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763CD07E-D9A2-4500-8EFD-466FC1335283}" xr6:coauthVersionLast="47" xr6:coauthVersionMax="47" xr10:uidLastSave="{00000000-0000-0000-0000-000000000000}"/>
  <bookViews>
    <workbookView xWindow="-110" yWindow="-110" windowWidth="38620" windowHeight="21220" tabRatio="813" xr2:uid="{00000000-000D-0000-FFFF-FFFF00000000}"/>
  </bookViews>
  <sheets>
    <sheet name="表紙" sheetId="19" r:id="rId1"/>
    <sheet name="変更履歴" sheetId="20" r:id="rId2"/>
    <sheet name="ProjectService_クラス単体" sheetId="32" r:id="rId3"/>
    <sheet name="ProjectSearchForm_クラス単体" sheetId="23" r:id="rId4"/>
    <sheet name="ProjectDetailInitialForm_クラス単体" sheetId="30" r:id="rId5"/>
    <sheet name="WA1020201_リクエスト単体" sheetId="26" r:id="rId6"/>
    <sheet name="WA1020202_リクエスト単体" sheetId="31" r:id="rId7"/>
    <sheet name="取引単体" sheetId="29" r:id="rId8"/>
  </sheets>
  <definedNames>
    <definedName name="_xlnm._FilterDatabase" localSheetId="4" hidden="1">ProjectDetailInitialForm_クラス単体!$A$10:$Q$295</definedName>
    <definedName name="_xlnm._FilterDatabase" localSheetId="3" hidden="1">ProjectSearchForm_クラス単体!$A$10:$Q$302</definedName>
    <definedName name="_xlnm._FilterDatabase" localSheetId="2" hidden="1">ProjectService_クラス単体!$A$10:$Q$295</definedName>
    <definedName name="_xlnm._FilterDatabase" localSheetId="5" hidden="1">WA1020201_リクエスト単体!$A$10:$Q$638</definedName>
    <definedName name="_xlnm._FilterDatabase" localSheetId="6" hidden="1">WA1020202_リクエスト単体!$A$10:$Q$467</definedName>
    <definedName name="_xlnm._FilterDatabase" localSheetId="7" hidden="1">取引単体!$A$10:$P$30</definedName>
    <definedName name="_xlnm.Print_Area" localSheetId="4">ProjectDetailInitialForm_クラス単体!$A$1:$Q$295</definedName>
    <definedName name="_xlnm.Print_Area" localSheetId="3">ProjectSearchForm_クラス単体!$A$1:$Q$302</definedName>
    <definedName name="_xlnm.Print_Area" localSheetId="2">ProjectService_クラス単体!$A$1:$Q$295</definedName>
    <definedName name="_xlnm.Print_Area" localSheetId="5">WA1020201_リクエスト単体!$A$1:$Q$638</definedName>
    <definedName name="_xlnm.Print_Area" localSheetId="6">WA1020202_リクエスト単体!$A$1:$Q$468</definedName>
    <definedName name="_xlnm.Print_Area" localSheetId="0">表紙!$A$1:$S$39</definedName>
    <definedName name="_xlnm.Print_Area" localSheetId="1">変更履歴!$A$1:$AI$39</definedName>
    <definedName name="_xlnm.Print_Titles" localSheetId="4">ProjectDetailInitialForm_クラス単体!$1:$10</definedName>
    <definedName name="_xlnm.Print_Titles" localSheetId="3">ProjectSearchForm_クラス単体!$1:$10</definedName>
    <definedName name="_xlnm.Print_Titles" localSheetId="2">ProjectService_クラス単体!$1:$10</definedName>
    <definedName name="_xlnm.Print_Titles" localSheetId="5">WA1020201_リクエスト単体!$1:$10</definedName>
    <definedName name="_xlnm.Print_Titles" localSheetId="6">WA1020202_リクエスト単体!$1:$10</definedName>
    <definedName name="_xlnm.Print_Titles" localSheetId="7">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12" i="29" a="1"/>
  <c r="A22" i="29" a="1"/>
  <c r="A17" i="29" a="1"/>
  <c r="A28" i="29" a="1"/>
  <c r="A23" i="29" a="1"/>
  <c r="A15" i="29" a="1"/>
  <c r="A16" i="29" a="1"/>
  <c r="A18" i="29" a="1"/>
  <c r="A19" i="29" a="1"/>
  <c r="A20" i="29" a="1"/>
  <c r="A18" i="31" a="1"/>
  <c r="A30" i="29" a="1"/>
  <c r="A13" i="29" a="1"/>
  <c r="A25" i="29" a="1"/>
  <c r="A27" i="29" a="1"/>
  <c r="A29" i="29" a="1"/>
  <c r="A21" i="29" a="1"/>
  <c r="A14" i="29" a="1"/>
  <c r="A24" i="29" a="1"/>
  <c r="A26" i="29" a="1"/>
  <c r="A11" i="29" a="1"/>
  <c r="A73" i="26" a="1"/>
  <c r="A188" i="32" a="1"/>
  <c r="A107" i="32" a="1"/>
  <c r="A256" i="32" a="1"/>
  <c r="A138" i="32" a="1"/>
  <c r="A111" i="32" a="1"/>
  <c r="A273" i="32" a="1"/>
  <c r="A626" i="26" a="1"/>
  <c r="A82" i="26" a="1"/>
  <c r="A234" i="32" a="1"/>
  <c r="A132" i="32" a="1"/>
  <c r="A206" i="32" a="1"/>
  <c r="A216" i="32" a="1"/>
  <c r="A147" i="32" a="1"/>
  <c r="A161" i="32" a="1"/>
  <c r="A221" i="32" a="1"/>
  <c r="A235" i="32" a="1"/>
  <c r="A39" i="32" a="1"/>
  <c r="A123" i="32" a="1"/>
  <c r="A88" i="32" a="1"/>
  <c r="A150" i="32" a="1"/>
  <c r="A279" i="32" a="1"/>
  <c r="A97" i="26" a="1"/>
  <c r="A72" i="26" a="1"/>
  <c r="A127" i="32" a="1"/>
  <c r="A35" i="32" a="1"/>
  <c r="A237" i="32" a="1"/>
  <c r="A29" i="32" a="1"/>
  <c r="A157" i="32" a="1"/>
  <c r="A25" i="32" a="1"/>
  <c r="A222" i="32" a="1"/>
  <c r="A253" i="32" a="1"/>
  <c r="A17" i="32" a="1"/>
  <c r="A152" i="32" a="1"/>
  <c r="A131" i="32" a="1"/>
  <c r="A262" i="32" a="1"/>
  <c r="A128" i="32" a="1"/>
  <c r="A41" i="32" a="1"/>
  <c r="A34" i="32" a="1"/>
  <c r="A174" i="32" a="1"/>
  <c r="A117" i="32" a="1"/>
  <c r="A507" i="26" a="1"/>
  <c r="A139" i="32" a="1"/>
  <c r="A202" i="32" a="1"/>
  <c r="A112" i="32" a="1"/>
  <c r="A146" i="32" a="1"/>
  <c r="A104" i="32" a="1"/>
  <c r="A212" i="32" a="1"/>
  <c r="A95" i="26" a="1"/>
  <c r="A74" i="26" a="1"/>
  <c r="A254" i="32" a="1"/>
  <c r="A14" i="31" a="1"/>
  <c r="A89" i="32" a="1"/>
  <c r="A77" i="26" a="1"/>
  <c r="A102" i="32" a="1"/>
  <c r="A86" i="32" a="1"/>
  <c r="A45" i="32" a="1"/>
  <c r="A277" i="32" a="1"/>
  <c r="A47" i="32" a="1"/>
  <c r="A162" i="32" a="1"/>
  <c r="A33" i="32" a="1"/>
  <c r="A121" i="32" a="1"/>
  <c r="A82" i="32" a="1"/>
  <c r="A230" i="32" a="1"/>
  <c r="A83" i="32" a="1"/>
  <c r="A38" i="32" a="1"/>
  <c r="A276" i="32" a="1"/>
  <c r="A73" i="32" a="1"/>
  <c r="A122" i="32" a="1"/>
  <c r="A281" i="32" a="1"/>
  <c r="A21" i="32" a="1"/>
  <c r="A92" i="32" a="1"/>
  <c r="A144" i="32" a="1"/>
  <c r="A393" i="26" a="1"/>
  <c r="A287" i="32" a="1"/>
  <c r="A84" i="26" a="1"/>
  <c r="A224" i="32" a="1"/>
  <c r="A91" i="32" a="1"/>
  <c r="A186" i="32" a="1"/>
  <c r="A189" i="32" a="1"/>
  <c r="A285" i="32" a="1"/>
  <c r="A391" i="26" a="1"/>
  <c r="A13" i="32" a="1"/>
  <c r="A19" i="32" a="1"/>
  <c r="A142" i="32" a="1"/>
  <c r="A198" i="32" a="1"/>
  <c r="A108" i="32" a="1"/>
  <c r="A293" i="32" a="1"/>
  <c r="A44" i="32" a="1"/>
  <c r="A69" i="32" a="1"/>
  <c r="A214" i="32" a="1"/>
  <c r="A223" i="32" a="1"/>
  <c r="A228" i="32" a="1"/>
  <c r="A97" i="32" a="1"/>
  <c r="A57" i="32" a="1"/>
  <c r="A213" i="32" a="1"/>
  <c r="A163" i="32" a="1"/>
  <c r="A210" i="32" a="1"/>
  <c r="A258" i="32" a="1"/>
  <c r="A270" i="32" a="1"/>
  <c r="A153" i="32" a="1"/>
  <c r="A239" i="32" a="1"/>
  <c r="A220" i="32" a="1"/>
  <c r="A290" i="32" a="1"/>
  <c r="A156" i="32" a="1"/>
  <c r="A204" i="32" a="1"/>
  <c r="A245" i="32" a="1"/>
  <c r="A113" i="32" a="1"/>
  <c r="A184" i="32" a="1"/>
  <c r="A286" i="32" a="1"/>
  <c r="A389" i="26" a="1"/>
  <c r="A23" i="32" a="1"/>
  <c r="A75" i="32" a="1"/>
  <c r="A90" i="32" a="1"/>
  <c r="A586" i="26" a="1"/>
  <c r="A72" i="32" a="1"/>
  <c r="A240" i="32" a="1"/>
  <c r="A76" i="26" a="1"/>
  <c r="A178" i="32" a="1"/>
  <c r="A190" i="32" a="1"/>
  <c r="A48" i="32" a="1"/>
  <c r="A71" i="32" a="1"/>
  <c r="A92" i="26" a="1"/>
  <c r="A94" i="26" a="1"/>
  <c r="A226" i="32" a="1"/>
  <c r="A94" i="32" a="1"/>
  <c r="A155" i="32" a="1"/>
  <c r="A119" i="32" a="1"/>
  <c r="A80" i="32" a="1"/>
  <c r="A272" i="32" a="1"/>
  <c r="A187" i="32" a="1"/>
  <c r="A96" i="32" a="1"/>
  <c r="A209" i="32" a="1"/>
  <c r="A46" i="32" a="1"/>
  <c r="A101" i="32" a="1"/>
  <c r="A100" i="32" a="1"/>
  <c r="A263" i="32" a="1"/>
  <c r="A71" i="26" a="1"/>
  <c r="A11" i="32" a="1"/>
  <c r="A110" i="32" a="1"/>
  <c r="A81" i="26" a="1"/>
  <c r="A63" i="32" a="1"/>
  <c r="A61" i="32" a="1"/>
  <c r="A120" i="32" a="1"/>
  <c r="A166" i="32" a="1"/>
  <c r="A160" i="32" a="1"/>
  <c r="A250" i="32" a="1"/>
  <c r="A268" i="32" a="1"/>
  <c r="A140" i="32" a="1"/>
  <c r="A98" i="32" a="1"/>
  <c r="A51" i="32" a="1"/>
  <c r="A148" i="32" a="1"/>
  <c r="A271" i="32" a="1"/>
  <c r="A390" i="26" a="1"/>
  <c r="A62" i="32" a="1"/>
  <c r="A59" i="32" a="1"/>
  <c r="A233" i="32" a="1"/>
  <c r="A194" i="32" a="1"/>
  <c r="A145" i="32" a="1"/>
  <c r="A70" i="32" a="1"/>
  <c r="A56" i="32" a="1"/>
  <c r="A66" i="32" a="1"/>
  <c r="A83" i="26" a="1"/>
  <c r="A295" i="32" a="1"/>
  <c r="A124" i="32" a="1"/>
  <c r="A170" i="32" a="1"/>
  <c r="A168" i="32" a="1"/>
  <c r="A151" i="32" a="1"/>
  <c r="A78" i="26" a="1"/>
  <c r="A192" i="32" a="1"/>
  <c r="A130" i="32" a="1"/>
  <c r="A191" i="32" a="1"/>
  <c r="A30" i="32" a="1"/>
  <c r="A26" i="32" a="1"/>
  <c r="A217" i="32" a="1"/>
  <c r="A280" i="32" a="1"/>
  <c r="A231" i="32" a="1"/>
  <c r="A251" i="32" a="1"/>
  <c r="A99" i="32" a="1"/>
  <c r="A109" i="32" a="1"/>
  <c r="A172" i="32" a="1"/>
  <c r="A396" i="26" a="1"/>
  <c r="A28" i="32" a="1"/>
  <c r="A208" i="32" a="1"/>
  <c r="A197" i="32" a="1"/>
  <c r="A88" i="26" a="1"/>
  <c r="A238" i="32" a="1"/>
  <c r="A31" i="32" a="1"/>
  <c r="A53" i="32" a="1"/>
  <c r="A84" i="32" a="1"/>
  <c r="A87" i="26" a="1"/>
  <c r="A85" i="26" a="1"/>
  <c r="A289" i="32" a="1"/>
  <c r="A215" i="32" a="1"/>
  <c r="A67" i="32" a="1"/>
  <c r="A195" i="32" a="1"/>
  <c r="A248" i="32" a="1"/>
  <c r="A42" i="32" a="1"/>
  <c r="A205" i="32" a="1"/>
  <c r="A167" i="32" a="1"/>
  <c r="A135" i="32" a="1"/>
  <c r="A141" i="32" a="1"/>
  <c r="A40" i="32" a="1"/>
  <c r="A292" i="32" a="1"/>
  <c r="A257" i="32" a="1"/>
  <c r="A252" i="32" a="1"/>
  <c r="A177" i="32" a="1"/>
  <c r="A185" i="32" a="1"/>
  <c r="A52" i="32" a="1"/>
  <c r="A266" i="32" a="1"/>
  <c r="A93" i="26" a="1"/>
  <c r="A143" i="32" a="1"/>
  <c r="A294" i="32" a="1"/>
  <c r="A173" i="32" a="1"/>
  <c r="A77" i="32" a="1"/>
  <c r="A392" i="26" a="1"/>
  <c r="A68" i="32" a="1"/>
  <c r="A79" i="26" a="1"/>
  <c r="A81" i="32" a="1"/>
  <c r="A78" i="32" a="1"/>
  <c r="A12" i="32" a="1"/>
  <c r="A90" i="26" a="1"/>
  <c r="A106" i="32" a="1"/>
  <c r="A291" i="32" a="1"/>
  <c r="A14" i="32" a="1"/>
  <c r="A229" i="32" a="1"/>
  <c r="A125" i="32" a="1"/>
  <c r="A79" i="32" a="1"/>
  <c r="A87" i="32" a="1"/>
  <c r="A91" i="26" a="1"/>
  <c r="A149" i="32" a="1"/>
  <c r="A27" i="32" a="1"/>
  <c r="A49" i="32" a="1"/>
  <c r="A165" i="32" a="1"/>
  <c r="A158" i="32" a="1"/>
  <c r="A95" i="32" a="1"/>
  <c r="A283" i="32" a="1"/>
  <c r="A241" i="32" a="1"/>
  <c r="A278" i="32" a="1"/>
  <c r="A171" i="32" a="1"/>
  <c r="A182" i="32" a="1"/>
  <c r="A585" i="26" a="1"/>
  <c r="A75" i="26" a="1"/>
  <c r="A207" i="32" a="1"/>
  <c r="A201" i="32" a="1"/>
  <c r="A115" i="32" a="1"/>
  <c r="A136" i="32" a="1"/>
  <c r="A36" i="32" a="1"/>
  <c r="A193" i="32" a="1"/>
  <c r="A22" i="32" a="1"/>
  <c r="A103" i="32" a="1"/>
  <c r="A196" i="32" a="1"/>
  <c r="A54" i="32" a="1"/>
  <c r="A176" i="32" a="1"/>
  <c r="A203" i="32" a="1"/>
  <c r="A89" i="26" a="1"/>
  <c r="A397" i="26" a="1"/>
  <c r="A199" i="32" a="1"/>
  <c r="A242" i="32" a="1"/>
  <c r="A154" i="32" a="1"/>
  <c r="A164" i="32" a="1"/>
  <c r="A265" i="32" a="1"/>
  <c r="A85" i="32" a="1"/>
  <c r="A244" i="32" a="1"/>
  <c r="A269" i="32" a="1"/>
  <c r="A105" i="32" a="1"/>
  <c r="A259" i="32" a="1"/>
  <c r="A93" i="32" a="1"/>
  <c r="A211" i="32" a="1"/>
  <c r="A394" i="26" a="1"/>
  <c r="A50" i="32" a="1"/>
  <c r="A80" i="26" a="1"/>
  <c r="A561" i="26" a="1"/>
  <c r="A180" i="32" a="1"/>
  <c r="A18" i="32" a="1"/>
  <c r="A74" i="32" a="1"/>
  <c r="A58" i="32" a="1"/>
  <c r="A236" i="32" a="1"/>
  <c r="A249" i="32" a="1"/>
  <c r="A232" i="32" a="1"/>
  <c r="A133" i="32" a="1"/>
  <c r="A37" i="32" a="1"/>
  <c r="A24" i="32" a="1"/>
  <c r="A76" i="32" a="1"/>
  <c r="A15" i="32" a="1"/>
  <c r="A219" i="32" a="1"/>
  <c r="A129" i="32" a="1"/>
  <c r="A137" i="32" a="1"/>
  <c r="A126" i="32" a="1"/>
  <c r="A260" i="32" a="1"/>
  <c r="A288" i="32" a="1"/>
  <c r="A20" i="32" a="1"/>
  <c r="A606" i="26" a="1"/>
  <c r="A179" i="32" a="1"/>
  <c r="A60" i="32" a="1"/>
  <c r="A55" i="32" a="1"/>
  <c r="A395" i="26" a="1"/>
  <c r="A16" i="32" a="1"/>
  <c r="A284" i="32" a="1"/>
  <c r="A65" i="32" a="1"/>
  <c r="A275" i="32" a="1"/>
  <c r="A181" i="32" a="1"/>
  <c r="A398" i="26" a="1"/>
  <c r="A43" i="32" a="1"/>
  <c r="A264" i="32" a="1"/>
  <c r="A118" i="32" a="1"/>
  <c r="A159" i="32" a="1"/>
  <c r="A32" i="32" a="1"/>
  <c r="A183" i="32" a="1"/>
  <c r="A218" i="32" a="1"/>
  <c r="A246" i="32" a="1"/>
  <c r="A560" i="26" a="1"/>
  <c r="A255" i="32" a="1"/>
  <c r="A116" i="32" a="1"/>
  <c r="A261" i="32" a="1"/>
  <c r="A134" i="32" a="1"/>
  <c r="A225" i="32" a="1"/>
  <c r="A243" i="32" a="1"/>
  <c r="A282" i="32" a="1"/>
  <c r="A200" i="32" a="1"/>
  <c r="A274" i="32" a="1"/>
  <c r="A247" i="32" a="1"/>
  <c r="A96" i="26" a="1"/>
  <c r="A169" i="32" a="1"/>
  <c r="A227" i="32" a="1"/>
  <c r="A267" i="32" a="1"/>
  <c r="A114" i="32" a="1"/>
  <c r="A388" i="26" a="1"/>
  <c r="A175" i="32" a="1"/>
  <c r="A64" i="32" a="1"/>
  <c r="A587" i="26" a="1"/>
  <c r="A11" i="29" l="1"/>
  <c r="A26" i="29"/>
  <c r="A24" i="29"/>
  <c r="A14" i="29"/>
  <c r="A21" i="29"/>
  <c r="A29" i="29"/>
  <c r="A27" i="29"/>
  <c r="A25" i="29"/>
  <c r="A13" i="29"/>
  <c r="A30" i="29"/>
  <c r="A18" i="31"/>
  <c r="A20" i="29"/>
  <c r="A19" i="29"/>
  <c r="A18" i="29"/>
  <c r="A16" i="29"/>
  <c r="A15" i="29"/>
  <c r="A23" i="29"/>
  <c r="A28" i="29"/>
  <c r="A17" i="29"/>
  <c r="A22" i="29"/>
  <c r="A12" i="29"/>
  <c r="A14" i="31"/>
  <c r="A43" i="32"/>
  <c r="A133" i="32"/>
  <c r="A34" i="32"/>
  <c r="A64" i="32"/>
  <c r="A35" i="32"/>
  <c r="A75" i="32"/>
  <c r="A145" i="32"/>
  <c r="A205" i="32"/>
  <c r="A255" i="32"/>
  <c r="A16" i="32"/>
  <c r="A116" i="32"/>
  <c r="A176" i="32"/>
  <c r="A226" i="32"/>
  <c r="A246" i="32"/>
  <c r="A57" i="32"/>
  <c r="A87" i="32"/>
  <c r="A147" i="32"/>
  <c r="A207" i="32"/>
  <c r="A287" i="32"/>
  <c r="A18" i="32"/>
  <c r="A28" i="32"/>
  <c r="A38" i="32"/>
  <c r="A48" i="32"/>
  <c r="A58" i="32"/>
  <c r="A68" i="32"/>
  <c r="A78" i="32"/>
  <c r="A88" i="32"/>
  <c r="A98" i="32"/>
  <c r="A108" i="32"/>
  <c r="A118" i="32"/>
  <c r="A128" i="32"/>
  <c r="A138" i="32"/>
  <c r="A148" i="32"/>
  <c r="A158" i="32"/>
  <c r="A168" i="32"/>
  <c r="A178" i="32"/>
  <c r="A188" i="32"/>
  <c r="A198" i="32"/>
  <c r="A208" i="32"/>
  <c r="A218" i="32"/>
  <c r="A228" i="32"/>
  <c r="A238" i="32"/>
  <c r="A248" i="32"/>
  <c r="A258" i="32"/>
  <c r="A268" i="32"/>
  <c r="A278" i="32"/>
  <c r="A288" i="32"/>
  <c r="A13" i="32"/>
  <c r="A93" i="32"/>
  <c r="A54" i="32"/>
  <c r="A155" i="32"/>
  <c r="A225" i="32"/>
  <c r="A26" i="32"/>
  <c r="A156" i="32"/>
  <c r="A236" i="32"/>
  <c r="A67" i="32"/>
  <c r="A177" i="32"/>
  <c r="A247" i="32"/>
  <c r="A99" i="32"/>
  <c r="A189" i="32"/>
  <c r="A249" i="32"/>
  <c r="A279" i="32"/>
  <c r="A289" i="32"/>
  <c r="A280" i="32"/>
  <c r="A63" i="32"/>
  <c r="A123" i="32"/>
  <c r="A24" i="32"/>
  <c r="A84" i="32"/>
  <c r="A25" i="32"/>
  <c r="A85" i="32"/>
  <c r="A135" i="32"/>
  <c r="A195" i="32"/>
  <c r="A245" i="32"/>
  <c r="A56" i="32"/>
  <c r="A106" i="32"/>
  <c r="A166" i="32"/>
  <c r="A216" i="32"/>
  <c r="A266" i="32"/>
  <c r="A27" i="32"/>
  <c r="A97" i="32"/>
  <c r="A157" i="32"/>
  <c r="A217" i="32"/>
  <c r="A267" i="32"/>
  <c r="A29" i="32"/>
  <c r="A69" i="32"/>
  <c r="A119" i="32"/>
  <c r="A149" i="32"/>
  <c r="A199" i="32"/>
  <c r="A229" i="32"/>
  <c r="A259" i="32"/>
  <c r="A20" i="32"/>
  <c r="A50" i="32"/>
  <c r="A80" i="32"/>
  <c r="A110" i="32"/>
  <c r="A160" i="32"/>
  <c r="A170" i="32"/>
  <c r="A200" i="32"/>
  <c r="A210" i="32"/>
  <c r="A220" i="32"/>
  <c r="A230" i="32"/>
  <c r="A240" i="32"/>
  <c r="A250" i="32"/>
  <c r="A260" i="32"/>
  <c r="A270" i="32"/>
  <c r="A290" i="32"/>
  <c r="A53" i="32"/>
  <c r="A113" i="32"/>
  <c r="A104" i="32"/>
  <c r="A15" i="32"/>
  <c r="A65" i="32"/>
  <c r="A125" i="32"/>
  <c r="A185" i="32"/>
  <c r="A265" i="32"/>
  <c r="A46" i="32"/>
  <c r="A76" i="32"/>
  <c r="A136" i="32"/>
  <c r="A186" i="32"/>
  <c r="A286" i="32"/>
  <c r="A37" i="32"/>
  <c r="A117" i="32"/>
  <c r="A167" i="32"/>
  <c r="A227" i="32"/>
  <c r="A237" i="32"/>
  <c r="A39" i="32"/>
  <c r="A59" i="32"/>
  <c r="A109" i="32"/>
  <c r="A159" i="32"/>
  <c r="A209" i="32"/>
  <c r="A40" i="32"/>
  <c r="A70" i="32"/>
  <c r="A100" i="32"/>
  <c r="A130" i="32"/>
  <c r="A140" i="32"/>
  <c r="A180" i="32"/>
  <c r="A11" i="32"/>
  <c r="A31" i="32"/>
  <c r="A41" i="32"/>
  <c r="A61" i="32"/>
  <c r="A81" i="32"/>
  <c r="A101" i="32"/>
  <c r="A121" i="32"/>
  <c r="A141" i="32"/>
  <c r="A161" i="32"/>
  <c r="A181" i="32"/>
  <c r="A201" i="32"/>
  <c r="A221" i="32"/>
  <c r="A241" i="32"/>
  <c r="A261" i="32"/>
  <c r="A291" i="32"/>
  <c r="A33" i="32"/>
  <c r="A103" i="32"/>
  <c r="A14" i="32"/>
  <c r="A74" i="32"/>
  <c r="A45" i="32"/>
  <c r="A95" i="32"/>
  <c r="A165" i="32"/>
  <c r="A275" i="32"/>
  <c r="A66" i="32"/>
  <c r="A126" i="32"/>
  <c r="A196" i="32"/>
  <c r="A276" i="32"/>
  <c r="A47" i="32"/>
  <c r="A77" i="32"/>
  <c r="A127" i="32"/>
  <c r="A187" i="32"/>
  <c r="A277" i="32"/>
  <c r="A19" i="32"/>
  <c r="A79" i="32"/>
  <c r="A129" i="32"/>
  <c r="A179" i="32"/>
  <c r="A219" i="32"/>
  <c r="A269" i="32"/>
  <c r="A30" i="32"/>
  <c r="A60" i="32"/>
  <c r="A90" i="32"/>
  <c r="A120" i="32"/>
  <c r="A150" i="32"/>
  <c r="A190" i="32"/>
  <c r="A21" i="32"/>
  <c r="A51" i="32"/>
  <c r="A71" i="32"/>
  <c r="A91" i="32"/>
  <c r="A111" i="32"/>
  <c r="A131" i="32"/>
  <c r="A151" i="32"/>
  <c r="A171" i="32"/>
  <c r="A191" i="32"/>
  <c r="A211" i="32"/>
  <c r="A231" i="32"/>
  <c r="A251" i="32"/>
  <c r="A271" i="32"/>
  <c r="A281" i="32"/>
  <c r="A23" i="32"/>
  <c r="A143" i="32"/>
  <c r="A94" i="32"/>
  <c r="A55" i="32"/>
  <c r="A105" i="32"/>
  <c r="A175" i="32"/>
  <c r="A235" i="32"/>
  <c r="A36" i="32"/>
  <c r="A86" i="32"/>
  <c r="A146" i="32"/>
  <c r="A206" i="32"/>
  <c r="A256" i="32"/>
  <c r="A17" i="32"/>
  <c r="A107" i="32"/>
  <c r="A137" i="32"/>
  <c r="A197" i="32"/>
  <c r="A257" i="32"/>
  <c r="A49" i="32"/>
  <c r="A89" i="32"/>
  <c r="A139" i="32"/>
  <c r="A169" i="32"/>
  <c r="A239" i="32"/>
  <c r="A12" i="32"/>
  <c r="A22" i="32"/>
  <c r="A32" i="32"/>
  <c r="A42" i="32"/>
  <c r="A52" i="32"/>
  <c r="A62" i="32"/>
  <c r="A82" i="32"/>
  <c r="A102" i="32"/>
  <c r="A112" i="32"/>
  <c r="A132" i="32"/>
  <c r="A142" i="32"/>
  <c r="A162" i="32"/>
  <c r="A172" i="32"/>
  <c r="A192" i="32"/>
  <c r="A202" i="32"/>
  <c r="A222" i="32"/>
  <c r="A232" i="32"/>
  <c r="A242" i="32"/>
  <c r="A252" i="32"/>
  <c r="A262" i="32"/>
  <c r="A272" i="32"/>
  <c r="A292" i="32"/>
  <c r="A83" i="32"/>
  <c r="A44" i="32"/>
  <c r="A115" i="32"/>
  <c r="A215" i="32"/>
  <c r="A96" i="32"/>
  <c r="A72" i="32"/>
  <c r="A92" i="32"/>
  <c r="A122" i="32"/>
  <c r="A152" i="32"/>
  <c r="A182" i="32"/>
  <c r="A212" i="32"/>
  <c r="A282" i="32"/>
  <c r="A153" i="32"/>
  <c r="A163" i="32"/>
  <c r="A173" i="32"/>
  <c r="A183" i="32"/>
  <c r="A193" i="32"/>
  <c r="A203" i="32"/>
  <c r="A213" i="32"/>
  <c r="A223" i="32"/>
  <c r="A233" i="32"/>
  <c r="A243" i="32"/>
  <c r="A253" i="32"/>
  <c r="A263" i="32"/>
  <c r="A273" i="32"/>
  <c r="A283" i="32"/>
  <c r="A293" i="32"/>
  <c r="A73" i="32"/>
  <c r="A114" i="32"/>
  <c r="A124" i="32"/>
  <c r="A134" i="32"/>
  <c r="A144" i="32"/>
  <c r="A154" i="32"/>
  <c r="A164" i="32"/>
  <c r="A174" i="32"/>
  <c r="A184" i="32"/>
  <c r="A194" i="32"/>
  <c r="A204" i="32"/>
  <c r="A214" i="32"/>
  <c r="A224" i="32"/>
  <c r="A234" i="32"/>
  <c r="A244" i="32"/>
  <c r="A254" i="32"/>
  <c r="A264" i="32"/>
  <c r="A274" i="32"/>
  <c r="A294" i="32"/>
  <c r="A284" i="32"/>
  <c r="A295" i="32"/>
  <c r="A285" i="32"/>
  <c r="A626" i="26"/>
  <c r="A606" i="26"/>
  <c r="A587" i="26"/>
  <c r="A585" i="26"/>
  <c r="A586" i="26"/>
  <c r="A561" i="26"/>
  <c r="A560" i="26"/>
  <c r="A388" i="26"/>
  <c r="A396" i="26"/>
  <c r="A391" i="26"/>
  <c r="A392" i="26"/>
  <c r="A397" i="26"/>
  <c r="A395" i="26"/>
  <c r="A393" i="26"/>
  <c r="A389" i="26"/>
  <c r="A394" i="26"/>
  <c r="A390" i="26"/>
  <c r="A398" i="26"/>
  <c r="A77" i="26"/>
  <c r="A82" i="26"/>
  <c r="A71" i="26"/>
  <c r="A74" i="26"/>
  <c r="A78" i="26"/>
  <c r="A75" i="26"/>
  <c r="A79" i="26"/>
  <c r="A83" i="26"/>
  <c r="A84" i="26"/>
  <c r="A72" i="26"/>
  <c r="A76" i="26"/>
  <c r="A80" i="26"/>
  <c r="A85" i="26"/>
  <c r="A73" i="26"/>
  <c r="A81" i="26"/>
  <c r="A89" i="26"/>
  <c r="A90" i="26"/>
  <c r="A94" i="26"/>
  <c r="A95" i="26"/>
  <c r="A91" i="26"/>
  <c r="A92" i="26"/>
  <c r="A88" i="26"/>
  <c r="A96" i="26"/>
  <c r="A97" i="26"/>
  <c r="A87" i="26"/>
  <c r="A93" i="26"/>
  <c r="A507" i="26"/>
  <c r="A305" i="26" l="1" a="1"/>
  <c r="A85" i="23" a="1"/>
  <c r="A36" i="23" a="1"/>
  <c r="A410" i="26" a="1"/>
  <c r="A190" i="30" a="1"/>
  <c r="A632" i="26" a="1"/>
  <c r="A61" i="26" a="1"/>
  <c r="A183" i="30" a="1"/>
  <c r="A357" i="26" a="1"/>
  <c r="A139" i="26" a="1"/>
  <c r="A379" i="26" a="1"/>
  <c r="A220" i="30" a="1"/>
  <c r="A20" i="23" a="1"/>
  <c r="A250" i="30" a="1"/>
  <c r="A24" i="23" a="1"/>
  <c r="A485" i="26" a="1"/>
  <c r="A132" i="26" a="1"/>
  <c r="A441" i="26" a="1"/>
  <c r="A401" i="26" a="1"/>
  <c r="A19" i="23" a="1"/>
  <c r="A382" i="26" a="1"/>
  <c r="A621" i="26" a="1"/>
  <c r="A65" i="30" a="1"/>
  <c r="A106" i="26" a="1"/>
  <c r="A332" i="26" a="1"/>
  <c r="A61" i="30" a="1"/>
  <c r="A370" i="26" a="1"/>
  <c r="A568" i="26" a="1"/>
  <c r="A420" i="26" a="1"/>
  <c r="A358" i="26" a="1"/>
  <c r="A337" i="26" a="1"/>
  <c r="A12" i="31" a="1"/>
  <c r="A127" i="30" a="1"/>
  <c r="A241" i="30" a="1"/>
  <c r="A167" i="30" a="1"/>
  <c r="A186" i="26" a="1"/>
  <c r="A12" i="30" a="1"/>
  <c r="A100" i="26" a="1"/>
  <c r="A44" i="23" a="1"/>
  <c r="A344" i="26" a="1"/>
  <c r="A87" i="30" a="1"/>
  <c r="A460" i="26" a="1"/>
  <c r="A436" i="26" a="1"/>
  <c r="A431" i="26" a="1"/>
  <c r="A220" i="23" a="1"/>
  <c r="A30" i="23" a="1"/>
  <c r="A45" i="26" a="1"/>
  <c r="A36" i="26" a="1"/>
  <c r="A242" i="26" a="1"/>
  <c r="A98" i="26" a="1"/>
  <c r="A138" i="26" a="1"/>
  <c r="A403" i="26" a="1"/>
  <c r="A238" i="23" a="1"/>
  <c r="A114" i="26" a="1"/>
  <c r="A209" i="23" a="1"/>
  <c r="A208" i="23" a="1"/>
  <c r="A69" i="23" a="1"/>
  <c r="A297" i="23" a="1"/>
  <c r="A289" i="23" a="1"/>
  <c r="A113" i="23" a="1"/>
  <c r="A125" i="23" a="1"/>
  <c r="A469" i="26" a="1"/>
  <c r="A551" i="26" a="1"/>
  <c r="A604" i="26" a="1"/>
  <c r="A573" i="26" a="1"/>
  <c r="A13" i="30" a="1"/>
  <c r="A301" i="26" a="1"/>
  <c r="A572" i="26" a="1"/>
  <c r="A48" i="30" a="1"/>
  <c r="A11" i="31" a="1"/>
  <c r="A447" i="26" a="1"/>
  <c r="A369" i="26" a="1"/>
  <c r="A227" i="23" a="1"/>
  <c r="A54" i="26" a="1"/>
  <c r="A15" i="30" a="1"/>
  <c r="A286" i="30" a="1"/>
  <c r="A43" i="30" a="1"/>
  <c r="A297" i="26" a="1"/>
  <c r="A509" i="26" a="1"/>
  <c r="A119" i="23" a="1"/>
  <c r="A143" i="30" a="1"/>
  <c r="A346" i="26" a="1"/>
  <c r="A202" i="26" a="1"/>
  <c r="A260" i="23" a="1"/>
  <c r="A488" i="26" a="1"/>
  <c r="A565" i="26" a="1"/>
  <c r="A539" i="26" a="1"/>
  <c r="A443" i="26" a="1"/>
  <c r="A637" i="26" a="1"/>
  <c r="A69" i="30" a="1"/>
  <c r="A121" i="30" a="1"/>
  <c r="A236" i="30" a="1"/>
  <c r="A18" i="23" a="1"/>
  <c r="A158" i="23" a="1"/>
  <c r="A224" i="26" a="1"/>
  <c r="A467" i="26" a="1"/>
  <c r="A72" i="23" a="1"/>
  <c r="A140" i="23" a="1"/>
  <c r="A280" i="30" a="1"/>
  <c r="A173" i="26" a="1"/>
  <c r="A617" i="26" a="1"/>
  <c r="A267" i="26" a="1"/>
  <c r="A95" i="30" a="1"/>
  <c r="A233" i="23" a="1"/>
  <c r="A196" i="23" a="1"/>
  <c r="A555" i="26" a="1"/>
  <c r="A187" i="30" a="1"/>
  <c r="A187" i="23" a="1"/>
  <c r="A197" i="26" a="1"/>
  <c r="A274" i="26" a="1"/>
  <c r="A209" i="26" a="1"/>
  <c r="A474" i="26" a="1"/>
  <c r="A181" i="23" a="1"/>
  <c r="A127" i="23" a="1"/>
  <c r="A153" i="23" a="1"/>
  <c r="A104" i="26" a="1"/>
  <c r="A494" i="26" a="1"/>
  <c r="A23" i="30" a="1"/>
  <c r="A55" i="30" a="1"/>
  <c r="A193" i="23" a="1"/>
  <c r="A523" i="26" a="1"/>
  <c r="A601" i="26" a="1"/>
  <c r="A239" i="23" a="1"/>
  <c r="A291" i="26" a="1"/>
  <c r="A141" i="23" a="1"/>
  <c r="A312" i="26" a="1"/>
  <c r="A628" i="26" a="1"/>
  <c r="A317" i="26" a="1"/>
  <c r="A33" i="23" a="1"/>
  <c r="A51" i="30" a="1"/>
  <c r="A19" i="26" a="1"/>
  <c r="A487" i="26" a="1"/>
  <c r="A414" i="26" a="1"/>
  <c r="A608" i="26" a="1"/>
  <c r="A495" i="26" a="1"/>
  <c r="A16" i="23" a="1"/>
  <c r="A400" i="26" a="1"/>
  <c r="A287" i="23" a="1"/>
  <c r="A101" i="26" a="1"/>
  <c r="A265" i="26" a="1"/>
  <c r="A85" i="30" a="1"/>
  <c r="A548" i="26" a="1"/>
  <c r="A623" i="26" a="1"/>
  <c r="A475" i="26" a="1"/>
  <c r="A198" i="26" a="1"/>
  <c r="A348" i="26" a="1"/>
  <c r="A149" i="30" a="1"/>
  <c r="A60" i="26" a="1"/>
  <c r="A457" i="26" a="1"/>
  <c r="A32" i="26" a="1"/>
  <c r="A435" i="26" a="1"/>
  <c r="A249" i="30" a="1"/>
  <c r="A591" i="26" a="1"/>
  <c r="A231" i="30" a="1"/>
  <c r="A144" i="26" a="1"/>
  <c r="A34" i="23" a="1"/>
  <c r="A21" i="30" a="1"/>
  <c r="A46" i="26" a="1"/>
  <c r="A36" i="30" a="1"/>
  <c r="A279" i="26" a="1"/>
  <c r="A378" i="26" a="1"/>
  <c r="A286" i="26" a="1"/>
  <c r="A42" i="30" a="1"/>
  <c r="A179" i="23" a="1"/>
  <c r="A59" i="26" a="1"/>
  <c r="A238" i="30" a="1"/>
  <c r="A211" i="26" a="1"/>
  <c r="A184" i="30" a="1"/>
  <c r="A221" i="23" a="1"/>
  <c r="A248" i="26" a="1"/>
  <c r="A292" i="30" a="1"/>
  <c r="A405" i="26" a="1"/>
  <c r="A271" i="23" a="1"/>
  <c r="A182" i="30" a="1"/>
  <c r="A145" i="30" a="1"/>
  <c r="A292" i="23" a="1"/>
  <c r="A70" i="30" a="1"/>
  <c r="A86" i="30" a="1"/>
  <c r="A164" i="23" a="1"/>
  <c r="A199" i="30" a="1"/>
  <c r="A349" i="26" a="1"/>
  <c r="A166" i="26" a="1"/>
  <c r="A200" i="23" a="1"/>
  <c r="A543" i="26" a="1"/>
  <c r="A215" i="23" a="1"/>
  <c r="A181" i="30" a="1"/>
  <c r="A513" i="26" a="1"/>
  <c r="A170" i="26" a="1"/>
  <c r="A47" i="26" a="1"/>
  <c r="A269" i="30" a="1"/>
  <c r="A497" i="26" a="1"/>
  <c r="A225" i="23" a="1"/>
  <c r="A235" i="30" a="1"/>
  <c r="A30" i="30" a="1"/>
  <c r="A190" i="26" a="1"/>
  <c r="A259" i="23" a="1"/>
  <c r="A64" i="26" a="1"/>
  <c r="A215" i="26" a="1"/>
  <c r="A31" i="26" a="1"/>
  <c r="A596" i="26" a="1"/>
  <c r="A380" i="26" a="1"/>
  <c r="A166" i="23" a="1"/>
  <c r="A295" i="30" a="1"/>
  <c r="A463" i="26" a="1"/>
  <c r="A419" i="26" a="1"/>
  <c r="A131" i="26" a="1"/>
  <c r="A24" i="26" a="1"/>
  <c r="A205" i="23" a="1"/>
  <c r="A81" i="23" a="1"/>
  <c r="A244" i="23" a="1"/>
  <c r="A105" i="26" a="1"/>
  <c r="A107" i="30" a="1"/>
  <c r="A244" i="30" a="1"/>
  <c r="A63" i="30" a="1"/>
  <c r="A214" i="26" a="1"/>
  <c r="A228" i="26" a="1"/>
  <c r="A174" i="30" a="1"/>
  <c r="A499" i="26" a="1"/>
  <c r="A178" i="23" a="1"/>
  <c r="A278" i="26" a="1"/>
  <c r="A141" i="26" a="1"/>
  <c r="A21" i="23" a="1"/>
  <c r="A576" i="26" a="1"/>
  <c r="A289" i="30" a="1"/>
  <c r="A321" i="26" a="1"/>
  <c r="A239" i="26" a="1"/>
  <c r="A76" i="23" a="1"/>
  <c r="A241" i="23" a="1"/>
  <c r="A350" i="26" a="1"/>
  <c r="A306" i="26" a="1"/>
  <c r="A146" i="26" a="1"/>
  <c r="A20" i="30" a="1"/>
  <c r="A177" i="26" a="1"/>
  <c r="A470" i="26" a="1"/>
  <c r="A192" i="26" a="1"/>
  <c r="A250" i="23" a="1"/>
  <c r="A411" i="26" a="1"/>
  <c r="A518" i="26" a="1"/>
  <c r="A288" i="26" a="1"/>
  <c r="A191" i="26" a="1"/>
  <c r="A73" i="30" a="1"/>
  <c r="A176" i="30" a="1"/>
  <c r="A270" i="30" a="1"/>
  <c r="A166" i="30" a="1"/>
  <c r="A122" i="30" a="1"/>
  <c r="A37" i="30" a="1"/>
  <c r="A283" i="26" a="1"/>
  <c r="A383" i="26" a="1"/>
  <c r="A558" i="26" a="1"/>
  <c r="A546" i="26" a="1"/>
  <c r="A273" i="30" a="1"/>
  <c r="A310" i="26" a="1"/>
  <c r="A37" i="23" a="1"/>
  <c r="A542" i="26" a="1"/>
  <c r="A229" i="23" a="1"/>
  <c r="A510" i="26" a="1"/>
  <c r="A70" i="26" a="1"/>
  <c r="A247" i="23" a="1"/>
  <c r="A287" i="30" a="1"/>
  <c r="A117" i="26" a="1"/>
  <c r="A62" i="30" a="1"/>
  <c r="A268" i="23" a="1"/>
  <c r="A218" i="23" a="1"/>
  <c r="A293" i="23" a="1"/>
  <c r="A259" i="30" a="1"/>
  <c r="A101" i="23" a="1"/>
  <c r="A553" i="26" a="1"/>
  <c r="A168" i="30" a="1"/>
  <c r="A230" i="30" a="1"/>
  <c r="A29" i="30" a="1"/>
  <c r="A32" i="30" a="1"/>
  <c r="A153" i="26" a="1"/>
  <c r="A167" i="23" a="1"/>
  <c r="A482" i="26" a="1"/>
  <c r="A471" i="26" a="1"/>
  <c r="A462" i="26" a="1"/>
  <c r="A44" i="26" a="1"/>
  <c r="A99" i="23" a="1"/>
  <c r="A506" i="26" a="1"/>
  <c r="A88" i="23" a="1"/>
  <c r="A417" i="26" a="1"/>
  <c r="A192" i="30" a="1"/>
  <c r="A133" i="26" a="1"/>
  <c r="A478" i="26" a="1"/>
  <c r="A76" i="30" a="1"/>
  <c r="A424" i="26" a="1"/>
  <c r="A46" i="23" a="1"/>
  <c r="A355" i="26" a="1"/>
  <c r="A293" i="26" a="1"/>
  <c r="A120" i="26" a="1"/>
  <c r="A200" i="30" a="1"/>
  <c r="A240" i="30" a="1"/>
  <c r="A223" i="30" a="1"/>
  <c r="A407" i="26" a="1"/>
  <c r="A82" i="30" a="1"/>
  <c r="A203" i="23" a="1"/>
  <c r="A583" i="26" a="1"/>
  <c r="A73" i="23" a="1"/>
  <c r="A579" i="26" a="1"/>
  <c r="A108" i="30" a="1"/>
  <c r="A282" i="30" a="1"/>
  <c r="A491" i="26" a="1"/>
  <c r="A512" i="26" a="1"/>
  <c r="A162" i="23" a="1"/>
  <c r="A208" i="26" a="1"/>
  <c r="A276" i="26" a="1"/>
  <c r="A117" i="30" a="1"/>
  <c r="A138" i="30" a="1"/>
  <c r="A368" i="26" a="1"/>
  <c r="A151" i="30" a="1"/>
  <c r="A352" i="26" a="1"/>
  <c r="A118" i="23" a="1"/>
  <c r="I25" i="19"/>
  <c r="A59" i="23" a="1"/>
  <c r="A19" i="30" a="1"/>
  <c r="A270" i="23" a="1"/>
  <c r="A253" i="30" a="1"/>
  <c r="A320" i="26" a="1"/>
  <c r="A25" i="26" a="1"/>
  <c r="A26" i="30" a="1"/>
  <c r="A291" i="30" a="1"/>
  <c r="A160" i="26" a="1"/>
  <c r="A113" i="26" a="1"/>
  <c r="A27" i="23" a="1"/>
  <c r="A191" i="30" a="1"/>
  <c r="A324" i="26" a="1"/>
  <c r="A150" i="30" a="1"/>
  <c r="A574" i="26" a="1"/>
  <c r="A266" i="30" a="1"/>
  <c r="A329" i="26" a="1"/>
  <c r="A182" i="26" a="1"/>
  <c r="A282" i="26" a="1"/>
  <c r="A271" i="26" a="1"/>
  <c r="A165" i="23" a="1"/>
  <c r="A213" i="23" a="1"/>
  <c r="A402" i="26" a="1"/>
  <c r="A64" i="23" a="1"/>
  <c r="A449" i="26" a="1"/>
  <c r="A331" i="26" a="1"/>
  <c r="A371" i="26" a="1"/>
  <c r="A597" i="26" a="1"/>
  <c r="A582" i="26" a="1"/>
  <c r="A230" i="23" a="1"/>
  <c r="A177" i="23" a="1"/>
  <c r="A183" i="26" a="1"/>
  <c r="A167" i="26" a="1"/>
  <c r="A256" i="30" a="1"/>
  <c r="A218" i="26" a="1"/>
  <c r="A386" i="26" a="1"/>
  <c r="A41" i="26" a="1"/>
  <c r="A295" i="23" a="1"/>
  <c r="A319" i="26" a="1"/>
  <c r="A171" i="26" a="1"/>
  <c r="A205" i="26" a="1"/>
  <c r="A232" i="30" a="1"/>
  <c r="A62" i="23" a="1"/>
  <c r="A193" i="30" a="1"/>
  <c r="A279" i="30" a="1"/>
  <c r="A140" i="26" a="1"/>
  <c r="A248" i="23" a="1"/>
  <c r="A163" i="30" a="1"/>
  <c r="A143" i="26" a="1"/>
  <c r="A493" i="26" a="1"/>
  <c r="A124" i="23" a="1"/>
  <c r="A423" i="26" a="1"/>
  <c r="A128" i="26" a="1"/>
  <c r="A287" i="26" a="1"/>
  <c r="A112" i="30" a="1"/>
  <c r="A600" i="26" a="1"/>
  <c r="A258" i="23" a="1"/>
  <c r="A97" i="30" a="1"/>
  <c r="A115" i="30" a="1"/>
  <c r="A13" i="26" a="1"/>
  <c r="A430" i="26" a="1"/>
  <c r="A195" i="30" a="1"/>
  <c r="A157" i="23" a="1"/>
  <c r="A154" i="26" a="1"/>
  <c r="A544" i="26" a="1"/>
  <c r="A11" i="30" a="1"/>
  <c r="A206" i="23" a="1"/>
  <c r="A40" i="30" a="1"/>
  <c r="A186" i="23" a="1"/>
  <c r="A353" i="26" a="1"/>
  <c r="A105" i="23" a="1"/>
  <c r="A211" i="30" a="1"/>
  <c r="A34" i="30" a="1"/>
  <c r="A359" i="26" a="1"/>
  <c r="A207" i="30" a="1"/>
  <c r="A63" i="26" a="1"/>
  <c r="A237" i="26" a="1"/>
  <c r="A104" i="30" a="1"/>
  <c r="A221" i="30" a="1"/>
  <c r="A564" i="26" a="1"/>
  <c r="A124" i="26" a="1"/>
  <c r="A335" i="26" a="1"/>
  <c r="A615" i="26" a="1"/>
  <c r="A630" i="26" a="1"/>
  <c r="A200" i="26" a="1"/>
  <c r="A290" i="30" a="1"/>
  <c r="A94" i="23" a="1"/>
  <c r="A247" i="26" a="1"/>
  <c r="A426" i="26" a="1"/>
  <c r="A308" i="26" a="1"/>
  <c r="A456" i="26" a="1"/>
  <c r="A252" i="23" a="1"/>
  <c r="A614" i="26" a="1"/>
  <c r="A79" i="23" a="1"/>
  <c r="A533" i="26" a="1"/>
  <c r="A170" i="23" a="1"/>
  <c r="A83" i="23" a="1"/>
  <c r="A162" i="30" a="1"/>
  <c r="A240" i="26" a="1"/>
  <c r="A99" i="26" a="1"/>
  <c r="A184" i="23" a="1"/>
  <c r="A151" i="26" a="1"/>
  <c r="A156" i="26" a="1"/>
  <c r="A13" i="31" a="1"/>
  <c r="A235" i="26" a="1"/>
  <c r="A341" i="26" a="1"/>
  <c r="A209" i="30" a="1"/>
  <c r="A47" i="23" a="1"/>
  <c r="A57" i="30" a="1"/>
  <c r="A173" i="23" a="1"/>
  <c r="A180" i="26" a="1"/>
  <c r="A216" i="30" a="1"/>
  <c r="A17" i="30" a="1"/>
  <c r="A445" i="26" a="1"/>
  <c r="A98" i="30" a="1"/>
  <c r="A285" i="23" a="1"/>
  <c r="A128" i="23" a="1"/>
  <c r="A264" i="23" a="1"/>
  <c r="A412" i="26" a="1"/>
  <c r="A148" i="23" a="1"/>
  <c r="A356" i="26" a="1"/>
  <c r="A274" i="23" a="1"/>
  <c r="A598" i="26" a="1"/>
  <c r="A141" i="30" a="1"/>
  <c r="A563" i="26" a="1"/>
  <c r="A52" i="23" a="1"/>
  <c r="A207" i="26" a="1"/>
  <c r="A158" i="30" a="1"/>
  <c r="A566" i="26" a="1"/>
  <c r="A625" i="26" a="1"/>
  <c r="A385" i="26" a="1"/>
  <c r="A258" i="30" a="1"/>
  <c r="A246" i="26" a="1"/>
  <c r="A328" i="26" a="1"/>
  <c r="A65" i="26" a="1"/>
  <c r="A55" i="23" a="1"/>
  <c r="A186" i="30" a="1"/>
  <c r="A17" i="26" a="1"/>
  <c r="A498" i="26" a="1"/>
  <c r="A84" i="23" a="1"/>
  <c r="A294" i="23" a="1"/>
  <c r="A303" i="26" a="1"/>
  <c r="A124" i="30" a="1"/>
  <c r="A366" i="26" a="1"/>
  <c r="A173" i="30" a="1"/>
  <c r="A404" i="26" a="1"/>
  <c r="A252" i="30" a="1"/>
  <c r="A121" i="26" a="1"/>
  <c r="A249" i="26" a="1"/>
  <c r="A134" i="30" a="1"/>
  <c r="A210" i="26" a="1"/>
  <c r="A132" i="30" a="1"/>
  <c r="A56" i="26" a="1"/>
  <c r="A47" i="30" a="1"/>
  <c r="A290" i="23" a="1"/>
  <c r="A360" i="26" a="1"/>
  <c r="A185" i="26" a="1"/>
  <c r="A281" i="26" a="1"/>
  <c r="A196" i="30" a="1"/>
  <c r="A78" i="23" a="1"/>
  <c r="A51" i="26" a="1"/>
  <c r="A31" i="30" a="1"/>
  <c r="A593" i="26" a="1"/>
  <c r="A161" i="30" a="1"/>
  <c r="A78" i="30" a="1"/>
  <c r="A58" i="30" a="1"/>
  <c r="A233" i="26" a="1"/>
  <c r="A118" i="26" a="1"/>
  <c r="A164" i="26" a="1"/>
  <c r="A27" i="26" a="1"/>
  <c r="A86" i="26" a="1"/>
  <c r="A458" i="26" a="1"/>
  <c r="A406" i="26" a="1"/>
  <c r="A145" i="26" a="1"/>
  <c r="A148" i="30" a="1"/>
  <c r="A72" i="30" a="1"/>
  <c r="A233" i="30" a="1"/>
  <c r="A530" i="26" a="1"/>
  <c r="A282" i="23" a="1"/>
  <c r="A501" i="26" a="1"/>
  <c r="A269" i="26" a="1"/>
  <c r="A581" i="26" a="1"/>
  <c r="A345" i="26" a="1"/>
  <c r="A267" i="30" a="1"/>
  <c r="A60" i="30" a="1"/>
  <c r="A39" i="30" a="1"/>
  <c r="A515" i="26" a="1"/>
  <c r="A189" i="26" a="1"/>
  <c r="A110" i="26" a="1"/>
  <c r="A130" i="30" a="1"/>
  <c r="A50" i="26" a="1"/>
  <c r="A578" i="26" a="1"/>
  <c r="A246" i="23" a="1"/>
  <c r="A23" i="23" a="1"/>
  <c r="A502" i="26" a="1"/>
  <c r="A193" i="26" a="1"/>
  <c r="A210" i="23" a="1"/>
  <c r="A450" i="26" a="1"/>
  <c r="A56" i="23" a="1"/>
  <c r="A465" i="26" a="1"/>
  <c r="A22" i="23" a="1"/>
  <c r="A191" i="23" a="1"/>
  <c r="A451" i="26" a="1"/>
  <c r="A144" i="23" a="1"/>
  <c r="A455" i="26" a="1"/>
  <c r="A57" i="26" a="1"/>
  <c r="A229" i="30" a="1"/>
  <c r="A275" i="26" a="1"/>
  <c r="A23" i="26" a="1"/>
  <c r="A204" i="30" a="1"/>
  <c r="A24" i="30" a="1"/>
  <c r="A120" i="23" a="1"/>
  <c r="A33" i="30" a="1"/>
  <c r="A129" i="23" a="1"/>
  <c r="A480" i="26" a="1"/>
  <c r="A245" i="23" a="1"/>
  <c r="A100" i="30" a="1"/>
  <c r="A197" i="23" a="1"/>
  <c r="A272" i="26" a="1"/>
  <c r="A175" i="23" a="1"/>
  <c r="A93" i="30" a="1"/>
  <c r="A74" i="23" a="1"/>
  <c r="A110" i="23" a="1"/>
  <c r="A255" i="26" a="1"/>
  <c r="A48" i="23" a="1"/>
  <c r="A67" i="26" a="1"/>
  <c r="A170" i="30" a="1"/>
  <c r="A172" i="23" a="1"/>
  <c r="A618" i="26" a="1"/>
  <c r="A522" i="26" a="1"/>
  <c r="A149" i="23" a="1"/>
  <c r="A409" i="26" a="1"/>
  <c r="A105" i="30" a="1"/>
  <c r="A278" i="23" a="1"/>
  <c r="A446" i="26" a="1"/>
  <c r="A28" i="30" a="1"/>
  <c r="A211" i="23" a="1"/>
  <c r="A231" i="26" a="1"/>
  <c r="A536" i="26" a="1"/>
  <c r="A514" i="26" a="1"/>
  <c r="A492" i="26" a="1"/>
  <c r="A237" i="30" a="1"/>
  <c r="A421" i="26" a="1"/>
  <c r="A281" i="23" a="1"/>
  <c r="A179" i="30" a="1"/>
  <c r="A145" i="23" a="1"/>
  <c r="A30" i="26" a="1"/>
  <c r="A116" i="23" a="1"/>
  <c r="A137" i="26" a="1"/>
  <c r="A232" i="23" a="1"/>
  <c r="A28" i="23" a="1"/>
  <c r="A20" i="26" a="1"/>
  <c r="A178" i="26" a="1"/>
  <c r="A181" i="26" a="1"/>
  <c r="A376" i="26" a="1"/>
  <c r="A129" i="30" a="1"/>
  <c r="A35" i="26" a="1"/>
  <c r="A477" i="26" a="1"/>
  <c r="A296" i="26" a="1"/>
  <c r="A330" i="26" a="1"/>
  <c r="A262" i="26" a="1"/>
  <c r="A216" i="26" a="1"/>
  <c r="A43" i="26" a="1"/>
  <c r="A115" i="26" a="1"/>
  <c r="A224" i="30" a="1"/>
  <c r="A584" i="26" a="1"/>
  <c r="A71" i="23" a="1"/>
  <c r="A519" i="26" a="1"/>
  <c r="A620" i="26" a="1"/>
  <c r="A336" i="26" a="1"/>
  <c r="A234" i="30" a="1"/>
  <c r="A150" i="26" a="1"/>
  <c r="A169" i="26" a="1"/>
  <c r="A54" i="23" a="1"/>
  <c r="A115" i="23" a="1"/>
  <c r="A525" i="26" a="1"/>
  <c r="A154" i="30" a="1"/>
  <c r="A161" i="26" a="1"/>
  <c r="A225" i="26" a="1"/>
  <c r="A204" i="23" a="1"/>
  <c r="A547" i="26" a="1"/>
  <c r="A194" i="26" a="1"/>
  <c r="A605" i="26" a="1"/>
  <c r="A97" i="23" a="1"/>
  <c r="A187" i="26" a="1"/>
  <c r="A293" i="30" a="1"/>
  <c r="A175" i="30" a="1"/>
  <c r="A106" i="30" a="1"/>
  <c r="A104" i="23" a="1"/>
  <c r="A29" i="23" a="1"/>
  <c r="A580" i="26" a="1"/>
  <c r="A143" i="23" a="1"/>
  <c r="A428" i="26" a="1"/>
  <c r="A464" i="26" a="1"/>
  <c r="A453" i="26" a="1"/>
  <c r="A259" i="26" a="1"/>
  <c r="A290" i="26" a="1"/>
  <c r="A634" i="26" a="1"/>
  <c r="A476" i="26" a="1"/>
  <c r="A223" i="26" a="1"/>
  <c r="A517" i="26" a="1"/>
  <c r="A274" i="30" a="1"/>
  <c r="A26" i="26" a="1"/>
  <c r="A612" i="26" a="1"/>
  <c r="A472" i="26" a="1"/>
  <c r="A174" i="26" a="1"/>
  <c r="A633" i="26" a="1"/>
  <c r="A237" i="23" a="1"/>
  <c r="A399" i="26" a="1"/>
  <c r="A40" i="23" a="1"/>
  <c r="A300" i="26" a="1"/>
  <c r="A183" i="23" a="1"/>
  <c r="A11" i="26" a="1"/>
  <c r="A53" i="23" a="1"/>
  <c r="A299" i="23" a="1"/>
  <c r="A273" i="26" a="1"/>
  <c r="A190" i="23" a="1"/>
  <c r="A17" i="23" a="1"/>
  <c r="A265" i="23" a="1"/>
  <c r="A89" i="23" a="1"/>
  <c r="A140" i="30" a="1"/>
  <c r="A442" i="26" a="1"/>
  <c r="A481" i="26" a="1"/>
  <c r="A41" i="30" a="1"/>
  <c r="A227" i="30" a="1"/>
  <c r="A202" i="30" a="1"/>
  <c r="A14" i="30" a="1"/>
  <c r="A172" i="26" a="1"/>
  <c r="A624" i="26" a="1"/>
  <c r="A291" i="23" a="1"/>
  <c r="A155" i="23" a="1"/>
  <c r="A152" i="30" a="1"/>
  <c r="A159" i="26" a="1"/>
  <c r="A103" i="30" a="1"/>
  <c r="A45" i="30" a="1"/>
  <c r="A273" i="23" a="1"/>
  <c r="A216" i="23" a="1"/>
  <c r="A545" i="26" a="1"/>
  <c r="A180" i="30" a="1"/>
  <c r="A255" i="30" a="1"/>
  <c r="A452" i="26" a="1"/>
  <c r="A315" i="26" a="1"/>
  <c r="A197" i="30" a="1"/>
  <c r="A245" i="26" a="1"/>
  <c r="A527" i="26" a="1"/>
  <c r="A176" i="23" a="1"/>
  <c r="A116" i="26" a="1"/>
  <c r="A45" i="23" a="1"/>
  <c r="A40" i="26" a="1"/>
  <c r="A13" i="23" a="1"/>
  <c r="A589" i="26" a="1"/>
  <c r="A230" i="26" a="1"/>
  <c r="A437" i="26" a="1"/>
  <c r="A165" i="30" a="1"/>
  <c r="A188" i="30" a="1"/>
  <c r="A272" i="30" a="1"/>
  <c r="A18" i="26" a="1"/>
  <c r="A231" i="23" a="1"/>
  <c r="A15" i="23" a="1"/>
  <c r="A299" i="26" a="1"/>
  <c r="A489" i="26" a="1"/>
  <c r="A134" i="23" a="1"/>
  <c r="A66" i="23" a="1"/>
  <c r="A318" i="26" a="1"/>
  <c r="A226" i="23" a="1"/>
  <c r="A511" i="26" a="1"/>
  <c r="A146" i="30" a="1"/>
  <c r="A351" i="26" a="1"/>
  <c r="A198" i="30" a="1"/>
  <c r="A283" i="23" a="1"/>
  <c r="A298" i="26" a="1"/>
  <c r="A185" i="30" a="1"/>
  <c r="A174" i="23" a="1"/>
  <c r="A92" i="30" a="1"/>
  <c r="A302" i="26" a="1"/>
  <c r="A123" i="23" a="1"/>
  <c r="A93" i="23" a="1"/>
  <c r="A213" i="30" a="1"/>
  <c r="A46" i="30" a="1"/>
  <c r="A251" i="26" a="1"/>
  <c r="A298" i="23" a="1"/>
  <c r="A236" i="26" a="1"/>
  <c r="A82" i="23" a="1"/>
  <c r="A603" i="26" a="1"/>
  <c r="A32" i="23" a="1"/>
  <c r="A311" i="26" a="1"/>
  <c r="A607" i="26" a="1"/>
  <c r="A50" i="30" a="1"/>
  <c r="A571" i="26" a="1"/>
  <c r="A120" i="30" a="1"/>
  <c r="A613" i="26" a="1"/>
  <c r="A228" i="30" a="1"/>
  <c r="A550" i="26" a="1"/>
  <c r="A448" i="26" a="1"/>
  <c r="A557" i="26" a="1"/>
  <c r="A79" i="30" a="1"/>
  <c r="A133" i="23" a="1"/>
  <c r="A35" i="30" a="1"/>
  <c r="A323" i="26" a="1"/>
  <c r="A138" i="23" a="1"/>
  <c r="A222" i="30" a="1"/>
  <c r="A295" i="26" a="1"/>
  <c r="A201" i="26" a="1"/>
  <c r="A594" i="26" a="1"/>
  <c r="A169" i="23" a="1"/>
  <c r="A377" i="26" a="1"/>
  <c r="A142" i="30" a="1"/>
  <c r="A268" i="30" a="1"/>
  <c r="A425" i="26" a="1"/>
  <c r="A55" i="26" a="1"/>
  <c r="A188" i="26" a="1"/>
  <c r="A529" i="26" a="1"/>
  <c r="A257" i="30" a="1"/>
  <c r="A133" i="30" a="1"/>
  <c r="A152" i="23" a="1"/>
  <c r="A163" i="26" a="1"/>
  <c r="A541" i="26" a="1"/>
  <c r="A556" i="26" a="1"/>
  <c r="A108" i="26" a="1"/>
  <c r="A203" i="30" a="1"/>
  <c r="A254" i="30" a="1"/>
  <c r="A66" i="30" a="1"/>
  <c r="A256" i="26" a="1"/>
  <c r="A562" i="26" a="1"/>
  <c r="A202" i="23" a="1"/>
  <c r="A199" i="23" a="1"/>
  <c r="A123" i="26" a="1"/>
  <c r="A213" i="26" a="1"/>
  <c r="A99" i="30" a="1"/>
  <c r="A570" i="26" a="1"/>
  <c r="A433" i="26" a="1"/>
  <c r="A14" i="26" a="1"/>
  <c r="A31" i="23" a="1"/>
  <c r="A53" i="30" a="1"/>
  <c r="A61" i="23" a="1"/>
  <c r="A89" i="30" a="1"/>
  <c r="A250" i="26" a="1"/>
  <c r="A619" i="26" a="1"/>
  <c r="A260" i="30" a="1"/>
  <c r="A100" i="23" a="1"/>
  <c r="A26" i="23" a="1"/>
  <c r="A251" i="30" a="1"/>
  <c r="A137" i="23" a="1"/>
  <c r="A119" i="30" a="1"/>
  <c r="A275" i="23" a="1"/>
  <c r="A473" i="26" a="1"/>
  <c r="A622" i="26" a="1"/>
  <c r="A199" i="26" a="1"/>
  <c r="A242" i="30" a="1"/>
  <c r="A131" i="30" a="1"/>
  <c r="A90" i="23" a="1"/>
  <c r="A158" i="26" a="1"/>
  <c r="A52" i="30" a="1"/>
  <c r="A123" i="30" a="1"/>
  <c r="A599" i="26" a="1"/>
  <c r="A42" i="26" a="1"/>
  <c r="A422" i="26" a="1"/>
  <c r="A37" i="26" a="1"/>
  <c r="A540" i="26" a="1"/>
  <c r="A611" i="26" a="1"/>
  <c r="A194" i="30" a="1"/>
  <c r="A114" i="23" a="1"/>
  <c r="A149" i="26" a="1"/>
  <c r="A43" i="23" a="1"/>
  <c r="A439" i="26" a="1"/>
  <c r="A94" i="30" a="1"/>
  <c r="A70" i="23" a="1"/>
  <c r="A280" i="26" a="1"/>
  <c r="A75" i="23" a="1"/>
  <c r="A182" i="23" a="1"/>
  <c r="A307" i="26" a="1"/>
  <c r="A427" i="26" a="1"/>
  <c r="A338" i="26" a="1"/>
  <c r="A67" i="30" a="1"/>
  <c r="A63" i="23" a="1"/>
  <c r="A534" i="26" a="1"/>
  <c r="A90" i="30" a="1"/>
  <c r="A58" i="26" a="1"/>
  <c r="A363" i="26" a="1"/>
  <c r="A84" i="30" a="1"/>
  <c r="A257" i="26" a="1"/>
  <c r="A364" i="26" a="1"/>
  <c r="A109" i="23" a="1"/>
  <c r="A29" i="26" a="1"/>
  <c r="A56" i="30" a="1"/>
  <c r="A152" i="26" a="1"/>
  <c r="A286" i="23" a="1"/>
  <c r="A203" i="26" a="1"/>
  <c r="A126" i="23" a="1"/>
  <c r="A342" i="26" a="1"/>
  <c r="A285" i="26" a="1"/>
  <c r="A275" i="30" a="1"/>
  <c r="A198" i="23" a="1"/>
  <c r="A12" i="23" a="1"/>
  <c r="A208" i="30" a="1"/>
  <c r="A131" i="23" a="1"/>
  <c r="A226" i="26" a="1"/>
  <c r="A156" i="23" a="1"/>
  <c r="A147" i="30" a="1"/>
  <c r="A206" i="30" a="1"/>
  <c r="A157" i="30" a="1"/>
  <c r="A68" i="30" a="1"/>
  <c r="A387" i="26" a="1"/>
  <c r="A265" i="30" a="1"/>
  <c r="A195" i="26" a="1"/>
  <c r="A117" i="23" a="1"/>
  <c r="A508" i="26" a="1"/>
  <c r="A261" i="26" a="1"/>
  <c r="A296" i="23" a="1"/>
  <c r="A21" i="26" a="1"/>
  <c r="A254" i="26" a="1"/>
  <c r="A373" i="26" a="1"/>
  <c r="A219" i="26" a="1"/>
  <c r="A62" i="26" a="1"/>
  <c r="A221" i="26" a="1"/>
  <c r="A537" i="26" a="1"/>
  <c r="A500" i="26" a="1"/>
  <c r="A98" i="23" a="1"/>
  <c r="A66" i="26" a="1"/>
  <c r="A262" i="30" a="1"/>
  <c r="A95" i="23" a="1"/>
  <c r="A228" i="23" a="1"/>
  <c r="A588" i="26" a="1"/>
  <c r="A51" i="23" a="1"/>
  <c r="A222" i="23" a="1"/>
  <c r="A263" i="23" a="1"/>
  <c r="A75" i="30" a="1"/>
  <c r="A54" i="30" a="1"/>
  <c r="A219" i="30" a="1"/>
  <c r="A567" i="26" a="1"/>
  <c r="A218" i="30" a="1"/>
  <c r="A201" i="23" a="1"/>
  <c r="A347" i="26" a="1"/>
  <c r="A219" i="23" a="1"/>
  <c r="A22" i="30" a="1"/>
  <c r="A12" i="26" a="1"/>
  <c r="A28" i="26" a="1"/>
  <c r="A52" i="26" a="1"/>
  <c r="A266" i="26" a="1"/>
  <c r="A354" i="26" a="1"/>
  <c r="A520" i="26" a="1"/>
  <c r="A636" i="26" a="1"/>
  <c r="A247" i="30" a="1"/>
  <c r="A552" i="26" a="1"/>
  <c r="A217" i="30" a="1"/>
  <c r="A590" i="26" a="1"/>
  <c r="A440" i="26" a="1"/>
  <c r="A147" i="26" a="1"/>
  <c r="A169" i="30" a="1"/>
  <c r="A454" i="26" a="1"/>
  <c r="A15" i="26" a="1"/>
  <c r="A177" i="30" a="1"/>
  <c r="A602" i="26" a="1"/>
  <c r="A116" i="30" a="1"/>
  <c r="A57" i="23" a="1"/>
  <c r="A535" i="26" a="1"/>
  <c r="A88" i="30" a="1"/>
  <c r="A372" i="26" a="1"/>
  <c r="A264" i="30" a="1"/>
  <c r="A71" i="30" a="1"/>
  <c r="A106" i="23" a="1"/>
  <c r="A524" i="26" a="1"/>
  <c r="A226" i="30" a="1"/>
  <c r="A33" i="26" a="1"/>
  <c r="A201" i="30" a="1"/>
  <c r="A16" i="26" a="1"/>
  <c r="A569" i="26" a="1"/>
  <c r="A135" i="26" a="1"/>
  <c r="A176" i="26" a="1"/>
  <c r="A288" i="23" a="1"/>
  <c r="A284" i="23" a="1"/>
  <c r="A161" i="23" a="1"/>
  <c r="A261" i="30" a="1"/>
  <c r="A559" i="26" a="1"/>
  <c r="A245" i="30" a="1"/>
  <c r="A64" i="30" a="1"/>
  <c r="A60" i="23" a="1"/>
  <c r="A77" i="30" a="1"/>
  <c r="A111" i="26" a="1"/>
  <c r="A204" i="26" a="1"/>
  <c r="A334" i="26" a="1"/>
  <c r="A254" i="23" a="1"/>
  <c r="A251" i="23" a="1"/>
  <c r="A110" i="30" a="1"/>
  <c r="A468" i="26" a="1"/>
  <c r="A168" i="23" a="1"/>
  <c r="A292" i="26" a="1"/>
  <c r="A22" i="26" a="1"/>
  <c r="A38" i="26" a="1"/>
  <c r="A155" i="26" a="1"/>
  <c r="A142" i="23" a="1"/>
  <c r="A35" i="23" a="1"/>
  <c r="A215" i="30" a="1"/>
  <c r="A635" i="26" a="1"/>
  <c r="A281" i="30" a="1"/>
  <c r="A109" i="30" a="1"/>
  <c r="A81" i="30" a="1"/>
  <c r="A102" i="23" a="1"/>
  <c r="A134" i="26" a="1"/>
  <c r="A505" i="26" a="1"/>
  <c r="A270" i="26" a="1"/>
  <c r="A629" i="26" a="1"/>
  <c r="A184" i="26" a="1"/>
  <c r="A483" i="26" a="1"/>
  <c r="A238" i="26" a="1"/>
  <c r="A361" i="26" a="1"/>
  <c r="A434" i="26" a="1"/>
  <c r="A365" i="26" a="1"/>
  <c r="A339" i="26" a="1"/>
  <c r="A504" i="26" a="1"/>
  <c r="A154" i="23" a="1"/>
  <c r="A125" i="30" a="1"/>
  <c r="A122" i="23" a="1"/>
  <c r="A109" i="26" a="1"/>
  <c r="A575" i="26" a="1"/>
  <c r="A114" i="30" a="1"/>
  <c r="A39" i="26" a="1"/>
  <c r="A486" i="26" a="1"/>
  <c r="A367" i="26" a="1"/>
  <c r="A113" i="30" a="1"/>
  <c r="A39" i="23" a="1"/>
  <c r="A432" i="26" a="1"/>
  <c r="A595" i="26" a="1"/>
  <c r="A136" i="30" a="1"/>
  <c r="A271" i="30" a="1"/>
  <c r="A41" i="23" a="1"/>
  <c r="A212" i="30" a="1"/>
  <c r="A496" i="26" a="1"/>
  <c r="A217" i="26" a="1"/>
  <c r="A67" i="23" a="1"/>
  <c r="A137" i="30" a="1"/>
  <c r="A444" i="26" a="1"/>
  <c r="A49" i="30" a="1"/>
  <c r="A153" i="30" a="1"/>
  <c r="A260" i="26" a="1"/>
  <c r="A38" i="23" a="1"/>
  <c r="A178" i="30" a="1"/>
  <c r="A234" i="23" a="1"/>
  <c r="A77" i="23" a="1"/>
  <c r="A144" i="30" a="1"/>
  <c r="A381" i="26" a="1"/>
  <c r="A294" i="26" a="1"/>
  <c r="A415" i="26" a="1"/>
  <c r="A268" i="26" a="1"/>
  <c r="A25" i="30" a="1"/>
  <c r="A112" i="23" a="1"/>
  <c r="A139" i="23" a="1"/>
  <c r="A246" i="30" a="1"/>
  <c r="A58" i="23" a="1"/>
  <c r="A112" i="26" a="1"/>
  <c r="A148" i="26" a="1"/>
  <c r="A103" i="26" a="1"/>
  <c r="A103" i="23" a="1"/>
  <c r="A192" i="23" a="1"/>
  <c r="A466" i="26" a="1"/>
  <c r="A253" i="26" a="1"/>
  <c r="A322" i="26" a="1"/>
  <c r="A516" i="26" a="1"/>
  <c r="A239" i="30" a="1"/>
  <c r="A263" i="30" a="1"/>
  <c r="A135" i="23" a="1"/>
  <c r="A168" i="26" a="1"/>
  <c r="A151" i="23" a="1"/>
  <c r="A130" i="23" a="1"/>
  <c r="A34" i="26" a="1"/>
  <c r="A252" i="26" a="1"/>
  <c r="A549" i="26" a="1"/>
  <c r="A122" i="26" a="1"/>
  <c r="A526" i="26" a="1"/>
  <c r="A102" i="30" a="1"/>
  <c r="A243" i="23" a="1"/>
  <c r="A142" i="26" a="1"/>
  <c r="A302" i="23" a="1"/>
  <c r="A263" i="26" a="1"/>
  <c r="A162" i="26" a="1"/>
  <c r="A126" i="30" a="1"/>
  <c r="A119" i="26" a="1"/>
  <c r="A91" i="23" a="1"/>
  <c r="A159" i="30" a="1"/>
  <c r="A38" i="30" a="1"/>
  <c r="A461" i="26" a="1"/>
  <c r="A163" i="23" a="1"/>
  <c r="A217" i="23" a="1"/>
  <c r="A101" i="30" a="1"/>
  <c r="A155" i="30" a="1"/>
  <c r="A164" i="30" a="1"/>
  <c r="A631" i="26" a="1"/>
  <c r="A316" i="26" a="1"/>
  <c r="A243" i="30" a="1"/>
  <c r="A459" i="26" a="1"/>
  <c r="A172" i="30" a="1"/>
  <c r="A74" i="30" a="1"/>
  <c r="A227" i="26" a="1"/>
  <c r="A139" i="30" a="1"/>
  <c r="A49" i="23" a="1"/>
  <c r="A327" i="26" a="1"/>
  <c r="A65" i="23" a="1"/>
  <c r="A185" i="23" a="1"/>
  <c r="A266" i="23" a="1"/>
  <c r="A150" i="23" a="1"/>
  <c r="A171" i="30" a="1"/>
  <c r="A531" i="26" a="1"/>
  <c r="A224" i="23" a="1"/>
  <c r="A267" i="23" a="1"/>
  <c r="A521" i="26" a="1"/>
  <c r="A284" i="26" a="1"/>
  <c r="A132" i="23" a="1"/>
  <c r="A279" i="23" a="1"/>
  <c r="A59" i="30" a="1"/>
  <c r="A418" i="26" a="1"/>
  <c r="A160" i="23" a="1"/>
  <c r="A206" i="26" a="1"/>
  <c r="A222" i="26" a="1"/>
  <c r="A503" i="26" a="1"/>
  <c r="A111" i="23" a="1"/>
  <c r="A438" i="26" a="1"/>
  <c r="A136" i="23" a="1"/>
  <c r="A147" i="23" a="1"/>
  <c r="A309" i="26" a="1"/>
  <c r="A194" i="23" a="1"/>
  <c r="A53" i="26" a="1"/>
  <c r="A256" i="23" a="1"/>
  <c r="A484" i="26" a="1"/>
  <c r="A127" i="26" a="1"/>
  <c r="A234" i="26" a="1"/>
  <c r="A48" i="26" a="1"/>
  <c r="A165" i="26" a="1"/>
  <c r="A277" i="23" a="1"/>
  <c r="A195" i="23" a="1"/>
  <c r="A126" i="26" a="1"/>
  <c r="A49" i="26" a="1"/>
  <c r="A374" i="26" a="1"/>
  <c r="A277" i="26" a="1"/>
  <c r="A80" i="30" a="1"/>
  <c r="A272" i="23" a="1"/>
  <c r="A86" i="23" a="1"/>
  <c r="A210" i="30" a="1"/>
  <c r="A413" i="26" a="1"/>
  <c r="A236" i="23" a="1"/>
  <c r="A128" i="30" a="1"/>
  <c r="A196" i="26" a="1"/>
  <c r="A240" i="23" a="1"/>
  <c r="A50" i="23" a="1"/>
  <c r="A225" i="30" a="1"/>
  <c r="A214" i="23" a="1"/>
  <c r="A264" i="26" a="1"/>
  <c r="A276" i="23" a="1"/>
  <c r="A554" i="26" a="1"/>
  <c r="A212" i="26" a="1"/>
  <c r="A232" i="26" a="1"/>
  <c r="A44" i="30" a="1"/>
  <c r="A69" i="26" a="1"/>
  <c r="A592" i="26" a="1"/>
  <c r="A627" i="26" a="1"/>
  <c r="A159" i="23" a="1"/>
  <c r="A171" i="23" a="1"/>
  <c r="A136" i="26" a="1"/>
  <c r="A255" i="23" a="1"/>
  <c r="A14" i="23" a="1"/>
  <c r="A314" i="26" a="1"/>
  <c r="A156" i="30" a="1"/>
  <c r="A538" i="26" a="1"/>
  <c r="A87" i="23" a="1"/>
  <c r="A278" i="30" a="1"/>
  <c r="A284" i="30" a="1"/>
  <c r="A294" i="30" a="1"/>
  <c r="A68" i="23" a="1"/>
  <c r="A532" i="26" a="1"/>
  <c r="A179" i="26" a="1"/>
  <c r="A248" i="30" a="1"/>
  <c r="A96" i="23" a="1"/>
  <c r="A253" i="23" a="1"/>
  <c r="A27" i="30" a="1"/>
  <c r="A91" i="30" a="1"/>
  <c r="A301" i="23" a="1"/>
  <c r="A129" i="26" a="1"/>
  <c r="A408" i="26" a="1"/>
  <c r="A68" i="26" a="1"/>
  <c r="A223" i="23" a="1"/>
  <c r="A340" i="26" a="1"/>
  <c r="A214" i="30" a="1"/>
  <c r="A528" i="26" a="1"/>
  <c r="A258" i="26" a="1"/>
  <c r="A212" i="23" a="1"/>
  <c r="A362" i="26" a="1"/>
  <c r="A102" i="26" a="1"/>
  <c r="A207" i="23" a="1"/>
  <c r="A80" i="23" a="1"/>
  <c r="A118" i="30" a="1"/>
  <c r="A111" i="30" a="1"/>
  <c r="A326" i="26" a="1"/>
  <c r="A609" i="26" a="1"/>
  <c r="A490" i="26" a="1"/>
  <c r="A96" i="30" a="1"/>
  <c r="A157" i="26" a="1"/>
  <c r="A243" i="26" a="1"/>
  <c r="A333" i="26" a="1"/>
  <c r="A577" i="26" a="1"/>
  <c r="A249" i="23" a="1"/>
  <c r="A300" i="23" a="1"/>
  <c r="A242" i="23" a="1"/>
  <c r="A107" i="26" a="1"/>
  <c r="A16" i="30" a="1"/>
  <c r="A83" i="30" a="1"/>
  <c r="A135" i="30" a="1"/>
  <c r="A125" i="26" a="1"/>
  <c r="A180" i="23" a="1"/>
  <c r="A42" i="23" a="1"/>
  <c r="A146" i="23" a="1"/>
  <c r="A416" i="26" a="1"/>
  <c r="A188" i="23" a="1"/>
  <c r="A610" i="26" a="1"/>
  <c r="A220" i="26" a="1"/>
  <c r="A277" i="30" a="1"/>
  <c r="A108" i="23" a="1"/>
  <c r="A235" i="23" a="1"/>
  <c r="A160" i="30" a="1"/>
  <c r="A375" i="26" a="1"/>
  <c r="A384" i="26" a="1"/>
  <c r="A107" i="23" a="1"/>
  <c r="A276" i="30" a="1"/>
  <c r="A261" i="23" a="1"/>
  <c r="A121" i="23" a="1"/>
  <c r="A304" i="26" a="1"/>
  <c r="A262" i="23" a="1"/>
  <c r="A25" i="23" a="1"/>
  <c r="A289" i="26" a="1"/>
  <c r="A280" i="23" a="1"/>
  <c r="A325" i="26" a="1"/>
  <c r="A313" i="26" a="1"/>
  <c r="A92" i="23" a="1"/>
  <c r="A288" i="30" a="1"/>
  <c r="A18" i="30" a="1"/>
  <c r="A229" i="26" a="1"/>
  <c r="A189" i="30" a="1"/>
  <c r="A11" i="23" a="1"/>
  <c r="A283" i="30" a="1"/>
  <c r="A285" i="30" a="1"/>
  <c r="A175" i="26" a="1"/>
  <c r="A429" i="26" a="1"/>
  <c r="A205" i="30" a="1"/>
  <c r="A616" i="26" a="1"/>
  <c r="A244" i="26" a="1"/>
  <c r="A269" i="23" a="1"/>
  <c r="A189" i="23" a="1"/>
  <c r="A241" i="26" a="1"/>
  <c r="A343" i="26" a="1"/>
  <c r="A257" i="23" a="1"/>
  <c r="A130" i="26" a="1"/>
  <c r="A479" i="26" a="1"/>
  <c r="A398" i="31" a="1"/>
  <c r="A418" i="31" a="1"/>
  <c r="A427" i="31" a="1"/>
  <c r="A154" i="31" a="1"/>
  <c r="A219" i="31" a="1"/>
  <c r="A269" i="31" a="1"/>
  <c r="A137" i="31" a="1"/>
  <c r="A264" i="31" a="1"/>
  <c r="A143" i="31" a="1"/>
  <c r="A197" i="31" a="1"/>
  <c r="A448" i="31" a="1"/>
  <c r="A34" i="31" a="1"/>
  <c r="A403" i="31" a="1"/>
  <c r="A422" i="31" a="1"/>
  <c r="A308" i="31" a="1"/>
  <c r="A202" i="31" a="1"/>
  <c r="A421" i="31" a="1"/>
  <c r="A399" i="31" a="1"/>
  <c r="A221" i="31" a="1"/>
  <c r="A461" i="31" a="1"/>
  <c r="A42" i="31" a="1"/>
  <c r="A420" i="31" a="1"/>
  <c r="A175" i="31" a="1"/>
  <c r="A169" i="31" a="1"/>
  <c r="A218" i="31" a="1"/>
  <c r="A179" i="31" a="1"/>
  <c r="A456" i="31" a="1"/>
  <c r="A212" i="31" a="1"/>
  <c r="A85" i="31" a="1"/>
  <c r="A393" i="31" a="1"/>
  <c r="A252" i="31" a="1"/>
  <c r="A360" i="31" a="1"/>
  <c r="A279" i="31" a="1"/>
  <c r="A311" i="31" a="1"/>
  <c r="A290" i="31" a="1"/>
  <c r="A157" i="31" a="1"/>
  <c r="A116" i="31" a="1"/>
  <c r="A373" i="31" a="1"/>
  <c r="A46" i="31" a="1"/>
  <c r="A87" i="31" a="1"/>
  <c r="A310" i="31" a="1"/>
  <c r="A331" i="31" a="1"/>
  <c r="A250" i="31" a="1"/>
  <c r="A342" i="31" a="1"/>
  <c r="A140" i="31" a="1"/>
  <c r="A346" i="31" a="1"/>
  <c r="A361" i="31" a="1"/>
  <c r="A415" i="31" a="1"/>
  <c r="A72" i="31" a="1"/>
  <c r="A126" i="31" a="1"/>
  <c r="A380" i="31" a="1"/>
  <c r="A268" i="31" a="1"/>
  <c r="A180" i="31" a="1"/>
  <c r="A464" i="31" a="1"/>
  <c r="A66" i="31" a="1"/>
  <c r="A84" i="31" a="1"/>
  <c r="A32" i="31" a="1"/>
  <c r="A396" i="31" a="1"/>
  <c r="A155" i="31" a="1"/>
  <c r="A462" i="31" a="1"/>
  <c r="A347" i="31" a="1"/>
  <c r="A405" i="31" a="1"/>
  <c r="A444" i="31" a="1"/>
  <c r="A441" i="31" a="1"/>
  <c r="A292" i="31" a="1"/>
  <c r="A411" i="31" a="1"/>
  <c r="A71" i="31" a="1"/>
  <c r="A451" i="31" a="1"/>
  <c r="A213" i="31" a="1"/>
  <c r="A437" i="31" a="1"/>
  <c r="A68" i="31" a="1"/>
  <c r="A351" i="31" a="1"/>
  <c r="A408" i="31" a="1"/>
  <c r="A92" i="31" a="1"/>
  <c r="A41" i="31" a="1"/>
  <c r="A69" i="31" a="1"/>
  <c r="A75" i="31" a="1"/>
  <c r="A50" i="31" a="1"/>
  <c r="A459" i="31" a="1"/>
  <c r="A181" i="31" a="1"/>
  <c r="A59" i="31" a="1"/>
  <c r="A210" i="31" a="1"/>
  <c r="A146" i="31" a="1"/>
  <c r="A242" i="31" a="1"/>
  <c r="A262" i="31" a="1"/>
  <c r="A136" i="31" a="1"/>
  <c r="A390" i="31" a="1"/>
  <c r="A233" i="31" a="1"/>
  <c r="A258" i="31" a="1"/>
  <c r="A36" i="31" a="1"/>
  <c r="A148" i="31" a="1"/>
  <c r="A138" i="31" a="1"/>
  <c r="A341" i="31" a="1"/>
  <c r="A40" i="31" a="1"/>
  <c r="A450" i="31" a="1"/>
  <c r="A163" i="31" a="1"/>
  <c r="A439" i="31" a="1"/>
  <c r="A335" i="31" a="1"/>
  <c r="A409" i="31" a="1"/>
  <c r="A90" i="31" a="1"/>
  <c r="A323" i="31" a="1"/>
  <c r="A141" i="31" a="1"/>
  <c r="A178" i="31" a="1"/>
  <c r="A160" i="31" a="1"/>
  <c r="A298" i="31" a="1"/>
  <c r="A26" i="31" a="1"/>
  <c r="A348" i="31" a="1"/>
  <c r="A119" i="31" a="1"/>
  <c r="A236" i="31" a="1"/>
  <c r="A410" i="31" a="1"/>
  <c r="A312" i="31" a="1"/>
  <c r="A434" i="31" a="1"/>
  <c r="A237" i="31" a="1"/>
  <c r="A35" i="31" a="1"/>
  <c r="A397" i="31" a="1"/>
  <c r="A158" i="31" a="1"/>
  <c r="A100" i="31" a="1"/>
  <c r="A328" i="31" a="1"/>
  <c r="A195" i="31" a="1"/>
  <c r="A164" i="31" a="1"/>
  <c r="A366" i="31" a="1"/>
  <c r="A228" i="31" a="1"/>
  <c r="A406" i="31" a="1"/>
  <c r="A445" i="31" a="1"/>
  <c r="A62" i="31" a="1"/>
  <c r="A413" i="31" a="1"/>
  <c r="A440" i="31" a="1"/>
  <c r="A303" i="31" a="1"/>
  <c r="A161" i="31" a="1"/>
  <c r="A304" i="31" a="1"/>
  <c r="A25" i="31" a="1"/>
  <c r="A274" i="31" a="1"/>
  <c r="A79" i="31" a="1"/>
  <c r="A48" i="31" a="1"/>
  <c r="A82" i="31" a="1"/>
  <c r="A174" i="31" a="1"/>
  <c r="A124" i="31" a="1"/>
  <c r="A443" i="31" a="1"/>
  <c r="A225" i="31" a="1"/>
  <c r="A73" i="31" a="1"/>
  <c r="A231" i="31" a="1"/>
  <c r="A184" i="31" a="1"/>
  <c r="A284" i="31" a="1"/>
  <c r="A276" i="31" a="1"/>
  <c r="A245" i="31" a="1"/>
  <c r="A150" i="31" a="1"/>
  <c r="A240" i="31" a="1"/>
  <c r="A306" i="31" a="1"/>
  <c r="A407" i="31" a="1"/>
  <c r="A255" i="31" a="1"/>
  <c r="A417" i="31" a="1"/>
  <c r="A193" i="31" a="1"/>
  <c r="A177" i="31" a="1"/>
  <c r="A433" i="31" a="1"/>
  <c r="A51" i="31" a="1"/>
  <c r="A321" i="31" a="1"/>
  <c r="A89" i="31" a="1"/>
  <c r="A364" i="31" a="1"/>
  <c r="A394" i="31" a="1"/>
  <c r="A391" i="31" a="1"/>
  <c r="A203" i="31" a="1"/>
  <c r="A104" i="31" a="1"/>
  <c r="A309" i="31" a="1"/>
  <c r="A78" i="31" a="1"/>
  <c r="A322" i="31" a="1"/>
  <c r="A253" i="31" a="1"/>
  <c r="A227" i="31" a="1"/>
  <c r="A230" i="31" a="1"/>
  <c r="A436" i="31" a="1"/>
  <c r="A186" i="31" a="1"/>
  <c r="A57" i="31" a="1"/>
  <c r="A296" i="31" a="1"/>
  <c r="A162" i="31" a="1"/>
  <c r="A23" i="31" a="1"/>
  <c r="A235" i="31" a="1"/>
  <c r="A142" i="31" a="1"/>
  <c r="A363" i="31" a="1"/>
  <c r="A334" i="31" a="1"/>
  <c r="A156" i="31" a="1"/>
  <c r="A458" i="31" a="1"/>
  <c r="A365" i="31" a="1"/>
  <c r="A460" i="31" a="1"/>
  <c r="A128" i="31" a="1"/>
  <c r="A214" i="31" a="1"/>
  <c r="A319" i="31" a="1"/>
  <c r="A196" i="31" a="1"/>
  <c r="A108" i="31" a="1"/>
  <c r="A243" i="31" a="1"/>
  <c r="A273" i="31" a="1"/>
  <c r="A272" i="31" a="1"/>
  <c r="A344" i="31" a="1"/>
  <c r="A166" i="31" a="1"/>
  <c r="A188" i="31" a="1"/>
  <c r="A307" i="31" a="1"/>
  <c r="A414" i="31" a="1"/>
  <c r="A270" i="31" a="1"/>
  <c r="A257" i="31" a="1"/>
  <c r="A222" i="31" a="1"/>
  <c r="A127" i="31" a="1"/>
  <c r="A333" i="31" a="1"/>
  <c r="A189" i="31" a="1"/>
  <c r="A109" i="31" a="1"/>
  <c r="A299" i="31" a="1"/>
  <c r="A194" i="31" a="1"/>
  <c r="A256" i="31" a="1"/>
  <c r="A44" i="31" a="1"/>
  <c r="A205" i="31" a="1"/>
  <c r="A317" i="31" a="1"/>
  <c r="A265" i="31" a="1"/>
  <c r="A199" i="31" a="1"/>
  <c r="A17" i="31" a="1"/>
  <c r="A102" i="31" a="1"/>
  <c r="A382" i="31" a="1"/>
  <c r="A248" i="31" a="1"/>
  <c r="A428" i="31" a="1"/>
  <c r="A388" i="31" a="1"/>
  <c r="A314" i="31" a="1"/>
  <c r="A356" i="31" a="1"/>
  <c r="A249" i="31" a="1"/>
  <c r="A378" i="31" a="1"/>
  <c r="A402" i="31" a="1"/>
  <c r="A463" i="31" a="1"/>
  <c r="A190" i="31" a="1"/>
  <c r="A207" i="31" a="1"/>
  <c r="A315" i="31" a="1"/>
  <c r="A349" i="31" a="1"/>
  <c r="A466" i="31" a="1"/>
  <c r="A103" i="31" a="1"/>
  <c r="A110" i="31" a="1"/>
  <c r="A343" i="31" a="1"/>
  <c r="A147" i="31" a="1"/>
  <c r="A220" i="31" a="1"/>
  <c r="A404" i="31" a="1"/>
  <c r="A198" i="31" a="1"/>
  <c r="A438" i="31" a="1"/>
  <c r="A22" i="31" a="1"/>
  <c r="A277" i="31" a="1"/>
  <c r="A131" i="31" a="1"/>
  <c r="A206" i="31" a="1"/>
  <c r="A324" i="31" a="1"/>
  <c r="A330" i="31" a="1"/>
  <c r="A467" i="31" a="1"/>
  <c r="A30" i="31" a="1"/>
  <c r="A454" i="31" a="1"/>
  <c r="A340" i="31" a="1"/>
  <c r="A354" i="31" a="1"/>
  <c r="A389" i="31" a="1"/>
  <c r="A67" i="31" a="1"/>
  <c r="A31" i="31" a="1"/>
  <c r="A416" i="31" a="1"/>
  <c r="A47" i="31" a="1"/>
  <c r="A135" i="31" a="1"/>
  <c r="A223" i="31" a="1"/>
  <c r="A159" i="31" a="1"/>
  <c r="A112" i="31" a="1"/>
  <c r="A368" i="31" a="1"/>
  <c r="A350" i="31" a="1"/>
  <c r="A261" i="31" a="1"/>
  <c r="A55" i="31" a="1"/>
  <c r="A53" i="31" a="1"/>
  <c r="A64" i="31" a="1"/>
  <c r="A453" i="31" a="1"/>
  <c r="A24" i="31" a="1"/>
  <c r="A424" i="31" a="1"/>
  <c r="A15" i="31" a="1"/>
  <c r="A171" i="31" a="1"/>
  <c r="A285" i="31" a="1"/>
  <c r="A241" i="31" a="1"/>
  <c r="A200" i="31" a="1"/>
  <c r="A379" i="31" a="1"/>
  <c r="A395" i="31" a="1"/>
  <c r="A94" i="31" a="1"/>
  <c r="A122" i="31" a="1"/>
  <c r="A332" i="31" a="1"/>
  <c r="A226" i="31" a="1"/>
  <c r="A239" i="31" a="1"/>
  <c r="A327" i="31" a="1"/>
  <c r="A287" i="31" a="1"/>
  <c r="A80" i="31" a="1"/>
  <c r="A336" i="31" a="1"/>
  <c r="A120" i="31" a="1"/>
  <c r="A232" i="31" a="1"/>
  <c r="A247" i="31" a="1"/>
  <c r="A357" i="31" a="1"/>
  <c r="A452" i="31" a="1"/>
  <c r="A70" i="31" a="1"/>
  <c r="A118" i="31" a="1"/>
  <c r="A132" i="31" a="1"/>
  <c r="A61" i="31" a="1"/>
  <c r="A16" i="31" a="1"/>
  <c r="A88" i="31" a="1"/>
  <c r="A54" i="31" a="1"/>
  <c r="A77" i="31" a="1"/>
  <c r="A442" i="31" a="1"/>
  <c r="A254" i="31" a="1"/>
  <c r="A316" i="31" a="1"/>
  <c r="A217" i="31" a="1"/>
  <c r="A385" i="31" a="1"/>
  <c r="A43" i="31" a="1"/>
  <c r="A359" i="31" a="1"/>
  <c r="A431" i="31" a="1"/>
  <c r="A97" i="31" a="1"/>
  <c r="A430" i="31" a="1"/>
  <c r="A170" i="31" a="1"/>
  <c r="A244" i="31" a="1"/>
  <c r="A134" i="31" a="1"/>
  <c r="A358" i="31" a="1"/>
  <c r="A282" i="31" a="1"/>
  <c r="A185" i="31" a="1"/>
  <c r="A234" i="31" a="1"/>
  <c r="A63" i="31" a="1"/>
  <c r="A305" i="31" a="1"/>
  <c r="A370" i="31" a="1"/>
  <c r="A260" i="31" a="1"/>
  <c r="A114" i="31" a="1"/>
  <c r="A371" i="31" a="1"/>
  <c r="A86" i="31" a="1"/>
  <c r="A281" i="31" a="1"/>
  <c r="A337" i="31" a="1"/>
  <c r="A300" i="31" a="1"/>
  <c r="A144" i="31" a="1"/>
  <c r="A320" i="31" a="1"/>
  <c r="A65" i="31" a="1"/>
  <c r="A152" i="31" a="1"/>
  <c r="A81" i="31" a="1"/>
  <c r="A39" i="31" a="1"/>
  <c r="A367" i="31" a="1"/>
  <c r="A91" i="31" a="1"/>
  <c r="A115" i="31" a="1"/>
  <c r="A95" i="31" a="1"/>
  <c r="A381" i="31" a="1"/>
  <c r="A267" i="31" a="1"/>
  <c r="A423" i="31" a="1"/>
  <c r="A105" i="31" a="1"/>
  <c r="A251" i="31" a="1"/>
  <c r="A384" i="31" a="1"/>
  <c r="A19" i="31" a="1"/>
  <c r="A121" i="31" a="1"/>
  <c r="A176" i="31" a="1"/>
  <c r="A372" i="31" a="1"/>
  <c r="A139" i="31" a="1"/>
  <c r="A286" i="31" a="1"/>
  <c r="A345" i="31" a="1"/>
  <c r="A377" i="31" a="1"/>
  <c r="A45" i="31" a="1"/>
  <c r="A33" i="31" a="1"/>
  <c r="A208" i="31" a="1"/>
  <c r="A400" i="31" a="1"/>
  <c r="A295" i="31" a="1"/>
  <c r="A209" i="31" a="1"/>
  <c r="A145" i="31" a="1"/>
  <c r="A383" i="31" a="1"/>
  <c r="A215" i="31" a="1"/>
  <c r="A125" i="31" a="1"/>
  <c r="A447" i="31" a="1"/>
  <c r="A355" i="31" a="1"/>
  <c r="A183" i="31" a="1"/>
  <c r="A74" i="31" a="1"/>
  <c r="A201" i="31" a="1"/>
  <c r="A216" i="31" a="1"/>
  <c r="A387" i="31" a="1"/>
  <c r="A93" i="31" a="1"/>
  <c r="A21" i="31" a="1"/>
  <c r="A301" i="31" a="1"/>
  <c r="A129" i="31" a="1"/>
  <c r="A280" i="31" a="1"/>
  <c r="A288" i="31" a="1"/>
  <c r="A325" i="31" a="1"/>
  <c r="A293" i="31" a="1"/>
  <c r="A52" i="31" a="1"/>
  <c r="A151" i="31" a="1"/>
  <c r="A56" i="31" a="1"/>
  <c r="A204" i="31" a="1"/>
  <c r="A446" i="31" a="1"/>
  <c r="A49" i="31" a="1"/>
  <c r="A98" i="31" a="1"/>
  <c r="A392" i="31" a="1"/>
  <c r="A101" i="31" a="1"/>
  <c r="A289" i="31" a="1"/>
  <c r="A76" i="31" a="1"/>
  <c r="A266" i="31" a="1"/>
  <c r="A20" i="31" a="1"/>
  <c r="A294" i="31" a="1"/>
  <c r="A187" i="31" a="1"/>
  <c r="A259" i="31" a="1"/>
  <c r="A29" i="31" a="1"/>
  <c r="A117" i="31" a="1"/>
  <c r="A338" i="31" a="1"/>
  <c r="A326" i="31" a="1"/>
  <c r="A369" i="31" a="1"/>
  <c r="A426" i="31" a="1"/>
  <c r="A38" i="31" a="1"/>
  <c r="A449" i="31" a="1"/>
  <c r="A37" i="31" a="1"/>
  <c r="A425" i="31" a="1"/>
  <c r="A133" i="31" a="1"/>
  <c r="A229" i="31" a="1"/>
  <c r="A123" i="31" a="1"/>
  <c r="A107" i="31" a="1"/>
  <c r="A263" i="31" a="1"/>
  <c r="A99" i="31" a="1"/>
  <c r="A455" i="31" a="1"/>
  <c r="A374" i="31" a="1"/>
  <c r="A318" i="31" a="1"/>
  <c r="A211" i="31" a="1"/>
  <c r="A432" i="31" a="1"/>
  <c r="A191" i="31" a="1"/>
  <c r="A96" i="31" a="1"/>
  <c r="A429" i="31" a="1"/>
  <c r="A172" i="31" a="1"/>
  <c r="A412" i="31" a="1"/>
  <c r="A376" i="31" a="1"/>
  <c r="A192" i="31" a="1"/>
  <c r="A302" i="31" a="1"/>
  <c r="A173" i="31" a="1"/>
  <c r="A165" i="31" a="1"/>
  <c r="A271" i="31" a="1"/>
  <c r="A58" i="31" a="1"/>
  <c r="A130" i="31" a="1"/>
  <c r="A419" i="31" a="1"/>
  <c r="A246" i="31" a="1"/>
  <c r="A27" i="31" a="1"/>
  <c r="A153" i="31" a="1"/>
  <c r="A275" i="31" a="1"/>
  <c r="A224" i="31" a="1"/>
  <c r="A167" i="31" a="1"/>
  <c r="A375" i="31" a="1"/>
  <c r="A401" i="31" a="1"/>
  <c r="A297" i="31" a="1"/>
  <c r="A329" i="31" a="1"/>
  <c r="A168" i="31" a="1"/>
  <c r="A291" i="31" a="1"/>
  <c r="A182" i="31" a="1"/>
  <c r="A111" i="31" a="1"/>
  <c r="A83" i="31" a="1"/>
  <c r="A106" i="31" a="1"/>
  <c r="A362" i="31" a="1"/>
  <c r="A283" i="31" a="1"/>
  <c r="A149" i="31" a="1"/>
  <c r="A457" i="31" a="1"/>
  <c r="A339" i="31" a="1"/>
  <c r="A465" i="31" a="1"/>
  <c r="A28" i="31" a="1"/>
  <c r="A386" i="31" a="1"/>
  <c r="A113" i="31" a="1"/>
  <c r="A238" i="31" a="1"/>
  <c r="A278" i="31" a="1"/>
  <c r="A435" i="31" a="1"/>
  <c r="A60" i="31" a="1"/>
  <c r="A313" i="31" a="1"/>
  <c r="A352" i="31" a="1"/>
  <c r="A353" i="31" a="1"/>
  <c r="A353" i="31" l="1"/>
  <c r="A352" i="31"/>
  <c r="A313" i="31"/>
  <c r="A60" i="31"/>
  <c r="A435" i="31"/>
  <c r="A278" i="31"/>
  <c r="A238" i="31"/>
  <c r="A113" i="31"/>
  <c r="A386" i="31"/>
  <c r="A28" i="31"/>
  <c r="A465" i="31"/>
  <c r="A339" i="31"/>
  <c r="A457" i="31"/>
  <c r="A149" i="31"/>
  <c r="A283" i="31"/>
  <c r="A362" i="31"/>
  <c r="A106" i="31"/>
  <c r="A83" i="31"/>
  <c r="A111" i="31"/>
  <c r="A182" i="31"/>
  <c r="A291" i="31"/>
  <c r="A168" i="31"/>
  <c r="A329" i="31"/>
  <c r="A297" i="31"/>
  <c r="A401" i="31"/>
  <c r="A375" i="31"/>
  <c r="A167" i="31"/>
  <c r="A224" i="31"/>
  <c r="A275" i="31"/>
  <c r="A153" i="31"/>
  <c r="A27" i="31"/>
  <c r="A246" i="31"/>
  <c r="A419" i="31"/>
  <c r="A130" i="31"/>
  <c r="A58" i="31"/>
  <c r="A271" i="31"/>
  <c r="A165" i="31"/>
  <c r="A173" i="31"/>
  <c r="A302" i="31"/>
  <c r="A192" i="31"/>
  <c r="A376" i="31"/>
  <c r="A412" i="31"/>
  <c r="A172" i="31"/>
  <c r="A429" i="31"/>
  <c r="A96" i="31"/>
  <c r="A191" i="31"/>
  <c r="A432" i="31"/>
  <c r="A211" i="31"/>
  <c r="A318" i="31"/>
  <c r="A374" i="31"/>
  <c r="A455" i="31"/>
  <c r="A99" i="31"/>
  <c r="A263" i="31"/>
  <c r="A107" i="31"/>
  <c r="A123" i="31"/>
  <c r="A229" i="31"/>
  <c r="A133" i="31"/>
  <c r="A425" i="31"/>
  <c r="A37" i="31"/>
  <c r="A449" i="31"/>
  <c r="A38" i="31"/>
  <c r="A426" i="31"/>
  <c r="A369" i="31"/>
  <c r="A326" i="31"/>
  <c r="A338" i="31"/>
  <c r="A117" i="31"/>
  <c r="A29" i="31"/>
  <c r="A259" i="31"/>
  <c r="A187" i="31"/>
  <c r="A294" i="31"/>
  <c r="A20" i="31"/>
  <c r="A266" i="31"/>
  <c r="A76" i="31"/>
  <c r="A289" i="31"/>
  <c r="A101" i="31"/>
  <c r="A392" i="31"/>
  <c r="A98" i="31"/>
  <c r="A49" i="31"/>
  <c r="A446" i="31"/>
  <c r="A204" i="31"/>
  <c r="A56" i="31"/>
  <c r="A151" i="31"/>
  <c r="A52" i="31"/>
  <c r="A293" i="31"/>
  <c r="A325" i="31"/>
  <c r="A288" i="31"/>
  <c r="A280" i="31"/>
  <c r="A129" i="31"/>
  <c r="A301" i="31"/>
  <c r="A21" i="31"/>
  <c r="A93" i="31"/>
  <c r="A387" i="31"/>
  <c r="A216" i="31"/>
  <c r="A201" i="31"/>
  <c r="A74" i="31"/>
  <c r="A183" i="31"/>
  <c r="A355" i="31"/>
  <c r="A447" i="31"/>
  <c r="A125" i="31"/>
  <c r="A215" i="31"/>
  <c r="A383" i="31"/>
  <c r="A145" i="31"/>
  <c r="A209" i="31"/>
  <c r="A295" i="31"/>
  <c r="A400" i="31"/>
  <c r="A208" i="31"/>
  <c r="A33" i="31"/>
  <c r="A45" i="31"/>
  <c r="A377" i="31"/>
  <c r="A345" i="31"/>
  <c r="A286" i="31"/>
  <c r="A139" i="31"/>
  <c r="A372" i="31"/>
  <c r="A176" i="31"/>
  <c r="A121" i="31"/>
  <c r="A19" i="31"/>
  <c r="A384" i="31"/>
  <c r="A251" i="31"/>
  <c r="A105" i="31"/>
  <c r="A423" i="31"/>
  <c r="A267" i="31"/>
  <c r="A381" i="31"/>
  <c r="A95" i="31"/>
  <c r="A115" i="31"/>
  <c r="A91" i="31"/>
  <c r="A367" i="31"/>
  <c r="A39" i="31"/>
  <c r="A81" i="31"/>
  <c r="A152" i="31"/>
  <c r="A65" i="31"/>
  <c r="A320" i="31"/>
  <c r="A144" i="31"/>
  <c r="A300" i="31"/>
  <c r="A337" i="31"/>
  <c r="A281" i="31"/>
  <c r="A86" i="31"/>
  <c r="A371" i="31"/>
  <c r="A114" i="31"/>
  <c r="A260" i="31"/>
  <c r="A370" i="31"/>
  <c r="A305" i="31"/>
  <c r="A63" i="31"/>
  <c r="A234" i="31"/>
  <c r="A185" i="31"/>
  <c r="A282" i="31"/>
  <c r="A358" i="31"/>
  <c r="A134" i="31"/>
  <c r="A244" i="31"/>
  <c r="A170" i="31"/>
  <c r="A430" i="31"/>
  <c r="A97" i="31"/>
  <c r="A431" i="31"/>
  <c r="A359" i="31"/>
  <c r="A43" i="31"/>
  <c r="A385" i="31"/>
  <c r="A217" i="31"/>
  <c r="A316" i="31"/>
  <c r="A254" i="31"/>
  <c r="A442" i="31"/>
  <c r="A77" i="31"/>
  <c r="A54" i="31"/>
  <c r="A88" i="31"/>
  <c r="A16" i="31"/>
  <c r="A61" i="31"/>
  <c r="A132" i="31"/>
  <c r="A118" i="31"/>
  <c r="A70" i="31"/>
  <c r="A452" i="31"/>
  <c r="A357" i="31"/>
  <c r="A247" i="31"/>
  <c r="A232" i="31"/>
  <c r="A120" i="31"/>
  <c r="A336" i="31"/>
  <c r="A80" i="31"/>
  <c r="A287" i="31"/>
  <c r="A327" i="31"/>
  <c r="A239" i="31"/>
  <c r="A226" i="31"/>
  <c r="A332" i="31"/>
  <c r="A122" i="31"/>
  <c r="A94" i="31"/>
  <c r="A395" i="31"/>
  <c r="A379" i="31"/>
  <c r="A200" i="31"/>
  <c r="A241" i="31"/>
  <c r="A285" i="31"/>
  <c r="A171" i="31"/>
  <c r="A15" i="31"/>
  <c r="A424" i="31"/>
  <c r="A24" i="31"/>
  <c r="A453" i="31"/>
  <c r="A64" i="31"/>
  <c r="A53" i="31"/>
  <c r="A55" i="31"/>
  <c r="A261" i="31"/>
  <c r="A350" i="31"/>
  <c r="A368" i="31"/>
  <c r="A112" i="31"/>
  <c r="A159" i="31"/>
  <c r="A223" i="31"/>
  <c r="A135" i="31"/>
  <c r="A47" i="31"/>
  <c r="A416" i="31"/>
  <c r="A31" i="31"/>
  <c r="A67" i="31"/>
  <c r="A389" i="31"/>
  <c r="A354" i="31"/>
  <c r="A340" i="31"/>
  <c r="A454" i="31"/>
  <c r="A30" i="31"/>
  <c r="A467" i="31"/>
  <c r="A330" i="31"/>
  <c r="A324" i="31"/>
  <c r="A206" i="31"/>
  <c r="A131" i="31"/>
  <c r="A277" i="31"/>
  <c r="A22" i="31"/>
  <c r="A438" i="31"/>
  <c r="A198" i="31"/>
  <c r="A404" i="31"/>
  <c r="A220" i="31"/>
  <c r="A147" i="31"/>
  <c r="A343" i="31"/>
  <c r="A110" i="31"/>
  <c r="A103" i="31"/>
  <c r="A466" i="31"/>
  <c r="A349" i="31"/>
  <c r="A315" i="31"/>
  <c r="A207" i="31"/>
  <c r="A190" i="31"/>
  <c r="A463" i="31"/>
  <c r="A402" i="31"/>
  <c r="A378" i="31"/>
  <c r="A249" i="31"/>
  <c r="A356" i="31"/>
  <c r="A314" i="31"/>
  <c r="A388" i="31"/>
  <c r="A428" i="31"/>
  <c r="A248" i="31"/>
  <c r="A382" i="31"/>
  <c r="A102" i="31"/>
  <c r="A17" i="31"/>
  <c r="A199" i="31"/>
  <c r="A265" i="31"/>
  <c r="A317" i="31"/>
  <c r="A205" i="31"/>
  <c r="A44" i="31"/>
  <c r="A256" i="31"/>
  <c r="A194" i="31"/>
  <c r="A299" i="31"/>
  <c r="A109" i="31"/>
  <c r="A189" i="31"/>
  <c r="A333" i="31"/>
  <c r="A127" i="31"/>
  <c r="A222" i="31"/>
  <c r="A257" i="31"/>
  <c r="A270" i="31"/>
  <c r="A414" i="31"/>
  <c r="A307" i="31"/>
  <c r="A188" i="31"/>
  <c r="A166" i="31"/>
  <c r="A344" i="31"/>
  <c r="A272" i="31"/>
  <c r="A273" i="31"/>
  <c r="A243" i="31"/>
  <c r="A108" i="31"/>
  <c r="A196" i="31"/>
  <c r="A319" i="31"/>
  <c r="A214" i="31"/>
  <c r="A128" i="31"/>
  <c r="A460" i="31"/>
  <c r="A365" i="31"/>
  <c r="A458" i="31"/>
  <c r="A156" i="31"/>
  <c r="A334" i="31"/>
  <c r="A363" i="31"/>
  <c r="A142" i="31"/>
  <c r="A235" i="31"/>
  <c r="A23" i="31"/>
  <c r="A162" i="31"/>
  <c r="A296" i="31"/>
  <c r="A57" i="31"/>
  <c r="A186" i="31"/>
  <c r="A436" i="31"/>
  <c r="A230" i="31"/>
  <c r="A227" i="31"/>
  <c r="A253" i="31"/>
  <c r="A322" i="31"/>
  <c r="A78" i="31"/>
  <c r="A309" i="31"/>
  <c r="A104" i="31"/>
  <c r="A203" i="31"/>
  <c r="A391" i="31"/>
  <c r="A394" i="31"/>
  <c r="A364" i="31"/>
  <c r="A89" i="31"/>
  <c r="A321" i="31"/>
  <c r="A51" i="31"/>
  <c r="A433" i="31"/>
  <c r="A177" i="31"/>
  <c r="A193" i="31"/>
  <c r="A417" i="31"/>
  <c r="A255" i="31"/>
  <c r="A407" i="31"/>
  <c r="A306" i="31"/>
  <c r="A240" i="31"/>
  <c r="A150" i="31"/>
  <c r="A245" i="31"/>
  <c r="A276" i="31"/>
  <c r="A284" i="31"/>
  <c r="A184" i="31"/>
  <c r="A231" i="31"/>
  <c r="A73" i="31"/>
  <c r="A225" i="31"/>
  <c r="A443" i="31"/>
  <c r="A124" i="31"/>
  <c r="A174" i="31"/>
  <c r="A82" i="31"/>
  <c r="A48" i="31"/>
  <c r="A79" i="31"/>
  <c r="A274" i="31"/>
  <c r="A25" i="31"/>
  <c r="A304" i="31"/>
  <c r="A161" i="31"/>
  <c r="A303" i="31"/>
  <c r="A440" i="31"/>
  <c r="A413" i="31"/>
  <c r="A62" i="31"/>
  <c r="A445" i="31"/>
  <c r="A406" i="31"/>
  <c r="A228" i="31"/>
  <c r="A366" i="31"/>
  <c r="A164" i="31"/>
  <c r="A195" i="31"/>
  <c r="A328" i="31"/>
  <c r="A100" i="31"/>
  <c r="A158" i="31"/>
  <c r="A397" i="31"/>
  <c r="A35" i="31"/>
  <c r="A237" i="31"/>
  <c r="A434" i="31"/>
  <c r="A312" i="31"/>
  <c r="A410" i="31"/>
  <c r="A236" i="31"/>
  <c r="A119" i="31"/>
  <c r="A348" i="31"/>
  <c r="A26" i="31"/>
  <c r="A298" i="31"/>
  <c r="A160" i="31"/>
  <c r="A178" i="31"/>
  <c r="A141" i="31"/>
  <c r="A323" i="31"/>
  <c r="A90" i="31"/>
  <c r="A409" i="31"/>
  <c r="A335" i="31"/>
  <c r="A439" i="31"/>
  <c r="A163" i="31"/>
  <c r="A450" i="31"/>
  <c r="A40" i="31"/>
  <c r="A341" i="31"/>
  <c r="A138" i="31"/>
  <c r="A148" i="31"/>
  <c r="A36" i="31"/>
  <c r="A258" i="31"/>
  <c r="A233" i="31"/>
  <c r="A390" i="31"/>
  <c r="A136" i="31"/>
  <c r="A262" i="31"/>
  <c r="A242" i="31"/>
  <c r="A146" i="31"/>
  <c r="A210" i="31"/>
  <c r="A59" i="31"/>
  <c r="A181" i="31"/>
  <c r="A459" i="31"/>
  <c r="A50" i="31"/>
  <c r="A75" i="31"/>
  <c r="A69" i="31"/>
  <c r="A41" i="31"/>
  <c r="A92" i="31"/>
  <c r="A408" i="31"/>
  <c r="A351" i="31"/>
  <c r="A68" i="31"/>
  <c r="A437" i="31"/>
  <c r="A213" i="31"/>
  <c r="A451" i="31"/>
  <c r="A71" i="31"/>
  <c r="A411" i="31"/>
  <c r="A292" i="31"/>
  <c r="A441" i="31"/>
  <c r="A444" i="31"/>
  <c r="A405" i="31"/>
  <c r="A347" i="31"/>
  <c r="A462" i="31"/>
  <c r="A155" i="31"/>
  <c r="A396" i="31"/>
  <c r="A32" i="31"/>
  <c r="A84" i="31"/>
  <c r="A66" i="31"/>
  <c r="A464" i="31"/>
  <c r="A180" i="31"/>
  <c r="A268" i="31"/>
  <c r="A380" i="31"/>
  <c r="A126" i="31"/>
  <c r="A72" i="31"/>
  <c r="A415" i="31"/>
  <c r="A361" i="31"/>
  <c r="A346" i="31"/>
  <c r="A140" i="31"/>
  <c r="A342" i="31"/>
  <c r="A250" i="31"/>
  <c r="A331" i="31"/>
  <c r="A310" i="31"/>
  <c r="A87" i="31"/>
  <c r="A46" i="31"/>
  <c r="A373" i="31"/>
  <c r="A116" i="31"/>
  <c r="A157" i="31"/>
  <c r="A290" i="31"/>
  <c r="A311" i="31"/>
  <c r="A279" i="31"/>
  <c r="A360" i="31"/>
  <c r="A252" i="31"/>
  <c r="A393" i="31"/>
  <c r="A85" i="31"/>
  <c r="A212" i="31"/>
  <c r="A456" i="31"/>
  <c r="A179" i="31"/>
  <c r="A218" i="31"/>
  <c r="A169" i="31"/>
  <c r="A175" i="31"/>
  <c r="A420" i="31"/>
  <c r="A42" i="31"/>
  <c r="A461" i="31"/>
  <c r="A221" i="31"/>
  <c r="A399" i="31"/>
  <c r="A421" i="31"/>
  <c r="A202" i="31"/>
  <c r="A308" i="31"/>
  <c r="A422" i="31"/>
  <c r="A403" i="31"/>
  <c r="A34" i="31"/>
  <c r="A448" i="31"/>
  <c r="A197" i="31"/>
  <c r="A143" i="31"/>
  <c r="A264" i="31"/>
  <c r="A137" i="31"/>
  <c r="A269" i="31"/>
  <c r="A219" i="31"/>
  <c r="A154" i="31"/>
  <c r="A427" i="31"/>
  <c r="A418" i="31"/>
  <c r="A398" i="31"/>
  <c r="A479" i="26"/>
  <c r="A130" i="26"/>
  <c r="A257" i="23"/>
  <c r="A343" i="26"/>
  <c r="A241" i="26"/>
  <c r="A189" i="23"/>
  <c r="A269" i="23"/>
  <c r="A244" i="26"/>
  <c r="A616" i="26"/>
  <c r="A205" i="30"/>
  <c r="A429" i="26"/>
  <c r="A175" i="26"/>
  <c r="A285" i="30"/>
  <c r="A283" i="30"/>
  <c r="A11" i="23"/>
  <c r="A189" i="30"/>
  <c r="A229" i="26"/>
  <c r="A18" i="30"/>
  <c r="A288" i="30"/>
  <c r="A92" i="23"/>
  <c r="A313" i="26"/>
  <c r="A325" i="26"/>
  <c r="A280" i="23"/>
  <c r="A289" i="26"/>
  <c r="A25" i="23"/>
  <c r="A262" i="23"/>
  <c r="A304" i="26"/>
  <c r="A121" i="23"/>
  <c r="A261" i="23"/>
  <c r="A276" i="30"/>
  <c r="A107" i="23"/>
  <c r="A384" i="26"/>
  <c r="A375" i="26"/>
  <c r="A160" i="30"/>
  <c r="A235" i="23"/>
  <c r="A108" i="23"/>
  <c r="A277" i="30"/>
  <c r="A220" i="26"/>
  <c r="A610" i="26"/>
  <c r="A188" i="23"/>
  <c r="A416" i="26"/>
  <c r="A146" i="23"/>
  <c r="A42" i="23"/>
  <c r="A180" i="23"/>
  <c r="A125" i="26"/>
  <c r="A135" i="30"/>
  <c r="A83" i="30"/>
  <c r="A16" i="30"/>
  <c r="A107" i="26"/>
  <c r="A242" i="23"/>
  <c r="A300" i="23"/>
  <c r="A249" i="23"/>
  <c r="A577" i="26"/>
  <c r="A333" i="26"/>
  <c r="A243" i="26"/>
  <c r="A157" i="26"/>
  <c r="A96" i="30"/>
  <c r="A490" i="26"/>
  <c r="A609" i="26"/>
  <c r="A326" i="26"/>
  <c r="A111" i="30"/>
  <c r="A118" i="30"/>
  <c r="A80" i="23"/>
  <c r="A207" i="23"/>
  <c r="A102" i="26"/>
  <c r="A362" i="26"/>
  <c r="A212" i="23"/>
  <c r="A258" i="26"/>
  <c r="A528" i="26"/>
  <c r="A214" i="30"/>
  <c r="A340" i="26"/>
  <c r="A223" i="23"/>
  <c r="A68" i="26"/>
  <c r="A408" i="26"/>
  <c r="A129" i="26"/>
  <c r="A301" i="23"/>
  <c r="A91" i="30"/>
  <c r="A27" i="30"/>
  <c r="A253" i="23"/>
  <c r="A96" i="23"/>
  <c r="A248" i="30"/>
  <c r="A179" i="26"/>
  <c r="A532" i="26"/>
  <c r="A68" i="23"/>
  <c r="A294" i="30"/>
  <c r="A284" i="30"/>
  <c r="A278" i="30"/>
  <c r="A87" i="23"/>
  <c r="A538" i="26"/>
  <c r="A156" i="30"/>
  <c r="A314" i="26"/>
  <c r="A14" i="23"/>
  <c r="A255" i="23"/>
  <c r="A136" i="26"/>
  <c r="A171" i="23"/>
  <c r="A159" i="23"/>
  <c r="A627" i="26"/>
  <c r="A592" i="26"/>
  <c r="A69" i="26"/>
  <c r="A44" i="30"/>
  <c r="A232" i="26"/>
  <c r="A212" i="26"/>
  <c r="A554" i="26"/>
  <c r="A276" i="23"/>
  <c r="A264" i="26"/>
  <c r="A214" i="23"/>
  <c r="A225" i="30"/>
  <c r="A50" i="23"/>
  <c r="A240" i="23"/>
  <c r="A196" i="26"/>
  <c r="A128" i="30"/>
  <c r="A236" i="23"/>
  <c r="A413" i="26"/>
  <c r="A210" i="30"/>
  <c r="A86" i="23"/>
  <c r="A272" i="23"/>
  <c r="A80" i="30"/>
  <c r="A277" i="26"/>
  <c r="A374" i="26"/>
  <c r="A49" i="26"/>
  <c r="A126" i="26"/>
  <c r="A195" i="23"/>
  <c r="A277" i="23"/>
  <c r="A165" i="26"/>
  <c r="A48" i="26"/>
  <c r="A234" i="26"/>
  <c r="A127" i="26"/>
  <c r="A484" i="26"/>
  <c r="A256" i="23"/>
  <c r="A53" i="26"/>
  <c r="A194" i="23"/>
  <c r="A309" i="26"/>
  <c r="A147" i="23"/>
  <c r="A136" i="23"/>
  <c r="A438" i="26"/>
  <c r="A111" i="23"/>
  <c r="A503" i="26"/>
  <c r="A222" i="26"/>
  <c r="A206" i="26"/>
  <c r="A160" i="23"/>
  <c r="A418" i="26"/>
  <c r="A59" i="30"/>
  <c r="A279" i="23"/>
  <c r="A132" i="23"/>
  <c r="A284" i="26"/>
  <c r="A521" i="26"/>
  <c r="A267" i="23"/>
  <c r="A224" i="23"/>
  <c r="A531" i="26"/>
  <c r="A171" i="30"/>
  <c r="A150" i="23"/>
  <c r="A266" i="23"/>
  <c r="A185" i="23"/>
  <c r="A65" i="23"/>
  <c r="A327" i="26"/>
  <c r="A49" i="23"/>
  <c r="A139" i="30"/>
  <c r="A227" i="26"/>
  <c r="A74" i="30"/>
  <c r="A172" i="30"/>
  <c r="A459" i="26"/>
  <c r="A243" i="30"/>
  <c r="A316" i="26"/>
  <c r="A631" i="26"/>
  <c r="A164" i="30"/>
  <c r="A155" i="30"/>
  <c r="A101" i="30"/>
  <c r="A217" i="23"/>
  <c r="A163" i="23"/>
  <c r="A461" i="26"/>
  <c r="A38" i="30"/>
  <c r="A159" i="30"/>
  <c r="A91" i="23"/>
  <c r="A119" i="26"/>
  <c r="A126" i="30"/>
  <c r="A162" i="26"/>
  <c r="A263" i="26"/>
  <c r="A302" i="23"/>
  <c r="A142" i="26"/>
  <c r="A243" i="23"/>
  <c r="A102" i="30"/>
  <c r="A526" i="26"/>
  <c r="A122" i="26"/>
  <c r="A549" i="26"/>
  <c r="A252" i="26"/>
  <c r="A34" i="26"/>
  <c r="A130" i="23"/>
  <c r="A151" i="23"/>
  <c r="A168" i="26"/>
  <c r="A135" i="23"/>
  <c r="A263" i="30"/>
  <c r="A239" i="30"/>
  <c r="A516" i="26"/>
  <c r="A322" i="26"/>
  <c r="A253" i="26"/>
  <c r="A466" i="26"/>
  <c r="A192" i="23"/>
  <c r="A103" i="23"/>
  <c r="A103" i="26"/>
  <c r="A148" i="26"/>
  <c r="A112" i="26"/>
  <c r="A58" i="23"/>
  <c r="A246" i="30"/>
  <c r="A139" i="23"/>
  <c r="A112" i="23"/>
  <c r="A25" i="30"/>
  <c r="A268" i="26"/>
  <c r="A415" i="26"/>
  <c r="A294" i="26"/>
  <c r="A381" i="26"/>
  <c r="A144" i="30"/>
  <c r="A77" i="23"/>
  <c r="A234" i="23"/>
  <c r="A178" i="30"/>
  <c r="A38" i="23"/>
  <c r="A260" i="26"/>
  <c r="A153" i="30"/>
  <c r="A49" i="30"/>
  <c r="A444" i="26"/>
  <c r="A137" i="30"/>
  <c r="A67" i="23"/>
  <c r="A217" i="26"/>
  <c r="A496" i="26"/>
  <c r="A212" i="30"/>
  <c r="A41" i="23"/>
  <c r="A271" i="30"/>
  <c r="A136" i="30"/>
  <c r="A595" i="26"/>
  <c r="A432" i="26"/>
  <c r="A39" i="23"/>
  <c r="A113" i="30"/>
  <c r="A367" i="26"/>
  <c r="A486" i="26"/>
  <c r="A39" i="26"/>
  <c r="A114" i="30"/>
  <c r="A575" i="26"/>
  <c r="A109" i="26"/>
  <c r="A122" i="23"/>
  <c r="A125" i="30"/>
  <c r="A154" i="23"/>
  <c r="A504" i="26"/>
  <c r="A339" i="26"/>
  <c r="A365" i="26"/>
  <c r="A434" i="26"/>
  <c r="A361" i="26"/>
  <c r="A238" i="26"/>
  <c r="A483" i="26"/>
  <c r="A184" i="26"/>
  <c r="A629" i="26"/>
  <c r="A270" i="26"/>
  <c r="A505" i="26"/>
  <c r="A134" i="26"/>
  <c r="A102" i="23"/>
  <c r="A81" i="30"/>
  <c r="A109" i="30"/>
  <c r="A281" i="30"/>
  <c r="A635" i="26"/>
  <c r="A215" i="30"/>
  <c r="A35" i="23"/>
  <c r="A142" i="23"/>
  <c r="A155" i="26"/>
  <c r="A38" i="26"/>
  <c r="A22" i="26"/>
  <c r="A292" i="26"/>
  <c r="A168" i="23"/>
  <c r="A468" i="26"/>
  <c r="A110" i="30"/>
  <c r="A251" i="23"/>
  <c r="A254" i="23"/>
  <c r="A334" i="26"/>
  <c r="A204" i="26"/>
  <c r="A111" i="26"/>
  <c r="A77" i="30"/>
  <c r="A60" i="23"/>
  <c r="A64" i="30"/>
  <c r="A245" i="30"/>
  <c r="A559" i="26"/>
  <c r="A261" i="30"/>
  <c r="A161" i="23"/>
  <c r="A284" i="23"/>
  <c r="A288" i="23"/>
  <c r="A176" i="26"/>
  <c r="A135" i="26"/>
  <c r="A569" i="26"/>
  <c r="A16" i="26"/>
  <c r="A201" i="30"/>
  <c r="A33" i="26"/>
  <c r="A226" i="30"/>
  <c r="A524" i="26"/>
  <c r="A106" i="23"/>
  <c r="A71" i="30"/>
  <c r="A264" i="30"/>
  <c r="A372" i="26"/>
  <c r="A88" i="30"/>
  <c r="A535" i="26"/>
  <c r="A57" i="23"/>
  <c r="A116" i="30"/>
  <c r="A602" i="26"/>
  <c r="A177" i="30"/>
  <c r="A15" i="26"/>
  <c r="A454" i="26"/>
  <c r="A169" i="30"/>
  <c r="A147" i="26"/>
  <c r="A440" i="26"/>
  <c r="A590" i="26"/>
  <c r="A217" i="30"/>
  <c r="A552" i="26"/>
  <c r="A247" i="30"/>
  <c r="A636" i="26"/>
  <c r="A520" i="26"/>
  <c r="A354" i="26"/>
  <c r="A266" i="26"/>
  <c r="A52" i="26"/>
  <c r="A28" i="26"/>
  <c r="A12" i="26"/>
  <c r="A22" i="30"/>
  <c r="A219" i="23"/>
  <c r="A347" i="26"/>
  <c r="A201" i="23"/>
  <c r="A218" i="30"/>
  <c r="A567" i="26"/>
  <c r="A219" i="30"/>
  <c r="A54" i="30"/>
  <c r="A75" i="30"/>
  <c r="A263" i="23"/>
  <c r="A222" i="23"/>
  <c r="A51" i="23"/>
  <c r="A588" i="26"/>
  <c r="A228" i="23"/>
  <c r="A95" i="23"/>
  <c r="A262" i="30"/>
  <c r="A66" i="26"/>
  <c r="A98" i="23"/>
  <c r="A500" i="26"/>
  <c r="A537" i="26"/>
  <c r="A221" i="26"/>
  <c r="A62" i="26"/>
  <c r="A219" i="26"/>
  <c r="A373" i="26"/>
  <c r="A254" i="26"/>
  <c r="A21" i="26"/>
  <c r="A296" i="23"/>
  <c r="A261" i="26"/>
  <c r="A508" i="26"/>
  <c r="A117" i="23"/>
  <c r="A195" i="26"/>
  <c r="A265" i="30"/>
  <c r="A387" i="26"/>
  <c r="A68" i="30"/>
  <c r="A157" i="30"/>
  <c r="A206" i="30"/>
  <c r="A147" i="30"/>
  <c r="A156" i="23"/>
  <c r="A226" i="26"/>
  <c r="A131" i="23"/>
  <c r="A208" i="30"/>
  <c r="A12" i="23"/>
  <c r="A198" i="23"/>
  <c r="A275" i="30"/>
  <c r="A285" i="26"/>
  <c r="A342" i="26"/>
  <c r="A126" i="23"/>
  <c r="A203" i="26"/>
  <c r="A286" i="23"/>
  <c r="A152" i="26"/>
  <c r="A56" i="30"/>
  <c r="A29" i="26"/>
  <c r="A109" i="23"/>
  <c r="A364" i="26"/>
  <c r="A257" i="26"/>
  <c r="A84" i="30"/>
  <c r="A363" i="26"/>
  <c r="A58" i="26"/>
  <c r="A90" i="30"/>
  <c r="A534" i="26"/>
  <c r="A63" i="23"/>
  <c r="A67" i="30"/>
  <c r="A338" i="26"/>
  <c r="A427" i="26"/>
  <c r="A307" i="26"/>
  <c r="A182" i="23"/>
  <c r="A75" i="23"/>
  <c r="A280" i="26"/>
  <c r="A70" i="23"/>
  <c r="A94" i="30"/>
  <c r="A439" i="26"/>
  <c r="A43" i="23"/>
  <c r="A149" i="26"/>
  <c r="A114" i="23"/>
  <c r="A194" i="30"/>
  <c r="A611" i="26"/>
  <c r="A540" i="26"/>
  <c r="A37" i="26"/>
  <c r="A422" i="26"/>
  <c r="A42" i="26"/>
  <c r="A599" i="26"/>
  <c r="A123" i="30"/>
  <c r="A52" i="30"/>
  <c r="A158" i="26"/>
  <c r="A90" i="23"/>
  <c r="A131" i="30"/>
  <c r="A242" i="30"/>
  <c r="A199" i="26"/>
  <c r="A622" i="26"/>
  <c r="A473" i="26"/>
  <c r="A275" i="23"/>
  <c r="A119" i="30"/>
  <c r="A137" i="23"/>
  <c r="A251" i="30"/>
  <c r="A26" i="23"/>
  <c r="A100" i="23"/>
  <c r="A260" i="30"/>
  <c r="A619" i="26"/>
  <c r="A250" i="26"/>
  <c r="A89" i="30"/>
  <c r="A61" i="23"/>
  <c r="A53" i="30"/>
  <c r="A31" i="23"/>
  <c r="A14" i="26"/>
  <c r="A433" i="26"/>
  <c r="A570" i="26"/>
  <c r="A99" i="30"/>
  <c r="A213" i="26"/>
  <c r="A123" i="26"/>
  <c r="A199" i="23"/>
  <c r="A202" i="23"/>
  <c r="A562" i="26"/>
  <c r="A256" i="26"/>
  <c r="A66" i="30"/>
  <c r="A254" i="30"/>
  <c r="A203" i="30"/>
  <c r="A108" i="26"/>
  <c r="A556" i="26"/>
  <c r="A541" i="26"/>
  <c r="A163" i="26"/>
  <c r="A152" i="23"/>
  <c r="A133" i="30"/>
  <c r="A257" i="30"/>
  <c r="A529" i="26"/>
  <c r="A188" i="26"/>
  <c r="A55" i="26"/>
  <c r="A425" i="26"/>
  <c r="A268" i="30"/>
  <c r="A142" i="30"/>
  <c r="A377" i="26"/>
  <c r="A169" i="23"/>
  <c r="A594" i="26"/>
  <c r="A201" i="26"/>
  <c r="A295" i="26"/>
  <c r="A222" i="30"/>
  <c r="A138" i="23"/>
  <c r="A323" i="26"/>
  <c r="A35" i="30"/>
  <c r="A133" i="23"/>
  <c r="A79" i="30"/>
  <c r="A557" i="26"/>
  <c r="A448" i="26"/>
  <c r="A550" i="26"/>
  <c r="A228" i="30"/>
  <c r="A613" i="26"/>
  <c r="A120" i="30"/>
  <c r="A571" i="26"/>
  <c r="A50" i="30"/>
  <c r="A607" i="26"/>
  <c r="A311" i="26"/>
  <c r="A32" i="23"/>
  <c r="A603" i="26"/>
  <c r="A82" i="23"/>
  <c r="A236" i="26"/>
  <c r="A298" i="23"/>
  <c r="A251" i="26"/>
  <c r="A46" i="30"/>
  <c r="A213" i="30"/>
  <c r="A93" i="23"/>
  <c r="A123" i="23"/>
  <c r="A302" i="26"/>
  <c r="A92" i="30"/>
  <c r="A174" i="23"/>
  <c r="A185" i="30"/>
  <c r="A298" i="26"/>
  <c r="A283" i="23"/>
  <c r="A198" i="30"/>
  <c r="A351" i="26"/>
  <c r="A146" i="30"/>
  <c r="A511" i="26"/>
  <c r="A226" i="23"/>
  <c r="A318" i="26"/>
  <c r="A66" i="23"/>
  <c r="A134" i="23"/>
  <c r="A489" i="26"/>
  <c r="A299" i="26"/>
  <c r="A15" i="23"/>
  <c r="A231" i="23"/>
  <c r="A18" i="26"/>
  <c r="A272" i="30"/>
  <c r="A188" i="30"/>
  <c r="A165" i="30"/>
  <c r="A437" i="26"/>
  <c r="A230" i="26"/>
  <c r="A589" i="26"/>
  <c r="A13" i="23"/>
  <c r="A40" i="26"/>
  <c r="A45" i="23"/>
  <c r="A116" i="26"/>
  <c r="A176" i="23"/>
  <c r="A527" i="26"/>
  <c r="A245" i="26"/>
  <c r="A197" i="30"/>
  <c r="A315" i="26"/>
  <c r="A452" i="26"/>
  <c r="A255" i="30"/>
  <c r="A180" i="30"/>
  <c r="A545" i="26"/>
  <c r="A216" i="23"/>
  <c r="A273" i="23"/>
  <c r="A45" i="30"/>
  <c r="A103" i="30"/>
  <c r="A159" i="26"/>
  <c r="A152" i="30"/>
  <c r="A155" i="23"/>
  <c r="A291" i="23"/>
  <c r="A624" i="26"/>
  <c r="A172" i="26"/>
  <c r="A14" i="30"/>
  <c r="A202" i="30"/>
  <c r="A227" i="30"/>
  <c r="A41" i="30"/>
  <c r="A481" i="26"/>
  <c r="A442" i="26"/>
  <c r="A140" i="30"/>
  <c r="A89" i="23"/>
  <c r="A265" i="23"/>
  <c r="A17" i="23"/>
  <c r="A190" i="23"/>
  <c r="A273" i="26"/>
  <c r="A299" i="23"/>
  <c r="A53" i="23"/>
  <c r="A11" i="26"/>
  <c r="A183" i="23"/>
  <c r="A300" i="26"/>
  <c r="A40" i="23"/>
  <c r="A399" i="26"/>
  <c r="A237" i="23"/>
  <c r="A633" i="26"/>
  <c r="A174" i="26"/>
  <c r="A472" i="26"/>
  <c r="A612" i="26"/>
  <c r="A26" i="26"/>
  <c r="A274" i="30"/>
  <c r="A517" i="26"/>
  <c r="A223" i="26"/>
  <c r="A476" i="26"/>
  <c r="A634" i="26"/>
  <c r="A290" i="26"/>
  <c r="A259" i="26"/>
  <c r="A453" i="26"/>
  <c r="A464" i="26"/>
  <c r="A428" i="26"/>
  <c r="A143" i="23"/>
  <c r="A580" i="26"/>
  <c r="A29" i="23"/>
  <c r="A104" i="23"/>
  <c r="A106" i="30"/>
  <c r="A175" i="30"/>
  <c r="A293" i="30"/>
  <c r="A187" i="26"/>
  <c r="A97" i="23"/>
  <c r="A605" i="26"/>
  <c r="A194" i="26"/>
  <c r="A547" i="26"/>
  <c r="A204" i="23"/>
  <c r="A225" i="26"/>
  <c r="A161" i="26"/>
  <c r="A154" i="30"/>
  <c r="A525" i="26"/>
  <c r="A115" i="23"/>
  <c r="A54" i="23"/>
  <c r="A169" i="26"/>
  <c r="A150" i="26"/>
  <c r="A234" i="30"/>
  <c r="A336" i="26"/>
  <c r="A620" i="26"/>
  <c r="A519" i="26"/>
  <c r="A71" i="23"/>
  <c r="A584" i="26"/>
  <c r="A224" i="30"/>
  <c r="A115" i="26"/>
  <c r="A43" i="26"/>
  <c r="A216" i="26"/>
  <c r="A262" i="26"/>
  <c r="A330" i="26"/>
  <c r="A296" i="26"/>
  <c r="A477" i="26"/>
  <c r="A35" i="26"/>
  <c r="A129" i="30"/>
  <c r="A376" i="26"/>
  <c r="A181" i="26"/>
  <c r="A178" i="26"/>
  <c r="A20" i="26"/>
  <c r="A28" i="23"/>
  <c r="A232" i="23"/>
  <c r="A137" i="26"/>
  <c r="A116" i="23"/>
  <c r="A30" i="26"/>
  <c r="A145" i="23"/>
  <c r="A179" i="30"/>
  <c r="A281" i="23"/>
  <c r="A421" i="26"/>
  <c r="A237" i="30"/>
  <c r="A492" i="26"/>
  <c r="A514" i="26"/>
  <c r="A536" i="26"/>
  <c r="A231" i="26"/>
  <c r="A211" i="23"/>
  <c r="A28" i="30"/>
  <c r="A446" i="26"/>
  <c r="A278" i="23"/>
  <c r="A105" i="30"/>
  <c r="A409" i="26"/>
  <c r="A149" i="23"/>
  <c r="A522" i="26"/>
  <c r="A618" i="26"/>
  <c r="A172" i="23"/>
  <c r="A170" i="30"/>
  <c r="A67" i="26"/>
  <c r="A48" i="23"/>
  <c r="A255" i="26"/>
  <c r="A110" i="23"/>
  <c r="A74" i="23"/>
  <c r="A93" i="30"/>
  <c r="A175" i="23"/>
  <c r="A272" i="26"/>
  <c r="A197" i="23"/>
  <c r="A100" i="30"/>
  <c r="A245" i="23"/>
  <c r="A480" i="26"/>
  <c r="A129" i="23"/>
  <c r="A33" i="30"/>
  <c r="A120" i="23"/>
  <c r="A24" i="30"/>
  <c r="A204" i="30"/>
  <c r="A23" i="26"/>
  <c r="A275" i="26"/>
  <c r="A229" i="30"/>
  <c r="A57" i="26"/>
  <c r="A455" i="26"/>
  <c r="A144" i="23"/>
  <c r="A451" i="26"/>
  <c r="A191" i="23"/>
  <c r="A22" i="23"/>
  <c r="A465" i="26"/>
  <c r="A56" i="23"/>
  <c r="A450" i="26"/>
  <c r="A210" i="23"/>
  <c r="A193" i="26"/>
  <c r="A502" i="26"/>
  <c r="A23" i="23"/>
  <c r="A246" i="23"/>
  <c r="A578" i="26"/>
  <c r="A50" i="26"/>
  <c r="A130" i="30"/>
  <c r="A110" i="26"/>
  <c r="A189" i="26"/>
  <c r="A515" i="26"/>
  <c r="A39" i="30"/>
  <c r="A60" i="30"/>
  <c r="A267" i="30"/>
  <c r="A345" i="26"/>
  <c r="A581" i="26"/>
  <c r="A269" i="26"/>
  <c r="A501" i="26"/>
  <c r="A282" i="23"/>
  <c r="A530" i="26"/>
  <c r="A233" i="30"/>
  <c r="A72" i="30"/>
  <c r="A148" i="30"/>
  <c r="A145" i="26"/>
  <c r="A406" i="26"/>
  <c r="A458" i="26"/>
  <c r="A86" i="26"/>
  <c r="A27" i="26"/>
  <c r="A164" i="26"/>
  <c r="A118" i="26"/>
  <c r="A233" i="26"/>
  <c r="A58" i="30"/>
  <c r="A78" i="30"/>
  <c r="A161" i="30"/>
  <c r="A593" i="26"/>
  <c r="A31" i="30"/>
  <c r="A51" i="26"/>
  <c r="A78" i="23"/>
  <c r="A196" i="30"/>
  <c r="A281" i="26"/>
  <c r="A185" i="26"/>
  <c r="A360" i="26"/>
  <c r="A290" i="23"/>
  <c r="A47" i="30"/>
  <c r="A56" i="26"/>
  <c r="A132" i="30"/>
  <c r="A210" i="26"/>
  <c r="A134" i="30"/>
  <c r="A249" i="26"/>
  <c r="A121" i="26"/>
  <c r="A252" i="30"/>
  <c r="A404" i="26"/>
  <c r="A173" i="30"/>
  <c r="A366" i="26"/>
  <c r="A124" i="30"/>
  <c r="A303" i="26"/>
  <c r="A294" i="23"/>
  <c r="A84" i="23"/>
  <c r="A498" i="26"/>
  <c r="A17" i="26"/>
  <c r="A186" i="30"/>
  <c r="A55" i="23"/>
  <c r="A65" i="26"/>
  <c r="A328" i="26"/>
  <c r="A246" i="26"/>
  <c r="A258" i="30"/>
  <c r="A385" i="26"/>
  <c r="A625" i="26"/>
  <c r="A566" i="26"/>
  <c r="A158" i="30"/>
  <c r="A207" i="26"/>
  <c r="A52" i="23"/>
  <c r="A563" i="26"/>
  <c r="A141" i="30"/>
  <c r="A598" i="26"/>
  <c r="A274" i="23"/>
  <c r="A356" i="26"/>
  <c r="A148" i="23"/>
  <c r="A412" i="26"/>
  <c r="A264" i="23"/>
  <c r="A128" i="23"/>
  <c r="A285" i="23"/>
  <c r="A98" i="30"/>
  <c r="A445" i="26"/>
  <c r="A17" i="30"/>
  <c r="A216" i="30"/>
  <c r="A180" i="26"/>
  <c r="A173" i="23"/>
  <c r="A57" i="30"/>
  <c r="A47" i="23"/>
  <c r="A209" i="30"/>
  <c r="A341" i="26"/>
  <c r="A235" i="26"/>
  <c r="A13" i="31"/>
  <c r="A156" i="26"/>
  <c r="A151" i="26"/>
  <c r="A184" i="23"/>
  <c r="A99" i="26"/>
  <c r="A240" i="26"/>
  <c r="A162" i="30"/>
  <c r="A83" i="23"/>
  <c r="A170" i="23"/>
  <c r="A533" i="26"/>
  <c r="A79" i="23"/>
  <c r="A614" i="26"/>
  <c r="A252" i="23"/>
  <c r="A456" i="26"/>
  <c r="A308" i="26"/>
  <c r="A426" i="26"/>
  <c r="A247" i="26"/>
  <c r="A94" i="23"/>
  <c r="A290" i="30"/>
  <c r="A200" i="26"/>
  <c r="A630" i="26"/>
  <c r="A615" i="26"/>
  <c r="A335" i="26"/>
  <c r="A124" i="26"/>
  <c r="A564" i="26"/>
  <c r="A221" i="30"/>
  <c r="A104" i="30"/>
  <c r="A237" i="26"/>
  <c r="A63" i="26"/>
  <c r="A207" i="30"/>
  <c r="A359" i="26"/>
  <c r="A34" i="30"/>
  <c r="A211" i="30"/>
  <c r="A105" i="23"/>
  <c r="A353" i="26"/>
  <c r="A186" i="23"/>
  <c r="A40" i="30"/>
  <c r="A206" i="23"/>
  <c r="A11" i="30"/>
  <c r="A544" i="26"/>
  <c r="A154" i="26"/>
  <c r="A157" i="23"/>
  <c r="A195" i="30"/>
  <c r="A430" i="26"/>
  <c r="A13" i="26"/>
  <c r="A115" i="30"/>
  <c r="A97" i="30"/>
  <c r="A258" i="23"/>
  <c r="A600" i="26"/>
  <c r="A112" i="30"/>
  <c r="A287" i="26"/>
  <c r="A128" i="26"/>
  <c r="A423" i="26"/>
  <c r="A124" i="23"/>
  <c r="A493" i="26"/>
  <c r="A143" i="26"/>
  <c r="A163" i="30"/>
  <c r="A248" i="23"/>
  <c r="A140" i="26"/>
  <c r="A279" i="30"/>
  <c r="A193" i="30"/>
  <c r="A62" i="23"/>
  <c r="A232" i="30"/>
  <c r="A205" i="26"/>
  <c r="A171" i="26"/>
  <c r="A319" i="26"/>
  <c r="A295" i="23"/>
  <c r="A41" i="26"/>
  <c r="A386" i="26"/>
  <c r="A218" i="26"/>
  <c r="A256" i="30"/>
  <c r="A167" i="26"/>
  <c r="A183" i="26"/>
  <c r="A177" i="23"/>
  <c r="A230" i="23"/>
  <c r="A582" i="26"/>
  <c r="A597" i="26"/>
  <c r="A371" i="26"/>
  <c r="A331" i="26"/>
  <c r="A449" i="26"/>
  <c r="A64" i="23"/>
  <c r="A402" i="26"/>
  <c r="A213" i="23"/>
  <c r="A165" i="23"/>
  <c r="A271" i="26"/>
  <c r="A282" i="26"/>
  <c r="A182" i="26"/>
  <c r="A329" i="26"/>
  <c r="A266" i="30"/>
  <c r="A574" i="26"/>
  <c r="A150" i="30"/>
  <c r="A324" i="26"/>
  <c r="A191" i="30"/>
  <c r="A27" i="23"/>
  <c r="A113" i="26"/>
  <c r="A160" i="26"/>
  <c r="A291" i="30"/>
  <c r="A26" i="30"/>
  <c r="A25" i="26"/>
  <c r="A320" i="26"/>
  <c r="A253" i="30"/>
  <c r="A270" i="23"/>
  <c r="A19" i="30"/>
  <c r="A59" i="23"/>
  <c r="A118" i="23"/>
  <c r="A352" i="26"/>
  <c r="A151" i="30"/>
  <c r="A368" i="26"/>
  <c r="A138" i="30"/>
  <c r="A117" i="30"/>
  <c r="A276" i="26"/>
  <c r="A208" i="26"/>
  <c r="A162" i="23"/>
  <c r="A512" i="26"/>
  <c r="A491" i="26"/>
  <c r="A282" i="30"/>
  <c r="A108" i="30"/>
  <c r="A579" i="26"/>
  <c r="A73" i="23"/>
  <c r="A583" i="26"/>
  <c r="A203" i="23"/>
  <c r="A82" i="30"/>
  <c r="A407" i="26"/>
  <c r="A223" i="30"/>
  <c r="A240" i="30"/>
  <c r="A200" i="30"/>
  <c r="A120" i="26"/>
  <c r="A293" i="26"/>
  <c r="A355" i="26"/>
  <c r="A46" i="23"/>
  <c r="A424" i="26"/>
  <c r="A76" i="30"/>
  <c r="A478" i="26"/>
  <c r="A133" i="26"/>
  <c r="A192" i="30"/>
  <c r="A417" i="26"/>
  <c r="A88" i="23"/>
  <c r="A506" i="26"/>
  <c r="A99" i="23"/>
  <c r="A44" i="26"/>
  <c r="A462" i="26"/>
  <c r="A471" i="26"/>
  <c r="A482" i="26"/>
  <c r="A167" i="23"/>
  <c r="A153" i="26"/>
  <c r="A32" i="30"/>
  <c r="A29" i="30"/>
  <c r="A230" i="30"/>
  <c r="A168" i="30"/>
  <c r="A553" i="26"/>
  <c r="A101" i="23"/>
  <c r="A259" i="30"/>
  <c r="A293" i="23"/>
  <c r="A218" i="23"/>
  <c r="A268" i="23"/>
  <c r="A62" i="30"/>
  <c r="A117" i="26"/>
  <c r="A287" i="30"/>
  <c r="A247" i="23"/>
  <c r="A70" i="26"/>
  <c r="A510" i="26"/>
  <c r="A229" i="23"/>
  <c r="A542" i="26"/>
  <c r="A37" i="23"/>
  <c r="A310" i="26"/>
  <c r="A273" i="30"/>
  <c r="A546" i="26"/>
  <c r="A558" i="26"/>
  <c r="A383" i="26"/>
  <c r="A283" i="26"/>
  <c r="A37" i="30"/>
  <c r="A122" i="30"/>
  <c r="A166" i="30"/>
  <c r="A270" i="30"/>
  <c r="A176" i="30"/>
  <c r="A73" i="30"/>
  <c r="A191" i="26"/>
  <c r="A288" i="26"/>
  <c r="A518" i="26"/>
  <c r="A411" i="26"/>
  <c r="A250" i="23"/>
  <c r="A192" i="26"/>
  <c r="A470" i="26"/>
  <c r="A177" i="26"/>
  <c r="A20" i="30"/>
  <c r="A146" i="26"/>
  <c r="A306" i="26"/>
  <c r="A350" i="26"/>
  <c r="A241" i="23"/>
  <c r="A76" i="23"/>
  <c r="A239" i="26"/>
  <c r="A321" i="26"/>
  <c r="A289" i="30"/>
  <c r="A576" i="26"/>
  <c r="A21" i="23"/>
  <c r="A141" i="26"/>
  <c r="A278" i="26"/>
  <c r="A178" i="23"/>
  <c r="A499" i="26"/>
  <c r="A174" i="30"/>
  <c r="A228" i="26"/>
  <c r="A214" i="26"/>
  <c r="A63" i="30"/>
  <c r="A244" i="30"/>
  <c r="A107" i="30"/>
  <c r="A105" i="26"/>
  <c r="A244" i="23"/>
  <c r="A81" i="23"/>
  <c r="A205" i="23"/>
  <c r="A24" i="26"/>
  <c r="A131" i="26"/>
  <c r="A419" i="26"/>
  <c r="A463" i="26"/>
  <c r="A295" i="30"/>
  <c r="A166" i="23"/>
  <c r="A380" i="26"/>
  <c r="A596" i="26"/>
  <c r="A31" i="26"/>
  <c r="A215" i="26"/>
  <c r="A64" i="26"/>
  <c r="A259" i="23"/>
  <c r="A190" i="26"/>
  <c r="A30" i="30"/>
  <c r="A235" i="30"/>
  <c r="A225" i="23"/>
  <c r="A497" i="26"/>
  <c r="A269" i="30"/>
  <c r="A47" i="26"/>
  <c r="A170" i="26"/>
  <c r="A513" i="26"/>
  <c r="A181" i="30"/>
  <c r="A215" i="23"/>
  <c r="A543" i="26"/>
  <c r="A200" i="23"/>
  <c r="A166" i="26"/>
  <c r="A349" i="26"/>
  <c r="A199" i="30"/>
  <c r="A164" i="23"/>
  <c r="A86" i="30"/>
  <c r="A70" i="30"/>
  <c r="A292" i="23"/>
  <c r="A145" i="30"/>
  <c r="A182" i="30"/>
  <c r="A271" i="23"/>
  <c r="A405" i="26"/>
  <c r="A292" i="30"/>
  <c r="A248" i="26"/>
  <c r="A221" i="23"/>
  <c r="A184" i="30"/>
  <c r="A211" i="26"/>
  <c r="A238" i="30"/>
  <c r="A59" i="26"/>
  <c r="A179" i="23"/>
  <c r="A42" i="30"/>
  <c r="A286" i="26"/>
  <c r="A378" i="26"/>
  <c r="A279" i="26"/>
  <c r="A36" i="30"/>
  <c r="A46" i="26"/>
  <c r="A21" i="30"/>
  <c r="A34" i="23"/>
  <c r="A144" i="26"/>
  <c r="A231" i="30"/>
  <c r="A591" i="26"/>
  <c r="A249" i="30"/>
  <c r="A435" i="26"/>
  <c r="A32" i="26"/>
  <c r="A457" i="26"/>
  <c r="A60" i="26"/>
  <c r="A149" i="30"/>
  <c r="A348" i="26"/>
  <c r="A198" i="26"/>
  <c r="A475" i="26"/>
  <c r="A623" i="26"/>
  <c r="A548" i="26"/>
  <c r="A85" i="30"/>
  <c r="A265" i="26"/>
  <c r="A101" i="26"/>
  <c r="A287" i="23"/>
  <c r="A400" i="26"/>
  <c r="A16" i="23"/>
  <c r="A495" i="26"/>
  <c r="A608" i="26"/>
  <c r="A414" i="26"/>
  <c r="A487" i="26"/>
  <c r="A19" i="26"/>
  <c r="A51" i="30"/>
  <c r="A33" i="23"/>
  <c r="A317" i="26"/>
  <c r="A628" i="26"/>
  <c r="A312" i="26"/>
  <c r="A141" i="23"/>
  <c r="A291" i="26"/>
  <c r="A239" i="23"/>
  <c r="A601" i="26"/>
  <c r="A523" i="26"/>
  <c r="A193" i="23"/>
  <c r="A55" i="30"/>
  <c r="A23" i="30"/>
  <c r="A494" i="26"/>
  <c r="A104" i="26"/>
  <c r="A153" i="23"/>
  <c r="A127" i="23"/>
  <c r="A181" i="23"/>
  <c r="A474" i="26"/>
  <c r="A209" i="26"/>
  <c r="A274" i="26"/>
  <c r="A197" i="26"/>
  <c r="A187" i="23"/>
  <c r="A187" i="30"/>
  <c r="A555" i="26"/>
  <c r="A196" i="23"/>
  <c r="A233" i="23"/>
  <c r="A95" i="30"/>
  <c r="A267" i="26"/>
  <c r="A617" i="26"/>
  <c r="A173" i="26"/>
  <c r="A280" i="30"/>
  <c r="A140" i="23"/>
  <c r="A72" i="23"/>
  <c r="A467" i="26"/>
  <c r="A224" i="26"/>
  <c r="A158" i="23"/>
  <c r="A18" i="23"/>
  <c r="A236" i="30"/>
  <c r="A121" i="30"/>
  <c r="A69" i="30"/>
  <c r="A637" i="26"/>
  <c r="A443" i="26"/>
  <c r="A539" i="26"/>
  <c r="A565" i="26"/>
  <c r="A488" i="26"/>
  <c r="A260" i="23"/>
  <c r="A202" i="26"/>
  <c r="A346" i="26"/>
  <c r="A143" i="30"/>
  <c r="A119" i="23"/>
  <c r="A509" i="26"/>
  <c r="A297" i="26"/>
  <c r="A43" i="30"/>
  <c r="A286" i="30"/>
  <c r="A15" i="30"/>
  <c r="A54" i="26"/>
  <c r="A227" i="23"/>
  <c r="A369" i="26"/>
  <c r="A447" i="26"/>
  <c r="A11" i="31"/>
  <c r="A48" i="30"/>
  <c r="A572" i="26"/>
  <c r="A301" i="26"/>
  <c r="A13" i="30"/>
  <c r="A573" i="26"/>
  <c r="A604" i="26"/>
  <c r="A551" i="26"/>
  <c r="A469" i="26"/>
  <c r="A125" i="23"/>
  <c r="A113" i="23"/>
  <c r="A289" i="23"/>
  <c r="A297" i="23"/>
  <c r="A69" i="23"/>
  <c r="A208" i="23"/>
  <c r="A209" i="23"/>
  <c r="A114" i="26"/>
  <c r="A238" i="23"/>
  <c r="A403" i="26"/>
  <c r="A138" i="26"/>
  <c r="A98" i="26"/>
  <c r="A242" i="26"/>
  <c r="A36" i="26"/>
  <c r="A45" i="26"/>
  <c r="A30" i="23"/>
  <c r="A220" i="23"/>
  <c r="A431" i="26"/>
  <c r="A436" i="26"/>
  <c r="A460" i="26"/>
  <c r="A87" i="30"/>
  <c r="A344" i="26"/>
  <c r="A44" i="23"/>
  <c r="A100" i="26"/>
  <c r="A12" i="30"/>
  <c r="A186" i="26"/>
  <c r="A167" i="30"/>
  <c r="A241" i="30"/>
  <c r="A127" i="30"/>
  <c r="A12" i="31"/>
  <c r="A337" i="26"/>
  <c r="A358" i="26"/>
  <c r="A420" i="26"/>
  <c r="A568" i="26"/>
  <c r="A370" i="26"/>
  <c r="A61" i="30"/>
  <c r="A332" i="26"/>
  <c r="A106" i="26"/>
  <c r="A65" i="30"/>
  <c r="A621" i="26"/>
  <c r="A382" i="26"/>
  <c r="A19" i="23"/>
  <c r="A401" i="26"/>
  <c r="A441" i="26"/>
  <c r="A132" i="26"/>
  <c r="A485" i="26"/>
  <c r="A24" i="23"/>
  <c r="A250" i="30"/>
  <c r="A20" i="23"/>
  <c r="A220" i="30"/>
  <c r="A379" i="26"/>
  <c r="A139" i="26"/>
  <c r="A357" i="26"/>
  <c r="A183" i="30"/>
  <c r="A61" i="26"/>
  <c r="A632" i="26"/>
  <c r="A190" i="30"/>
  <c r="A410" i="26"/>
  <c r="A36" i="23"/>
  <c r="A85" i="23"/>
  <c r="A305"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2E83995B-3FB6-4352-99F0-5C01DCE12B9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A22FF09-9E02-43B0-B83D-3529E1C3952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A67E8E6-A55B-4313-81FB-A1BA2EB11D23}">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<sst xmlns="http://schemas.openxmlformats.org/spreadsheetml/2006/main" count="6161" uniqueCount="1240">
  <si>
    <t>更新者：</t>
    <rPh sb="0" eb="3">
      <t>コウシンシャ</t>
    </rPh>
    <phoneticPr fontId="3"/>
  </si>
  <si>
    <t>更新日：</t>
    <rPh sb="0" eb="3">
      <t>コウシンビ</t>
    </rPh>
    <phoneticPr fontId="3"/>
  </si>
  <si>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</si>
  <si>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</si>
  <si>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</si>
  <si>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</si>
  <si>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</si>
  <si>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</si>
  <si>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</si>
  <si>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対応設計書</t>
    <rPh sb="0" eb="2">
      <t>タイオウ</t>
    </rPh>
    <rPh sb="2" eb="4">
      <t>セッケイ</t>
    </rPh>
    <rPh sb="4" eb="5">
      <t>ショ</t>
    </rPh>
    <phoneticPr fontId="5"/>
  </si>
  <si>
    <t>対応箇所</t>
    <rPh sb="0" eb="2">
      <t>タイオウ</t>
    </rPh>
    <rPh sb="2" eb="4">
      <t>カショ</t>
    </rPh>
    <phoneticPr fontId="5"/>
  </si>
  <si>
    <t>実施日</t>
    <rPh sb="0" eb="3">
      <t>ジッシビ</t>
    </rPh>
    <phoneticPr fontId="3"/>
  </si>
  <si>
    <t>作成者：</t>
    <rPh sb="0" eb="3">
      <t>サクセイシャ</t>
    </rPh>
    <phoneticPr fontId="3"/>
  </si>
  <si>
    <t>作成日：</t>
    <rPh sb="0" eb="3">
      <t>サクセイビ</t>
    </rPh>
    <phoneticPr fontId="3"/>
  </si>
  <si>
    <t>実施日</t>
    <rPh sb="0" eb="2">
      <t>ジッシ</t>
    </rPh>
    <rPh sb="2" eb="3">
      <t>ヒ</t>
    </rPh>
    <phoneticPr fontId="3"/>
  </si>
  <si>
    <t>実行結果</t>
    <rPh sb="0" eb="2">
      <t>ジッコウ</t>
    </rPh>
    <rPh sb="2" eb="4">
      <t>ケッカ</t>
    </rPh>
    <phoneticPr fontId="3"/>
  </si>
  <si>
    <t>第１．０版</t>
    <rPh sb="0" eb="1">
      <t>ダイ</t>
    </rPh>
    <rPh sb="4" eb="5">
      <t>ハン</t>
    </rPh>
    <phoneticPr fontId="13"/>
  </si>
  <si>
    <t>[会社名]</t>
    <rPh sb="1" eb="4">
      <t>カイシャメイ</t>
    </rPh>
    <phoneticPr fontId="13"/>
  </si>
  <si>
    <t>[部門名]</t>
    <rPh sb="1" eb="4">
      <t>ブモンメイ</t>
    </rPh>
    <phoneticPr fontId="13"/>
  </si>
  <si>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</si>
  <si>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</si>
  <si>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</si>
  <si>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</si>
  <si>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</si>
  <si>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</si>
  <si>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</si>
  <si>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</si>
  <si>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</si>
  <si>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</si>
  <si>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</si>
  <si>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</si>
  <si>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</si>
  <si>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ケースNo</t>
    <phoneticPr fontId="5"/>
  </si>
  <si>
    <t>一覧</t>
    <rPh sb="0" eb="2">
      <t>イチラン</t>
    </rPh>
    <phoneticPr fontId="3"/>
  </si>
  <si>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</si>
  <si>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</si>
  <si>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</si>
  <si>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</si>
  <si>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</si>
  <si>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対応設計書</t>
    <rPh sb="0" eb="2">
      <t>タイオウ</t>
    </rPh>
    <rPh sb="2" eb="4">
      <t>セッケイ</t>
    </rPh>
    <rPh sb="4" eb="5">
      <t>ショ</t>
    </rPh>
    <phoneticPr fontId="3"/>
  </si>
  <si>
    <t>対応箇所</t>
    <rPh sb="0" eb="2">
      <t>タイオウ</t>
    </rPh>
    <rPh sb="2" eb="4">
      <t>カショ</t>
    </rPh>
    <phoneticPr fontId="3"/>
  </si>
  <si>
    <t>エビデンスNo</t>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</si>
  <si>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</si>
  <si>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</si>
  <si>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</si>
  <si>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</si>
  <si>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</si>
  <si>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</si>
  <si>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</si>
  <si>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</si>
  <si>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</si>
  <si>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</si>
  <si>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</si>
  <si>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</si>
  <si>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</si>
  <si>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</si>
  <si>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</si>
  <si>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</si>
  <si>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</si>
  <si>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</si>
  <si>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</si>
  <si>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</si>
  <si>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</si>
  <si>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</si>
  <si>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</si>
  <si>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</si>
  <si>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</si>
  <si>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</si>
  <si>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</si>
  <si>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</si>
  <si>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</si>
  <si>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</si>
  <si>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</si>
  <si>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</si>
  <si>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</si>
  <si>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</si>
  <si>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</si>
  <si>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</si>
  <si>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</si>
  <si>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</si>
  <si>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</si>
  <si>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</si>
  <si>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</si>
  <si>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相関バリデーション</t>
    <rPh sb="0" eb="2">
      <t>ソウカン</t>
    </rPh>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</si>
  <si>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</si>
  <si>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</si>
  <si>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</si>
  <si>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</si>
  <si>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</si>
  <si>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</si>
  <si>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</si>
  <si>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</si>
  <si>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</si>
  <si>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</si>
  <si>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</si>
  <si>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</si>
  <si>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</si>
  <si>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</si>
  <si>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</si>
  <si>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</si>
  <si>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</si>
  <si>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</si>
  <si>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</si>
  <si>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</si>
  <si>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</si>
  <si>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</si>
  <si>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</si>
  <si>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</si>
  <si>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</si>
  <si>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</si>
  <si>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</si>
  <si>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</si>
  <si>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</si>
  <si>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</si>
  <si>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</si>
  <si>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</si>
  <si>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</si>
  <si>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</si>
  <si>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</si>
  <si>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</si>
  <si>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</si>
  <si>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</si>
  <si>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</si>
  <si>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</si>
  <si>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</si>
  <si>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</si>
  <si>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</si>
  <si>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</si>
  <si>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</si>
  <si>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</si>
  <si>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</si>
  <si>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</si>
  <si>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</si>
  <si>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</si>
  <si>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</si>
  <si>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</si>
  <si>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</si>
  <si>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</si>
  <si>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</si>
  <si>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</si>
  <si>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</si>
  <si>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</si>
  <si>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</si>
  <si>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</si>
  <si>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</si>
  <si>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</si>
  <si>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</si>
  <si>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</si>
  <si>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</si>
  <si>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</si>
  <si>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</si>
  <si>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</si>
  <si>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</si>
  <si>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</si>
  <si>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</si>
  <si>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</si>
  <si>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</si>
  <si>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</si>
  <si>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</si>
  <si>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</si>
  <si>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</si>
  <si>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</si>
  <si>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</si>
  <si>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</si>
  <si>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</si>
  <si>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</si>
  <si>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</si>
  <si>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</si>
  <si>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</si>
  <si>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</si>
  <si>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</si>
  <si>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</si>
  <si>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</si>
  <si>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</si>
  <si>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</si>
  <si>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</si>
  <si>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</si>
  <si>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</si>
  <si>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</si>
  <si>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</si>
  <si>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</si>
  <si>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</si>
  <si>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</si>
  <si>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</si>
  <si>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</si>
  <si>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</si>
  <si>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</si>
  <si>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</si>
  <si>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</si>
  <si>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</si>
  <si>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</si>
  <si>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</si>
  <si>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</si>
  <si>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</si>
  <si>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</si>
  <si>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</si>
  <si>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</si>
  <si>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</si>
  <si>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</si>
  <si>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</si>
  <si>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</si>
  <si>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</si>
  <si>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</si>
  <si>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</si>
  <si>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</si>
  <si>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</si>
  <si>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</si>
  <si>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</si>
  <si>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</si>
  <si>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</si>
  <si>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</si>
  <si>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</si>
  <si>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</si>
  <si>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</si>
  <si>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</si>
  <si>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</si>
  <si>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</si>
  <si>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</si>
  <si>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</si>
  <si>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</si>
  <si>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</si>
  <si>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</si>
  <si>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</si>
  <si>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</si>
  <si>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</si>
  <si>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</si>
  <si>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</si>
  <si>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</si>
  <si>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</si>
  <si>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</si>
  <si>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</si>
  <si>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</si>
  <si>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</si>
  <si>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</si>
  <si>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</si>
  <si>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</si>
  <si>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</si>
  <si>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</si>
  <si>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</si>
  <si>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</si>
  <si>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</si>
  <si>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</si>
  <si>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</si>
  <si>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</si>
  <si>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</si>
  <si>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</si>
  <si>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</si>
  <si>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</si>
  <si>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</si>
  <si>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</si>
  <si>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</si>
  <si>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</si>
  <si>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</si>
  <si>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</si>
  <si>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</si>
  <si>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</si>
  <si>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</si>
  <si>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</si>
  <si>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</si>
  <si>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</si>
  <si>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</si>
  <si>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</si>
  <si>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</si>
  <si>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</si>
  <si>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</si>
  <si>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</si>
  <si>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</si>
  <si>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</si>
  <si>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</si>
  <si>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</si>
  <si>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</si>
  <si>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</si>
  <si>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</si>
  <si>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</si>
  <si>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</si>
  <si>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</si>
  <si>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</si>
  <si>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3"/>
  </si>
  <si>
    <t>削除</t>
    <rPh sb="0" eb="2">
      <t>サクジョ</t>
    </rPh>
    <phoneticPr fontId="3"/>
  </si>
  <si>
    <t>ファイルが削除されること。</t>
  </si>
  <si>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</si>
  <si>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</si>
  <si>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</si>
  <si>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</si>
  <si>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</si>
  <si>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</si>
  <si>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</si>
  <si>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</si>
  <si>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</si>
  <si>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</si>
  <si>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</si>
  <si>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</si>
  <si>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</si>
  <si>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</si>
  <si>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</si>
  <si>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</si>
  <si>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</si>
  <si>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</si>
  <si>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</si>
  <si>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</si>
  <si>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</si>
  <si>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</si>
  <si>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</si>
  <si>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</si>
  <si>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</si>
  <si>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</si>
  <si>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</si>
  <si>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</si>
  <si>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</si>
  <si>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</si>
  <si>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</si>
  <si>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</si>
  <si>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</si>
  <si>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</si>
  <si>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</si>
  <si>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</si>
  <si>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</si>
  <si>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</si>
  <si>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</si>
  <si>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</si>
  <si>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</si>
  <si>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</si>
  <si>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</si>
  <si>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</si>
  <si>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</si>
  <si>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</si>
  <si>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</si>
  <si>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</si>
  <si>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</si>
  <si>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</si>
  <si>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</si>
  <si>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</si>
  <si>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</si>
  <si>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</si>
  <si>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</si>
  <si>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</si>
  <si>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</si>
  <si>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</si>
  <si>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</si>
  <si>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</si>
  <si>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</si>
  <si>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</si>
  <si>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</si>
  <si>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</si>
  <si>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</si>
  <si>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</si>
  <si>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</si>
  <si>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</si>
  <si>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</si>
  <si>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</si>
  <si>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</si>
  <si>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</si>
  <si>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</si>
  <si>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</si>
  <si>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</si>
  <si>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</si>
  <si>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</si>
  <si>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</si>
  <si>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</si>
  <si>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</si>
  <si>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</si>
  <si>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</si>
  <si>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</si>
  <si>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</si>
  <si>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</si>
  <si>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</si>
  <si>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</si>
  <si>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</si>
  <si>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</si>
  <si>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</si>
  <si>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</si>
  <si>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</si>
  <si>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</si>
  <si>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</si>
  <si>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</si>
  <si>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</si>
  <si>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</si>
  <si>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</si>
  <si>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</si>
  <si>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</si>
  <si>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</si>
  <si>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</si>
  <si>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</si>
  <si>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</si>
  <si>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</si>
  <si>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</si>
  <si>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</si>
  <si>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</si>
  <si>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</si>
  <si>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</si>
  <si>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</si>
  <si>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</si>
  <si>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</si>
  <si>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</si>
  <si>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</si>
  <si>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</si>
  <si>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</si>
  <si>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</si>
  <si>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</si>
  <si>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</si>
  <si>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</si>
  <si>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</si>
  <si>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</si>
  <si>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</si>
  <si>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</si>
  <si>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</si>
  <si>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</si>
  <si>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</si>
  <si>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</si>
  <si>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</si>
  <si>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画面表示</t>
    <rPh sb="0" eb="2">
      <t>ガメン</t>
    </rPh>
    <rPh sb="2" eb="4">
      <t>ヒョウジ</t>
    </rPh>
    <phoneticPr fontId="3"/>
  </si>
  <si>
    <t>表示結果</t>
    <rPh sb="0" eb="2">
      <t>ヒョウジ</t>
    </rPh>
    <rPh sb="2" eb="4">
      <t>ケッカ</t>
    </rPh>
    <phoneticPr fontId="3"/>
  </si>
  <si>
    <t>画面レイアウト</t>
    <rPh sb="0" eb="2">
      <t>ガメン</t>
    </rPh>
    <phoneticPr fontId="20"/>
  </si>
  <si>
    <t>画面の幅が［UI標準の記載通り］であること。</t>
    <rPh sb="0" eb="2">
      <t>ガメン</t>
    </rPh>
    <rPh sb="3" eb="4">
      <t>ハバ</t>
    </rPh>
    <rPh sb="8" eb="10">
      <t>ヒョウジュン</t>
    </rPh>
    <rPh sb="11" eb="13">
      <t>キサイ</t>
    </rPh>
    <rPh sb="13" eb="14">
      <t>ドオ</t>
    </rPh>
    <phoneticPr fontId="3"/>
  </si>
  <si>
    <t>画面の高さが［UI標準の記載通り］であること。</t>
    <rPh sb="0" eb="2">
      <t>ガメン</t>
    </rPh>
    <rPh sb="3" eb="4">
      <t>タカ</t>
    </rPh>
    <rPh sb="9" eb="11">
      <t>ヒョウジュン</t>
    </rPh>
    <rPh sb="12" eb="14">
      <t>キサイ</t>
    </rPh>
    <rPh sb="14" eb="15">
      <t>ドオ</t>
    </rPh>
    <phoneticPr fontId="3"/>
  </si>
  <si>
    <t>画面のタイトルが［UI標準の記載通り］であること。</t>
    <rPh sb="0" eb="2">
      <t>ガメン</t>
    </rPh>
    <rPh sb="11" eb="13">
      <t>ヒョウジュン</t>
    </rPh>
    <rPh sb="14" eb="16">
      <t>キサイ</t>
    </rPh>
    <rPh sb="16" eb="17">
      <t>ドオ</t>
    </rPh>
    <phoneticPr fontId="3"/>
  </si>
  <si>
    <t>画面のヘッダーが［UI標準の記載通り］であること。</t>
    <rPh sb="0" eb="2">
      <t>ガメン</t>
    </rPh>
    <rPh sb="11" eb="13">
      <t>ヒョウジュン</t>
    </rPh>
    <rPh sb="14" eb="16">
      <t>キサイ</t>
    </rPh>
    <rPh sb="16" eb="17">
      <t>ドオ</t>
    </rPh>
    <phoneticPr fontId="3"/>
  </si>
  <si>
    <t>画面のフッターが［UI標準の記載通り］であること。</t>
    <rPh sb="0" eb="2">
      <t>ガメン</t>
    </rPh>
    <rPh sb="11" eb="13">
      <t>ヒョウジュン</t>
    </rPh>
    <rPh sb="14" eb="16">
      <t>キサイ</t>
    </rPh>
    <rPh sb="16" eb="17">
      <t>ドオ</t>
    </rPh>
    <phoneticPr fontId="3"/>
  </si>
  <si>
    <t>画面の縦スクロールが［UI標準の記載通り］であること。</t>
    <rPh sb="0" eb="2">
      <t>ガメン</t>
    </rPh>
    <rPh sb="3" eb="4">
      <t>タテ</t>
    </rPh>
    <rPh sb="13" eb="15">
      <t>ヒョウジュン</t>
    </rPh>
    <rPh sb="16" eb="18">
      <t>キサイ</t>
    </rPh>
    <rPh sb="18" eb="19">
      <t>ドオ</t>
    </rPh>
    <phoneticPr fontId="3"/>
  </si>
  <si>
    <t>画面の横スクロールが［UI標準の記載通り］であること。</t>
    <rPh sb="0" eb="2">
      <t>ガメン</t>
    </rPh>
    <rPh sb="3" eb="4">
      <t>ヨコ</t>
    </rPh>
    <rPh sb="13" eb="15">
      <t>ヒョウジュン</t>
    </rPh>
    <rPh sb="16" eb="18">
      <t>キサイ</t>
    </rPh>
    <rPh sb="18" eb="19">
      <t>ドオ</t>
    </rPh>
    <phoneticPr fontId="3"/>
  </si>
  <si>
    <t>フォントが［UI標準の記載通り］であること。</t>
    <rPh sb="8" eb="10">
      <t>ヒョウジュン</t>
    </rPh>
    <rPh sb="11" eb="13">
      <t>キサイ</t>
    </rPh>
    <rPh sb="13" eb="14">
      <t>ドオ</t>
    </rPh>
    <phoneticPr fontId="3"/>
  </si>
  <si>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3"/>
  </si>
  <si>
    <t>文字サイズが［UI標準の記載通り］であること。</t>
    <rPh sb="0" eb="2">
      <t>モジ</t>
    </rPh>
    <rPh sb="9" eb="11">
      <t>ヒョウジュン</t>
    </rPh>
    <rPh sb="12" eb="14">
      <t>キサイ</t>
    </rPh>
    <rPh sb="14" eb="15">
      <t>ドオ</t>
    </rPh>
    <phoneticPr fontId="3"/>
  </si>
  <si>
    <t>文字色が［UI標準の記載通り］であること。</t>
    <rPh sb="0" eb="2">
      <t>モジ</t>
    </rPh>
    <rPh sb="2" eb="3">
      <t>イロ</t>
    </rPh>
    <rPh sb="7" eb="9">
      <t>ヒョウジュン</t>
    </rPh>
    <rPh sb="10" eb="12">
      <t>キサイ</t>
    </rPh>
    <rPh sb="12" eb="13">
      <t>ドオ</t>
    </rPh>
    <phoneticPr fontId="3"/>
  </si>
  <si>
    <t>背景色が［UI標準の記載通り］であること。</t>
    <rPh sb="0" eb="2">
      <t>ハイケイ</t>
    </rPh>
    <rPh sb="2" eb="3">
      <t>イロ</t>
    </rPh>
    <rPh sb="7" eb="9">
      <t>ヒョウジュン</t>
    </rPh>
    <rPh sb="10" eb="12">
      <t>キサイ</t>
    </rPh>
    <rPh sb="12" eb="13">
      <t>ドオ</t>
    </rPh>
    <phoneticPr fontId="3"/>
  </si>
  <si>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3"/>
  </si>
  <si>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3"/>
  </si>
  <si>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3"/>
  </si>
  <si>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3"/>
  </si>
  <si>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3"/>
  </si>
  <si>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3"/>
  </si>
  <si>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3"/>
  </si>
  <si>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3"/>
  </si>
  <si>
    <t>活性/非活性</t>
    <rPh sb="0" eb="2">
      <t>カッセイ</t>
    </rPh>
    <rPh sb="3" eb="4">
      <t>ヒ</t>
    </rPh>
    <rPh sb="4" eb="6">
      <t>カッセイ</t>
    </rPh>
    <phoneticPr fontId="20"/>
  </si>
  <si>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0"/>
  </si>
  <si>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0"/>
  </si>
  <si>
    <t>表示/非表示</t>
    <rPh sb="0" eb="2">
      <t>ヒョウジ</t>
    </rPh>
    <rPh sb="3" eb="6">
      <t>ヒヒョウジ</t>
    </rPh>
    <phoneticPr fontId="20"/>
  </si>
  <si>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0"/>
  </si>
  <si>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0"/>
  </si>
  <si>
    <t>ランダム表示</t>
    <rPh sb="4" eb="6">
      <t>ヒョウジ</t>
    </rPh>
    <phoneticPr fontId="20"/>
  </si>
  <si>
    <t>該当項目について、ランダム表示処理ができること。</t>
    <rPh sb="0" eb="2">
      <t>ガイトウ</t>
    </rPh>
    <rPh sb="2" eb="4">
      <t>コウモク</t>
    </rPh>
    <rPh sb="13" eb="15">
      <t>ヒョウジ</t>
    </rPh>
    <rPh sb="15" eb="17">
      <t>ショリ</t>
    </rPh>
    <phoneticPr fontId="20"/>
  </si>
  <si>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</si>
  <si>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20"/>
  </si>
  <si>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0"/>
  </si>
  <si>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0"/>
  </si>
  <si>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0"/>
  </si>
  <si>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0"/>
  </si>
  <si>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0"/>
  </si>
  <si>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0"/>
  </si>
  <si>
    <t>タイムアウトした場合、［システム機能設計書/UI標準の記載通りの挙動］となること。</t>
    <rPh sb="8" eb="10">
      <t>バアイ</t>
    </rPh>
    <phoneticPr fontId="20"/>
  </si>
  <si>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3"/>
  </si>
  <si>
    <t>JavaScriptエラーが発生しないこと。</t>
    <rPh sb="14" eb="16">
      <t>ハッセイ</t>
    </rPh>
    <phoneticPr fontId="20"/>
  </si>
  <si>
    <t>UI部品</t>
    <rPh sb="2" eb="4">
      <t>ブヒン</t>
    </rPh>
    <phoneticPr fontId="20"/>
  </si>
  <si>
    <t>使用しているUI部品の種類が、［システム機能設計書の記載通り］であること。</t>
    <rPh sb="0" eb="2">
      <t>シヨウ</t>
    </rPh>
    <rPh sb="8" eb="10">
      <t>ブヒン</t>
    </rPh>
    <rPh sb="11" eb="13">
      <t>シュルイ</t>
    </rPh>
    <phoneticPr fontId="20"/>
  </si>
  <si>
    <t>UI部品で表示するデフォルト値が［システム機能設計書の記載通り］であること。</t>
    <rPh sb="2" eb="4">
      <t>ブヒン</t>
    </rPh>
    <rPh sb="5" eb="7">
      <t>ヒョウジ</t>
    </rPh>
    <rPh sb="14" eb="15">
      <t>チ</t>
    </rPh>
    <phoneticPr fontId="20"/>
  </si>
  <si>
    <t>UI部品で表示するデータの取得元が［システム機能設計書の記載通り］であること。</t>
    <rPh sb="2" eb="4">
      <t>ブヒン</t>
    </rPh>
    <rPh sb="5" eb="7">
      <t>ヒョウジ</t>
    </rPh>
    <rPh sb="13" eb="15">
      <t>シュトク</t>
    </rPh>
    <rPh sb="15" eb="16">
      <t>モト</t>
    </rPh>
    <phoneticPr fontId="20"/>
  </si>
  <si>
    <t>UI部品で表示するデータの編集仕様が［システム機能設計書の記載通り］であること。</t>
    <rPh sb="2" eb="4">
      <t>ブヒン</t>
    </rPh>
    <rPh sb="5" eb="7">
      <t>ヒョウジ</t>
    </rPh>
    <rPh sb="13" eb="15">
      <t>ヘンシュウ</t>
    </rPh>
    <rPh sb="15" eb="17">
      <t>シヨウ</t>
    </rPh>
    <phoneticPr fontId="20"/>
  </si>
  <si>
    <t>UI部品で表示するデータのソート順が［システム機能設計書の記載通り］であること。</t>
    <rPh sb="2" eb="4">
      <t>ブヒン</t>
    </rPh>
    <rPh sb="5" eb="7">
      <t>ヒョウジ</t>
    </rPh>
    <rPh sb="16" eb="17">
      <t>ジュン</t>
    </rPh>
    <phoneticPr fontId="20"/>
  </si>
  <si>
    <t>一覧の表示可能件数が上限以内であること。</t>
    <rPh sb="0" eb="2">
      <t>イチラン</t>
    </rPh>
    <rPh sb="5" eb="7">
      <t>カノウ</t>
    </rPh>
    <rPh sb="10" eb="12">
      <t>ジョウゲン</t>
    </rPh>
    <phoneticPr fontId="3"/>
  </si>
  <si>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0"/>
  </si>
  <si>
    <t>一覧に表示されるデータのソート順が［システム機能設計書の記載通り］であること。</t>
    <rPh sb="0" eb="2">
      <t>イチラン</t>
    </rPh>
    <rPh sb="3" eb="5">
      <t>ヒョウジ</t>
    </rPh>
    <rPh sb="15" eb="16">
      <t>ジュン</t>
    </rPh>
    <phoneticPr fontId="20"/>
  </si>
  <si>
    <t>画面表示データ</t>
    <rPh sb="0" eb="2">
      <t>ガメン</t>
    </rPh>
    <rPh sb="2" eb="4">
      <t>ヒョウジ</t>
    </rPh>
    <phoneticPr fontId="3"/>
  </si>
  <si>
    <t>画面に表示されるデータの取得元が［システム機能設計書の記載通り］であること。</t>
    <rPh sb="0" eb="2">
      <t>ガメン</t>
    </rPh>
    <rPh sb="3" eb="5">
      <t>ヒョウジ</t>
    </rPh>
    <rPh sb="12" eb="14">
      <t>シュトク</t>
    </rPh>
    <rPh sb="14" eb="15">
      <t>モト</t>
    </rPh>
    <phoneticPr fontId="20"/>
  </si>
  <si>
    <t>画面に表示されるデータが最大長の場合、エラーとならないこと。</t>
    <rPh sb="0" eb="2">
      <t>ガメン</t>
    </rPh>
    <rPh sb="3" eb="5">
      <t>ヒョウジ</t>
    </rPh>
    <rPh sb="12" eb="14">
      <t>サイダイ</t>
    </rPh>
    <rPh sb="14" eb="15">
      <t>チョウ</t>
    </rPh>
    <rPh sb="16" eb="18">
      <t>バアイ</t>
    </rPh>
    <phoneticPr fontId="20"/>
  </si>
  <si>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0"/>
  </si>
  <si>
    <t>画面に表示されるデータが最小長の場合、エラーとならないこと。</t>
    <rPh sb="0" eb="2">
      <t>ガメン</t>
    </rPh>
    <rPh sb="3" eb="5">
      <t>ヒョウジ</t>
    </rPh>
    <rPh sb="12" eb="14">
      <t>サイショウ</t>
    </rPh>
    <rPh sb="14" eb="15">
      <t>チョウ</t>
    </rPh>
    <rPh sb="16" eb="18">
      <t>バアイ</t>
    </rPh>
    <phoneticPr fontId="20"/>
  </si>
  <si>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0"/>
  </si>
  <si>
    <t>サロゲートペア文字を許容する設計となっている場合、サロゲートペア文字を含む値を表示した結果がエラーとならないこと。</t>
    <rPh sb="39" eb="41">
      <t>ヒョウジ</t>
    </rPh>
    <phoneticPr fontId="20"/>
  </si>
  <si>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0"/>
  </si>
  <si>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0"/>
  </si>
  <si>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0"/>
  </si>
  <si>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0"/>
  </si>
  <si>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0"/>
  </si>
  <si>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0"/>
  </si>
  <si>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0"/>
  </si>
  <si>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0"/>
  </si>
  <si>
    <t>取得した値を変換する設計となっている場合、表示された値が［システム機能設計書の記載通り］であること。</t>
    <rPh sb="21" eb="23">
      <t>ヒョウジ</t>
    </rPh>
    <phoneticPr fontId="20"/>
  </si>
  <si>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0"/>
  </si>
  <si>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</si>
  <si>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</si>
  <si>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0"/>
  </si>
  <si>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0"/>
  </si>
  <si>
    <t>イベント実行結果</t>
    <rPh sb="4" eb="6">
      <t>ジッコウ</t>
    </rPh>
    <rPh sb="6" eb="8">
      <t>ケッカ</t>
    </rPh>
    <phoneticPr fontId="20"/>
  </si>
  <si>
    <t>画面遷移</t>
    <rPh sb="0" eb="2">
      <t>ガメン</t>
    </rPh>
    <rPh sb="2" eb="4">
      <t>センイ</t>
    </rPh>
    <phoneticPr fontId="20"/>
  </si>
  <si>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</si>
  <si>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</si>
  <si>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</si>
  <si>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</si>
  <si>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取得した値を編集する処理が分岐する設計となっている場合、本文に設定された値が［システム機能設計書/共通コンポーネント設計書/メール設計書の記載通り］であること。</t>
    <phoneticPr fontId="3"/>
  </si>
  <si>
    <t>クラス単体テストではデータベースアクセスはスタブ化する方針のため対象外</t>
    <rPh sb="32" eb="35">
      <t>タイショウガイ</t>
    </rPh>
    <phoneticPr fontId="3"/>
  </si>
  <si>
    <t>サンプルプロジェクトにはファイル操作機能が無いため対象外</t>
    <rPh sb="16" eb="18">
      <t>ソウサ</t>
    </rPh>
    <rPh sb="18" eb="20">
      <t>キノウ</t>
    </rPh>
    <rPh sb="21" eb="22">
      <t>ナ</t>
    </rPh>
    <phoneticPr fontId="3"/>
  </si>
  <si>
    <t>-</t>
    <phoneticPr fontId="3"/>
  </si>
  <si>
    <t>エラー</t>
    <phoneticPr fontId="20"/>
  </si>
  <si>
    <t>スタイルシート</t>
    <phoneticPr fontId="3"/>
  </si>
  <si>
    <t>JavaScriptエラー</t>
    <phoneticPr fontId="20"/>
  </si>
  <si>
    <t>-</t>
    <phoneticPr fontId="20"/>
  </si>
  <si>
    <t>データ</t>
    <phoneticPr fontId="20"/>
  </si>
  <si>
    <t>ループ処理によって、取得した値の編集を繰り返す設計となっている場合、表示された値が［システム機能設計書の記載通り］であること。</t>
    <phoneticPr fontId="20"/>
  </si>
  <si>
    <t>データベースアクセス</t>
    <phoneticPr fontId="21"/>
  </si>
  <si>
    <t>画面操作</t>
  </si>
  <si>
    <t>入力済みの項目をクリアする処理がある場合、対象項目がクリアされること。</t>
    <phoneticPr fontId="3"/>
  </si>
  <si>
    <t>表示されたデータをソートする処理がある場合、ソート順が［UI標準/システム機能設計書の記載通り］であること。</t>
    <phoneticPr fontId="3"/>
  </si>
  <si>
    <t>ブラウザのウィンドウサイズについて、変更可否が［UI標準の記載通り］であること。</t>
    <phoneticPr fontId="3"/>
  </si>
  <si>
    <t>ブラウザのウィンドウサイズを変更して、レイアウト崩れがないこと。</t>
    <phoneticPr fontId="3"/>
  </si>
  <si>
    <t>フォーカスの移動（Tabキー押下による入力フィールドの移動）が、［UI標準の記載通り］であること。</t>
    <phoneticPr fontId="3"/>
  </si>
  <si>
    <t>UI部品</t>
    <phoneticPr fontId="3"/>
  </si>
  <si>
    <t>対象外理由</t>
    <rPh sb="0" eb="3">
      <t>タイショウガイ</t>
    </rPh>
    <rPh sb="3" eb="5">
      <t>リユウ</t>
    </rPh>
    <phoneticPr fontId="3"/>
  </si>
  <si>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</si>
  <si>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</si>
  <si>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</si>
  <si>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</si>
  <si>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</si>
  <si>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</si>
  <si>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3"/>
  </si>
  <si>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</si>
  <si>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</si>
  <si>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</si>
  <si>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</si>
  <si>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</si>
  <si>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</si>
  <si>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</si>
  <si>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</si>
  <si>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</si>
  <si>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</si>
  <si>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20"/>
  </si>
  <si>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</si>
  <si>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0"/>
  </si>
  <si>
    <t>メールアドレス</t>
    <phoneticPr fontId="21"/>
  </si>
  <si>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</si>
  <si>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</si>
  <si>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</si>
  <si>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</si>
  <si>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</si>
  <si>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</si>
  <si>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</si>
  <si>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</si>
  <si>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</si>
  <si>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</si>
  <si>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</si>
  <si>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</si>
  <si>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</si>
  <si>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</si>
  <si>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</si>
  <si>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</si>
  <si>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</si>
  <si>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</si>
  <si>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</si>
  <si>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</si>
  <si>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</si>
  <si>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</si>
  <si>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</si>
  <si>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</si>
  <si>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</si>
  <si>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</si>
  <si>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</si>
  <si>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</si>
  <si>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クラス単体で確認済。対象外</t>
    <rPh sb="3" eb="5">
      <t>タンタイ</t>
    </rPh>
    <rPh sb="6" eb="8">
      <t>カクニン</t>
    </rPh>
    <rPh sb="8" eb="9">
      <t>スミ</t>
    </rPh>
    <rPh sb="10" eb="13">
      <t>タイショウガイ</t>
    </rPh>
    <phoneticPr fontId="3"/>
  </si>
  <si>
    <t>机上で確認済。対象外</t>
    <rPh sb="0" eb="2">
      <t>キジョウ</t>
    </rPh>
    <rPh sb="3" eb="5">
      <t>カクニン</t>
    </rPh>
    <rPh sb="5" eb="6">
      <t>スミ</t>
    </rPh>
    <rPh sb="7" eb="10">
      <t>タイショウガイ</t>
    </rPh>
    <phoneticPr fontId="3"/>
  </si>
  <si>
    <t>アノテーションを机上確認するため対象外</t>
    <rPh sb="8" eb="10">
      <t>キジョウ</t>
    </rPh>
    <rPh sb="10" eb="12">
      <t>カクニン</t>
    </rPh>
    <rPh sb="16" eb="19">
      <t>タイショウガイ</t>
    </rPh>
    <phoneticPr fontId="3"/>
  </si>
  <si>
    <t>サンプルプロジェクトにはメール処理が無いため対象外</t>
    <rPh sb="15" eb="17">
      <t>ショリ</t>
    </rPh>
    <phoneticPr fontId="3"/>
  </si>
  <si>
    <t>サンプルプロジェクトにメール処理が無いため対象外</t>
    <rPh sb="14" eb="16">
      <t>ショリ</t>
    </rPh>
    <rPh sb="17" eb="18">
      <t>ナ</t>
    </rPh>
    <rPh sb="21" eb="24">
      <t>タイショウガイ</t>
    </rPh>
    <phoneticPr fontId="3"/>
  </si>
  <si>
    <t>サンプルプロジェクト</t>
    <phoneticPr fontId="3"/>
  </si>
  <si>
    <t>サブシステム名：プロジェクト管理システム</t>
    <rPh sb="6" eb="7">
      <t>メイ</t>
    </rPh>
    <phoneticPr fontId="3"/>
  </si>
  <si>
    <t>確認観点1</t>
    <rPh sb="0" eb="2">
      <t>カクニン</t>
    </rPh>
    <rPh sb="2" eb="4">
      <t>カンテン</t>
    </rPh>
    <phoneticPr fontId="5"/>
  </si>
  <si>
    <t>確認観点2</t>
    <rPh sb="0" eb="2">
      <t>カクニン</t>
    </rPh>
    <rPh sb="2" eb="4">
      <t>カンテン</t>
    </rPh>
    <phoneticPr fontId="5"/>
  </si>
  <si>
    <t>確認観点3</t>
    <rPh sb="0" eb="2">
      <t>カクニン</t>
    </rPh>
    <rPh sb="2" eb="4">
      <t>カンテン</t>
    </rPh>
    <phoneticPr fontId="5"/>
  </si>
  <si>
    <t>取引実行確認</t>
    <rPh sb="0" eb="2">
      <t>トリヒキ</t>
    </rPh>
    <rPh sb="2" eb="4">
      <t>ジッコウ</t>
    </rPh>
    <rPh sb="4" eb="6">
      <t>カクニン</t>
    </rPh>
    <phoneticPr fontId="3"/>
  </si>
  <si>
    <t>正常取引</t>
    <rPh sb="0" eb="2">
      <t>セイジョウ</t>
    </rPh>
    <rPh sb="2" eb="4">
      <t>トリヒキ</t>
    </rPh>
    <phoneticPr fontId="3"/>
  </si>
  <si>
    <t>画面遷移図
システム機能設計書</t>
    <phoneticPr fontId="5"/>
  </si>
  <si>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5"/>
  </si>
  <si>
    <t>戻るイベント</t>
    <rPh sb="0" eb="1">
      <t>モド</t>
    </rPh>
    <phoneticPr fontId="3"/>
  </si>
  <si>
    <t>検索結果0件</t>
    <rPh sb="0" eb="2">
      <t>ケンサク</t>
    </rPh>
    <rPh sb="2" eb="4">
      <t>ケッカ</t>
    </rPh>
    <rPh sb="5" eb="6">
      <t>ケン</t>
    </rPh>
    <phoneticPr fontId="3"/>
  </si>
  <si>
    <t>サブウィンドウ連携</t>
    <rPh sb="7" eb="9">
      <t>レンケイ</t>
    </rPh>
    <phoneticPr fontId="3"/>
  </si>
  <si>
    <t>異常取引</t>
    <rPh sb="0" eb="2">
      <t>イジョウ</t>
    </rPh>
    <rPh sb="2" eb="4">
      <t>トリヒキ</t>
    </rPh>
    <phoneticPr fontId="3"/>
  </si>
  <si>
    <t>精査エラー</t>
    <rPh sb="0" eb="2">
      <t>セイサ</t>
    </rPh>
    <phoneticPr fontId="3"/>
  </si>
  <si>
    <t>検索結果上限超過エラー</t>
    <rPh sb="0" eb="2">
      <t>ケンサク</t>
    </rPh>
    <rPh sb="2" eb="4">
      <t>ケッカ</t>
    </rPh>
    <rPh sb="4" eb="6">
      <t>ジョウゲン</t>
    </rPh>
    <rPh sb="6" eb="8">
      <t>チョウカ</t>
    </rPh>
    <phoneticPr fontId="3"/>
  </si>
  <si>
    <t>排他制御エラー</t>
    <rPh sb="0" eb="2">
      <t>ハイタ</t>
    </rPh>
    <rPh sb="2" eb="4">
      <t>セイギョ</t>
    </rPh>
    <phoneticPr fontId="3"/>
  </si>
  <si>
    <t>その他エラー</t>
    <rPh sb="2" eb="3">
      <t>タ</t>
    </rPh>
    <phoneticPr fontId="3"/>
  </si>
  <si>
    <t>その他のイベント</t>
    <phoneticPr fontId="3"/>
  </si>
  <si>
    <t>ページング処理、ソート処理　など</t>
    <rPh sb="11" eb="13">
      <t>ショリ</t>
    </rPh>
    <phoneticPr fontId="3"/>
  </si>
  <si>
    <t>取引の連続実行</t>
    <rPh sb="0" eb="2">
      <t>トリヒキ</t>
    </rPh>
    <rPh sb="3" eb="5">
      <t>レンゾク</t>
    </rPh>
    <rPh sb="5" eb="7">
      <t>ジッコウ</t>
    </rPh>
    <phoneticPr fontId="3"/>
  </si>
  <si>
    <t>異常取引→正常取引　など</t>
    <phoneticPr fontId="3"/>
  </si>
  <si>
    <t>画面遷移図
画面イベント一覧</t>
    <rPh sb="0" eb="5">
      <t>ガメンセンイズ</t>
    </rPh>
    <phoneticPr fontId="5"/>
  </si>
  <si>
    <t>処理仕様</t>
    <rPh sb="0" eb="2">
      <t>ショリ</t>
    </rPh>
    <rPh sb="2" eb="4">
      <t>シヨウ</t>
    </rPh>
    <phoneticPr fontId="5"/>
  </si>
  <si>
    <t>2重サブミット防止（クライアントサイド）</t>
    <rPh sb="1" eb="2">
      <t>ジュウ</t>
    </rPh>
    <rPh sb="7" eb="9">
      <t>ボウシ</t>
    </rPh>
    <phoneticPr fontId="3"/>
  </si>
  <si>
    <t>ブラウザキャッシュ制御</t>
    <rPh sb="9" eb="11">
      <t>セイギョ</t>
    </rPh>
    <phoneticPr fontId="3"/>
  </si>
  <si>
    <t>UI部品動作確認</t>
    <rPh sb="2" eb="4">
      <t>ブヒン</t>
    </rPh>
    <rPh sb="4" eb="6">
      <t>ドウサ</t>
    </rPh>
    <rPh sb="6" eb="8">
      <t>カクニン</t>
    </rPh>
    <phoneticPr fontId="3"/>
  </si>
  <si>
    <t>UI部品</t>
    <rPh sb="2" eb="4">
      <t>ブヒン</t>
    </rPh>
    <phoneticPr fontId="3"/>
  </si>
  <si>
    <t>JavaScriptエラーチェック</t>
    <phoneticPr fontId="3"/>
  </si>
  <si>
    <t>単体テスト仕様書(リクエスト単体テスト)</t>
    <rPh sb="0" eb="2">
      <t>タンタイ</t>
    </rPh>
    <rPh sb="5" eb="7">
      <t>シヨウ</t>
    </rPh>
    <rPh sb="7" eb="8">
      <t>ショ</t>
    </rPh>
    <rPh sb="14" eb="16">
      <t>タンタイ</t>
    </rPh>
    <phoneticPr fontId="3"/>
  </si>
  <si>
    <t>画面のメニューが［UI標準の記載通り］であること。</t>
    <phoneticPr fontId="3"/>
  </si>
  <si>
    <t>ブラウザのキャッシュ保持が［UI標準の記載通り］であること。</t>
    <phoneticPr fontId="3"/>
  </si>
  <si>
    <t>単体テスト仕様書（クラス単体テスト）</t>
    <rPh sb="0" eb="2">
      <t>タンタイ</t>
    </rPh>
    <rPh sb="5" eb="8">
      <t>シヨウショ</t>
    </rPh>
    <rPh sb="12" eb="14">
      <t>タンタイ</t>
    </rPh>
    <phoneticPr fontId="3"/>
  </si>
  <si>
    <t>単体テスト仕様書（取引単体テスト）</t>
    <rPh sb="0" eb="2">
      <t>タンタイ</t>
    </rPh>
    <rPh sb="5" eb="7">
      <t>シヨウ</t>
    </rPh>
    <rPh sb="7" eb="8">
      <t>ショ</t>
    </rPh>
    <rPh sb="9" eb="13">
      <t>トリヒキタンタイ</t>
    </rPh>
    <phoneticPr fontId="3"/>
  </si>
  <si>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</si>
  <si>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</si>
  <si>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サンプルプロジェクトではマルチレイアウトのファイルアップロード機能は無いため対象外</t>
    <rPh sb="31" eb="33">
      <t>キノウ</t>
    </rPh>
    <rPh sb="34" eb="35">
      <t>ナ</t>
    </rPh>
    <rPh sb="38" eb="41">
      <t>タイショウガイ</t>
    </rPh>
    <phoneticPr fontId="3"/>
  </si>
  <si>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</si>
  <si>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クラス単体テストでは確認できないので対象外</t>
    <rPh sb="3" eb="5">
      <t>タンタイ</t>
    </rPh>
    <rPh sb="10" eb="12">
      <t>カクニン</t>
    </rPh>
    <rPh sb="18" eb="21">
      <t>タイショウガイ</t>
    </rPh>
    <phoneticPr fontId="3"/>
  </si>
  <si>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</si>
  <si>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サンプルプロジェクトには帳票出力機能は無いので対象外</t>
    <rPh sb="12" eb="16">
      <t>チョウヒョウシュツリョク</t>
    </rPh>
    <rPh sb="16" eb="18">
      <t>キノウ</t>
    </rPh>
    <rPh sb="19" eb="20">
      <t>ナ</t>
    </rPh>
    <rPh sb="23" eb="26">
      <t>タイショウガイ</t>
    </rPh>
    <phoneticPr fontId="3"/>
  </si>
  <si>
    <t>サンプルプロジェクトには画像出力機能は無いので対象外</t>
    <rPh sb="12" eb="16">
      <t>ガゾウシュツリョク</t>
    </rPh>
    <rPh sb="16" eb="18">
      <t>キノウ</t>
    </rPh>
    <rPh sb="19" eb="20">
      <t>ナ</t>
    </rPh>
    <rPh sb="23" eb="26">
      <t>タイショウガイ</t>
    </rPh>
    <phoneticPr fontId="3"/>
  </si>
  <si>
    <t>処理方式が異なるので対象外</t>
    <rPh sb="0" eb="4">
      <t>ショリホウシキ</t>
    </rPh>
    <rPh sb="5" eb="6">
      <t>コト</t>
    </rPh>
    <rPh sb="10" eb="13">
      <t>タイショウガイ</t>
    </rPh>
    <phoneticPr fontId="3"/>
  </si>
  <si>
    <t>システム機能設計書
ドメイン定義書
メッセージ設計書</t>
    <rPh sb="4" eb="9">
      <t>キノウセッケイショ</t>
    </rPh>
    <rPh sb="14" eb="17">
      <t>テイギショ</t>
    </rPh>
    <rPh sb="23" eb="26">
      <t>セッケイショ</t>
    </rPh>
    <phoneticPr fontId="3"/>
  </si>
  <si>
    <t>バリデーション処理
ドメイン定義
メッセージ設計（日本語）</t>
    <rPh sb="7" eb="9">
      <t>ショリ</t>
    </rPh>
    <rPh sb="14" eb="16">
      <t>テイギ</t>
    </rPh>
    <rPh sb="22" eb="24">
      <t>セッケイ</t>
    </rPh>
    <rPh sb="25" eb="28">
      <t>ニホンゴ</t>
    </rPh>
    <phoneticPr fontId="3"/>
  </si>
  <si>
    <t>バリデーション処理
ドメイン定義</t>
    <rPh sb="7" eb="9">
      <t>ショリ</t>
    </rPh>
    <rPh sb="14" eb="16">
      <t>テイギ</t>
    </rPh>
    <phoneticPr fontId="3"/>
  </si>
  <si>
    <t>システム機能設計書
ドメイン定義書</t>
    <rPh sb="4" eb="9">
      <t>キノウセッケイショ</t>
    </rPh>
    <rPh sb="14" eb="17">
      <t>テイギショ</t>
    </rPh>
    <phoneticPr fontId="3"/>
  </si>
  <si>
    <t>入力精査実施</t>
    <rPh sb="0" eb="4">
      <t>ニュウリョクセイサ</t>
    </rPh>
    <rPh sb="4" eb="6">
      <t>ジッシ</t>
    </rPh>
    <phoneticPr fontId="3"/>
  </si>
  <si>
    <t>精査エラー無し</t>
    <phoneticPr fontId="3"/>
  </si>
  <si>
    <t>精査エラー有り</t>
    <phoneticPr fontId="3"/>
  </si>
  <si>
    <t>URL直接入力
※ログイン画面等、直接URLを入力する想定の画面のみ実施</t>
    <rPh sb="3" eb="5">
      <t>チョクセツ</t>
    </rPh>
    <rPh sb="5" eb="7">
      <t>ニュウリョク</t>
    </rPh>
    <phoneticPr fontId="3"/>
  </si>
  <si>
    <t>テスト不要
アーキがテストをするため</t>
    <phoneticPr fontId="3"/>
  </si>
  <si>
    <t>同上</t>
    <rPh sb="0" eb="2">
      <t>ドウジョウ</t>
    </rPh>
    <phoneticPr fontId="3"/>
  </si>
  <si>
    <t>対象外理由</t>
    <rPh sb="2" eb="3">
      <t>ガイ</t>
    </rPh>
    <rPh sb="3" eb="5">
      <t>リユウ</t>
    </rPh>
    <phoneticPr fontId="3"/>
  </si>
  <si>
    <t>サブシステム名：プロジェクト管理システム</t>
    <rPh sb="6" eb="7">
      <t>メイ</t>
    </rPh>
    <rPh sb="14" eb="16">
      <t>カンリ</t>
    </rPh>
    <phoneticPr fontId="3"/>
  </si>
  <si>
    <t>サンプルプロジェクトにはバナー広告はないため対象外</t>
    <rPh sb="15" eb="17">
      <t>コウコク</t>
    </rPh>
    <rPh sb="22" eb="25">
      <t>タイショウガイ</t>
    </rPh>
    <phoneticPr fontId="3"/>
  </si>
  <si>
    <t>正常処理時の遷移先URLが［画面遷移図の記載通り］であること。</t>
    <phoneticPr fontId="3"/>
  </si>
  <si>
    <t>クラス単体テストで確認済みのため対象外</t>
    <rPh sb="3" eb="5">
      <t>タンタイ</t>
    </rPh>
    <rPh sb="9" eb="12">
      <t>カクニンズ</t>
    </rPh>
    <rPh sb="16" eb="19">
      <t>タイショウガイ</t>
    </rPh>
    <phoneticPr fontId="3"/>
  </si>
  <si>
    <t>サンプルシステム</t>
    <phoneticPr fontId="3"/>
  </si>
  <si>
    <t>プロジェクト管理システム</t>
    <rPh sb="6" eb="8">
      <t>カンリ</t>
    </rPh>
    <phoneticPr fontId="3"/>
  </si>
  <si>
    <t>ブラウザの戻るは動作保証しない方針なので対象外</t>
    <rPh sb="5" eb="6">
      <t>モド</t>
    </rPh>
    <rPh sb="8" eb="10">
      <t>ドウサ</t>
    </rPh>
    <rPh sb="10" eb="12">
      <t>ホショウ</t>
    </rPh>
    <rPh sb="15" eb="17">
      <t>ホウシン</t>
    </rPh>
    <rPh sb="20" eb="23">
      <t>タイショウガイ</t>
    </rPh>
    <phoneticPr fontId="3"/>
  </si>
  <si>
    <t>リクエスト単体テストで確認するので対象外</t>
    <phoneticPr fontId="3"/>
  </si>
  <si>
    <t>Formで完結するバリデーション</t>
    <rPh sb="5" eb="7">
      <t>カンケツ</t>
    </rPh>
    <phoneticPr fontId="3"/>
  </si>
  <si>
    <t>Formで完結しないバリデーション</t>
    <rPh sb="5" eb="7">
      <t>カンケツ</t>
    </rPh>
    <phoneticPr fontId="3"/>
  </si>
  <si>
    <t>サロゲートペアは許容しないので対象外</t>
    <rPh sb="8" eb="10">
      <t>キョヨウ</t>
    </rPh>
    <rPh sb="15" eb="18">
      <t>タイショウガイ</t>
    </rPh>
    <phoneticPr fontId="3"/>
  </si>
  <si>
    <t>サイズ固定とはしないので対象外</t>
    <phoneticPr fontId="3"/>
  </si>
  <si>
    <t>画面遷移パターン</t>
    <rPh sb="0" eb="2">
      <t>ガメン</t>
    </rPh>
    <rPh sb="2" eb="4">
      <t>センイ</t>
    </rPh>
    <phoneticPr fontId="3"/>
  </si>
  <si>
    <t>テストコード</t>
    <phoneticPr fontId="3"/>
  </si>
  <si>
    <t>IME制御は行わないので対象外</t>
    <phoneticPr fontId="3"/>
  </si>
  <si>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3"/>
  </si>
  <si>
    <t>取引名：プロジェクト照会</t>
    <rPh sb="0" eb="3">
      <t>トリヒキメイ</t>
    </rPh>
    <rPh sb="10" eb="12">
      <t>ショウカイ</t>
    </rPh>
    <phoneticPr fontId="3"/>
  </si>
  <si>
    <t>機能名：プロジェクト管理</t>
    <rPh sb="0" eb="3">
      <t>キノウメイ</t>
    </rPh>
    <rPh sb="10" eb="12">
      <t>カンリ</t>
    </rPh>
    <phoneticPr fontId="3"/>
  </si>
  <si>
    <t>特定の条件により必須・任意が変わる項目が無いので対象外</t>
  </si>
  <si>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</si>
  <si>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7"/>
  </si>
  <si>
    <t>精査エラーとならない。</t>
    <rPh sb="0" eb="2">
      <t>セイサ</t>
    </rPh>
    <phoneticPr fontId="7"/>
  </si>
  <si>
    <t>入力精査エラーとなり「TOには、FROMより後の日付を入力して下さい。」が開始日_FROMの項目直下に表示されること。</t>
    <rPh sb="37" eb="40">
      <t>カイシビ</t>
    </rPh>
    <phoneticPr fontId="7"/>
  </si>
  <si>
    <t>入力精査エラーとなり「TOには、FROMより後の日付を入力して下さい。」が終了日_FROMの項目直下に表示されること。</t>
    <rPh sb="37" eb="40">
      <t>シュウリョウビ</t>
    </rPh>
    <phoneticPr fontId="7"/>
  </si>
  <si>
    <t>入力精査エラーとなり「TOには、FROMより大きな金額を入力して下さい。」が開始日の項目直下に表示されること。</t>
    <rPh sb="38" eb="41">
      <t>カイシビ</t>
    </rPh>
    <phoneticPr fontId="7"/>
  </si>
  <si>
    <t>DBとの相関バリデーションが無いので対象外</t>
  </si>
  <si>
    <t>DBとの相関バリデーションが無いので対象外</t>
    <rPh sb="4" eb="6">
      <t>ソウカン</t>
    </rPh>
    <phoneticPr fontId="7"/>
  </si>
  <si>
    <t>ファイル取込なし</t>
    <rPh sb="4" eb="6">
      <t>トリコミ</t>
    </rPh>
    <phoneticPr fontId="3"/>
  </si>
  <si>
    <t>ファイル出力無し</t>
    <rPh sb="4" eb="7">
      <t>シュツリョクナ</t>
    </rPh>
    <phoneticPr fontId="3"/>
  </si>
  <si>
    <t>ログ出力仕様なし</t>
    <rPh sb="2" eb="6">
      <t>シュツリョクシヨウ</t>
    </rPh>
    <phoneticPr fontId="3"/>
  </si>
  <si>
    <t>システム機能設計書</t>
  </si>
  <si>
    <t>画面項目定義、画面イベント詳細</t>
    <rPh sb="0" eb="2">
      <t>ガメン</t>
    </rPh>
    <rPh sb="2" eb="4">
      <t>コウモク</t>
    </rPh>
    <rPh sb="4" eb="6">
      <t>テイギ</t>
    </rPh>
    <rPh sb="7" eb="9">
      <t>ガメン</t>
    </rPh>
    <rPh sb="13" eb="15">
      <t>ショウサイ</t>
    </rPh>
    <phoneticPr fontId="7"/>
  </si>
  <si>
    <t xml:space="preserve">検索結果一覧が表示され、プロジェクトレコードの組織IDが以下の条件を満たす組織の組織IDと一致するプロジェクトの一覧が表示されること。
[条件]
・上位組織IDが事業部のプルダウンで指定した組織IDに一致する。
</t>
  </si>
  <si>
    <t>検索結果一覧が表示され、プロジェクトレコードの組織IDが、検索条件の部門のプルダウンで指定した組織IDと一致するプロジェクトの一覧が表示されること。</t>
  </si>
  <si>
    <t>検索結果一覧が表示され、プロジェクトレコードのプロジェクト種別が、検索条件のPJ種別のチェックボックスでチェックしたいずれかと一致するプロジェクトの一覧が表示されること。</t>
  </si>
  <si>
    <t>検索結果一覧が表示され、プロジェクトレコードのプロジェクト分類が、検索条件のPJ分類のチェックボックスでチェックしたいずれかと一致するプロジェクトの一覧が表示されること。</t>
  </si>
  <si>
    <t>検索結果一覧が表示され、プロジェクトレコードの売上高が、検索条件の売上高_実績_FROM以上であるプロジェクトの一覧が表示されること。</t>
  </si>
  <si>
    <t>検索結果一覧が表示され、プロジェクトレコードの売上高が、検索条件の売上高_実績_TO以下であるプロジェクトの一覧が表示されること。</t>
  </si>
  <si>
    <t>検索結果一覧が表示され、プロジェクトレコードのプロジェクト開始日付が、検索条件の開始日_FROM以降であるプロジェクトの一覧が表示されること。</t>
  </si>
  <si>
    <t>検索結果一覧が表示され、プロジェクトレコードのプロジェクト開始日付が、検索条件の開始日_TO以前であるプロジェクトの一覧が表示されること。</t>
  </si>
  <si>
    <t>検索結果一覧が表示され、プロジェクトレコードのプロジェクト終了日付が、検索条件の終了日_FROM以降であるプロジェクトの一覧が表示されること。</t>
  </si>
  <si>
    <t>検索結果一覧が表示され、プロジェクトレコードのプロジェクト終了日付が、検索条件の終了日_TO以前であるプロジェクトの一覧が表示されること。</t>
  </si>
  <si>
    <t>検索結果一覧が表示され、プロジェクトレコードのプロジェクト名が、検索条件のプロジェクト名で指定した文字列を含んでいるプロジェクトの一覧が表示されること。</t>
  </si>
  <si>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7"/>
  </si>
  <si>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7"/>
  </si>
  <si>
    <t>検索結果一覧が表示され、プロジェクトレコードの売上高が、検索条件の売上高_実績_FROM以上且つ、売上高_実績_TO以下であるプロジェクトの一覧が表示されること。</t>
  </si>
  <si>
    <t>検索結果一覧が表示され、プロジェクトレコードのプロジェクト開始日付が、検索条件の開始日_FROM以降且つ、開始日_TO以前であるプロジェクトの一覧が表示されること。</t>
  </si>
  <si>
    <t>検索結果一覧が表示され、プロジェクトレコードのプロジェクト終了日付が、検索条件の終了日_FROM以降且つ、終了日_TO以前であるプロジェクトの一覧が表示されること。</t>
  </si>
  <si>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7"/>
  </si>
  <si>
    <t>前方一致検索を実施する項目がないので対象外</t>
    <rPh sb="0" eb="4">
      <t>ゼンポウイッチ</t>
    </rPh>
    <rPh sb="4" eb="6">
      <t>ケンサク</t>
    </rPh>
    <rPh sb="7" eb="9">
      <t>ジッシ</t>
    </rPh>
    <rPh sb="11" eb="13">
      <t>コウモク</t>
    </rPh>
    <rPh sb="18" eb="21">
      <t>タイショウガイ</t>
    </rPh>
    <phoneticPr fontId="7"/>
  </si>
  <si>
    <t>後方一致検索を実施する項目がないので対象外</t>
    <rPh sb="0" eb="2">
      <t>コウホウ</t>
    </rPh>
    <rPh sb="2" eb="4">
      <t>イッチ</t>
    </rPh>
    <rPh sb="4" eb="6">
      <t>ケンサク</t>
    </rPh>
    <rPh sb="7" eb="9">
      <t>ジッシ</t>
    </rPh>
    <rPh sb="11" eb="13">
      <t>コウモク</t>
    </rPh>
    <rPh sb="18" eb="21">
      <t>タイショウガイ</t>
    </rPh>
    <phoneticPr fontId="7"/>
  </si>
  <si>
    <t>検索結果一覧が表示され、指定した条件にヒットしたプロジェクトの一覧が表示されること。</t>
    <rPh sb="0" eb="4">
      <t>ケンサクケッカ</t>
    </rPh>
    <rPh sb="4" eb="6">
      <t>イチラン</t>
    </rPh>
    <rPh sb="7" eb="9">
      <t>ヒョウジ</t>
    </rPh>
    <rPh sb="12" eb="14">
      <t>シテイ</t>
    </rPh>
    <rPh sb="16" eb="18">
      <t>ジョウケン</t>
    </rPh>
    <rPh sb="31" eb="33">
      <t>イチラン</t>
    </rPh>
    <rPh sb="34" eb="36">
      <t>ヒョウジ</t>
    </rPh>
    <phoneticPr fontId="7"/>
  </si>
  <si>
    <t>月、年度の切り替えにより変動する検索条件に基づく検索／更新／削除を行わないので対象外</t>
    <rPh sb="12" eb="14">
      <t>ヘンドウ</t>
    </rPh>
    <rPh sb="16" eb="20">
      <t>ケンサクジョウケン</t>
    </rPh>
    <phoneticPr fontId="7"/>
  </si>
  <si>
    <t>検索条件にワイルドカードは指定できないので対象外</t>
    <rPh sb="0" eb="4">
      <t>ケンサクジョウケン</t>
    </rPh>
    <rPh sb="13" eb="15">
      <t>シテイ</t>
    </rPh>
    <rPh sb="21" eb="24">
      <t>タイショウガイ</t>
    </rPh>
    <phoneticPr fontId="7"/>
  </si>
  <si>
    <t>処理件数に上限はないので対象外</t>
    <rPh sb="0" eb="4">
      <t>ショリケンスウ</t>
    </rPh>
    <rPh sb="5" eb="7">
      <t>ジョウゲン</t>
    </rPh>
    <rPh sb="12" eb="15">
      <t>タイショウガイ</t>
    </rPh>
    <phoneticPr fontId="7"/>
  </si>
  <si>
    <t>DBへの登録/更新を行わないので対象外</t>
    <rPh sb="4" eb="6">
      <t>トウロク</t>
    </rPh>
    <rPh sb="7" eb="9">
      <t>コウシン</t>
    </rPh>
    <rPh sb="10" eb="11">
      <t>オコナ</t>
    </rPh>
    <rPh sb="16" eb="19">
      <t>タイショウガイ</t>
    </rPh>
    <phoneticPr fontId="7"/>
  </si>
  <si>
    <t>画面項目定義、画面イベント一覧、画面イベント詳細</t>
    <rPh sb="7" eb="9">
      <t>ガメン</t>
    </rPh>
    <rPh sb="13" eb="15">
      <t>イチラン</t>
    </rPh>
    <rPh sb="16" eb="18">
      <t>ガメン</t>
    </rPh>
    <rPh sb="22" eb="24">
      <t>ショウサイ</t>
    </rPh>
    <phoneticPr fontId="7"/>
  </si>
  <si>
    <t>事業部のプルダウンに対象データが全て表示されること。</t>
    <rPh sb="0" eb="2">
      <t>ジギョウ</t>
    </rPh>
    <rPh sb="2" eb="3">
      <t>ブ</t>
    </rPh>
    <phoneticPr fontId="7"/>
  </si>
  <si>
    <t>部門のプルダウンに対象データが全て表示されること。</t>
    <rPh sb="9" eb="11">
      <t>タイショウ</t>
    </rPh>
    <rPh sb="15" eb="16">
      <t>スベ</t>
    </rPh>
    <rPh sb="17" eb="19">
      <t>ヒョウジ</t>
    </rPh>
    <phoneticPr fontId="7"/>
  </si>
  <si>
    <t>プロジェクトテーブルに存在するレコード対象となるように検索条件を指定して検索ボタンを押下する。</t>
    <rPh sb="11" eb="13">
      <t>ソンザイ</t>
    </rPh>
    <rPh sb="19" eb="21">
      <t>タイショウ</t>
    </rPh>
    <rPh sb="27" eb="31">
      <t>ケンサクジョウケン</t>
    </rPh>
    <rPh sb="32" eb="34">
      <t>シテイ</t>
    </rPh>
    <rPh sb="36" eb="38">
      <t>ケンサク</t>
    </rPh>
    <rPh sb="42" eb="44">
      <t>オウカ</t>
    </rPh>
    <phoneticPr fontId="7"/>
  </si>
  <si>
    <t>条件に一致するプロジェクトが検索結果に表示されていること。</t>
    <rPh sb="0" eb="2">
      <t>ジョウケン</t>
    </rPh>
    <rPh sb="3" eb="5">
      <t>イッチ</t>
    </rPh>
    <rPh sb="14" eb="18">
      <t>ケンサクケッカ</t>
    </rPh>
    <rPh sb="19" eb="21">
      <t>ヒョウジ</t>
    </rPh>
    <phoneticPr fontId="7"/>
  </si>
  <si>
    <t>検索結果一覧に表示される件数と、条件にヒットしたプロジェクトの件数が一致すること。</t>
    <rPh sb="0" eb="4">
      <t>ケンサクケッカ</t>
    </rPh>
    <rPh sb="4" eb="6">
      <t>イチラン</t>
    </rPh>
    <rPh sb="7" eb="9">
      <t>ヒョウジ</t>
    </rPh>
    <rPh sb="12" eb="14">
      <t>ケンスウ</t>
    </rPh>
    <rPh sb="16" eb="18">
      <t>ジョウケン</t>
    </rPh>
    <rPh sb="31" eb="33">
      <t>ケンスウ</t>
    </rPh>
    <rPh sb="34" eb="36">
      <t>イッチ</t>
    </rPh>
    <phoneticPr fontId="7"/>
  </si>
  <si>
    <t>事業部のプルダウンに表示される件数と、対象データ件数が一致すること。</t>
  </si>
  <si>
    <t>検索結果一覧に、JOINにより取得した事業部名、部門名が表示されていること。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</si>
  <si>
    <t>内部結合は使用しないので対象外</t>
    <rPh sb="0" eb="4">
      <t>ナイブケツゴウ</t>
    </rPh>
    <rPh sb="5" eb="7">
      <t>シヨウ</t>
    </rPh>
    <rPh sb="12" eb="15">
      <t>タイショウガイ</t>
    </rPh>
    <phoneticPr fontId="3"/>
  </si>
  <si>
    <t>検索結果はプロジェクトID順の昇順で表示されていること。</t>
    <rPh sb="0" eb="4">
      <t>ケンサクケッカ</t>
    </rPh>
    <rPh sb="13" eb="14">
      <t>ジュン</t>
    </rPh>
    <rPh sb="15" eb="17">
      <t>ショウジュン</t>
    </rPh>
    <rPh sb="18" eb="20">
      <t>ヒョウジ</t>
    </rPh>
    <phoneticPr fontId="7"/>
  </si>
  <si>
    <t>GROUP BY指定は行わないので対象外</t>
    <rPh sb="8" eb="10">
      <t>シテイ</t>
    </rPh>
    <rPh sb="11" eb="12">
      <t>オコナ</t>
    </rPh>
    <rPh sb="17" eb="20">
      <t>タイショウガイ</t>
    </rPh>
    <phoneticPr fontId="7"/>
  </si>
  <si>
    <t>データ登録を行わないので対象外</t>
    <rPh sb="3" eb="5">
      <t>トウロク</t>
    </rPh>
    <rPh sb="6" eb="7">
      <t>オコナ</t>
    </rPh>
    <rPh sb="12" eb="15">
      <t>タイショウガイ</t>
    </rPh>
    <phoneticPr fontId="7"/>
  </si>
  <si>
    <t>データ更新を行わないので対象外</t>
    <rPh sb="3" eb="5">
      <t>コウシン</t>
    </rPh>
    <rPh sb="6" eb="7">
      <t>オコナ</t>
    </rPh>
    <rPh sb="12" eb="15">
      <t>タイショウガイ</t>
    </rPh>
    <phoneticPr fontId="7"/>
  </si>
  <si>
    <t>データ削除を行わないので対象外</t>
    <rPh sb="3" eb="5">
      <t>サクジョ</t>
    </rPh>
    <rPh sb="6" eb="7">
      <t>オコナ</t>
    </rPh>
    <rPh sb="12" eb="15">
      <t>タイショウガイ</t>
    </rPh>
    <phoneticPr fontId="7"/>
  </si>
  <si>
    <t>更新は行わないので対象外</t>
    <rPh sb="0" eb="2">
      <t>コウシン</t>
    </rPh>
    <rPh sb="3" eb="4">
      <t>オコナ</t>
    </rPh>
    <rPh sb="9" eb="12">
      <t>タイショウガイ</t>
    </rPh>
    <phoneticPr fontId="7"/>
  </si>
  <si>
    <t>ファイル出力なし</t>
    <rPh sb="4" eb="6">
      <t>シュツリョク</t>
    </rPh>
    <phoneticPr fontId="3"/>
  </si>
  <si>
    <t>UI標準</t>
    <rPh sb="2" eb="4">
      <t>ヒョウジュン</t>
    </rPh>
    <phoneticPr fontId="7"/>
  </si>
  <si>
    <t>画面領域設計</t>
    <rPh sb="0" eb="6">
      <t>ガメンリョウイキセッケイ</t>
    </rPh>
    <phoneticPr fontId="7"/>
  </si>
  <si>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</si>
  <si>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</si>
  <si>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</si>
  <si>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</si>
  <si>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7"/>
  </si>
  <si>
    <t>ウィンドウ全体の縦スクロール以外が発生しないこと。</t>
  </si>
  <si>
    <t>横スクロールが発生しないこと。</t>
  </si>
  <si>
    <t>フォント</t>
  </si>
  <si>
    <t>文字フォントが「UI標準」通りであること。</t>
    <rPh sb="10" eb="12">
      <t>ヒョウジュン</t>
    </rPh>
    <phoneticPr fontId="7"/>
  </si>
  <si>
    <t>文字スタイル（太字斜体など）が「UI標準」通りであること。</t>
    <rPh sb="18" eb="20">
      <t>ヒョウジュン</t>
    </rPh>
    <phoneticPr fontId="7"/>
  </si>
  <si>
    <t>文字サイズが「UI標準」通りであること。</t>
    <rPh sb="9" eb="11">
      <t>ヒョウジュン</t>
    </rPh>
    <phoneticPr fontId="7"/>
  </si>
  <si>
    <t>デザイン設計(色・フォント)</t>
  </si>
  <si>
    <t>文字色が「UI標準」通りであること。</t>
    <rPh sb="7" eb="9">
      <t>ヒョウジュン</t>
    </rPh>
    <phoneticPr fontId="7"/>
  </si>
  <si>
    <t>背景色が「UI標準」通りであること。</t>
    <rPh sb="7" eb="9">
      <t>ヒョウジュン</t>
    </rPh>
    <phoneticPr fontId="7"/>
  </si>
  <si>
    <t>画面レイアウト</t>
    <rPh sb="0" eb="2">
      <t>ガメン</t>
    </rPh>
    <phoneticPr fontId="7"/>
  </si>
  <si>
    <t>[領域名：プロジェクト検索条件入力]
事業部の表示名称が「システム機能設計書」通りであること。</t>
  </si>
  <si>
    <t>[領域名：プロジェクト検索条件入力]
部門の表示名称が「システム機能設計書」通りであること。</t>
  </si>
  <si>
    <t>[領域名：プロジェクト検索条件入力]
PJ種別の表示名称が「システム機能設計書」通りであること。</t>
  </si>
  <si>
    <t>[領域名：プロジェクト検索条件入力]
PJ分類の表示名称が「システム機能設計書」通りであること。</t>
  </si>
  <si>
    <t>[領域名：プロジェクト検索条件入力]
売上高_実績_FROMの表示名称が「システム機能設計書」通りであること。</t>
  </si>
  <si>
    <t>[領域名：プロジェクト検索条件入力]
売上高_実績_TOの表示名称が「システム機能設計書」通りであること。</t>
  </si>
  <si>
    <t>[領域名：プロジェクト検索条件入力]
開始日_FROMの表示名称が「システム機能設計書」通りであること。</t>
  </si>
  <si>
    <t>[領域名：プロジェクト検索条件入力]
開始日_TOの表示名称が「システム機能設計書」通りであること。</t>
  </si>
  <si>
    <t>[領域名：プロジェクト検索条件入力]
終了日_FROMの表示名称が「システム機能設計書」通りであること。</t>
  </si>
  <si>
    <t>[領域名：プロジェクト検索条件入力]
終了日_TOの表示名称が「システム機能設計書」通りであること。</t>
  </si>
  <si>
    <t>[領域名：プロジェクト検索条件入力]
プロジェクト名で検索の表示名称が「システム機能設計書」通りであること。</t>
  </si>
  <si>
    <t>[領域名：プロジェクト検索結果一覧]
PJ名の表示名称が「システム機能設計書」通りであること。</t>
  </si>
  <si>
    <t>[領域名：プロジェクト検索結果一覧]
事業部の表示名称が「システム機能設計書」通りであること。</t>
  </si>
  <si>
    <t>[領域名：プロジェクト検索結果一覧]
部門の表示名称が「システム機能設計書」通りであること。</t>
  </si>
  <si>
    <t>[領域名：プロジェクト検索結果一覧]
PJ種別の表示名称が「システム機能設計書」通りであること。</t>
  </si>
  <si>
    <t>[領域名：プロジェクト検索結果一覧]
PJ分類の表示名称が「システム機能設計書」通りであること。</t>
  </si>
  <si>
    <t>[領域名：プロジェクト検索結果一覧]
PMの表示名称が「システム機能設計書」通りであること。</t>
  </si>
  <si>
    <t>[領域名：プロジェクト検索結果一覧]
売上高_実績の表示名称が「システム機能設計書」通りであること。</t>
  </si>
  <si>
    <t>[領域名：プロジェクト検索結果一覧]
開始日の表示名称が「システム機能設計書」通りであること。</t>
  </si>
  <si>
    <t>[領域名：プロジェクト検索結果一覧]
終了日の表示名称が「システム機能設計書」通りであること。</t>
  </si>
  <si>
    <t>固定表示文言が「システム機能設計書」通りであること。</t>
  </si>
  <si>
    <t>[領域名：プロジェクト検索条件入力]
事業部の表示位置が「システム機能設計書」通りであること。</t>
  </si>
  <si>
    <t>[領域名：プロジェクト検索条件入力]
部門の表示位置が「システム機能設計書」通りであること。</t>
  </si>
  <si>
    <t>[領域名：プロジェクト検索条件入力]
PJ種別の表示位置が「システム機能設計書」通りであること。</t>
  </si>
  <si>
    <t>[領域名：プロジェクト検索条件入力]
PJ分類の表示位置が「システム機能設計書」通りであること。</t>
  </si>
  <si>
    <t>[領域名：プロジェクト検索条件入力]
売上高_実績_FROMの表示位置が「システム機能設計書」通りであること。</t>
  </si>
  <si>
    <t>[領域名：プロジェクト検索条件入力]
売上高_実績_TOの表示位置が「システム機能設計書」通りであること。</t>
  </si>
  <si>
    <t>[領域名：プロジェクト検索条件入力]
開始日_FROMの表示位置が「システム機能設計書」通りであること。</t>
  </si>
  <si>
    <t>[領域名：プロジェクト検索条件入力]
開始日_TOの表示位置が「システム機能設計書」通りであること。</t>
  </si>
  <si>
    <t>[領域名：プロジェクト検索条件入力]
終了日_FROMの表示位置が「システム機能設計書」通りであること。</t>
  </si>
  <si>
    <t>[領域名：プロジェクト検索条件入力]
終了日_TOの表示位置が「システム機能設計書」通りであること。</t>
  </si>
  <si>
    <t>[領域名：プロジェクト検索条件入力]
プロジェクト名で検索の表示位置が「システム機能設計書」通りであること。</t>
  </si>
  <si>
    <t>[領域名：プロジェクト検索結果一覧]
PJ名の表示位置が「システム機能設計書」通りであること。</t>
  </si>
  <si>
    <t>[領域名：プロジェクト検索結果一覧]
事業部の表示位置が「システム機能設計書」通りであること。</t>
  </si>
  <si>
    <t>[領域名：プロジェクト検索結果一覧]
部門の表示位置が「システム機能設計書」通りであること。</t>
  </si>
  <si>
    <t>[領域名：プロジェクト検索結果一覧]
PJ種別の表示位置が「システム機能設計書」通りであること。</t>
  </si>
  <si>
    <t>[領域名：プロジェクト検索結果一覧]
PJ分類の表示位置が「システム機能設計書」通りであること。</t>
  </si>
  <si>
    <t>[領域名：プロジェクト検索結果一覧]
PMの表示位置が「システム機能設計書」通りであること。</t>
  </si>
  <si>
    <t>[領域名：プロジェクト検索結果一覧]
売上高_実績の表示位置が「システム機能設計書」通りであること。</t>
  </si>
  <si>
    <t>[領域名：プロジェクト検索結果一覧]
開始日の表示位置が「システム機能設計書」通りであること。</t>
  </si>
  <si>
    <t>[領域名：プロジェクト検索結果一覧]
終了日の表示位置が「システム機能設計書」通りであること。</t>
  </si>
  <si>
    <t>[領域名：プロジェクト検索条件入力]
事業部の表示サイズ（幅、高さ、行数）が「システム機能設計書」通りであること。</t>
  </si>
  <si>
    <t>[領域名：プロジェクト検索条件入力]
部門の表示サイズ（幅、高さ、行数）が「システム機能設計書」通りであること。</t>
  </si>
  <si>
    <t>[領域名：プロジェクト検索条件入力]
PJ種別の表示サイズ（幅、高さ、行数）が「システム機能設計書」通りであること。</t>
  </si>
  <si>
    <t>[領域名：プロジェクト検索条件入力]
PJ分類の表示サイズ（幅、高さ、行数）が「システム機能設計書」通りであること。</t>
  </si>
  <si>
    <t>[領域名：プロジェクト検索条件入力]
売上高_実績_FROMの表示サイズ（幅、高さ、行数）が「システム機能設計書」通りであること。</t>
  </si>
  <si>
    <t>[領域名：プロジェクト検索条件入力]
売上高_実績_TOの表示サイズ（幅、高さ、行数）が「システム機能設計書」通りであること。</t>
  </si>
  <si>
    <t>[領域名：プロジェクト検索条件入力]
開始日_FROMの表示サイズ（幅、高さ、行数）が「システム機能設計書」通りであること。</t>
  </si>
  <si>
    <t>[領域名：プロジェクト検索条件入力]
開始日_TOの表示サイズ（幅、高さ、行数）が「システム機能設計書」通りであること。</t>
  </si>
  <si>
    <t>[領域名：プロジェクト検索条件入力]
終了日_FROMの表示サイズ（幅、高さ、行数）が「システム機能設計書」通りであること。</t>
  </si>
  <si>
    <t>[領域名：プロジェクト検索条件入力]
終了日_TOの表示サイズ（幅、高さ、行数）が「システム機能設計書」通りであること。</t>
  </si>
  <si>
    <t>[領域名：プロジェクト検索条件入力]
プロジェクト名で検索の表示サイズ（幅、高さ、行数）が「システム機能設計書」通りであること。</t>
  </si>
  <si>
    <t>[領域名：プロジェクト検索結果一覧]
PJ名の表示サイズ（幅、高さ、行数）が「システム機能設計書」通りであること。</t>
  </si>
  <si>
    <t>[領域名：プロジェクト検索結果一覧]
事業部の表示サイズ（幅、高さ、行数）が「システム機能設計書」通りであること。</t>
  </si>
  <si>
    <t>[領域名：プロジェクト検索結果一覧]
部門の表示サイズ（幅、高さ、行数）が「システム機能設計書」通りであること。</t>
  </si>
  <si>
    <t>[領域名：プロジェクト検索結果一覧]
PJ種別の表示サイズ（幅、高さ、行数）が「システム機能設計書」通りであること。</t>
  </si>
  <si>
    <t>[領域名：プロジェクト検索結果一覧]
PJ分類の表示サイズ（幅、高さ、行数）が「システム機能設計書」通りであること。</t>
  </si>
  <si>
    <t>[領域名：プロジェクト検索結果一覧]
PMの表示サイズ（幅、高さ、行数）が「システム機能設計書」通りであること。</t>
  </si>
  <si>
    <t>[領域名：プロジェクト検索結果一覧]
売上高_実績の表示サイズ（幅、高さ、行数）が「システム機能設計書」通りであること。</t>
  </si>
  <si>
    <t>[領域名：プロジェクト検索結果一覧]
開始日の表示サイズ（幅、高さ、行数）が「システム機能設計書」通りであること。</t>
  </si>
  <si>
    <t>[領域名：プロジェクト検索結果一覧]
終了日の表示サイズ（幅、高さ、行数）が「システム機能設計書」通りであること。</t>
  </si>
  <si>
    <t>[領域名：プロジェクト検索条件入力]
事業部の必須マーク(*)が「システム機能設計書」通りであること。</t>
  </si>
  <si>
    <t>[領域名：プロジェクト検索条件入力]
部門の必須マーク(*)が「システム機能設計書」通りであること。</t>
  </si>
  <si>
    <t>[領域名：プロジェクト検索条件入力]
PJ種別の必須マーク(*)が「システム機能設計書」通りであること。</t>
  </si>
  <si>
    <t>[領域名：プロジェクト検索条件入力]
PJ分類の必須マーク(*)が「システム機能設計書」通りであること。</t>
  </si>
  <si>
    <t>[領域名：プロジェクト検索条件入力]
売上高_実績_FROMの必須マーク(*)が「システム機能設計書」通りであること。</t>
  </si>
  <si>
    <t>[領域名：プロジェクト検索条件入力]
売上高_実績_TOの必須マーク(*)が「システム機能設計書」通りであること。</t>
  </si>
  <si>
    <t>[領域名：プロジェクト検索条件入力]
開始日_FROMの必須マーク(*)が「システム機能設計書」通りであること。</t>
  </si>
  <si>
    <t>[領域名：プロジェクト検索条件入力]
開始日_TOの必須マーク(*)が「システム機能設計書」通りであること。</t>
  </si>
  <si>
    <t>[領域名：プロジェクト検索条件入力]
終了日_FROMの必須マーク(*)が「システム機能設計書」通りであること。</t>
  </si>
  <si>
    <t>[領域名：プロジェクト検索条件入力]
終了日_TOの必須マーク(*)が「システム機能設計書」通りであること。</t>
  </si>
  <si>
    <t>[領域名：プロジェクト検索条件入力]
プロジェクト名で検索の必須マーク(*)が「システム機能設計書」通りであること。</t>
  </si>
  <si>
    <t>画像表示が無いので対象外</t>
    <rPh sb="0" eb="2">
      <t>ガゾウ</t>
    </rPh>
    <rPh sb="2" eb="4">
      <t>ヒョウジ</t>
    </rPh>
    <rPh sb="5" eb="6">
      <t>ナ</t>
    </rPh>
    <rPh sb="9" eb="12">
      <t>タイショウガイ</t>
    </rPh>
    <phoneticPr fontId="7"/>
  </si>
  <si>
    <t>画面イベント詳細</t>
    <rPh sb="0" eb="2">
      <t>ガメン</t>
    </rPh>
    <rPh sb="6" eb="8">
      <t>ショウサイ</t>
    </rPh>
    <phoneticPr fontId="7"/>
  </si>
  <si>
    <t>検索結果一覧が表示される。</t>
    <rPh sb="7" eb="9">
      <t>ヒョウジ</t>
    </rPh>
    <phoneticPr fontId="7"/>
  </si>
  <si>
    <t>検索結果一覧は表示されない。</t>
    <rPh sb="7" eb="9">
      <t>ヒョウジ</t>
    </rPh>
    <phoneticPr fontId="7"/>
  </si>
  <si>
    <t>ランダム表示項目が無いので対象外</t>
    <rPh sb="4" eb="6">
      <t>ヒョウジ</t>
    </rPh>
    <rPh sb="6" eb="8">
      <t>コウモク</t>
    </rPh>
    <phoneticPr fontId="7"/>
  </si>
  <si>
    <t>エラー時の画面遷移</t>
  </si>
  <si>
    <t>(a)システム機能設計書
(b)UI標準
(c)メッセージ設計書</t>
    <rPh sb="7" eb="9">
      <t>キノウ</t>
    </rPh>
    <rPh sb="9" eb="12">
      <t>セッケイショ</t>
    </rPh>
    <rPh sb="18" eb="20">
      <t>ヒョウジュン</t>
    </rPh>
    <rPh sb="29" eb="32">
      <t>セッケイショ</t>
    </rPh>
    <phoneticPr fontId="5"/>
  </si>
  <si>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3"/>
  </si>
  <si>
    <t>「プロジェクト名は128文字以下の全角文字で入力してください。」が項目直下に表示されること。</t>
    <phoneticPr fontId="3"/>
  </si>
  <si>
    <t>「0円から999999999円の範囲で入力してください。」が項目直下に表示されること。</t>
    <phoneticPr fontId="3"/>
  </si>
  <si>
    <t>机上確認とクラス単体テストで確認済み</t>
    <rPh sb="0" eb="4">
      <t>キジョウカクニン</t>
    </rPh>
    <rPh sb="8" eb="10">
      <t>タンタイ</t>
    </rPh>
    <rPh sb="14" eb="17">
      <t>カクニンズ</t>
    </rPh>
    <phoneticPr fontId="3"/>
  </si>
  <si>
    <t>プロジェクト名に""a""と入力して検索ボタンを押下する。</t>
    <rPh sb="18" eb="20">
      <t>ケンサク</t>
    </rPh>
    <phoneticPr fontId="3"/>
  </si>
  <si>
    <t>売上高_実績_FROMに""a""と入力して検索ボタンを押下する。</t>
    <rPh sb="22" eb="24">
      <t>ケンサク</t>
    </rPh>
    <phoneticPr fontId="3"/>
  </si>
  <si>
    <t>売上高_実績_TOに""a""と入力して検索ボタンを押下する。</t>
    <rPh sb="20" eb="22">
      <t>ケンサク</t>
    </rPh>
    <phoneticPr fontId="3"/>
  </si>
  <si>
    <t>各項目が入力精査エラーになるように入力して検索ボタンを押下する。
各項目を入力精査エラーにするための方法は、105-1のテスト内容を参照。</t>
    <rPh sb="0" eb="1">
      <t>カク</t>
    </rPh>
    <rPh sb="1" eb="3">
      <t>コウモク</t>
    </rPh>
    <rPh sb="4" eb="6">
      <t>ニュウリョク</t>
    </rPh>
    <rPh sb="6" eb="8">
      <t>セイサ</t>
    </rPh>
    <rPh sb="17" eb="19">
      <t>ニュウリョク</t>
    </rPh>
    <rPh sb="21" eb="23">
      <t>ケンサク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3"/>
  </si>
  <si>
    <t>エラーになった項目に対するエラーメッセージが表示されていること。</t>
    <rPh sb="7" eb="9">
      <t>コウモク</t>
    </rPh>
    <rPh sb="10" eb="11">
      <t>タイ</t>
    </rPh>
    <rPh sb="22" eb="24">
      <t>ヒョウジ</t>
    </rPh>
    <phoneticPr fontId="3"/>
  </si>
  <si>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7"/>
  </si>
  <si>
    <t>(a)UI標準
(b)システム機能設計書
(c)メッセージ設計書</t>
    <rPh sb="5" eb="7">
      <t>ヒョウジュン</t>
    </rPh>
    <phoneticPr fontId="7"/>
  </si>
  <si>
    <t>(a)エラー時の画面遷移
(b)確認イベント
   バリデーション処理
(c)メッセージ設計</t>
  </si>
  <si>
    <t>入力精査エラーとなった３項目が全て指摘されること。</t>
    <rPh sb="12" eb="14">
      <t>コウモク</t>
    </rPh>
    <rPh sb="15" eb="16">
      <t>スベ</t>
    </rPh>
    <rPh sb="17" eb="19">
      <t>シテキ</t>
    </rPh>
    <phoneticPr fontId="7"/>
  </si>
  <si>
    <t>DBとの相関バリデーションが無いので対象外</t>
    <rPh sb="14" eb="15">
      <t>ナ</t>
    </rPh>
    <rPh sb="18" eb="21">
      <t>タイショウガイ</t>
    </rPh>
    <phoneticPr fontId="7"/>
  </si>
  <si>
    <t>ログイン画面に遷移する</t>
    <rPh sb="4" eb="6">
      <t>ガメン</t>
    </rPh>
    <rPh sb="7" eb="9">
      <t>センイ</t>
    </rPh>
    <phoneticPr fontId="7"/>
  </si>
  <si>
    <t>CSSフレームワーク</t>
  </si>
  <si>
    <t>使用技術</t>
    <rPh sb="0" eb="2">
      <t>シヨウ</t>
    </rPh>
    <rPh sb="2" eb="4">
      <t>ギジュツ</t>
    </rPh>
    <phoneticPr fontId="7"/>
  </si>
  <si>
    <t>JavaScriptエラーが発生しないこと。</t>
  </si>
  <si>
    <t>スタイルシートとして、CSSフレームワークSemantic UIを指定していること</t>
    <phoneticPr fontId="3"/>
  </si>
  <si>
    <t>(a)システム機能設計書
(b)UI標準(画面)別冊</t>
    <rPh sb="18" eb="20">
      <t>ヒョウジュン</t>
    </rPh>
    <rPh sb="21" eb="23">
      <t>ガメン</t>
    </rPh>
    <rPh sb="24" eb="26">
      <t>ベッサツ</t>
    </rPh>
    <phoneticPr fontId="7"/>
  </si>
  <si>
    <t>(a)画面項目定義
(b)画面部品パターン</t>
    <rPh sb="13" eb="15">
      <t>ガメン</t>
    </rPh>
    <rPh sb="15" eb="17">
      <t>ブヒン</t>
    </rPh>
    <phoneticPr fontId="7"/>
  </si>
  <si>
    <t>[領域名：プロジェクト検索条件入力]
事業部の部品形式が「システム機能設計書」通りであること。</t>
  </si>
  <si>
    <t>[領域名：プロジェクト検索条件入力]
部門の部品形式が「システム機能設計書」通りであること。</t>
  </si>
  <si>
    <t>[領域名：プロジェクト検索条件入力]
PJ種別の部品形式が「システム機能設計書」通りであること。</t>
  </si>
  <si>
    <t>[領域名：プロジェクト検索条件入力]
PJ分類の部品形式が「システム機能設計書」通りであること。</t>
  </si>
  <si>
    <t>[領域名：プロジェクト検索条件入力]
売上高_実績_FROMの部品形式が「システム機能設計書」通りであること。</t>
  </si>
  <si>
    <t>[領域名：プロジェクト検索条件入力]
売上高_実績_TOの部品形式が「システム機能設計書」通りであること。</t>
  </si>
  <si>
    <t>[領域名：プロジェクト検索条件入力]
開始日_FROMの部品形式が「システム機能設計書」通りであること。</t>
  </si>
  <si>
    <t>[領域名：プロジェクト検索条件入力]
開始日_TOの部品形式が「システム機能設計書」通りであること。</t>
  </si>
  <si>
    <t>[領域名：プロジェクト検索条件入力]
終了日_FROMの部品形式が「システム機能設計書」通りであること。</t>
  </si>
  <si>
    <t>[領域名：プロジェクト検索条件入力]
終了日_TOの部品形式が「システム機能設計書」通りであること。</t>
  </si>
  <si>
    <t>[領域名：プロジェクト検索条件入力]
プロジェクト名で検索の部品形式が「システム機能設計書」通りであること。</t>
  </si>
  <si>
    <t>[領域名：プロジェクト検索結果一覧]
PJ名の部品形式が「システム機能設計書」通りであること。</t>
  </si>
  <si>
    <t>[領域名：プロジェクト検索結果一覧]
事業部の部品形式が「システム機能設計書」通りであること。</t>
  </si>
  <si>
    <t>[領域名：プロジェクト検索結果一覧]
部門の部品形式が「システム機能設計書」通りであること。</t>
  </si>
  <si>
    <t>[領域名：プロジェクト検索結果一覧]
PJ種別の部品形式が「システム機能設計書」通りであること。</t>
  </si>
  <si>
    <t>[領域名：プロジェクト検索結果一覧]
PJ分類の部品形式が「システム機能設計書」通りであること。</t>
  </si>
  <si>
    <t>[領域名：プロジェクト検索結果一覧]
PMの部品形式が「システム機能設計書」通りであること。</t>
  </si>
  <si>
    <t>[領域名：プロジェクト検索結果一覧]
売上高_実績の部品形式が「システム機能設計書」通りであること。</t>
  </si>
  <si>
    <t>[領域名：プロジェクト検索結果一覧]
開始日の部品形式が「システム機能設計書」通りであること。</t>
  </si>
  <si>
    <t>[領域名：プロジェクト検索結果一覧]
終了日の部品形式が「システム機能設計書」通りであること。</t>
  </si>
  <si>
    <t>画面項目定義</t>
  </si>
  <si>
    <t>[領域名：プロジェクト検索条件入力]
事業部のプルダウンは未選択であること。</t>
  </si>
  <si>
    <t>[領域名：プロジェクト検索条件入力]
部門のプルダウンは未選択であること。</t>
  </si>
  <si>
    <t>[領域名：プロジェクト検索条件入力]
PJ種別のチェックボックスは未選択であること。</t>
  </si>
  <si>
    <t>[領域名：プロジェクト検索条件入力]
PJ分類のチェックボックスは未選択であること。</t>
  </si>
  <si>
    <t>[領域名：プロジェクト検索条件入力]
売上高_実績_FROMは空欄であること。</t>
  </si>
  <si>
    <t>[領域名：プロジェクト検索条件入力]
売上高_実績_TOは空欄であること。</t>
  </si>
  <si>
    <t>[領域名：プロジェクト検索条件入力]
開始日_FROMは空欄であること。</t>
  </si>
  <si>
    <t>[領域名：プロジェクト検索条件入力]
開始日_TOは空欄であること。</t>
  </si>
  <si>
    <t>[領域名：プロジェクト検索条件入力]
終了日_FROMは空欄であること。</t>
  </si>
  <si>
    <t>[領域名：プロジェクト検索条件入力]
終了日_TOは空欄であること。</t>
  </si>
  <si>
    <t>[領域名：プロジェクト検索条件入力]
プロジェクト名で検索は空欄であること。</t>
  </si>
  <si>
    <t>事業部のプルダウンのデータ取得元が「システム機能設計書」通りである。</t>
    <rPh sb="13" eb="16">
      <t>シュトクモト</t>
    </rPh>
    <rPh sb="28" eb="29">
      <t>ドオ</t>
    </rPh>
    <phoneticPr fontId="7"/>
  </si>
  <si>
    <t>部門のプルダウンのデータ取得元が「システム機能設計書」通りである。</t>
    <rPh sb="12" eb="15">
      <t>シュトクモト</t>
    </rPh>
    <rPh sb="27" eb="28">
      <t>ドオ</t>
    </rPh>
    <phoneticPr fontId="7"/>
  </si>
  <si>
    <t>[領域名：プロジェクト検索条件入力]
事業部のプルダウンは検索ボタンを押下する前の選択状態が保持されていること。</t>
  </si>
  <si>
    <t>[領域名：プロジェクト検索条件入力]
部門のプルダウンは検索ボタンを押下する前の選択状態が保持されていること。</t>
  </si>
  <si>
    <t>(a)システム機能設計書
(b)UI標準</t>
    <rPh sb="18" eb="20">
      <t>ヒョウジュン</t>
    </rPh>
    <phoneticPr fontId="7"/>
  </si>
  <si>
    <t>(a)画面項目定義、画面イベント一覧、画面イベント詳細
(b)画面の基本設計指針</t>
    <rPh sb="10" eb="12">
      <t>ガメン</t>
    </rPh>
    <rPh sb="16" eb="18">
      <t>イチラン</t>
    </rPh>
    <rPh sb="19" eb="21">
      <t>ガメン</t>
    </rPh>
    <rPh sb="25" eb="27">
      <t>ショウサイ</t>
    </rPh>
    <phoneticPr fontId="7"/>
  </si>
  <si>
    <t>検索結果一覧に1ページ目の内容が表示され、各部品の状態は以下のとおりであること。
[各部品の状態]
・ページ番号(数)：1～4のボタンが表示される。
・ページ番号(状態)：１のボタンは非活性、それ以外は活性で表示される。
・前へ、最初のボタン：非活性となること。
・次へ、最後のボタン：活性となること。</t>
  </si>
  <si>
    <t>検索結果一覧に2ページ目の内容が表示され、各部品の状態は以下のとおりであること。
[各部品の状態]
・ページ番号(数)：1～4のボタンが表示される。
・ページ番号(状態)：2のボタンは非活性、それ以外は活性で表示される。
・前へ、最初のボタン：活性となること。
・次へ、最後のボタン：活性となること。</t>
  </si>
  <si>
    <t>検索結果一覧に4ページ目の内容が表示され、各部品の状態は以下のとおりであること。
[各部品の状態]
・ページ番号(数)：1～4のボタンが表示される。
・ページ番号(状態)：4のボタンは非活性、それ以外は活性で表示される。
・前へ、最初のボタン：活性となること。
・次へ、最後のボタン：非活性となること。</t>
  </si>
  <si>
    <t>検索結果一覧に3ページ目の内容が表示され、各部品の状態は以下のとおりであること。
[各部品の状態]
・ページ番号(数)：1～4のボタンが表示される。
・ページ番号(状態)：3のボタンは非活性、それ以外は活性で表示される。
・前へ、最初のボタン：活性となること。
・次へ、最後のボタン：活性となること。</t>
  </si>
  <si>
    <t>検索結果一覧に1ページ目の内容が表示され、各部品の状態は以下のとおりであること。
[各部品の状態]
・ページ番号(数)：1～4のボタンが表示される。
・ページ番号(状態)：1のボタンは非活性、それ以外は活性で表示される。
・前へ、最初のボタン：非活性となること。
・次へ、最後のボタン：活性となること。</t>
  </si>
  <si>
    <t>[領域名：プロジェクト検索条件入力]
PJ種別のチェックボックスは検索ボタンを押下する前の選択状態が保持されていること。</t>
  </si>
  <si>
    <t>[領域名：プロジェクト検索条件入力]
PJ分類のチェックボックスは検索ボタンを押下する前の選択状態が保持されていること。</t>
  </si>
  <si>
    <t>[領域名：プロジェクト検索条件入力]
売上高_実績_FROMは検索ボタンを押下する前の値が保持されていること。</t>
  </si>
  <si>
    <t>[領域名：プロジェクト検索条件入力]
売上高_実績_TOは検索ボタンを押下する前の値が保持されていること。</t>
  </si>
  <si>
    <t>[領域名：プロジェクト検索条件入力]
開始日_FROMは検索ボタンを押下する前の値が保持されていること。</t>
  </si>
  <si>
    <t>[領域名：プロジェクト検索条件入力]
開始日_TOは検索ボタンを押下する前の値が保持されていること。</t>
  </si>
  <si>
    <t>[領域名：プロジェクト検索条件入力]
終了日_FROMは検索ボタンを押下する前の値が保持されていること。</t>
  </si>
  <si>
    <t>[領域名：プロジェクト検索条件入力]
終了日_TOは検索ボタンを押下する前の値が保持されていること。</t>
  </si>
  <si>
    <t>[領域名：プロジェクト検索条件入力]
プロジェクト名で検索は検索ボタンを押下する前の値が保持されていること。</t>
  </si>
  <si>
    <t>(a)システム機能設計書
(b)テーブル定義書</t>
    <rPh sb="20" eb="22">
      <t>テイギ</t>
    </rPh>
    <rPh sb="22" eb="23">
      <t>ショ</t>
    </rPh>
    <phoneticPr fontId="7"/>
  </si>
  <si>
    <t>(a)画面項目定義、画面イベント一覧、画面イベント詳細
(b)プロジェクト</t>
  </si>
  <si>
    <t>[領域名：プロジェクト検索結果一覧]
PJ名に表示されている値はデータベースから「システム設計書」通りに取得されていること。</t>
  </si>
  <si>
    <t>[領域名：プロジェクト検索結果一覧]
事業部に表示されている値はデータベースから「システム設計書」通りに取得されていること。</t>
  </si>
  <si>
    <t>[領域名：プロジェクト検索結果一覧]
部門に表示されている値はデータベースから「システム設計書」通りに取得されていること。</t>
  </si>
  <si>
    <t>[領域名：プロジェクト検索結果一覧]
PJ種別に表示されている値はデータベースから「システム設計書」通りに取得されていること。</t>
  </si>
  <si>
    <t>[領域名：プロジェクト検索結果一覧]
PJ分類に表示されている値はデータベースから「システム設計書」通りに取得されていること。</t>
  </si>
  <si>
    <t>[領域名：プロジェクト検索結果一覧]
PMに表示されている値はデータベースから「システム設計書」通りに取得されていること。</t>
  </si>
  <si>
    <t>[領域名：プロジェクト検索結果一覧]
売上高_実績に表示されている値はデータベースから「システム設計書」通りに取得されていること。</t>
  </si>
  <si>
    <t>[領域名：プロジェクト検索結果一覧]
開始日に表示されている値はデータベースから「システム設計書」通りに取得されていること。</t>
  </si>
  <si>
    <t>[領域名：プロジェクト検索結果一覧]
終了日に表示されている値はデータベースから「システム設計書」通りに取得されていること。</t>
  </si>
  <si>
    <t>(a)画面項目定義
(b)組織</t>
    <rPh sb="13" eb="15">
      <t>ソシキ</t>
    </rPh>
    <phoneticPr fontId="7"/>
  </si>
  <si>
    <t>・プロジェクト検索条件入力領域に検索条件として入力した値が、再表示されており、エラーが発生していないこと。
・プロジェクト検索結果一覧領域の検索結果一覧に、登録したプロジェクトが表示されており、エラーが発生していないこと。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3" eb="45">
      <t>ハッセイ</t>
    </rPh>
    <rPh sb="67" eb="69">
      <t>リョウイキ</t>
    </rPh>
    <rPh sb="70" eb="74">
      <t>ケンサクケッカ</t>
    </rPh>
    <rPh sb="74" eb="76">
      <t>イチラン</t>
    </rPh>
    <rPh sb="78" eb="80">
      <t>トウロク</t>
    </rPh>
    <rPh sb="89" eb="91">
      <t>ヒョウジ</t>
    </rPh>
    <phoneticPr fontId="7"/>
  </si>
  <si>
    <t>(a)システム機能設計書
(b)コード設計書</t>
    <rPh sb="7" eb="12">
      <t>キノウセッケイショ</t>
    </rPh>
    <rPh sb="19" eb="22">
      <t>セッケイショ</t>
    </rPh>
    <phoneticPr fontId="0"/>
  </si>
  <si>
    <t>(a)画面項目定義
(b)コード設計</t>
    <rPh sb="3" eb="9">
      <t>ガメンコウモクテイギ</t>
    </rPh>
    <rPh sb="16" eb="18">
      <t>セッケイ</t>
    </rPh>
    <phoneticPr fontId="7"/>
  </si>
  <si>
    <t>・プロジェクト検索結果一覧領域の検索結果一覧に、登録したプロジェクトが表示されており、エラーが発生していないこと。</t>
    <rPh sb="13" eb="15">
      <t>リョウイキ</t>
    </rPh>
    <rPh sb="16" eb="20">
      <t>ケンサクケッカ</t>
    </rPh>
    <rPh sb="20" eb="22">
      <t>イチラン</t>
    </rPh>
    <rPh sb="24" eb="26">
      <t>トウロク</t>
    </rPh>
    <rPh sb="35" eb="37">
      <t>ヒョウジ</t>
    </rPh>
    <phoneticPr fontId="7"/>
  </si>
  <si>
    <t>・プロジェクト検索条件入力領域に検索条件として入力した値が、再表示されており、レイアウト崩れが発生していないこと。
・プロジェクト検索結果一覧領域の検索結果一覧に、登録したプロジェクトが表示されており、レイアウト崩れが発生していないこと。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4" eb="45">
      <t>クズ</t>
    </rPh>
    <rPh sb="47" eb="49">
      <t>ハッセイ</t>
    </rPh>
    <rPh sb="71" eb="73">
      <t>リョウイキ</t>
    </rPh>
    <rPh sb="74" eb="78">
      <t>ケンサクケッカ</t>
    </rPh>
    <rPh sb="78" eb="80">
      <t>イチラン</t>
    </rPh>
    <rPh sb="82" eb="84">
      <t>トウロク</t>
    </rPh>
    <rPh sb="93" eb="95">
      <t>ヒョウジ</t>
    </rPh>
    <phoneticPr fontId="7"/>
  </si>
  <si>
    <t>・プロジェクト検索結果一覧領域の検索結果一覧に、登録したプロジェクトが表示されており、レイアウト崩れが発生していないこと。</t>
    <rPh sb="13" eb="15">
      <t>リョウイキ</t>
    </rPh>
    <rPh sb="16" eb="20">
      <t>ケンサクケッカ</t>
    </rPh>
    <rPh sb="20" eb="22">
      <t>イチラン</t>
    </rPh>
    <rPh sb="24" eb="26">
      <t>トウロク</t>
    </rPh>
    <rPh sb="35" eb="37">
      <t>ヒョウジ</t>
    </rPh>
    <phoneticPr fontId="7"/>
  </si>
  <si>
    <t>最小長の設定がないので対象外</t>
    <rPh sb="0" eb="2">
      <t>サイショウ</t>
    </rPh>
    <rPh sb="2" eb="3">
      <t>チョウ</t>
    </rPh>
    <rPh sb="4" eb="6">
      <t>セッテイ</t>
    </rPh>
    <rPh sb="11" eb="14">
      <t>タイショウガイ</t>
    </rPh>
    <phoneticPr fontId="27"/>
  </si>
  <si>
    <t>[領域名：プロジェクト検索条件入力]
売上高_実績_FROMは検索ボタンを押下する前の値がそのまま保持されていること。</t>
  </si>
  <si>
    <t>[領域名：プロジェクト検索条件入力]
売上高_実績_TOは検索ボタンを押下する前の値がそのまま保持されていること。</t>
  </si>
  <si>
    <t>[領域名：プロジェクト検索条件入力]
開始日_FROMは検索ボタンを押下する前の値がそのまま保持されていること。</t>
  </si>
  <si>
    <t>[領域名：プロジェクト検索条件入力]
開始日_TOは検索ボタンを押下する前の値がそのまま保持されていること。</t>
  </si>
  <si>
    <t>[領域名：プロジェクト検索条件入力]
終了日_FROMは検索ボタンを押下する前の値がそのまま保持されていること。</t>
  </si>
  <si>
    <t>[領域名：プロジェクト検索条件入力]
終了日_TOは検索ボタンを押下する前の値がそのまま保持されていること。</t>
  </si>
  <si>
    <t>[領域名：プロジェクト検索条件入力]
プロジェクト名で検索は検索ボタンを押下する前の値がそのまま保持されていること。</t>
  </si>
  <si>
    <t>[領域名：プロジェクト検索結果一覧]
PJ名に表示されている値はデータベースから「システム設計書」通りに取得されて「編集仕様」通りに表示されていること。</t>
    <rPh sb="58" eb="60">
      <t>ヘンシュウ</t>
    </rPh>
    <rPh sb="60" eb="62">
      <t>シヨウ</t>
    </rPh>
    <rPh sb="63" eb="64">
      <t>ドオ</t>
    </rPh>
    <rPh sb="66" eb="68">
      <t>ヒョウジ</t>
    </rPh>
    <phoneticPr fontId="7"/>
  </si>
  <si>
    <t>[領域名：プロジェクト検索結果一覧]
事業部に表示されている値はデータベースから「システム設計書」通りに取得されて「編集仕様」通りに表示されていること。</t>
  </si>
  <si>
    <t>[領域名：プロジェクト検索結果一覧]
部門に表示されている値はデータベースから「システム設計書」通りに取得されて「編集仕様」通りに表示されていること。</t>
  </si>
  <si>
    <t>[領域名：プロジェクト検索結果一覧]
PJ種別に表示されている値はデータベースから「システム設計書」通りに取得されて「編集仕様」通りに表示されていること。</t>
  </si>
  <si>
    <t>[領域名：プロジェクト検索結果一覧]
PJ分類に表示されている値はデータベースから「システム設計書」通りに取得されて「編集仕様」通りに表示されていること。</t>
  </si>
  <si>
    <t>[領域名：プロジェクト検索結果一覧]
PMにに表示されている値はデータベースから「システム設計書」通りに取得されて「編集仕様」通りに表示されていること。</t>
  </si>
  <si>
    <t>[領域名：プロジェクト検索結果一覧]
開始日に表示されている値はデータベースから「システム設計書」通りに取得されて「編集仕様」通りに表示されていること。</t>
  </si>
  <si>
    <t>[領域名：プロジェクト検索結果一覧]
終了日に表示されている値はデータベースから「システム設計書」通りに取得されて「編集仕様」通りに表示されていること。</t>
  </si>
  <si>
    <t>改行を表示する項目がないので対象外</t>
    <rPh sb="0" eb="3">
      <t>カイ</t>
    </rPh>
    <rPh sb="3" eb="5">
      <t>ヒョウジ</t>
    </rPh>
    <rPh sb="7" eb="9">
      <t>コウモク</t>
    </rPh>
    <rPh sb="14" eb="17">
      <t>タイショウガイ</t>
    </rPh>
    <phoneticPr fontId="7"/>
  </si>
  <si>
    <t>取得した値を編集する処理が分岐する画面ではないので対象外</t>
    <rPh sb="17" eb="19">
      <t>ガメン</t>
    </rPh>
    <rPh sb="25" eb="28">
      <t>タイショウガイ</t>
    </rPh>
    <phoneticPr fontId="7"/>
  </si>
  <si>
    <t>取得した値を使用して計算する機能はないので対象外</t>
    <rPh sb="14" eb="16">
      <t>キノウ</t>
    </rPh>
    <rPh sb="21" eb="24">
      <t>タイショウガイ</t>
    </rPh>
    <phoneticPr fontId="7"/>
  </si>
  <si>
    <t>取得した値を連結する機能はないので対象外</t>
    <rPh sb="10" eb="12">
      <t>キノウ</t>
    </rPh>
    <rPh sb="17" eb="20">
      <t>タイショウガイ</t>
    </rPh>
    <phoneticPr fontId="7"/>
  </si>
  <si>
    <t>取得した値を暗号化する機能はないので対象外</t>
    <rPh sb="11" eb="13">
      <t>キノウ</t>
    </rPh>
    <rPh sb="18" eb="21">
      <t>タイショウガイ</t>
    </rPh>
    <phoneticPr fontId="7"/>
  </si>
  <si>
    <t>取得した値をマスキングする機能はないので対象外</t>
    <rPh sb="13" eb="15">
      <t>キノウ</t>
    </rPh>
    <rPh sb="20" eb="23">
      <t>タイショウガイ</t>
    </rPh>
    <phoneticPr fontId="7"/>
  </si>
  <si>
    <t>入力済みの項目をクリアする機能はないので対象外</t>
    <rPh sb="13" eb="15">
      <t>キノウ</t>
    </rPh>
    <rPh sb="20" eb="23">
      <t>タイショウガイ</t>
    </rPh>
    <phoneticPr fontId="7"/>
  </si>
  <si>
    <t>更新処理を行うボタンがないので対象外</t>
    <rPh sb="0" eb="5">
      <t>コウシンショ</t>
    </rPh>
    <rPh sb="5" eb="6">
      <t>オコナ</t>
    </rPh>
    <rPh sb="15" eb="18">
      <t>タイショウガイ</t>
    </rPh>
    <phoneticPr fontId="7"/>
  </si>
  <si>
    <t>ラジオボタンがないので対象外</t>
    <rPh sb="11" eb="14">
      <t>タイショウガイ</t>
    </rPh>
    <phoneticPr fontId="7"/>
  </si>
  <si>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7"/>
  </si>
  <si>
    <t>画面レイアウト、画面項目定義</t>
    <rPh sb="0" eb="2">
      <t>ガメン</t>
    </rPh>
    <phoneticPr fontId="7"/>
  </si>
  <si>
    <t>レイアウト崩れがないこと。</t>
  </si>
  <si>
    <t>画面遷移図</t>
    <rPh sb="0" eb="5">
      <t>ガメンセンイズ</t>
    </rPh>
    <phoneticPr fontId="7"/>
  </si>
  <si>
    <t>プロジェクト管理(A102)</t>
    <rPh sb="6" eb="8">
      <t>カンリ</t>
    </rPh>
    <phoneticPr fontId="7"/>
  </si>
  <si>
    <t>プロジェクト検索画面が表示される。</t>
    <rPh sb="6" eb="8">
      <t>ケンサク</t>
    </rPh>
    <rPh sb="8" eb="10">
      <t>ガメン</t>
    </rPh>
    <rPh sb="11" eb="13">
      <t>ヒョウジ</t>
    </rPh>
    <phoneticPr fontId="7"/>
  </si>
  <si>
    <t>プロジェクト詳細画面が表示される</t>
    <rPh sb="6" eb="8">
      <t>ショウサイ</t>
    </rPh>
    <rPh sb="8" eb="10">
      <t>ガメン</t>
    </rPh>
    <rPh sb="11" eb="13">
      <t>ヒョウジ</t>
    </rPh>
    <phoneticPr fontId="7"/>
  </si>
  <si>
    <t>プロジェクト検索画面が表示される。</t>
    <rPh sb="6" eb="8">
      <t>ケンサク</t>
    </rPh>
    <rPh sb="11" eb="13">
      <t>ヒョウジ</t>
    </rPh>
    <phoneticPr fontId="7"/>
  </si>
  <si>
    <t>同ウィンドウで開かれること。</t>
  </si>
  <si>
    <t>(a)画面遷移図
(b)UI標準</t>
    <rPh sb="3" eb="8">
      <t>ガメンセンイズ</t>
    </rPh>
    <phoneticPr fontId="7"/>
  </si>
  <si>
    <t>(a)プロジェクト管理(A102)
(b)画面の基本設計指針</t>
    <rPh sb="9" eb="11">
      <t>カンリ</t>
    </rPh>
    <phoneticPr fontId="7"/>
  </si>
  <si>
    <t>別ウインドウが開かれる遷移がないので対象外</t>
    <rPh sb="0" eb="1">
      <t>ベツ</t>
    </rPh>
    <rPh sb="7" eb="8">
      <t>ヒラ</t>
    </rPh>
    <rPh sb="11" eb="13">
      <t>センイ</t>
    </rPh>
    <rPh sb="18" eb="21">
      <t>タイショウガイ</t>
    </rPh>
    <phoneticPr fontId="7"/>
  </si>
  <si>
    <t>画面遷移標準</t>
  </si>
  <si>
    <t>検索結果一覧が表示されること。</t>
    <rPh sb="0" eb="4">
      <t>ケンサクケッカ</t>
    </rPh>
    <rPh sb="4" eb="6">
      <t>イチ</t>
    </rPh>
    <rPh sb="7" eb="9">
      <t>ヒョウジ</t>
    </rPh>
    <phoneticPr fontId="7"/>
  </si>
  <si>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7"/>
  </si>
  <si>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</si>
  <si>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</si>
  <si>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5"/>
  </si>
  <si>
    <t>(a)ブラウザキャッシュの方針
(b)ブラウザキャッシュ制御</t>
  </si>
  <si>
    <t>レスポンスヘッダに Cache-Control: no-stroe が設定されていること。</t>
    <rPh sb="35" eb="37">
      <t>セッテイ</t>
    </rPh>
    <phoneticPr fontId="3"/>
  </si>
  <si>
    <t>検索画面を初期表示する。</t>
  </si>
  <si>
    <t>検索画面を初期表示する。</t>
    <rPh sb="0" eb="4">
      <t>ケンサクガメン</t>
    </rPh>
    <phoneticPr fontId="3"/>
  </si>
  <si>
    <t>更新処理を行うボタンがないので対象外</t>
    <rPh sb="0" eb="5">
      <t>コウシンショ</t>
    </rPh>
    <rPh sb="5" eb="6">
      <t>オコナ</t>
    </rPh>
    <rPh sb="15" eb="18">
      <t>タイショウガイ</t>
    </rPh>
    <phoneticPr fontId="5"/>
  </si>
  <si>
    <t>検索条件として事業部のみを入力して検索ボタンを押下する。(ヒットする条件を入力)</t>
  </si>
  <si>
    <t>検索条件として部門のみを入力して検索ボタンを押下する。(ヒットする条件を入力)</t>
  </si>
  <si>
    <t>検索条件としてPJ種別のみを入力して検索ボタンを押下する。(ヒットする条件を入力)</t>
  </si>
  <si>
    <t>検索条件としてPJ分類のみを入力して検索ボタンを押下する。(ヒットする条件を入力)</t>
  </si>
  <si>
    <t>検索条件として売上高_実績_FROMのみを入力して検索ボタンを押下する。(ヒットする条件を入力)</t>
  </si>
  <si>
    <t>検索条件として売上高_実績_TOのみを入力して検索ボタンを押下する。(ヒットする条件を入力)</t>
  </si>
  <si>
    <t>検索条件として開始日_FROMのみを入力して検索ボタンを押下する。(ヒットする条件を入力)</t>
  </si>
  <si>
    <t>検索条件として開始日_TOのみを入力して検索ボタンを押下する。(ヒットする条件を入力)</t>
  </si>
  <si>
    <t>検索条件として終了日_FROMのみを入力して検索ボタンを押下する。(ヒットする条件を入力)</t>
  </si>
  <si>
    <t>検索条件として終了日_TOのみを入力して検索ボタンを押下する。(ヒットする条件を入力)</t>
  </si>
  <si>
    <t>検索条件としてプロジェクト名で検索のみを入力して検索ボタンを押下する。(ヒットする条件を入力)</t>
  </si>
  <si>
    <t>検索条件として事業部のみを入力して検索ボタンを押下する。(ヒットしない条件を入力)</t>
  </si>
  <si>
    <t>検索条件として部門のみを入力して検索ボタンを押下する。(ヒットしない条件を入力)</t>
  </si>
  <si>
    <t>検索条件としてPJ種別のみを入力して検索ボタンを押下する。(ヒットしない条件を入力)</t>
  </si>
  <si>
    <t>検索条件としてPJ分類のみを入力して検索ボタンを押下する。(ヒットしない条件を入力)</t>
  </si>
  <si>
    <t>検索条件として売上高_実績_FROMのみを入力して検索ボタンを押下する。(ヒットしない条件を入力)</t>
  </si>
  <si>
    <t>検索条件として売上高_実績_TOのみを入力して検索ボタンを押下する。(ヒットしない条件を入力)</t>
  </si>
  <si>
    <t>検索条件として開始日_FROMのみを入力して検索ボタンを押下する。(ヒットしない条件を入力)</t>
  </si>
  <si>
    <t>検索条件として開始日_TOのみを入力して検索ボタンを押下する。(ヒットしない条件を入力)</t>
  </si>
  <si>
    <t>検索条件として終了日_FROMのみを入力して検索ボタンを押下する。(ヒットしない条件を入力)</t>
  </si>
  <si>
    <t>検索条件として終了日_TOのみを入力して検索ボタンを押下する。(ヒットしない条件を入力)</t>
  </si>
  <si>
    <t>検索条件としてプロジェクト名で検索のみを入力して検索ボタンを押下する。(ヒットしない条件を入力)</t>
  </si>
  <si>
    <t>検索条件すべて空にして検索ボタンを押下する。</t>
  </si>
  <si>
    <t>検索条件として売上高_実績_FROM、売上高_実績_TOを入力して検索ボタンを押下する。(ヒットする条件を入力)</t>
  </si>
  <si>
    <t>検索条件として開始日_FROM、開始日_TO名を入力して検索ボタンを押下する。(ヒットする条件を入力)</t>
  </si>
  <si>
    <t>検索条件として終了日_FROM、終了日_TOを入力して検索ボタンを押下する。(ヒットする条件を入力)</t>
  </si>
  <si>
    <t>検索条件としてすべての項目を入力して検索ボタンを押下する。(ヒットする条件を入力)</t>
  </si>
  <si>
    <t>単一条件ではヒットする検索条件を組み合わせて、複数条件ではヒットしない条件を入力して検索ボタンを押下する。</t>
  </si>
  <si>
    <t>検索条件としてプロジェクト名で中間一致する検索条件を入力して検索ボタンを押下する。</t>
  </si>
  <si>
    <t>検索条件としてプロジェクト名で中間一致しない検索条件を入力して検索ボタンを押下する。</t>
  </si>
  <si>
    <t>マスタに事業部プルダウンに表示するデータがある状態で、検索画面を初期表示する。</t>
  </si>
  <si>
    <t>マスタに部門プルダウンに表示するデータがある状態で、検索画面を初期表示する。</t>
  </si>
  <si>
    <t>プロジェクトテーブルのレコード件数を0件にした状態で、検索条件すべて空にして検索ボタンを押下する。</t>
  </si>
  <si>
    <t>マスタに事業部プルダウンに表示するデータがない状態で、検索画面を初期表示する。</t>
  </si>
  <si>
    <t>マスタに部門プルダウンに表示するデータがない状態で、検索画面を初期表示する。</t>
  </si>
  <si>
    <t>検索条件として複数件ヒットする検索条件を入力して検索ボタンを押下する。</t>
  </si>
  <si>
    <t>検索条件としてヒットしない検索条件を入力して検索ボタンを押下する。</t>
  </si>
  <si>
    <t>検索条件としてヒットする検索条件を入力して検索ボタンを押下する。</t>
  </si>
  <si>
    <t>検索画面をブラウザのウインドウサイズをフルXGA仕様(1024px×768px)で初期表示する。</t>
  </si>
  <si>
    <t>検索条件としてヒットする検索条件を入力して検索ボタンを押下した結果の画面をブラウザのウインドウサイズをフルXGA仕様(1024px×768px)で初期表示する。</t>
  </si>
  <si>
    <t>以下のような値を入力した状態で確認ボタンを押下する。
・開始日_TOが開始日_FROMの一日前
・終了日_TOが終了日_FROMの一日前
・売上高_実績_TOが売上高_実績_FROMより小さい</t>
    <rPh sb="46" eb="47">
      <t>マエ</t>
    </rPh>
    <phoneticPr fontId="7"/>
  </si>
  <si>
    <t>タイムアウトを再現させるために、Cookieを削除した状態で、検索ボタンを押下する。</t>
  </si>
  <si>
    <t>全ての検索条件を入力して検索ボタンを押下する。</t>
  </si>
  <si>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7"/>
  </si>
  <si>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7"/>
  </si>
  <si>
    <t>次へのボタンを押下する。</t>
    <rPh sb="0" eb="1">
      <t>ツギ</t>
    </rPh>
    <rPh sb="7" eb="9">
      <t>オウカ</t>
    </rPh>
    <phoneticPr fontId="7"/>
  </si>
  <si>
    <t>最後のボタンを押下する。</t>
    <rPh sb="0" eb="2">
      <t>サイゴ</t>
    </rPh>
    <rPh sb="7" eb="9">
      <t>オウカ</t>
    </rPh>
    <phoneticPr fontId="7"/>
  </si>
  <si>
    <t>前へのボタンを押下する。</t>
    <rPh sb="0" eb="1">
      <t>マエ</t>
    </rPh>
    <rPh sb="7" eb="9">
      <t>オウカ</t>
    </rPh>
    <phoneticPr fontId="7"/>
  </si>
  <si>
    <t>最初のボタンを押下する。</t>
    <rPh sb="0" eb="2">
      <t>サイショ</t>
    </rPh>
    <rPh sb="7" eb="9">
      <t>オウカ</t>
    </rPh>
    <phoneticPr fontId="7"/>
  </si>
  <si>
    <t>ページ番号３のボタンを押下する。</t>
    <rPh sb="3" eb="5">
      <t>バンゴウ</t>
    </rPh>
    <rPh sb="11" eb="13">
      <t>オウカ</t>
    </rPh>
    <phoneticPr fontId="7"/>
  </si>
  <si>
    <t>組織名が128文字の事業部が設定されているプロジェクトを用意し、当該プロジェクトが検索結果に表示される条件を入力して検索ボタンを押下する。</t>
  </si>
  <si>
    <t>組織名が128文字の部門が設定されているプロジェクトを用意し、当該プロジェクトが検索結果に表示される条件を入力して検索ボタンを押下する。</t>
  </si>
  <si>
    <t>プロジェクト種別に""サービス提供（開発・保守以外）""が設定されているプロジェクトを用意し、当該プロジェクトが検索結果に表示される条件を入力して検索ボタンを押下する。</t>
  </si>
  <si>
    <t>プロジェクト分類に""SS""が設定されているプロジェクトを用意し、当該プロジェクトが検索結果に表示される条件を入力して検索ボタンを押下する。</t>
  </si>
  <si>
    <t>売上高_実績に999999999が設定されているプロジェクトを用意し、当該プロジェクトが検索結果に表示される条件を入力して検索ボタンを押下する。</t>
  </si>
  <si>
    <t>プロジェクト名に128文字の値が設定されているプロジェクトを用意し、当該プロジェクトが検索結果に表示される条件を入力して検索ボタンを押下する。</t>
  </si>
  <si>
    <t>プロジェクトマネージャーに128文字の値が設定されているプロジェクトを用意し、当該プロジェクトが検索結果に表示される条件を入力して検索ボタンを押下する。</t>
  </si>
  <si>
    <t>最小長の設定がないので対象外</t>
  </si>
  <si>
    <t>検索画面を初期表示し、売上高_実績_FROMに999999999を入力する。</t>
  </si>
  <si>
    <t>検索画面を初期表示し、売上高_実績_TOに999999999を入力する。</t>
  </si>
  <si>
    <t>検索画面を初期表示し、プロジェクト名で検索に128文字入力する。</t>
  </si>
  <si>
    <t>検索ボタンを押下する</t>
  </si>
  <si>
    <t>ページングの次へのボタンを押下する。</t>
  </si>
  <si>
    <t>ページングの前へのボタンを押下する。</t>
  </si>
  <si>
    <t>ページングの最後のページのボタンを押下する。</t>
  </si>
  <si>
    <t>ページングの最初のページのボタンを押下する。</t>
  </si>
  <si>
    <t>ページングのページ番号リンクをクリックする。</t>
  </si>
  <si>
    <t>PJ名リンクをクリックする。</t>
  </si>
  <si>
    <t>入力精査エラーとなる値を入力して検索ボタンを押下する。</t>
    <rPh sb="0" eb="4">
      <t>ニュウリョクセイサ</t>
    </rPh>
    <rPh sb="10" eb="11">
      <t>アタイ</t>
    </rPh>
    <rPh sb="12" eb="14">
      <t>ニュウリョク</t>
    </rPh>
    <rPh sb="16" eb="18">
      <t>ケンサク</t>
    </rPh>
    <rPh sb="22" eb="24">
      <t>オウカ</t>
    </rPh>
    <phoneticPr fontId="3"/>
  </si>
  <si>
    <t>検索画面で精査エラーを発生させたあと、それを修正して、検索条件としてヒットする検索条件を入力して検索ボタンを押下する。</t>
    <rPh sb="0" eb="2">
      <t>ケンサク</t>
    </rPh>
    <phoneticPr fontId="7"/>
  </si>
  <si>
    <t>以下のような値を入力した状態で確認ボタンを押下する。
・開始日_TOが開始日_FROMの一日後</t>
    <phoneticPr fontId="3"/>
  </si>
  <si>
    <t>以下のような値を入力した状態で確認ボタンを押下する。
・終了日_TOが終了日_FROMの一日後</t>
    <rPh sb="28" eb="31">
      <t>シュウリョウビ</t>
    </rPh>
    <rPh sb="35" eb="38">
      <t>シュウリョウビ</t>
    </rPh>
    <phoneticPr fontId="7"/>
  </si>
  <si>
    <t>以下のような値を入力した状態で確認ボタンを押下する。
・売上高_実績_TOが売上高_実績_FROMより大きい</t>
    <rPh sb="51" eb="52">
      <t>オオ</t>
    </rPh>
    <phoneticPr fontId="7"/>
  </si>
  <si>
    <t>以下のような値を入力した状態で確認ボタンを押下する。
・開始日_TOが開始日_FROMが同日</t>
    <phoneticPr fontId="3"/>
  </si>
  <si>
    <t>以下のような値を入力した状態で確認ボタンを押下する。
・終了日_TOが終了日_FROMが同日</t>
    <rPh sb="28" eb="31">
      <t>シュウ</t>
    </rPh>
    <rPh sb="35" eb="38">
      <t>シュウリョウ</t>
    </rPh>
    <phoneticPr fontId="7"/>
  </si>
  <si>
    <t>以下のような値を入力した状態で確認ボタンを押下する。
・売上高_実績_TOが売上高_実績_FROMが同値</t>
    <rPh sb="50" eb="52">
      <t>ドウチ</t>
    </rPh>
    <phoneticPr fontId="7"/>
  </si>
  <si>
    <t>以下のような値を入力した状態で確認ボタンを押下する。
・開始日_TOが開始日_FROMの一日前</t>
    <rPh sb="46" eb="47">
      <t>マエ</t>
    </rPh>
    <phoneticPr fontId="7"/>
  </si>
  <si>
    <t>以下のような値を入力した状態で確認ボタンを押下する。
・終了日_TOが終了日_FROMの一日前</t>
    <rPh sb="28" eb="31">
      <t>シュウリョウビ</t>
    </rPh>
    <rPh sb="35" eb="38">
      <t>シュウリョウビ</t>
    </rPh>
    <rPh sb="46" eb="47">
      <t>マエ</t>
    </rPh>
    <phoneticPr fontId="7"/>
  </si>
  <si>
    <t>以下のような値を入力した状態で確認ボタンを押下する。
・売上高_実績_TOが売上高_実績_FROMより小さい</t>
    <rPh sb="51" eb="52">
      <t>チイ</t>
    </rPh>
    <phoneticPr fontId="7"/>
  </si>
  <si>
    <t>テストターゲット名：ProjectSearchForm</t>
    <rPh sb="8" eb="9">
      <t>メイ</t>
    </rPh>
    <phoneticPr fontId="3"/>
  </si>
  <si>
    <t>指定されたプロジェクトの情報が表示されること。</t>
    <rPh sb="0" eb="2">
      <t>シテイ</t>
    </rPh>
    <rPh sb="12" eb="14">
      <t>ジョウホウ</t>
    </rPh>
    <rPh sb="15" eb="17">
      <t>ヒョウジ</t>
    </rPh>
    <phoneticPr fontId="7"/>
  </si>
  <si>
    <t>有効なプロジェクトIDを指定して、詳細画面を初期表示する。</t>
  </si>
  <si>
    <t>有効なプロジェクトIDを指定して、詳細画面を初期表示する。</t>
    <rPh sb="0" eb="2">
      <t>ユウコウ</t>
    </rPh>
    <rPh sb="12" eb="14">
      <t>シテイ</t>
    </rPh>
    <rPh sb="17" eb="19">
      <t>ショウサイ</t>
    </rPh>
    <rPh sb="19" eb="21">
      <t>ガメン</t>
    </rPh>
    <rPh sb="22" eb="24">
      <t>ショキ</t>
    </rPh>
    <rPh sb="24" eb="26">
      <t>ヒョウジ</t>
    </rPh>
    <phoneticPr fontId="7"/>
  </si>
  <si>
    <t>エラー画面になり、以下のメッセージが表示されること。
「指定されたページは存在しないか、既に削除されています。」</t>
    <rPh sb="3" eb="5">
      <t>ガメン</t>
    </rPh>
    <rPh sb="9" eb="11">
      <t>イカ</t>
    </rPh>
    <rPh sb="18" eb="20">
      <t>ヒョウジ</t>
    </rPh>
    <phoneticPr fontId="7"/>
  </si>
  <si>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</si>
  <si>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7"/>
  </si>
  <si>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7"/>
  </si>
  <si>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7"/>
  </si>
  <si>
    <t>検索条件は数字以外は指定できないので対象外</t>
    <rPh sb="0" eb="4">
      <t>ケンサクジョウケン</t>
    </rPh>
    <rPh sb="5" eb="7">
      <t>スウジ</t>
    </rPh>
    <rPh sb="7" eb="9">
      <t>イガイ</t>
    </rPh>
    <rPh sb="10" eb="12">
      <t>シテイ</t>
    </rPh>
    <rPh sb="18" eb="21">
      <t>タイショウガイ</t>
    </rPh>
    <phoneticPr fontId="7"/>
  </si>
  <si>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7"/>
  </si>
  <si>
    <t>該当する情報が1件表示されること。</t>
    <rPh sb="0" eb="2">
      <t>ガイトウ</t>
    </rPh>
    <rPh sb="4" eb="6">
      <t>ジョウホウ</t>
    </rPh>
    <rPh sb="8" eb="9">
      <t>ケン</t>
    </rPh>
    <rPh sb="9" eb="11">
      <t>ヒョウジ</t>
    </rPh>
    <phoneticPr fontId="7"/>
  </si>
  <si>
    <t>詳細画面に、JOINにより取得した事業部名、部門名が表示されていること。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rPh sb="0" eb="4">
      <t>ショウサイガメン</t>
    </rPh>
    <phoneticPr fontId="7"/>
  </si>
  <si>
    <t>ORDER BY指定は行わないので対象外</t>
    <rPh sb="8" eb="10">
      <t>シテイ</t>
    </rPh>
    <rPh sb="11" eb="12">
      <t>オコナ</t>
    </rPh>
    <rPh sb="17" eb="20">
      <t>タイショウガイ</t>
    </rPh>
    <phoneticPr fontId="7"/>
  </si>
  <si>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</si>
  <si>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</si>
  <si>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</si>
  <si>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</si>
  <si>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</si>
  <si>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</si>
  <si>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</si>
  <si>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</si>
  <si>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</si>
  <si>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</si>
  <si>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</si>
  <si>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</si>
  <si>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</si>
  <si>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</si>
  <si>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</si>
  <si>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</si>
  <si>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</si>
  <si>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</si>
  <si>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</si>
  <si>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</si>
  <si>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</si>
  <si>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</si>
  <si>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</si>
  <si>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</si>
  <si>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</si>
  <si>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</si>
  <si>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</si>
  <si>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</si>
  <si>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</si>
  <si>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</si>
  <si>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</si>
  <si>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</si>
  <si>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</si>
  <si>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</si>
  <si>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</si>
  <si>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入力項目が無いので対象外</t>
    <rPh sb="0" eb="4">
      <t>ニュウリョクコウモク</t>
    </rPh>
    <rPh sb="5" eb="6">
      <t>ナ</t>
    </rPh>
    <rPh sb="9" eb="12">
      <t>タイショウガイ</t>
    </rPh>
    <phoneticPr fontId="7"/>
  </si>
  <si>
    <t>活性/非活性切り替えが無いので対象外</t>
    <rPh sb="3" eb="6">
      <t>ヒカッセイ</t>
    </rPh>
    <rPh sb="6" eb="7">
      <t>キ</t>
    </rPh>
    <rPh sb="8" eb="9">
      <t>カ</t>
    </rPh>
    <phoneticPr fontId="7"/>
  </si>
  <si>
    <t>画面に表示するエラーが無いので対象外</t>
    <rPh sb="0" eb="2">
      <t>ガメン</t>
    </rPh>
    <rPh sb="3" eb="5">
      <t>ヒョウジ</t>
    </rPh>
    <rPh sb="11" eb="12">
      <t>ナ</t>
    </rPh>
    <rPh sb="15" eb="18">
      <t>タイショウガイ</t>
    </rPh>
    <phoneticPr fontId="3"/>
  </si>
  <si>
    <t>バリデーションを行わないので対象外</t>
    <rPh sb="8" eb="9">
      <t>オコナ</t>
    </rPh>
    <rPh sb="14" eb="17">
      <t>タイショウガイ</t>
    </rPh>
    <phoneticPr fontId="7"/>
  </si>
  <si>
    <t>ログイン画面に遷移すること。</t>
    <rPh sb="4" eb="6">
      <t>ガメン</t>
    </rPh>
    <rPh sb="7" eb="9">
      <t>センイ</t>
    </rPh>
    <phoneticPr fontId="7"/>
  </si>
  <si>
    <t>スタイルシートとして、CSSフレームワークSemantic UIを指定していること。</t>
    <phoneticPr fontId="3"/>
  </si>
  <si>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</si>
  <si>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</si>
  <si>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</si>
  <si>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</si>
  <si>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</si>
  <si>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</si>
  <si>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</si>
  <si>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</si>
  <si>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</si>
  <si>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</si>
  <si>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</si>
  <si>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</si>
  <si>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7"/>
  </si>
  <si>
    <t>選択肢をDBなどから取得するUIはないので対象外</t>
    <rPh sb="0" eb="3">
      <t>センタクシ</t>
    </rPh>
    <rPh sb="10" eb="12">
      <t>シュトク</t>
    </rPh>
    <rPh sb="21" eb="24">
      <t>タイショウガイ</t>
    </rPh>
    <phoneticPr fontId="7"/>
  </si>
  <si>
    <t>一覧表示項目がないので対象外</t>
    <rPh sb="0" eb="2">
      <t>イチラン</t>
    </rPh>
    <rPh sb="2" eb="4">
      <t>ヒョウジ</t>
    </rPh>
    <rPh sb="4" eb="6">
      <t>コウモク</t>
    </rPh>
    <rPh sb="11" eb="14">
      <t>タイショウガイ</t>
    </rPh>
    <phoneticPr fontId="7"/>
  </si>
  <si>
    <t>ソート順を指定するUI部品はないので対象外</t>
    <rPh sb="3" eb="4">
      <t>ジュン</t>
    </rPh>
    <rPh sb="5" eb="7">
      <t>シテイ</t>
    </rPh>
    <rPh sb="11" eb="13">
      <t>ブヒン</t>
    </rPh>
    <rPh sb="18" eb="21">
      <t>タイショウガイ</t>
    </rPh>
    <phoneticPr fontId="7"/>
  </si>
  <si>
    <t>(a)「WA1020102シート」の画面項目定義、画面イベント一覧
(b)プロジェクト</t>
    <rPh sb="25" eb="27">
      <t>ガメン</t>
    </rPh>
    <rPh sb="31" eb="33">
      <t>イチラン</t>
    </rPh>
    <phoneticPr fontId="7"/>
  </si>
  <si>
    <t>事業部は指定したプロジェクトレコードのorganization_idで指定した組織に対する、上位組織の組織名が表示されること。</t>
    <rPh sb="51" eb="54">
      <t>ソシキメイ</t>
    </rPh>
    <rPh sb="55" eb="57">
      <t>ヒョウジ</t>
    </rPh>
    <phoneticPr fontId="7"/>
  </si>
  <si>
    <t>部門は指定したプロジェクトレコードのorganization_idで指定した組織の組織名が表示されること。</t>
  </si>
  <si>
    <t>PJ名は指定したプロジェクトレコードのproject_nameの値が表示されること。</t>
  </si>
  <si>
    <t>PJ種別はプロジェクトレコードのproject_typeで指定したPJ種別のPJ種別名が表示されること。</t>
    <rPh sb="40" eb="43">
      <t>シュベツメイ</t>
    </rPh>
    <rPh sb="44" eb="46">
      <t>ヒョウジ</t>
    </rPh>
    <phoneticPr fontId="7"/>
  </si>
  <si>
    <t>PJ分類は指定したプロジェクトレコードのproject_classので指定したPJ分類のPJ分類名が表示されること</t>
  </si>
  <si>
    <t>売上高は指定したプロジェクトレコードのsalesの値が表示されること。</t>
  </si>
  <si>
    <t>顧客は指定したプロジェクトレコードのclient_idで指定した顧客に対する顧客名が表示されること。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</si>
  <si>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</si>
  <si>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</si>
  <si>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</si>
  <si>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</si>
  <si>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</si>
  <si>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エラーにならないこと。</t>
  </si>
  <si>
    <t>対象となるUIとして事業部名、部門名の表示が挙げられるが、FK制約により、プロジェクトレコードに紐づく、組織を存在しない状態は起こりえないことになるので、本ケースは対象外。</t>
    <rPh sb="0" eb="2">
      <t>タイショウ</t>
    </rPh>
    <rPh sb="10" eb="13">
      <t>ジギョウブ</t>
    </rPh>
    <rPh sb="13" eb="14">
      <t>メイ</t>
    </rPh>
    <rPh sb="15" eb="17">
      <t>ブモン</t>
    </rPh>
    <rPh sb="17" eb="18">
      <t>メイ</t>
    </rPh>
    <rPh sb="19" eb="21">
      <t>ヒョウジ</t>
    </rPh>
    <rPh sb="22" eb="23">
      <t>ア</t>
    </rPh>
    <rPh sb="31" eb="33">
      <t>セイヤク</t>
    </rPh>
    <rPh sb="48" eb="49">
      <t>ヒモ</t>
    </rPh>
    <rPh sb="52" eb="54">
      <t>ソシキ</t>
    </rPh>
    <rPh sb="55" eb="57">
      <t>ソンザイ</t>
    </rPh>
    <rPh sb="60" eb="62">
      <t>ジョウタイ</t>
    </rPh>
    <rPh sb="63" eb="64">
      <t>オ</t>
    </rPh>
    <rPh sb="77" eb="78">
      <t>ホン</t>
    </rPh>
    <rPh sb="82" eb="85">
      <t>タイショウガイ</t>
    </rPh>
    <phoneticPr fontId="7"/>
  </si>
  <si>
    <t>複数件のデータを取得する処理が無いので対象外</t>
    <rPh sb="0" eb="2">
      <t>フクスウ</t>
    </rPh>
    <rPh sb="2" eb="3">
      <t>ケン</t>
    </rPh>
    <rPh sb="8" eb="10">
      <t>シュトク</t>
    </rPh>
    <rPh sb="12" eb="14">
      <t>ショリ</t>
    </rPh>
    <rPh sb="15" eb="16">
      <t>ナ</t>
    </rPh>
    <rPh sb="19" eb="22">
      <t>タイショウガイ</t>
    </rPh>
    <phoneticPr fontId="7"/>
  </si>
  <si>
    <t>PJ名は指定したプロジェクトレコードのproject_nameの値がそのまま表示されること。</t>
  </si>
  <si>
    <t>売上高は指定したプロジェクトレコードのsalesの値に3桁ごとのカンマが挿入されて表示されること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</si>
  <si>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</si>
  <si>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</si>
  <si>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</si>
  <si>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</si>
  <si>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</si>
  <si>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備考は確認画面の値が改行も含めてそのまま表示されること。</t>
  </si>
  <si>
    <t>画面項目定義</t>
    <rPh sb="0" eb="6">
      <t>ガメンコウモクテイギ</t>
    </rPh>
    <phoneticPr fontId="7"/>
  </si>
  <si>
    <t>画面にラジオボタンはないので対象外</t>
    <rPh sb="0" eb="2">
      <t>ガメン</t>
    </rPh>
    <rPh sb="14" eb="17">
      <t>タイショウガイ</t>
    </rPh>
    <phoneticPr fontId="27"/>
  </si>
  <si>
    <t>画面にテキスト入力項目がないので対象外</t>
    <rPh sb="0" eb="2">
      <t>ガメン</t>
    </rPh>
    <rPh sb="9" eb="11">
      <t>コウモク</t>
    </rPh>
    <rPh sb="16" eb="19">
      <t>タイショウガイ</t>
    </rPh>
    <phoneticPr fontId="7"/>
  </si>
  <si>
    <t>プロジェクト更新画面が表示されること。</t>
    <rPh sb="8" eb="10">
      <t>ガメン</t>
    </rPh>
    <rPh sb="11" eb="13">
      <t>ヒョウジ</t>
    </rPh>
    <phoneticPr fontId="7"/>
  </si>
  <si>
    <t>プロジェクト検索画面が表示されること。</t>
    <rPh sb="6" eb="8">
      <t>ケンサク</t>
    </rPh>
    <rPh sb="8" eb="10">
      <t>ガメン</t>
    </rPh>
    <rPh sb="11" eb="13">
      <t>ヒョウジ</t>
    </rPh>
    <phoneticPr fontId="7"/>
  </si>
  <si>
    <t>異常遷移がないので対象外</t>
    <rPh sb="0" eb="2">
      <t>イジョウ</t>
    </rPh>
    <rPh sb="2" eb="4">
      <t>センイ</t>
    </rPh>
    <rPh sb="9" eb="12">
      <t>タイショウガイ</t>
    </rPh>
    <phoneticPr fontId="7"/>
  </si>
  <si>
    <t>別ウインドウで開かれるUIがないので対象外</t>
    <rPh sb="0" eb="1">
      <t>ベツ</t>
    </rPh>
    <rPh sb="7" eb="8">
      <t>ヒラ</t>
    </rPh>
    <rPh sb="18" eb="21">
      <t>タイショウガイ</t>
    </rPh>
    <phoneticPr fontId="7"/>
  </si>
  <si>
    <t>詳細画面を初期表示する。</t>
  </si>
  <si>
    <t>存在しないプロジェクトIDを指定して、詳細画面を初期表示する。</t>
  </si>
  <si>
    <t>存在しないプロジェクトIDを指定して、詳細画面を初期表示する。</t>
    <rPh sb="0" eb="2">
      <t>ソンザイ</t>
    </rPh>
    <rPh sb="14" eb="16">
      <t>シテイ</t>
    </rPh>
    <rPh sb="19" eb="21">
      <t>ショウサイ</t>
    </rPh>
    <rPh sb="21" eb="23">
      <t>ガメン</t>
    </rPh>
    <rPh sb="24" eb="26">
      <t>ショキ</t>
    </rPh>
    <rPh sb="26" eb="28">
      <t>ヒョウジ</t>
    </rPh>
    <phoneticPr fontId="7"/>
  </si>
  <si>
    <t>プロジェクトIDを指定せずに詳細画面を初期表示する。
http://localhost:9088/project/detail/</t>
    <phoneticPr fontId="3"/>
  </si>
  <si>
    <t>プロジェクトテーブルのレコードが0件の状態で、
存在しないプロジェクトIDを指定して、詳細画面を初期表示する。</t>
    <phoneticPr fontId="3"/>
  </si>
  <si>
    <t>有効なプロジェクトIDを指定して、詳細画面を初期表示する。</t>
    <rPh sb="0" eb="2">
      <t>ユウコウ</t>
    </rPh>
    <rPh sb="12" eb="14">
      <t>シテイ</t>
    </rPh>
    <rPh sb="17" eb="19">
      <t>ショウサイ</t>
    </rPh>
    <rPh sb="19" eb="21">
      <t>ガメン</t>
    </rPh>
    <rPh sb="24" eb="26">
      <t>ヒョウジ</t>
    </rPh>
    <phoneticPr fontId="7"/>
  </si>
  <si>
    <t>ブラウザのウインドウサイズをフルXGA仕様(1024px×768px)にし、有効なプロジェクトIDを指定して詳細画面を初期表示する。</t>
  </si>
  <si>
    <t>入力精査エラー以外のメッセージはないので対象外</t>
  </si>
  <si>
    <t>タイムアウトを再現させるために、Cookieを削除した状態で、更新ボタンを押下する。</t>
  </si>
  <si>
    <t>有効なプロジェクトIDを指定して、詳細画面を初期表示させたときの事業部の名称が128文字だった場合</t>
  </si>
  <si>
    <t>有効なプロジェクトIDを指定して、詳細画面を初期表示させたときの部門の名称が128文字だった場合</t>
  </si>
  <si>
    <t>有効なプロジェクトIDを指定して、詳細画面を初期表示させたときのPJ名の値が128文字だった場合</t>
  </si>
  <si>
    <t>有効なプロジェクトIDを指定して、詳細画面を初期表示させたときのPMの値が128文字だった場合</t>
  </si>
  <si>
    <t>有効なプロジェクトIDを指定して、詳細画面を初期表示させたときのPLの値が128文字だった場合</t>
  </si>
  <si>
    <t>有効なプロジェクトIDを指定して、詳細画面を初期表示させたときの備考の値が512文字だった場合</t>
  </si>
  <si>
    <t>一覧表示項目がないので対象外</t>
  </si>
  <si>
    <t>有効なプロジェクトIDを指定して、詳細画面を初期表示させたときの備考の値が改行を含む文字列だった場合</t>
  </si>
  <si>
    <t>更新ボタンを押下する。</t>
  </si>
  <si>
    <t>戻るボタンを押下する。</t>
  </si>
  <si>
    <t>異常遷移がないので対象外</t>
  </si>
  <si>
    <t>更新ボタンを押下する</t>
  </si>
  <si>
    <t>戻るボタンを押下する</t>
  </si>
  <si>
    <t xml:space="preserve">プロジェクト照会が正しく行われることを確認。
【画面遷移】
プロジェクト検索画面→[検索]→プロジェクト検索画面(結果表示)→[プロジェクト名リンク]→プロジェクト詳細画面→[戻る]→プロジェクト検索画面
</t>
    <rPh sb="6" eb="8">
      <t>ショウカイ</t>
    </rPh>
    <rPh sb="37" eb="39">
      <t>ケンサク</t>
    </rPh>
    <rPh sb="43" eb="45">
      <t>ケンサク</t>
    </rPh>
    <rPh sb="53" eb="55">
      <t>ケンサク</t>
    </rPh>
    <rPh sb="58" eb="60">
      <t>ケッカ</t>
    </rPh>
    <rPh sb="60" eb="62">
      <t>ヒョウジ</t>
    </rPh>
    <rPh sb="71" eb="72">
      <t>メイ</t>
    </rPh>
    <rPh sb="83" eb="85">
      <t>ショウサイ</t>
    </rPh>
    <phoneticPr fontId="2"/>
  </si>
  <si>
    <t>左記の通り画面遷移できる。</t>
    <rPh sb="0" eb="2">
      <t>サキ</t>
    </rPh>
    <rPh sb="3" eb="4">
      <t>トオ</t>
    </rPh>
    <rPh sb="5" eb="7">
      <t>ガメン</t>
    </rPh>
    <rPh sb="7" eb="9">
      <t>センイ</t>
    </rPh>
    <phoneticPr fontId="2"/>
  </si>
  <si>
    <t>戻る→再検索を繰り返してもプロジェクト照会が正しく行われることを確認。
【画面遷移】
プロジェクト検索画面→[検索]→プロジェクト検索画面(結果表示)→[プロジェクト名リンク]→プロジェクト詳細画面→[戻る]→プロジェクト検索画面→[検索]→プロジェクト検索画面(結果表示)→[プロジェクト名リンク]→プロジェクト詳細画面</t>
    <rPh sb="0" eb="1">
      <t>モド</t>
    </rPh>
    <rPh sb="50" eb="52">
      <t>ケンサク</t>
    </rPh>
    <rPh sb="56" eb="58">
      <t>ケンサク</t>
    </rPh>
    <rPh sb="66" eb="68">
      <t>ケンサク</t>
    </rPh>
    <rPh sb="71" eb="73">
      <t>ケッカ</t>
    </rPh>
    <rPh sb="73" eb="75">
      <t>ヒョウジ</t>
    </rPh>
    <rPh sb="84" eb="85">
      <t>メイ</t>
    </rPh>
    <rPh sb="96" eb="98">
      <t>ショウサイ</t>
    </rPh>
    <phoneticPr fontId="2"/>
  </si>
  <si>
    <t>サブウィンドウ機能なし</t>
    <rPh sb="7" eb="9">
      <t>キノウ</t>
    </rPh>
    <phoneticPr fontId="3"/>
  </si>
  <si>
    <t>精査エラーになっても、修正した内容で再検索することで正しくプロジェクト照会が行われることを確認。
【画面遷移】
プロジェクト検索画面→[検索(精査エラー)]→プロジェクト検索画面→[検索(入力内容修正)]→プロジェクト検索画面(結果表示)→[プロジェクト名リンク]→プロジェクト詳細画面</t>
    <rPh sb="0" eb="2">
      <t>セイサ</t>
    </rPh>
    <rPh sb="11" eb="13">
      <t>シュウセイ</t>
    </rPh>
    <rPh sb="15" eb="17">
      <t>ナイヨウ</t>
    </rPh>
    <rPh sb="18" eb="21">
      <t>サイケンサク</t>
    </rPh>
    <rPh sb="26" eb="27">
      <t>タダ</t>
    </rPh>
    <rPh sb="35" eb="37">
      <t>ショウカイ</t>
    </rPh>
    <rPh sb="38" eb="39">
      <t>オコナ</t>
    </rPh>
    <rPh sb="45" eb="47">
      <t>カクニン</t>
    </rPh>
    <rPh sb="72" eb="74">
      <t>セイサ</t>
    </rPh>
    <rPh sb="95" eb="97">
      <t>ニュウリョク</t>
    </rPh>
    <rPh sb="97" eb="99">
      <t>ナイヨウ</t>
    </rPh>
    <rPh sb="99" eb="101">
      <t>シュウセイ</t>
    </rPh>
    <phoneticPr fontId="3"/>
  </si>
  <si>
    <t>Formで完結しないバリデーションなし</t>
    <rPh sb="5" eb="7">
      <t>カンケツ</t>
    </rPh>
    <phoneticPr fontId="3"/>
  </si>
  <si>
    <t>プロジェクト検索画面で、Formで完結するバリデーションがエラーにならないように入力して検索ボタンを押下する。</t>
    <rPh sb="6" eb="8">
      <t>ケンサク</t>
    </rPh>
    <rPh sb="8" eb="10">
      <t>ガメン</t>
    </rPh>
    <rPh sb="17" eb="19">
      <t>カンケツ</t>
    </rPh>
    <rPh sb="40" eb="42">
      <t>ニュウリョク</t>
    </rPh>
    <rPh sb="44" eb="46">
      <t>ケンサク</t>
    </rPh>
    <rPh sb="50" eb="52">
      <t>オウカ</t>
    </rPh>
    <phoneticPr fontId="3"/>
  </si>
  <si>
    <t>プロジェクト検索画面で、Formで完結するバリデーションがエラーになるように入力して検索ボタンを押下する。</t>
    <rPh sb="6" eb="8">
      <t>ケンサク</t>
    </rPh>
    <rPh sb="8" eb="10">
      <t>ガメン</t>
    </rPh>
    <rPh sb="17" eb="19">
      <t>カンケツ</t>
    </rPh>
    <rPh sb="38" eb="40">
      <t>ニュウリョク</t>
    </rPh>
    <rPh sb="42" eb="44">
      <t>ケンサク</t>
    </rPh>
    <rPh sb="48" eb="50">
      <t>オウカ</t>
    </rPh>
    <phoneticPr fontId="3"/>
  </si>
  <si>
    <t>エラーにならずに検索結果が表示されること。</t>
    <rPh sb="8" eb="12">
      <t>ケンサクケッカ</t>
    </rPh>
    <rPh sb="13" eb="15">
      <t>ヒョウジ</t>
    </rPh>
    <phoneticPr fontId="3"/>
  </si>
  <si>
    <t>エラーになってプロジェクト検索画面に遷移すること。</t>
    <rPh sb="13" eb="15">
      <t>ケンサク</t>
    </rPh>
    <rPh sb="15" eb="17">
      <t>ガメン</t>
    </rPh>
    <rPh sb="18" eb="20">
      <t>センイ</t>
    </rPh>
    <phoneticPr fontId="3"/>
  </si>
  <si>
    <t>事業部のプルダウンの項目が組織IDの昇順でソートされていること</t>
    <rPh sb="0" eb="3">
      <t>ジギョウブ</t>
    </rPh>
    <rPh sb="10" eb="12">
      <t>コウモク</t>
    </rPh>
    <rPh sb="13" eb="15">
      <t>ソシキ</t>
    </rPh>
    <rPh sb="18" eb="20">
      <t>ショウジュン</t>
    </rPh>
    <phoneticPr fontId="3"/>
  </si>
  <si>
    <t>部門のプルダウンの項目が組織IDの昇順でソートされていること</t>
    <rPh sb="0" eb="2">
      <t>ブモン</t>
    </rPh>
    <rPh sb="9" eb="11">
      <t>コウモク</t>
    </rPh>
    <rPh sb="12" eb="14">
      <t>ソシキ</t>
    </rPh>
    <rPh sb="17" eb="19">
      <t>ショウジュン</t>
    </rPh>
    <phoneticPr fontId="3"/>
  </si>
  <si>
    <t>最大件数の要件なし</t>
    <rPh sb="0" eb="4">
      <t>サイダイケンスウ</t>
    </rPh>
    <rPh sb="5" eb="7">
      <t>ヨウケン</t>
    </rPh>
    <phoneticPr fontId="3"/>
  </si>
  <si>
    <t>最小件数の要件なし</t>
    <rPh sb="0" eb="2">
      <t>サイショウ</t>
    </rPh>
    <rPh sb="2" eb="4">
      <t>ケンスウ</t>
    </rPh>
    <rPh sb="5" eb="7">
      <t>ヨウケン</t>
    </rPh>
    <phoneticPr fontId="3"/>
  </si>
  <si>
    <t>検索結果は最小件数の要件なし
事業部・部門プルダウンは最小件数の仕様が無いので対象外</t>
    <rPh sb="0" eb="4">
      <t>ケンサクケッカ</t>
    </rPh>
    <rPh sb="15" eb="18">
      <t>ジギョウブ</t>
    </rPh>
    <rPh sb="19" eb="21">
      <t>ブモン</t>
    </rPh>
    <rPh sb="27" eb="31">
      <t>サイショウケンスウ</t>
    </rPh>
    <rPh sb="32" eb="34">
      <t>シヨウ</t>
    </rPh>
    <rPh sb="35" eb="36">
      <t>ナ</t>
    </rPh>
    <rPh sb="39" eb="42">
      <t>タイショウガイ</t>
    </rPh>
    <phoneticPr fontId="3"/>
  </si>
  <si>
    <t>画面レイアウト、画面イベント詳細</t>
    <rPh sb="0" eb="2">
      <t>ガメン</t>
    </rPh>
    <rPh sb="14" eb="16">
      <t>ショウサイ</t>
    </rPh>
    <phoneticPr fontId="7"/>
  </si>
  <si>
    <t>更新ボタンが表示されていること。</t>
    <rPh sb="0" eb="2">
      <t>コウシン</t>
    </rPh>
    <rPh sb="6" eb="8">
      <t>ヒョウジ</t>
    </rPh>
    <phoneticPr fontId="3"/>
  </si>
  <si>
    <t>マネージャでないユーザでログインし、メンバであるプロジェクトのIDを指定して詳細画面を初期表示する</t>
    <rPh sb="34" eb="36">
      <t>シテイ</t>
    </rPh>
    <rPh sb="38" eb="42">
      <t>ショウサイガメン</t>
    </rPh>
    <rPh sb="43" eb="47">
      <t>ショキヒョウジ</t>
    </rPh>
    <phoneticPr fontId="3"/>
  </si>
  <si>
    <t>マネージャでないユーザでログインし、メンバでないプロジェクトのIDを指定して詳細画面を初期表示する</t>
    <rPh sb="34" eb="36">
      <t>シテイ</t>
    </rPh>
    <rPh sb="38" eb="42">
      <t>ショウサイガメン</t>
    </rPh>
    <rPh sb="43" eb="47">
      <t>ショキヒョウジ</t>
    </rPh>
    <phoneticPr fontId="3"/>
  </si>
  <si>
    <t>更新ボタンが表示されていないこと。</t>
    <rPh sb="0" eb="2">
      <t>コウシン</t>
    </rPh>
    <rPh sb="6" eb="8">
      <t>ヒョウジ</t>
    </rPh>
    <phoneticPr fontId="3"/>
  </si>
  <si>
    <t>マネージャであるユーザでログインし、メンバであるプロジェクトのIDを指定して詳細画面を初期表示する</t>
    <rPh sb="34" eb="36">
      <t>シテイ</t>
    </rPh>
    <rPh sb="38" eb="42">
      <t>ショウサイガメン</t>
    </rPh>
    <rPh sb="43" eb="47">
      <t>ショキヒョウジ</t>
    </rPh>
    <phoneticPr fontId="3"/>
  </si>
  <si>
    <t>マネージャであるユーザでログインし、メンバでないプロジェクトのIDを指定して詳細画面を初期表示する</t>
    <rPh sb="34" eb="36">
      <t>シテイ</t>
    </rPh>
    <rPh sb="38" eb="42">
      <t>ショウサイガメン</t>
    </rPh>
    <rPh sb="43" eb="47">
      <t>ショキヒョウジ</t>
    </rPh>
    <phoneticPr fontId="3"/>
  </si>
  <si>
    <t>画面項目定義、画面イベント詳細</t>
    <rPh sb="0" eb="2">
      <t>ガメン</t>
    </rPh>
    <rPh sb="2" eb="4">
      <t>コウモク</t>
    </rPh>
    <rPh sb="4" eb="6">
      <t>テイギ</t>
    </rPh>
    <rPh sb="7" eb="9">
      <t>ガメン</t>
    </rPh>
    <rPh sb="13" eb="15">
      <t>ショウサイ</t>
    </rPh>
    <phoneticPr fontId="8"/>
  </si>
  <si>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8"/>
  </si>
  <si>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8"/>
  </si>
  <si>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8"/>
  </si>
  <si>
    <t>(a)システム機能設計書
(b)ドメイン定義書
(c)メッセージ設計書</t>
    <rPh sb="7" eb="12">
      <t>キノウセッケイショ</t>
    </rPh>
    <rPh sb="20" eb="22">
      <t>テイギ</t>
    </rPh>
    <rPh sb="22" eb="23">
      <t>ショ</t>
    </rPh>
    <phoneticPr fontId="0"/>
  </si>
  <si>
    <t>(a)画面項目定義
(b)ドメイン定義
(c)メッセージ設計</t>
    <rPh sb="3" eb="9">
      <t>ガメンコウモクテイギ</t>
    </rPh>
    <rPh sb="17" eb="19">
      <t>テイギ</t>
    </rPh>
    <rPh sb="28" eb="30">
      <t>セッケイ</t>
    </rPh>
    <phoneticPr fontId="8"/>
  </si>
  <si>
    <t>入力精査エラーとなり「プロジェクト名は128文字以下の全角文字で入力してください。」が項目直下に表示されること。</t>
  </si>
  <si>
    <t>入力精査エラーとなり「0円から999999999円の範囲で入力してください。」が項目直下に表示されること。</t>
    <rPh sb="12" eb="13">
      <t>エン</t>
    </rPh>
    <rPh sb="24" eb="25">
      <t>エン</t>
    </rPh>
    <rPh sb="26" eb="28">
      <t>ハンイ</t>
    </rPh>
    <rPh sb="29" eb="31">
      <t>ニュウリョク</t>
    </rPh>
    <phoneticPr fontId="8"/>
  </si>
  <si>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</si>
  <si>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8"/>
  </si>
  <si>
    <t>入力精査エラーとなり「TOには、FROMより後の日付を入力して下さい。」が開始日_FROMの項目直下に表示されること。</t>
    <rPh sb="37" eb="40">
      <t>カイシビ</t>
    </rPh>
    <phoneticPr fontId="8"/>
  </si>
  <si>
    <t>入力精査エラーとなり「TOには、FROMより後の日付を入力して下さい。」が終了日_FROMの項目直下に表示されること。</t>
    <rPh sb="37" eb="40">
      <t>シュウリョウビ</t>
    </rPh>
    <phoneticPr fontId="8"/>
  </si>
  <si>
    <t>入力精査エラーとなり「TOには、FROMより大きな金額を入力して下さい。」が開始日の項目直下に表示されること。</t>
    <rPh sb="38" eb="41">
      <t>カイシビ</t>
    </rPh>
    <phoneticPr fontId="8"/>
  </si>
  <si>
    <t>(a)システム機能設計書
(b)UI標準</t>
    <rPh sb="18" eb="20">
      <t>ヒョウジュン</t>
    </rPh>
    <phoneticPr fontId="8"/>
  </si>
  <si>
    <t>(a)画面項目定義、画面イベント一覧、画面イベント詳細
(b)画面の基本設計指針</t>
    <rPh sb="10" eb="12">
      <t>ガメン</t>
    </rPh>
    <rPh sb="16" eb="18">
      <t>イチラン</t>
    </rPh>
    <rPh sb="19" eb="21">
      <t>ガメン</t>
    </rPh>
    <rPh sb="25" eb="27">
      <t>ショウサイ</t>
    </rPh>
    <phoneticPr fontId="8"/>
  </si>
  <si>
    <t>画面項目定義、画面イベント一覧、画面イベント詳細</t>
    <rPh sb="7" eb="9">
      <t>ガメン</t>
    </rPh>
    <rPh sb="13" eb="15">
      <t>イチラン</t>
    </rPh>
    <rPh sb="16" eb="18">
      <t>ガメン</t>
    </rPh>
    <rPh sb="22" eb="24">
      <t>ショウサイ</t>
    </rPh>
    <phoneticPr fontId="8"/>
  </si>
  <si>
    <t>検索結果はプロジェクトID順の昇順で表示されていること。</t>
    <rPh sb="0" eb="4">
      <t>ケンサクケッカ</t>
    </rPh>
    <rPh sb="13" eb="14">
      <t>ジュン</t>
    </rPh>
    <rPh sb="15" eb="17">
      <t>ショウジュン</t>
    </rPh>
    <rPh sb="18" eb="20">
      <t>ヒョウジ</t>
    </rPh>
    <phoneticPr fontId="8"/>
  </si>
  <si>
    <t>画面イベント詳細</t>
    <rPh sb="0" eb="2">
      <t>ガメン</t>
    </rPh>
    <rPh sb="6" eb="8">
      <t>ショウサイ</t>
    </rPh>
    <phoneticPr fontId="8"/>
  </si>
  <si>
    <t>検索結果一覧は表示されない。</t>
    <rPh sb="7" eb="9">
      <t>ヒョウジ</t>
    </rPh>
    <phoneticPr fontId="8"/>
  </si>
  <si>
    <t>画面項目定義、画面イベント一覧、画面イベント詳細</t>
    <rPh sb="7" eb="9">
      <t>ガメン</t>
    </rPh>
    <rPh sb="13" eb="15">
      <t>イチラン</t>
    </rPh>
    <rPh sb="16" eb="18">
      <t>ガメン</t>
    </rPh>
    <rPh sb="22" eb="24">
      <t>ショウサイ</t>
    </rPh>
    <phoneticPr fontId="3"/>
  </si>
  <si>
    <t>検索結果はプロジェクトID順の昇順で表示されていること。</t>
    <rPh sb="0" eb="4">
      <t>ケンサクケッカ</t>
    </rPh>
    <rPh sb="13" eb="14">
      <t>ジュン</t>
    </rPh>
    <rPh sb="15" eb="17">
      <t>ショウジュン</t>
    </rPh>
    <rPh sb="18" eb="20">
      <t>ヒョウジ</t>
    </rPh>
    <phoneticPr fontId="3"/>
  </si>
  <si>
    <t>検索条件すべて空にして検索ボタンを押下する。</t>
    <rPh sb="0" eb="2">
      <t>ケンサク</t>
    </rPh>
    <rPh sb="2" eb="4">
      <t>ジョウケン</t>
    </rPh>
    <rPh sb="7" eb="8">
      <t>カラ</t>
    </rPh>
    <rPh sb="11" eb="13">
      <t>ケンサク</t>
    </rPh>
    <rPh sb="17" eb="19">
      <t>オウカ</t>
    </rPh>
    <phoneticPr fontId="8"/>
  </si>
  <si>
    <t>検索条件として事業部のみを入力して検索ボタンを押下する。(ヒットする条件を入力)</t>
    <phoneticPr fontId="3"/>
  </si>
  <si>
    <t>検索条件として部門のみを入力して検索ボタンを押下する。(ヒットする条件を入力)</t>
    <phoneticPr fontId="3"/>
  </si>
  <si>
    <t>検索条件としてPJ種別のみを入力して検索ボタンを押下する。(ヒットする条件を入力)</t>
    <phoneticPr fontId="3"/>
  </si>
  <si>
    <t>検索条件としてPJ分類のみを入力して検索ボタンを押下する。(ヒットする条件を入力)</t>
    <phoneticPr fontId="3"/>
  </si>
  <si>
    <t>検索条件として売上高_実績_FROMのみを入力して検索ボタンを押下する。(ヒットする条件を入力)</t>
    <phoneticPr fontId="3"/>
  </si>
  <si>
    <t>検索条件として売上高_実績_TOのみを入力して検索ボタンを押下する。(ヒットする条件を入力)</t>
    <phoneticPr fontId="3"/>
  </si>
  <si>
    <t>検索条件として開始日_FROMのみを入力して検索ボタンを押下する。(ヒットする条件を入力)</t>
    <phoneticPr fontId="3"/>
  </si>
  <si>
    <t>検索条件として開始日_TOのみを入力して検索ボタンを押下する。(ヒットする条件を入力)</t>
    <phoneticPr fontId="3"/>
  </si>
  <si>
    <t>検索条件として終了日_FROMのみを入力して検索ボタンを押下する。(ヒットする条件を入力)</t>
    <phoneticPr fontId="3"/>
  </si>
  <si>
    <t>検索条件として終了日_TOのみを入力して検索ボタンを押下する。(ヒットする条件を入力)</t>
    <phoneticPr fontId="3"/>
  </si>
  <si>
    <t>検索条件としてプロジェクト名で検索のみを入力して検索ボタンを押下する。(ヒットする条件を入力)</t>
    <phoneticPr fontId="3"/>
  </si>
  <si>
    <t>検索条件として売上高_実績_FROM、売上高_実績_TOを入力して検索ボタンを押下する。(ヒットする条件を入力)</t>
    <phoneticPr fontId="3"/>
  </si>
  <si>
    <t>検索条件として開始日_FROM、開始日_TO名を入力して検索ボタンを押下する。(ヒットする条件を入力)</t>
    <phoneticPr fontId="3"/>
  </si>
  <si>
    <t>検索条件として終了日_FROM、終了日_TOを入力して検索ボタンを押下する。(ヒットする条件を入力)</t>
    <phoneticPr fontId="3"/>
  </si>
  <si>
    <t>検索条件としてすべての項目を入力して検索ボタンを押下する。(ヒットする条件を入力)</t>
    <rPh sb="11" eb="13">
      <t>コウモク</t>
    </rPh>
    <phoneticPr fontId="8"/>
  </si>
  <si>
    <t>検索条件として事業部のみを入力して検索ボタンを押下する。(ヒットしない条件を入力)</t>
    <phoneticPr fontId="3"/>
  </si>
  <si>
    <t>検索条件として部門のみを入力して検索ボタンを押下する。(ヒットしない条件を入力)</t>
    <phoneticPr fontId="3"/>
  </si>
  <si>
    <t>PJ名に129文字入力した状態で確認ボタンを押下する。</t>
  </si>
  <si>
    <t>売上高_実績_TOに1000000000を入力した状態で確認ボタンを押下する。</t>
  </si>
  <si>
    <t>売上高_実績_FROMに-1を入力した状態で確認ボタンを押下する。</t>
  </si>
  <si>
    <t>売上高_実績_TOに-1を入力した状態で確認ボタンを押下する。</t>
  </si>
  <si>
    <t>PJ名に""Test""を入力した状態で確認ボタンを押下する。</t>
  </si>
  <si>
    <t>売上高_実績_FROMに”五百""を入力した状態で確認ボタンを押下する。</t>
  </si>
  <si>
    <t>売上高_実績_TOに”五百""を入力した状態で確認ボタンを押下する。</t>
  </si>
  <si>
    <t>以下のような値を入力した状態で確認ボタンを押下する。
・開始日_TOが開始日_FROMの一日前</t>
    <rPh sb="46" eb="47">
      <t>マエ</t>
    </rPh>
    <phoneticPr fontId="8"/>
  </si>
  <si>
    <t>以下のような値を入力した状態で確認ボタンを押下する。
・終了日_TOが終了日_FROMの一日前</t>
    <rPh sb="28" eb="31">
      <t>シュウリョウビ</t>
    </rPh>
    <rPh sb="35" eb="38">
      <t>シュウリョウビ</t>
    </rPh>
    <rPh sb="46" eb="47">
      <t>マエ</t>
    </rPh>
    <phoneticPr fontId="8"/>
  </si>
  <si>
    <t>以下のような値を入力した状態で確認ボタンを押下する。
・売上高_実績_TOが売上高_実績_FROMより小さい</t>
    <rPh sb="51" eb="52">
      <t>チイ</t>
    </rPh>
    <phoneticPr fontId="8"/>
  </si>
  <si>
    <t>検索条件としてヒットしない検索条件を入力して検索ボタンを押下する。</t>
    <rPh sb="13" eb="17">
      <t>ケンサクジョウケン</t>
    </rPh>
    <phoneticPr fontId="8"/>
  </si>
  <si>
    <t xml:space="preserve">検索条件として61件～80件ヒットする検索条件を入力して検索ボタンを押下し、続けて、次へのボタンを押下する。
</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rPh sb="38" eb="39">
      <t>ツヅ</t>
    </rPh>
    <rPh sb="42" eb="43">
      <t>ツギ</t>
    </rPh>
    <rPh sb="49" eb="51">
      <t>オウカ</t>
    </rPh>
    <phoneticPr fontId="8"/>
  </si>
  <si>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8"/>
  </si>
  <si>
    <t>検索条件として複数件ヒットする検索条件を入力して検索ボタンを押下する。</t>
    <rPh sb="7" eb="10">
      <t>フクスウケン</t>
    </rPh>
    <rPh sb="15" eb="19">
      <t>ケンサクジョウケン</t>
    </rPh>
    <phoneticPr fontId="8"/>
  </si>
  <si>
    <t>マスタに事業部プルダウンに表示するデータがない状態で、検索画面を初期表示する。</t>
    <rPh sb="32" eb="34">
      <t>ショキ</t>
    </rPh>
    <phoneticPr fontId="3"/>
  </si>
  <si>
    <t>マスタに部門プルダウンに表示するデータがない状態で、検索画面を初期表示する。</t>
    <rPh sb="31" eb="33">
      <t>ショキ</t>
    </rPh>
    <phoneticPr fontId="3"/>
  </si>
  <si>
    <t>検索条件として複数件ヒットする検索条件を入力して検索ボタンを押下する。</t>
    <rPh sb="7" eb="10">
      <t>フクスウケン</t>
    </rPh>
    <rPh sb="15" eb="19">
      <t>ケンサクジョウケン</t>
    </rPh>
    <phoneticPr fontId="3"/>
  </si>
  <si>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8"/>
  </si>
  <si>
    <t>(a)画面遷移図
(b)リクエスト一覧</t>
    <rPh sb="3" eb="8">
      <t>ガメンセンイズ</t>
    </rPh>
    <rPh sb="17" eb="19">
      <t>イチラン</t>
    </rPh>
    <phoneticPr fontId="8"/>
  </si>
  <si>
    <t>(a)プロジェクト管理(A102)
(b)URL一覧</t>
    <rPh sb="9" eb="11">
      <t>カンリ</t>
    </rPh>
    <rPh sb="24" eb="26">
      <t>イチラン</t>
    </rPh>
    <phoneticPr fontId="8"/>
  </si>
  <si>
    <t>プロジェクト検索画面が表示されること。</t>
    <rPh sb="6" eb="8">
      <t>ケンサク</t>
    </rPh>
    <rPh sb="8" eb="10">
      <t>ガメン</t>
    </rPh>
    <rPh sb="11" eb="13">
      <t>ヒョウジ</t>
    </rPh>
    <phoneticPr fontId="8"/>
  </si>
  <si>
    <t>(a)画面遷移図
(b)リクエスト一覧
(c)システム機能設計書</t>
    <rPh sb="3" eb="8">
      <t>ガメンセンイズ</t>
    </rPh>
    <rPh sb="17" eb="19">
      <t>イチラン</t>
    </rPh>
    <phoneticPr fontId="8"/>
  </si>
  <si>
    <t>(a)プロジェクト管理(A102)
(b)URL一覧
(c)画面項目定義、画面イベント詳細</t>
    <rPh sb="9" eb="11">
      <t>カンリ</t>
    </rPh>
    <rPh sb="24" eb="26">
      <t>イチラン</t>
    </rPh>
    <phoneticPr fontId="8"/>
  </si>
  <si>
    <t>プロジェクト詳細画面が表示されること。</t>
    <rPh sb="6" eb="8">
      <t>ショウサイ</t>
    </rPh>
    <phoneticPr fontId="8"/>
  </si>
  <si>
    <t>プロジェクト検索画面が表示され、検索結果が表示されること。</t>
    <rPh sb="6" eb="8">
      <t>ケンサク</t>
    </rPh>
    <rPh sb="8" eb="10">
      <t>ガメン</t>
    </rPh>
    <rPh sb="11" eb="13">
      <t>ヒョウジ</t>
    </rPh>
    <rPh sb="16" eb="20">
      <t>ケンサクケッカ</t>
    </rPh>
    <rPh sb="21" eb="23">
      <t>ヒョウジ</t>
    </rPh>
    <phoneticPr fontId="8"/>
  </si>
  <si>
    <t>連続で複数のプロジェクトの詳細画面を表示しても、それぞれのプロジェクトの詳細画面が開くことを確認。
【画面遷移】
プロジェクト検索画面→[検索]→プロジェクト検索画面(結果表示)→[プロジェクト名リンク]→プロジェクト詳細画面→[戻る]→プロジェクト検索画面(結果表示)→[プロジェクト名リンク(別のプロジェクトを選択)]→プロジェクト詳細画面</t>
    <rPh sb="0" eb="2">
      <t>レンゾク</t>
    </rPh>
    <rPh sb="3" eb="5">
      <t>フクスウ</t>
    </rPh>
    <rPh sb="13" eb="17">
      <t>ショウサイガメン</t>
    </rPh>
    <rPh sb="18" eb="20">
      <t>ヒョウジ</t>
    </rPh>
    <rPh sb="36" eb="40">
      <t>ショウサイガメン</t>
    </rPh>
    <rPh sb="41" eb="42">
      <t>ヒラ</t>
    </rPh>
    <rPh sb="46" eb="48">
      <t>カクニン</t>
    </rPh>
    <rPh sb="116" eb="117">
      <t>モド</t>
    </rPh>
    <rPh sb="126" eb="130">
      <t>ケンサクガメン</t>
    </rPh>
    <rPh sb="131" eb="133">
      <t>ケッカ</t>
    </rPh>
    <rPh sb="133" eb="135">
      <t>ヒョウジ</t>
    </rPh>
    <rPh sb="144" eb="145">
      <t>メイ</t>
    </rPh>
    <rPh sb="149" eb="150">
      <t>ベツ</t>
    </rPh>
    <rPh sb="158" eb="160">
      <t>センタク</t>
    </rPh>
    <rPh sb="169" eb="173">
      <t>ショウサイガメン</t>
    </rPh>
    <phoneticPr fontId="3"/>
  </si>
  <si>
    <t>左記の通り画面遷移できる。
プロジェクト詳細画面には、それぞれ検索結果で選択したプロジェクトの情報が表示されている。</t>
    <rPh sb="0" eb="2">
      <t>サキ</t>
    </rPh>
    <rPh sb="3" eb="4">
      <t>トオ</t>
    </rPh>
    <rPh sb="5" eb="7">
      <t>ガメン</t>
    </rPh>
    <rPh sb="7" eb="9">
      <t>センイ</t>
    </rPh>
    <rPh sb="20" eb="24">
      <t>ショウサイガメン</t>
    </rPh>
    <rPh sb="31" eb="35">
      <t>ケンサクケッカ</t>
    </rPh>
    <rPh sb="36" eb="38">
      <t>センタク</t>
    </rPh>
    <rPh sb="47" eb="49">
      <t>ジョウホウ</t>
    </rPh>
    <rPh sb="50" eb="52">
      <t>ヒョウジ</t>
    </rPh>
    <phoneticPr fontId="2"/>
  </si>
  <si>
    <t>ログインしている状態で以下のURLを直接指定しアクセスする。
http://localhost:9088/app/project/search</t>
    <rPh sb="11" eb="13">
      <t>イカ</t>
    </rPh>
    <rPh sb="18" eb="20">
      <t>チョクセツ</t>
    </rPh>
    <rPh sb="20" eb="22">
      <t>シテイ</t>
    </rPh>
    <phoneticPr fontId="8"/>
  </si>
  <si>
    <t>ログインしている状態で以下のURLを直接指定しアクセスする。
http://localhost:9088/app/project/list?form.divisionId=1</t>
    <rPh sb="11" eb="13">
      <t>イカ</t>
    </rPh>
    <rPh sb="18" eb="20">
      <t>チョクセツ</t>
    </rPh>
    <rPh sb="20" eb="22">
      <t>シテイ</t>
    </rPh>
    <phoneticPr fontId="8"/>
  </si>
  <si>
    <t>ログインしている状態で以下のURLを直接指定しアクセスする。
http://localhost:9088/app/project/detail/1</t>
    <phoneticPr fontId="3"/>
  </si>
  <si>
    <t>売上高_実績_FROMに1000000000を入力した状態で確認ボタンを押下する。</t>
    <phoneticPr fontId="3"/>
  </si>
  <si>
    <t>事業部のプルダウンが表示されないこと。</t>
    <rPh sb="10" eb="12">
      <t>ヒョウジ</t>
    </rPh>
    <phoneticPr fontId="7"/>
  </si>
  <si>
    <t>部門のプルダウンが表示されないこと。</t>
    <rPh sb="9" eb="11">
      <t>ヒョウジ</t>
    </rPh>
    <phoneticPr fontId="7"/>
  </si>
  <si>
    <t>検索結果一覧に全てのレコードが表示され、ページのコントロール部品は表示されないこと。</t>
    <rPh sb="33" eb="35">
      <t>ヒョウジ</t>
    </rPh>
    <phoneticPr fontId="3"/>
  </si>
  <si>
    <t>ProjectSearchFormTest#testIsValidProjectStartDateRange()</t>
  </si>
  <si>
    <t>TIS</t>
    <phoneticPr fontId="3"/>
  </si>
  <si>
    <t>OK</t>
  </si>
  <si>
    <t>ProjectSearchFormTest#testIsValidProjectEndDateRange()</t>
  </si>
  <si>
    <t>ProjectSearchFormTest#testIsValidProjectSalesRange()</t>
  </si>
  <si>
    <t>ProjectSearchFormTest#testIsValidProjectStartDateRangeEqual()</t>
  </si>
  <si>
    <t>ProjectSearchFormTest#testIsValidProjectEndDateRangeEqual()</t>
  </si>
  <si>
    <t>ProjectSearchFormTest#testIsValidProjectSalesRangeEqual()</t>
  </si>
  <si>
    <t>ProjectSearchFormTest#testIsValidProjectStartDateRangeSmallerThanTo()</t>
  </si>
  <si>
    <t>ProjectSearchFormTest#testIsValidProjectEndDateRangeSmallerThanTo()</t>
  </si>
  <si>
    <t>ProjectSearchFormTest#testIsValidProjectSalesRangeSmallerThanTo()</t>
  </si>
  <si>
    <t>単体テスト仕様書(画面)</t>
    <rPh sb="9" eb="11">
      <t>ガメン</t>
    </rPh>
    <phoneticPr fontId="3"/>
  </si>
  <si>
    <t>リクエストID：WA1020201</t>
    <phoneticPr fontId="3"/>
  </si>
  <si>
    <t>リクエストID：WA1020202</t>
    <phoneticPr fontId="3"/>
  </si>
  <si>
    <t>詳細</t>
    <rPh sb="0" eb="2">
      <t>ショウサイ</t>
    </rPh>
    <phoneticPr fontId="1"/>
  </si>
  <si>
    <t>相関バリデーションを実施していないため対象外</t>
    <rPh sb="0" eb="2">
      <t>ソウカン</t>
    </rPh>
    <rPh sb="10" eb="12">
      <t>ジッシ</t>
    </rPh>
    <rPh sb="19" eb="22">
      <t>タイショウガイ</t>
    </rPh>
    <phoneticPr fontId="3"/>
  </si>
  <si>
    <t>ファイル取込を行わないので対象外</t>
    <rPh sb="4" eb="5">
      <t>ト</t>
    </rPh>
    <rPh sb="5" eb="6">
      <t>コ</t>
    </rPh>
    <rPh sb="7" eb="8">
      <t>オコナ</t>
    </rPh>
    <rPh sb="13" eb="16">
      <t>タイショウガイ</t>
    </rPh>
    <phoneticPr fontId="5"/>
  </si>
  <si>
    <t>ファイル出力を行わないので対象外</t>
    <rPh sb="4" eb="6">
      <t>シュツリョク</t>
    </rPh>
    <rPh sb="7" eb="8">
      <t>オコナ</t>
    </rPh>
    <rPh sb="13" eb="16">
      <t>タイショウガイ</t>
    </rPh>
    <phoneticPr fontId="5"/>
  </si>
  <si>
    <t>テストターゲット名：ProjectService</t>
    <rPh sb="8" eb="9">
      <t>メイ</t>
    </rPh>
    <phoneticPr fontId="3"/>
  </si>
  <si>
    <t>相関バリデーションがないので対象外</t>
    <rPh sb="0" eb="2">
      <t>ソウカン</t>
    </rPh>
    <rPh sb="14" eb="17">
      <t>タイショウガイ</t>
    </rPh>
    <phoneticPr fontId="3"/>
  </si>
  <si>
    <t>テストターゲット名：ProjectDetailInitialForm</t>
    <rPh sb="8" eb="9">
      <t>メイ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</si>
</sst>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yyyy/m/d;@"/>
    <numFmt numFmtId="177" formatCode="&quot;第&quot;0.00&quot;版&quot;"/>
    <numFmt numFmtId="178" formatCode="yyyy/mm/dd"/>
    <numFmt numFmtId="179" formatCode="&quot;¥&quot;#,##0_);[Red]\(&quot;¥&quot;#,##0\)"/>
  </numFmts>
  <fonts count="28">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
      <sz val="10"/>
      <name val="VL Pゴシック"/>
      <family val="3"/>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1">
    <xf numFmtId="0" fontId="0" fillId="0" borderId="0"/>
    <xf numFmtId="0" fontId="6" fillId="0" borderId="0"/>
    <xf numFmtId="0" fontId="4"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xf numFmtId="0" fontId="26" fillId="0" borderId="0" applyNumberFormat="0" applyFill="0" applyBorder="0" applyAlignment="0" applyProtection="0">
      <alignment vertical="top"/>
      <protection locked="0"/>
    </xf>
    <xf numFmtId="179" fontId="27" fillId="0" borderId="0" applyFont="0" applyFill="0" applyBorder="0" applyAlignment="0" applyProtection="0">
      <alignment vertical="center"/>
    </xf>
  </cellStyleXfs>
  <cellXfs count="326">
    <xf numFmtId="0" fontId="0" fillId="0" borderId="0" xfId="0"/>
    <xf numFmtId="0" fontId="7" fillId="0" borderId="0" xfId="3" applyFont="1"/>
    <xf numFmtId="0" fontId="8" fillId="0" borderId="0" xfId="3" applyFont="1"/>
    <xf numFmtId="0" fontId="9" fillId="0" borderId="0" xfId="3" applyFont="1"/>
    <xf numFmtId="0" fontId="10" fillId="0" borderId="0" xfId="3" applyFont="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xf numFmtId="0" fontId="6" fillId="0" borderId="0" xfId="4" applyAlignment="1">
      <alignment horizontal="right"/>
    </xf>
    <xf numFmtId="0" fontId="6" fillId="0" borderId="0" xfId="4" applyAlignment="1">
      <alignment vertical="top"/>
    </xf>
    <xf numFmtId="0" fontId="12" fillId="0" borderId="0" xfId="4" applyFont="1"/>
    <xf numFmtId="0" fontId="6" fillId="0" borderId="0" xfId="4" applyAlignment="1">
      <alignment horizontal="center" vertical="center"/>
    </xf>
    <xf numFmtId="0" fontId="6" fillId="0" borderId="0" xfId="4" quotePrefix="1" applyAlignment="1">
      <alignment vertical="center"/>
    </xf>
    <xf numFmtId="0" fontId="6" fillId="0" borderId="0" xfId="4" applyAlignment="1">
      <alignment vertical="center"/>
    </xf>
    <xf numFmtId="0" fontId="6" fillId="0" borderId="16" xfId="3" applyBorder="1" applyAlignment="1">
      <alignment horizontal="center" vertical="center"/>
    </xf>
    <xf numFmtId="0" fontId="6" fillId="0" borderId="0" xfId="4" applyAlignment="1">
      <alignment horizontal="left" vertical="center"/>
    </xf>
    <xf numFmtId="0" fontId="6" fillId="0" borderId="7" xfId="3" applyBorder="1" applyAlignment="1">
      <alignment horizontal="right" vertical="top"/>
    </xf>
    <xf numFmtId="0" fontId="6" fillId="0" borderId="1" xfId="3" applyBorder="1" applyAlignment="1">
      <alignment horizontal="right" vertical="top"/>
    </xf>
    <xf numFmtId="0" fontId="6" fillId="0" borderId="0" xfId="3"/>
    <xf numFmtId="0" fontId="16" fillId="0" borderId="0" xfId="3" applyFont="1"/>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3" borderId="1" xfId="0" applyFont="1" applyFill="1" applyBorder="1" applyAlignment="1">
      <alignment vertical="center"/>
    </xf>
    <xf numFmtId="0" fontId="6" fillId="3" borderId="1" xfId="2" applyFont="1" applyFill="1" applyBorder="1" applyAlignment="1">
      <alignment vertical="center"/>
    </xf>
    <xf numFmtId="0" fontId="6" fillId="0" borderId="0" xfId="2" applyFont="1" applyAlignment="1">
      <alignment vertical="center"/>
    </xf>
    <xf numFmtId="0" fontId="6" fillId="3" borderId="1" xfId="0" applyFont="1" applyFill="1" applyBorder="1" applyAlignment="1">
      <alignment vertical="top"/>
    </xf>
    <xf numFmtId="0" fontId="18" fillId="0" borderId="1" xfId="1" applyFont="1" applyBorder="1" applyAlignment="1">
      <alignment horizontal="left" vertical="top" wrapText="1"/>
    </xf>
    <xf numFmtId="0" fontId="6" fillId="0" borderId="0" xfId="2" applyFont="1" applyAlignment="1">
      <alignment vertical="top" wrapText="1"/>
    </xf>
    <xf numFmtId="0" fontId="6" fillId="0" borderId="2" xfId="2" applyFont="1" applyBorder="1" applyAlignment="1">
      <alignment wrapText="1"/>
    </xf>
    <xf numFmtId="0" fontId="6" fillId="0" borderId="0" xfId="2" applyFont="1" applyAlignment="1">
      <alignment wrapText="1"/>
    </xf>
    <xf numFmtId="0" fontId="6" fillId="0" borderId="2" xfId="2" applyFont="1" applyBorder="1" applyAlignment="1">
      <alignment vertical="top" wrapText="1"/>
    </xf>
    <xf numFmtId="0" fontId="6" fillId="3" borderId="20" xfId="0" applyFont="1" applyFill="1" applyBorder="1" applyAlignment="1">
      <alignment vertical="center"/>
    </xf>
    <xf numFmtId="0" fontId="6" fillId="3" borderId="20" xfId="2" applyFont="1" applyFill="1" applyBorder="1" applyAlignment="1">
      <alignment vertical="center" wrapText="1"/>
    </xf>
    <xf numFmtId="0" fontId="6" fillId="3" borderId="20" xfId="2" applyFont="1" applyFill="1" applyBorder="1" applyAlignment="1">
      <alignment vertical="top" wrapText="1"/>
    </xf>
    <xf numFmtId="49" fontId="6" fillId="3" borderId="20" xfId="2" applyNumberFormat="1" applyFont="1" applyFill="1" applyBorder="1" applyAlignment="1">
      <alignment vertical="center"/>
    </xf>
    <xf numFmtId="0" fontId="6" fillId="3" borderId="20" xfId="2" applyFont="1" applyFill="1" applyBorder="1" applyAlignment="1">
      <alignment vertical="center"/>
    </xf>
    <xf numFmtId="0" fontId="6" fillId="3" borderId="8" xfId="2" applyFont="1" applyFill="1" applyBorder="1" applyAlignment="1">
      <alignment vertical="center"/>
    </xf>
    <xf numFmtId="0" fontId="6" fillId="0" borderId="1" xfId="2" applyFont="1" applyBorder="1" applyAlignment="1">
      <alignment vertical="top" wrapText="1"/>
    </xf>
    <xf numFmtId="0" fontId="18"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18" fillId="4" borderId="1" xfId="1" applyFont="1" applyFill="1" applyBorder="1" applyAlignment="1">
      <alignment horizontal="left" vertical="top" wrapText="1"/>
    </xf>
    <xf numFmtId="0" fontId="6" fillId="0" borderId="1" xfId="8" applyFont="1" applyBorder="1" applyAlignment="1">
      <alignment vertical="top" wrapText="1"/>
    </xf>
    <xf numFmtId="0" fontId="18" fillId="0" borderId="1" xfId="1" applyFont="1" applyBorder="1" applyAlignment="1">
      <alignment horizontal="left" vertical="top" wrapText="1" shrinkToFit="1"/>
    </xf>
    <xf numFmtId="14" fontId="6" fillId="0" borderId="1" xfId="2" applyNumberFormat="1" applyFont="1" applyBorder="1" applyAlignment="1">
      <alignment horizontal="left" vertical="top" wrapText="1"/>
    </xf>
    <xf numFmtId="0" fontId="25" fillId="4" borderId="1" xfId="0" applyFont="1" applyFill="1" applyBorder="1" applyAlignment="1">
      <alignment horizontal="left" vertical="top" wrapText="1"/>
    </xf>
    <xf numFmtId="0" fontId="18" fillId="0" borderId="20" xfId="1" applyFont="1" applyBorder="1" applyAlignment="1">
      <alignment horizontal="left" vertical="top" wrapText="1"/>
    </xf>
    <xf numFmtId="0" fontId="6" fillId="0" borderId="24" xfId="2" applyFont="1" applyBorder="1" applyAlignment="1">
      <alignment vertical="top"/>
    </xf>
    <xf numFmtId="0" fontId="18" fillId="0" borderId="3" xfId="1" applyFont="1" applyBorder="1" applyAlignment="1">
      <alignment horizontal="left" vertical="top"/>
    </xf>
    <xf numFmtId="0" fontId="6" fillId="0" borderId="27" xfId="2" applyFont="1" applyBorder="1" applyAlignment="1">
      <alignment vertical="top"/>
    </xf>
    <xf numFmtId="0" fontId="6" fillId="0" borderId="20" xfId="0" applyFont="1" applyBorder="1" applyAlignment="1">
      <alignment vertical="top" wrapText="1"/>
    </xf>
    <xf numFmtId="0" fontId="6" fillId="0" borderId="1" xfId="0" applyFont="1" applyBorder="1" applyAlignment="1">
      <alignment vertical="top" wrapText="1"/>
    </xf>
    <xf numFmtId="49" fontId="6" fillId="0" borderId="0" xfId="2" applyNumberFormat="1" applyFont="1" applyAlignment="1">
      <alignment vertical="top"/>
    </xf>
    <xf numFmtId="49" fontId="6" fillId="0" borderId="2" xfId="2" applyNumberFormat="1" applyFont="1" applyBorder="1" applyAlignment="1">
      <alignment vertical="top"/>
    </xf>
    <xf numFmtId="49" fontId="6" fillId="4" borderId="1" xfId="2" applyNumberFormat="1" applyFont="1" applyFill="1" applyBorder="1" applyAlignment="1">
      <alignment vertical="top" wrapText="1"/>
    </xf>
    <xf numFmtId="0" fontId="18" fillId="4" borderId="1" xfId="0" applyFont="1" applyFill="1" applyBorder="1" applyAlignment="1">
      <alignment horizontal="lef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0" xfId="2" applyFont="1" applyAlignment="1">
      <alignment horizontal="left" vertical="top" wrapText="1"/>
    </xf>
    <xf numFmtId="0" fontId="6" fillId="0" borderId="2" xfId="2" applyFont="1" applyBorder="1" applyAlignment="1">
      <alignment horizontal="left" vertical="top" wrapText="1"/>
    </xf>
    <xf numFmtId="0" fontId="6" fillId="3" borderId="1" xfId="0" applyFont="1" applyFill="1" applyBorder="1" applyAlignment="1">
      <alignment horizontal="left" vertical="top" wrapText="1"/>
    </xf>
    <xf numFmtId="49" fontId="6" fillId="0" borderId="1" xfId="2" applyNumberFormat="1" applyFont="1" applyBorder="1" applyAlignment="1">
      <alignment vertical="top" wrapText="1"/>
    </xf>
    <xf numFmtId="49" fontId="6" fillId="3" borderId="1" xfId="2" applyNumberFormat="1" applyFont="1" applyFill="1" applyBorder="1" applyAlignment="1">
      <alignment horizontal="left" vertical="top"/>
    </xf>
    <xf numFmtId="49" fontId="6" fillId="0" borderId="0" xfId="2" applyNumberFormat="1" applyFont="1" applyAlignment="1">
      <alignment horizontal="left" vertical="top" wrapText="1"/>
    </xf>
    <xf numFmtId="49" fontId="6" fillId="0" borderId="0" xfId="2" applyNumberFormat="1" applyFont="1" applyAlignment="1">
      <alignment horizontal="left" vertical="top"/>
    </xf>
    <xf numFmtId="49" fontId="6" fillId="0" borderId="2" xfId="2" applyNumberFormat="1" applyFont="1" applyBorder="1" applyAlignment="1">
      <alignment horizontal="left" vertical="top" wrapText="1"/>
    </xf>
    <xf numFmtId="49" fontId="6" fillId="0" borderId="2" xfId="2" applyNumberFormat="1" applyFont="1" applyBorder="1" applyAlignment="1">
      <alignment horizontal="left" vertical="top"/>
    </xf>
    <xf numFmtId="49" fontId="6" fillId="3" borderId="1" xfId="2" applyNumberFormat="1" applyFont="1" applyFill="1" applyBorder="1" applyAlignment="1">
      <alignment horizontal="left" vertical="top" wrapText="1"/>
    </xf>
    <xf numFmtId="49" fontId="6" fillId="0" borderId="1" xfId="2" applyNumberFormat="1" applyFont="1" applyBorder="1" applyAlignment="1">
      <alignment horizontal="left" vertical="top" wrapText="1"/>
    </xf>
    <xf numFmtId="0" fontId="18" fillId="5" borderId="1" xfId="1" applyFont="1" applyFill="1" applyBorder="1" applyAlignment="1">
      <alignment horizontal="left" vertical="top" wrapText="1"/>
    </xf>
    <xf numFmtId="0" fontId="18" fillId="0" borderId="4" xfId="1" applyFont="1" applyBorder="1" applyAlignment="1">
      <alignment horizontal="left" vertical="top" wrapText="1"/>
    </xf>
    <xf numFmtId="0" fontId="18" fillId="0" borderId="6" xfId="1" applyFont="1" applyBorder="1" applyAlignment="1">
      <alignment horizontal="left" vertical="top" wrapText="1"/>
    </xf>
    <xf numFmtId="0" fontId="18" fillId="0" borderId="22" xfId="1" applyFont="1" applyBorder="1" applyAlignment="1">
      <alignment horizontal="left" vertical="top" wrapText="1"/>
    </xf>
    <xf numFmtId="0" fontId="18" fillId="5" borderId="20" xfId="1" applyFont="1" applyFill="1" applyBorder="1" applyAlignment="1">
      <alignment horizontal="left" vertical="top" wrapText="1"/>
    </xf>
    <xf numFmtId="0" fontId="18" fillId="5" borderId="25" xfId="1" applyFont="1" applyFill="1" applyBorder="1" applyAlignment="1">
      <alignment horizontal="left" vertical="top" wrapText="1"/>
    </xf>
    <xf numFmtId="0" fontId="6" fillId="5" borderId="27" xfId="2" applyFont="1" applyFill="1" applyBorder="1" applyAlignment="1">
      <alignment vertical="top"/>
    </xf>
    <xf numFmtId="0" fontId="18" fillId="5" borderId="1" xfId="1" applyFont="1" applyFill="1" applyBorder="1" applyAlignment="1">
      <alignment horizontal="left" vertical="top"/>
    </xf>
    <xf numFmtId="0" fontId="18" fillId="5" borderId="35" xfId="1" applyFont="1" applyFill="1" applyBorder="1" applyAlignment="1">
      <alignment horizontal="left" vertical="top" wrapText="1"/>
    </xf>
    <xf numFmtId="0" fontId="18" fillId="5" borderId="36" xfId="1" applyFont="1" applyFill="1" applyBorder="1" applyAlignment="1">
      <alignment horizontal="left" vertical="top"/>
    </xf>
    <xf numFmtId="49" fontId="6" fillId="0" borderId="0" xfId="2" applyNumberFormat="1" applyFont="1" applyAlignment="1">
      <alignment vertical="center"/>
    </xf>
    <xf numFmtId="0" fontId="6" fillId="5" borderId="1" xfId="8" applyFont="1" applyFill="1" applyBorder="1" applyAlignment="1">
      <alignment vertical="top" wrapText="1"/>
    </xf>
    <xf numFmtId="0" fontId="18" fillId="0" borderId="11" xfId="1" applyFont="1" applyBorder="1" applyAlignment="1">
      <alignment horizontal="left" vertical="top"/>
    </xf>
    <xf numFmtId="0" fontId="18" fillId="0" borderId="3" xfId="1" applyFont="1" applyBorder="1" applyAlignment="1">
      <alignment horizontal="left" vertical="top" wrapText="1"/>
    </xf>
    <xf numFmtId="0" fontId="6" fillId="5" borderId="1" xfId="0" applyFont="1" applyFill="1" applyBorder="1" applyAlignment="1">
      <alignment vertical="top" wrapText="1"/>
    </xf>
    <xf numFmtId="49" fontId="6" fillId="5" borderId="1" xfId="2" applyNumberFormat="1" applyFont="1" applyFill="1" applyBorder="1" applyAlignment="1">
      <alignment vertical="top" wrapText="1"/>
    </xf>
    <xf numFmtId="0" fontId="6" fillId="5" borderId="1" xfId="2" applyFont="1" applyFill="1" applyBorder="1" applyAlignment="1">
      <alignment horizontal="left" vertical="top" wrapText="1"/>
    </xf>
    <xf numFmtId="49" fontId="6" fillId="5" borderId="1" xfId="2" applyNumberFormat="1" applyFont="1" applyFill="1" applyBorder="1" applyAlignment="1">
      <alignment horizontal="left" vertical="top" wrapText="1"/>
    </xf>
    <xf numFmtId="0" fontId="18" fillId="0" borderId="7" xfId="1" applyFont="1" applyBorder="1" applyAlignment="1">
      <alignment horizontal="left" vertical="top"/>
    </xf>
    <xf numFmtId="0" fontId="18" fillId="0" borderId="11" xfId="1" applyFont="1" applyBorder="1" applyAlignment="1">
      <alignment horizontal="left" vertical="top" wrapText="1"/>
    </xf>
    <xf numFmtId="0" fontId="18" fillId="0" borderId="15" xfId="1" applyFont="1" applyBorder="1" applyAlignment="1">
      <alignment horizontal="left" vertical="top"/>
    </xf>
    <xf numFmtId="0" fontId="6" fillId="0" borderId="23" xfId="2" applyFont="1" applyBorder="1" applyAlignment="1">
      <alignment horizontal="left" vertical="top"/>
    </xf>
    <xf numFmtId="14" fontId="6" fillId="0" borderId="24" xfId="2" applyNumberFormat="1" applyFont="1" applyBorder="1" applyAlignment="1">
      <alignment vertical="top"/>
    </xf>
    <xf numFmtId="0" fontId="6" fillId="2" borderId="1" xfId="2" applyFont="1" applyFill="1" applyBorder="1" applyAlignment="1">
      <alignment vertical="top"/>
    </xf>
    <xf numFmtId="0" fontId="6" fillId="0" borderId="44" xfId="2" applyFont="1" applyBorder="1" applyAlignment="1">
      <alignment vertical="center"/>
    </xf>
    <xf numFmtId="49" fontId="6" fillId="0" borderId="44" xfId="2" applyNumberFormat="1" applyFont="1" applyBorder="1" applyAlignment="1">
      <alignment vertical="center"/>
    </xf>
    <xf numFmtId="0" fontId="6" fillId="5" borderId="26" xfId="2" applyFont="1" applyFill="1" applyBorder="1" applyAlignment="1">
      <alignment horizontal="left" vertical="top"/>
    </xf>
    <xf numFmtId="14" fontId="6" fillId="5" borderId="27" xfId="2" applyNumberFormat="1" applyFont="1" applyFill="1" applyBorder="1" applyAlignment="1">
      <alignment vertical="top"/>
    </xf>
    <xf numFmtId="0" fontId="18" fillId="5" borderId="37" xfId="1" applyFont="1" applyFill="1" applyBorder="1" applyAlignment="1">
      <alignment horizontal="left" vertical="top"/>
    </xf>
    <xf numFmtId="0" fontId="18" fillId="5" borderId="38" xfId="1" applyFont="1" applyFill="1" applyBorder="1" applyAlignment="1">
      <alignment horizontal="left" vertical="top" wrapText="1"/>
    </xf>
    <xf numFmtId="0" fontId="18" fillId="5" borderId="39" xfId="1" applyFont="1" applyFill="1" applyBorder="1" applyAlignment="1">
      <alignment horizontal="left" vertical="top"/>
    </xf>
    <xf numFmtId="0" fontId="18" fillId="5" borderId="40" xfId="1" applyFont="1" applyFill="1" applyBorder="1" applyAlignment="1">
      <alignment horizontal="left" vertical="top"/>
    </xf>
    <xf numFmtId="0" fontId="18" fillId="5" borderId="41" xfId="1" applyFont="1" applyFill="1" applyBorder="1" applyAlignment="1">
      <alignment horizontal="left" vertical="top" wrapText="1"/>
    </xf>
    <xf numFmtId="0" fontId="6" fillId="5" borderId="42" xfId="2" applyFont="1" applyFill="1" applyBorder="1" applyAlignment="1">
      <alignment horizontal="left" vertical="top"/>
    </xf>
    <xf numFmtId="0" fontId="6" fillId="5" borderId="43" xfId="2" applyFont="1" applyFill="1" applyBorder="1" applyAlignment="1">
      <alignment vertical="top"/>
    </xf>
    <xf numFmtId="14" fontId="6" fillId="5" borderId="43" xfId="2" applyNumberFormat="1" applyFont="1" applyFill="1" applyBorder="1" applyAlignment="1">
      <alignment vertical="top"/>
    </xf>
    <xf numFmtId="0" fontId="6" fillId="0" borderId="1" xfId="2" applyFont="1" applyBorder="1" applyAlignment="1">
      <alignment horizontal="left" vertical="top" wrapText="1"/>
    </xf>
    <xf numFmtId="49" fontId="18" fillId="0" borderId="28" xfId="1" applyNumberFormat="1" applyFont="1" applyBorder="1" applyAlignment="1">
      <alignment horizontal="left" vertical="top" wrapText="1"/>
    </xf>
    <xf numFmtId="0" fontId="6" fillId="0" borderId="11" xfId="0" applyFont="1" applyBorder="1" applyAlignment="1">
      <alignment vertical="top" wrapText="1"/>
    </xf>
    <xf numFmtId="49" fontId="18" fillId="0" borderId="31" xfId="1" applyNumberFormat="1" applyFont="1" applyBorder="1" applyAlignment="1">
      <alignment horizontal="left" vertical="top" wrapText="1"/>
    </xf>
    <xf numFmtId="49" fontId="18" fillId="0" borderId="1" xfId="1" applyNumberFormat="1" applyFont="1" applyBorder="1" applyAlignment="1">
      <alignment horizontal="left" vertical="top" wrapText="1"/>
    </xf>
    <xf numFmtId="0" fontId="6" fillId="0" borderId="1" xfId="8" applyFont="1" applyBorder="1" applyAlignment="1">
      <alignment horizontal="left" vertical="top" wrapText="1"/>
    </xf>
    <xf numFmtId="49" fontId="6" fillId="0" borderId="1" xfId="8" applyNumberFormat="1" applyFont="1" applyBorder="1" applyAlignment="1">
      <alignment horizontal="left" vertical="top" wrapText="1"/>
    </xf>
    <xf numFmtId="49" fontId="18" fillId="5" borderId="1" xfId="1" applyNumberFormat="1" applyFont="1" applyFill="1" applyBorder="1" applyAlignment="1">
      <alignment horizontal="left" vertical="top" wrapText="1"/>
    </xf>
    <xf numFmtId="49" fontId="6" fillId="0" borderId="26" xfId="2" applyNumberFormat="1" applyFont="1" applyBorder="1" applyAlignment="1">
      <alignment horizontal="left" vertical="top" wrapText="1"/>
    </xf>
    <xf numFmtId="0" fontId="6" fillId="0" borderId="27" xfId="2" applyFont="1" applyBorder="1" applyAlignment="1">
      <alignment vertical="top" wrapText="1"/>
    </xf>
    <xf numFmtId="0" fontId="6" fillId="5" borderId="1" xfId="0" applyFont="1" applyFill="1" applyBorder="1" applyAlignment="1">
      <alignment horizontal="left" vertical="top" wrapText="1"/>
    </xf>
    <xf numFmtId="0" fontId="6" fillId="5" borderId="1" xfId="8" applyFont="1" applyFill="1" applyBorder="1" applyAlignment="1">
      <alignment horizontal="left" vertical="top" wrapText="1"/>
    </xf>
    <xf numFmtId="0" fontId="18" fillId="5" borderId="1" xfId="1" applyFont="1" applyFill="1" applyBorder="1" applyAlignment="1">
      <alignment horizontal="left" vertical="top" wrapText="1" shrinkToFit="1"/>
    </xf>
    <xf numFmtId="0" fontId="6" fillId="4" borderId="1" xfId="0" applyFont="1" applyFill="1" applyBorder="1" applyAlignment="1">
      <alignment horizontal="left" vertical="top" wrapText="1"/>
    </xf>
    <xf numFmtId="0" fontId="6" fillId="0" borderId="1" xfId="0" applyFont="1" applyBorder="1" applyAlignment="1">
      <alignment horizontal="left" vertical="top" wrapText="1"/>
    </xf>
    <xf numFmtId="0" fontId="6" fillId="0" borderId="20" xfId="8" applyFont="1" applyBorder="1" applyAlignment="1">
      <alignment horizontal="left" vertical="top" wrapText="1"/>
    </xf>
    <xf numFmtId="0" fontId="6" fillId="0" borderId="29" xfId="2" applyFont="1" applyBorder="1" applyAlignment="1">
      <alignment horizontal="left" vertical="top" wrapText="1"/>
    </xf>
    <xf numFmtId="0" fontId="6" fillId="0" borderId="30" xfId="2" applyFont="1" applyBorder="1" applyAlignment="1">
      <alignment horizontal="left" vertical="top" wrapText="1"/>
    </xf>
    <xf numFmtId="0" fontId="6" fillId="0" borderId="26" xfId="2" applyFont="1" applyBorder="1" applyAlignment="1">
      <alignment horizontal="left" vertical="top" wrapText="1"/>
    </xf>
    <xf numFmtId="0" fontId="6" fillId="0" borderId="27" xfId="2" applyFont="1" applyBorder="1" applyAlignment="1">
      <alignment horizontal="left" vertical="top" wrapText="1"/>
    </xf>
    <xf numFmtId="0" fontId="6" fillId="0" borderId="32" xfId="2" applyFont="1" applyBorder="1" applyAlignment="1">
      <alignment horizontal="left" vertical="top" wrapText="1"/>
    </xf>
    <xf numFmtId="0" fontId="6" fillId="0" borderId="33" xfId="2" applyFont="1" applyBorder="1" applyAlignment="1">
      <alignment horizontal="left" vertical="top" wrapText="1"/>
    </xf>
    <xf numFmtId="0" fontId="6" fillId="0" borderId="11" xfId="8" applyFont="1" applyBorder="1" applyAlignment="1">
      <alignment horizontal="left" vertical="top" wrapText="1"/>
    </xf>
    <xf numFmtId="0" fontId="6" fillId="5" borderId="20" xfId="8" applyFont="1" applyFill="1" applyBorder="1" applyAlignment="1">
      <alignment horizontal="left" vertical="top" wrapText="1"/>
    </xf>
    <xf numFmtId="0" fontId="6" fillId="5" borderId="3" xfId="8" applyFont="1" applyFill="1" applyBorder="1" applyAlignment="1">
      <alignment horizontal="left" vertical="top" wrapText="1"/>
    </xf>
    <xf numFmtId="0" fontId="23" fillId="0" borderId="12" xfId="8" applyFont="1" applyBorder="1" applyAlignment="1">
      <alignment horizontal="left" vertical="top" wrapText="1"/>
    </xf>
    <xf numFmtId="0" fontId="23" fillId="5" borderId="12"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5" borderId="13" xfId="8" applyFont="1" applyFill="1" applyBorder="1" applyAlignment="1">
      <alignment horizontal="left" vertical="top" wrapText="1"/>
    </xf>
    <xf numFmtId="0" fontId="6" fillId="5" borderId="7" xfId="8" applyFont="1" applyFill="1" applyBorder="1" applyAlignment="1">
      <alignment horizontal="left" vertical="top" wrapText="1"/>
    </xf>
    <xf numFmtId="0" fontId="6" fillId="5" borderId="9" xfId="8" applyFont="1" applyFill="1" applyBorder="1" applyAlignment="1">
      <alignment horizontal="left" vertical="top" wrapText="1"/>
    </xf>
    <xf numFmtId="0" fontId="6" fillId="5" borderId="8" xfId="8" applyFont="1" applyFill="1" applyBorder="1" applyAlignment="1">
      <alignment horizontal="left" vertical="top" wrapText="1"/>
    </xf>
    <xf numFmtId="0" fontId="23" fillId="5" borderId="3" xfId="8" applyFont="1" applyFill="1" applyBorder="1" applyAlignment="1">
      <alignment horizontal="left" vertical="top" wrapText="1"/>
    </xf>
    <xf numFmtId="0" fontId="6" fillId="0" borderId="8" xfId="8" applyFont="1" applyBorder="1" applyAlignment="1">
      <alignment horizontal="left" vertical="top" wrapText="1"/>
    </xf>
    <xf numFmtId="0" fontId="6" fillId="0" borderId="7" xfId="8" applyFont="1" applyBorder="1" applyAlignment="1">
      <alignment horizontal="left" vertical="top" wrapText="1"/>
    </xf>
    <xf numFmtId="0" fontId="23" fillId="0" borderId="15" xfId="8" applyFont="1" applyBorder="1" applyAlignment="1">
      <alignment horizontal="left" vertical="top" wrapText="1"/>
    </xf>
    <xf numFmtId="0" fontId="6" fillId="4" borderId="12" xfId="8" applyFont="1" applyFill="1" applyBorder="1" applyAlignment="1">
      <alignment horizontal="left" vertical="top" wrapText="1"/>
    </xf>
    <xf numFmtId="0" fontId="6" fillId="4" borderId="21" xfId="8" applyFont="1" applyFill="1" applyBorder="1" applyAlignment="1">
      <alignment horizontal="left" vertical="top" wrapText="1"/>
    </xf>
    <xf numFmtId="0" fontId="23" fillId="4" borderId="12" xfId="8" applyFont="1" applyFill="1" applyBorder="1" applyAlignment="1">
      <alignment horizontal="left" vertical="top" wrapText="1"/>
    </xf>
    <xf numFmtId="0" fontId="23" fillId="4" borderId="3"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7" xfId="8" applyFont="1" applyFill="1" applyBorder="1" applyAlignment="1">
      <alignment horizontal="left" vertical="top" wrapText="1"/>
    </xf>
    <xf numFmtId="0" fontId="23" fillId="4" borderId="0" xfId="8" applyFont="1" applyFill="1" applyAlignment="1">
      <alignment horizontal="left" vertical="top" wrapText="1"/>
    </xf>
    <xf numFmtId="0" fontId="23" fillId="4" borderId="13" xfId="8" applyFont="1" applyFill="1" applyBorder="1" applyAlignment="1">
      <alignment horizontal="left" vertical="top" wrapText="1"/>
    </xf>
    <xf numFmtId="0" fontId="6" fillId="4" borderId="8" xfId="8" applyFont="1" applyFill="1" applyBorder="1" applyAlignment="1">
      <alignment horizontal="left" vertical="top" wrapText="1"/>
    </xf>
    <xf numFmtId="0" fontId="23" fillId="4" borderId="9" xfId="8" applyFont="1" applyFill="1" applyBorder="1" applyAlignment="1">
      <alignment horizontal="left" vertical="top" wrapText="1"/>
    </xf>
    <xf numFmtId="0" fontId="23" fillId="4" borderId="7" xfId="8" applyFont="1" applyFill="1" applyBorder="1" applyAlignment="1">
      <alignment horizontal="left" vertical="top" wrapText="1"/>
    </xf>
    <xf numFmtId="0" fontId="6" fillId="4" borderId="9" xfId="8" applyFont="1" applyFill="1" applyBorder="1" applyAlignment="1">
      <alignment horizontal="left" vertical="top" wrapText="1"/>
    </xf>
    <xf numFmtId="0" fontId="6" fillId="4" borderId="10" xfId="8" applyFont="1" applyFill="1" applyBorder="1" applyAlignment="1">
      <alignment horizontal="left" vertical="top" wrapText="1"/>
    </xf>
    <xf numFmtId="0" fontId="23" fillId="4" borderId="15" xfId="8" applyFont="1" applyFill="1" applyBorder="1" applyAlignment="1">
      <alignment horizontal="left" vertical="top" wrapText="1"/>
    </xf>
    <xf numFmtId="0" fontId="6" fillId="5" borderId="11" xfId="8" applyFont="1" applyFill="1" applyBorder="1" applyAlignment="1">
      <alignment horizontal="left" vertical="top" wrapText="1"/>
    </xf>
    <xf numFmtId="0" fontId="6" fillId="5" borderId="12" xfId="8" applyFont="1" applyFill="1" applyBorder="1" applyAlignment="1">
      <alignment horizontal="left" vertical="top" wrapText="1"/>
    </xf>
    <xf numFmtId="0" fontId="6" fillId="5" borderId="15"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0" xfId="8" applyFont="1" applyFill="1" applyAlignment="1">
      <alignment horizontal="left" vertical="top" wrapText="1"/>
    </xf>
    <xf numFmtId="0" fontId="24" fillId="4" borderId="7" xfId="8" applyFont="1" applyFill="1" applyBorder="1" applyAlignment="1">
      <alignment horizontal="left" vertical="top" wrapText="1"/>
    </xf>
    <xf numFmtId="0" fontId="6" fillId="4" borderId="15" xfId="8" applyFont="1" applyFill="1" applyBorder="1" applyAlignment="1">
      <alignment horizontal="left" vertical="top" wrapText="1"/>
    </xf>
    <xf numFmtId="176" fontId="6" fillId="0" borderId="1" xfId="2" applyNumberFormat="1" applyFont="1" applyBorder="1" applyAlignment="1">
      <alignment horizontal="left" vertical="top" wrapText="1"/>
    </xf>
    <xf numFmtId="0" fontId="18" fillId="5" borderId="11" xfId="1" applyFont="1" applyFill="1" applyBorder="1" applyAlignment="1">
      <alignment horizontal="left" vertical="top" wrapText="1"/>
    </xf>
    <xf numFmtId="49" fontId="18" fillId="5" borderId="25" xfId="1" applyNumberFormat="1" applyFont="1" applyFill="1" applyBorder="1" applyAlignment="1">
      <alignment horizontal="left" vertical="top" wrapText="1"/>
    </xf>
    <xf numFmtId="0" fontId="6" fillId="5" borderId="26" xfId="2" applyFont="1" applyFill="1" applyBorder="1" applyAlignment="1">
      <alignment horizontal="left" vertical="top" wrapText="1"/>
    </xf>
    <xf numFmtId="0" fontId="6" fillId="5" borderId="27" xfId="2" applyFont="1" applyFill="1" applyBorder="1" applyAlignment="1">
      <alignment horizontal="left" vertical="top" wrapText="1"/>
    </xf>
    <xf numFmtId="0" fontId="18" fillId="5" borderId="4" xfId="1" applyFont="1" applyFill="1" applyBorder="1" applyAlignment="1">
      <alignment horizontal="left" vertical="top"/>
    </xf>
    <xf numFmtId="0" fontId="18" fillId="5" borderId="6" xfId="1" applyFont="1" applyFill="1" applyBorder="1" applyAlignment="1">
      <alignment horizontal="left" vertical="top"/>
    </xf>
    <xf numFmtId="0" fontId="18" fillId="5" borderId="20" xfId="1" applyFont="1" applyFill="1" applyBorder="1" applyAlignment="1">
      <alignment horizontal="left" vertical="top"/>
    </xf>
    <xf numFmtId="0" fontId="18" fillId="5" borderId="7" xfId="1" applyFont="1" applyFill="1" applyBorder="1" applyAlignment="1">
      <alignment horizontal="left" vertical="top"/>
    </xf>
    <xf numFmtId="0" fontId="18" fillId="0" borderId="4" xfId="1" applyFont="1" applyBorder="1" applyAlignment="1">
      <alignment horizontal="left" vertical="top"/>
    </xf>
    <xf numFmtId="0" fontId="18" fillId="0" borderId="6" xfId="1" applyFont="1" applyBorder="1" applyAlignment="1">
      <alignment horizontal="left" vertical="top"/>
    </xf>
    <xf numFmtId="0" fontId="18" fillId="0" borderId="25" xfId="1" applyFont="1" applyBorder="1" applyAlignment="1">
      <alignment horizontal="left" vertical="top" wrapText="1"/>
    </xf>
    <xf numFmtId="0" fontId="18" fillId="0" borderId="1" xfId="1" applyFont="1" applyBorder="1" applyAlignment="1">
      <alignment horizontal="left" vertical="top"/>
    </xf>
    <xf numFmtId="0" fontId="18" fillId="0" borderId="7" xfId="1" applyFont="1" applyBorder="1" applyAlignment="1">
      <alignment horizontal="left" vertical="top" wrapText="1"/>
    </xf>
    <xf numFmtId="0" fontId="6" fillId="5" borderId="20" xfId="0" applyFont="1" applyFill="1" applyBorder="1" applyAlignment="1">
      <alignment horizontal="left" vertical="top" wrapText="1"/>
    </xf>
    <xf numFmtId="0" fontId="6" fillId="5" borderId="3" xfId="0" applyFont="1" applyFill="1" applyBorder="1" applyAlignment="1">
      <alignment horizontal="left" vertical="top" wrapText="1"/>
    </xf>
    <xf numFmtId="0" fontId="6" fillId="5" borderId="12" xfId="0" applyFont="1" applyFill="1" applyBorder="1" applyAlignment="1">
      <alignment horizontal="left" vertical="top" wrapText="1"/>
    </xf>
    <xf numFmtId="0" fontId="6" fillId="5" borderId="7" xfId="0" applyFont="1" applyFill="1" applyBorder="1" applyAlignment="1">
      <alignment horizontal="left" vertical="top" wrapText="1"/>
    </xf>
    <xf numFmtId="0" fontId="6" fillId="5" borderId="9" xfId="0" applyFont="1" applyFill="1" applyBorder="1" applyAlignment="1">
      <alignment horizontal="left" vertical="top" wrapText="1"/>
    </xf>
    <xf numFmtId="0" fontId="6" fillId="5" borderId="13"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20"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7" xfId="0" applyFont="1" applyFill="1" applyBorder="1" applyAlignment="1">
      <alignment horizontal="left" vertical="top" wrapText="1"/>
    </xf>
    <xf numFmtId="0" fontId="6" fillId="0" borderId="3" xfId="0" applyFont="1" applyBorder="1" applyAlignment="1">
      <alignment horizontal="left" vertical="top" wrapText="1"/>
    </xf>
    <xf numFmtId="0" fontId="6" fillId="0" borderId="21" xfId="0" applyFont="1" applyBorder="1" applyAlignment="1">
      <alignment horizontal="left" vertical="top" wrapText="1"/>
    </xf>
    <xf numFmtId="0" fontId="6" fillId="0" borderId="34" xfId="0" applyFont="1" applyBorder="1" applyAlignment="1">
      <alignment horizontal="left" vertical="top" wrapText="1"/>
    </xf>
    <xf numFmtId="0" fontId="6" fillId="0" borderId="9" xfId="0" applyFont="1" applyBorder="1" applyAlignment="1">
      <alignment horizontal="left" vertical="top" wrapText="1"/>
    </xf>
    <xf numFmtId="0" fontId="6" fillId="0" borderId="7" xfId="0" applyFont="1" applyBorder="1" applyAlignment="1">
      <alignment horizontal="left" vertical="top" wrapText="1"/>
    </xf>
    <xf numFmtId="0" fontId="6" fillId="0" borderId="20" xfId="0" applyFont="1" applyBorder="1" applyAlignment="1">
      <alignment horizontal="left" vertical="top" wrapText="1"/>
    </xf>
    <xf numFmtId="0" fontId="6" fillId="0" borderId="12" xfId="0" applyFont="1" applyBorder="1" applyAlignment="1">
      <alignment horizontal="left" vertical="top" wrapText="1"/>
    </xf>
    <xf numFmtId="0" fontId="6" fillId="0" borderId="0" xfId="0" applyFont="1" applyAlignment="1">
      <alignment horizontal="left" vertical="top" wrapText="1"/>
    </xf>
    <xf numFmtId="0" fontId="6" fillId="0" borderId="13" xfId="0" applyFont="1" applyBorder="1" applyAlignment="1">
      <alignment horizontal="left" vertical="top" wrapText="1"/>
    </xf>
    <xf numFmtId="0" fontId="6" fillId="0" borderId="0" xfId="2" applyFont="1" applyAlignment="1">
      <alignment horizontal="left" wrapText="1"/>
    </xf>
    <xf numFmtId="0" fontId="6" fillId="0" borderId="8" xfId="0" applyFont="1" applyBorder="1" applyAlignment="1">
      <alignment horizontal="left" vertical="top" wrapText="1"/>
    </xf>
    <xf numFmtId="0" fontId="6" fillId="5" borderId="0" xfId="0" applyFont="1" applyFill="1" applyAlignment="1">
      <alignment horizontal="left" vertical="top" wrapText="1"/>
    </xf>
    <xf numFmtId="0" fontId="6" fillId="4" borderId="12" xfId="0" applyFont="1" applyFill="1" applyBorder="1" applyAlignment="1">
      <alignment horizontal="left" vertical="top" wrapText="1"/>
    </xf>
    <xf numFmtId="0" fontId="6" fillId="4" borderId="0" xfId="0" applyFont="1" applyFill="1" applyAlignment="1">
      <alignment horizontal="left" vertical="top" wrapText="1"/>
    </xf>
    <xf numFmtId="0" fontId="24" fillId="4" borderId="7" xfId="0" applyFont="1" applyFill="1" applyBorder="1" applyAlignment="1">
      <alignment horizontal="left" vertical="top" wrapText="1"/>
    </xf>
    <xf numFmtId="0" fontId="6" fillId="4" borderId="14" xfId="0" applyFont="1" applyFill="1" applyBorder="1" applyAlignment="1">
      <alignment horizontal="left" vertical="top" wrapText="1"/>
    </xf>
    <xf numFmtId="0" fontId="6" fillId="4" borderId="15" xfId="0" applyFont="1" applyFill="1" applyBorder="1" applyAlignment="1">
      <alignment horizontal="left" vertical="top" wrapText="1"/>
    </xf>
    <xf numFmtId="0" fontId="6" fillId="0" borderId="15" xfId="0" applyFont="1" applyBorder="1" applyAlignment="1">
      <alignment horizontal="left" vertical="top" wrapText="1"/>
    </xf>
    <xf numFmtId="0" fontId="6" fillId="0" borderId="11" xfId="0" applyFont="1" applyBorder="1" applyAlignment="1">
      <alignment horizontal="left" vertical="top" wrapText="1"/>
    </xf>
    <xf numFmtId="0" fontId="23" fillId="0" borderId="0" xfId="8" applyFont="1" applyAlignment="1">
      <alignment horizontal="left" vertical="top" wrapText="1"/>
    </xf>
    <xf numFmtId="0" fontId="23" fillId="0" borderId="9" xfId="8" applyFont="1" applyBorder="1" applyAlignment="1">
      <alignment horizontal="left" vertical="top" wrapText="1"/>
    </xf>
    <xf numFmtId="0" fontId="6" fillId="0" borderId="3" xfId="8" applyFont="1" applyBorder="1" applyAlignment="1">
      <alignment horizontal="left" vertical="top" wrapText="1"/>
    </xf>
    <xf numFmtId="0" fontId="6" fillId="5" borderId="11" xfId="0" applyFont="1" applyFill="1" applyBorder="1" applyAlignment="1">
      <alignment vertical="top" wrapText="1"/>
    </xf>
    <xf numFmtId="49" fontId="18" fillId="5" borderId="28" xfId="1" applyNumberFormat="1" applyFont="1" applyFill="1" applyBorder="1" applyAlignment="1">
      <alignment horizontal="left" vertical="top" wrapText="1"/>
    </xf>
    <xf numFmtId="0" fontId="6" fillId="5" borderId="29" xfId="2" applyFont="1" applyFill="1" applyBorder="1" applyAlignment="1">
      <alignment horizontal="left" vertical="top" wrapText="1"/>
    </xf>
    <xf numFmtId="0" fontId="6" fillId="5" borderId="30" xfId="2" applyFont="1" applyFill="1" applyBorder="1" applyAlignment="1">
      <alignment horizontal="left" vertical="top" wrapText="1"/>
    </xf>
    <xf numFmtId="176" fontId="6" fillId="5" borderId="1" xfId="2" applyNumberFormat="1" applyFont="1" applyFill="1" applyBorder="1" applyAlignment="1">
      <alignment horizontal="left" vertical="top" wrapText="1"/>
    </xf>
    <xf numFmtId="14" fontId="6" fillId="5" borderId="1" xfId="2" applyNumberFormat="1" applyFont="1" applyFill="1" applyBorder="1" applyAlignment="1">
      <alignment horizontal="left" vertical="top" wrapText="1"/>
    </xf>
    <xf numFmtId="0" fontId="23" fillId="5" borderId="7" xfId="8" applyFont="1" applyFill="1" applyBorder="1" applyAlignment="1">
      <alignment horizontal="left" vertical="top" wrapText="1"/>
    </xf>
    <xf numFmtId="0" fontId="23" fillId="5" borderId="15" xfId="8" applyFont="1" applyFill="1" applyBorder="1" applyAlignment="1">
      <alignment horizontal="left" vertical="top" wrapText="1"/>
    </xf>
    <xf numFmtId="0" fontId="6" fillId="0" borderId="3" xfId="0" applyFont="1" applyBorder="1" applyAlignment="1">
      <alignment vertical="top" wrapText="1"/>
    </xf>
    <xf numFmtId="0" fontId="6" fillId="0" borderId="7" xfId="0" applyFont="1" applyBorder="1" applyAlignment="1">
      <alignment vertical="top" wrapText="1"/>
    </xf>
    <xf numFmtId="0" fontId="6" fillId="5" borderId="20" xfId="0" applyFont="1" applyFill="1" applyBorder="1" applyAlignment="1">
      <alignment vertical="top" wrapText="1"/>
    </xf>
    <xf numFmtId="0" fontId="6" fillId="5" borderId="20" xfId="8" applyFont="1" applyFill="1" applyBorder="1" applyAlignment="1">
      <alignment vertical="top" wrapText="1"/>
    </xf>
    <xf numFmtId="0" fontId="6" fillId="5" borderId="7" xfId="0" applyFont="1" applyFill="1" applyBorder="1" applyAlignment="1">
      <alignment vertical="top" wrapText="1"/>
    </xf>
    <xf numFmtId="0" fontId="6" fillId="5" borderId="10" xfId="0" applyFont="1" applyFill="1" applyBorder="1" applyAlignment="1">
      <alignment horizontal="left" vertical="top" wrapText="1"/>
    </xf>
    <xf numFmtId="0" fontId="6" fillId="5" borderId="8" xfId="0" applyFont="1" applyFill="1" applyBorder="1" applyAlignment="1">
      <alignment horizontal="left" vertical="top" wrapText="1"/>
    </xf>
    <xf numFmtId="0" fontId="6" fillId="5" borderId="15" xfId="0" applyFont="1" applyFill="1" applyBorder="1" applyAlignment="1">
      <alignment horizontal="left" vertical="top" wrapText="1"/>
    </xf>
    <xf numFmtId="49" fontId="18" fillId="0" borderId="45" xfId="1" applyNumberFormat="1" applyFont="1" applyBorder="1" applyAlignment="1">
      <alignment horizontal="left" vertical="top" wrapText="1"/>
    </xf>
    <xf numFmtId="49" fontId="18" fillId="5" borderId="22" xfId="1" applyNumberFormat="1" applyFont="1" applyFill="1" applyBorder="1" applyAlignment="1">
      <alignment horizontal="left" vertical="top" wrapText="1"/>
    </xf>
    <xf numFmtId="0" fontId="6" fillId="5" borderId="23" xfId="2" applyFont="1" applyFill="1" applyBorder="1" applyAlignment="1">
      <alignment horizontal="left" vertical="top" wrapText="1"/>
    </xf>
    <xf numFmtId="0" fontId="6" fillId="5" borderId="24" xfId="2" applyFont="1" applyFill="1" applyBorder="1" applyAlignment="1">
      <alignment horizontal="left" vertical="top" wrapText="1"/>
    </xf>
    <xf numFmtId="0" fontId="6" fillId="0" borderId="3" xfId="2" applyFont="1" applyBorder="1" applyAlignment="1">
      <alignment horizontal="left" vertical="top" wrapText="1"/>
    </xf>
    <xf numFmtId="0" fontId="6" fillId="5" borderId="6" xfId="0" applyFont="1" applyFill="1" applyBorder="1" applyAlignment="1">
      <alignment vertical="top" wrapText="1"/>
    </xf>
    <xf numFmtId="0" fontId="6" fillId="0" borderId="22" xfId="2" applyFont="1" applyBorder="1" applyAlignment="1">
      <alignment horizontal="left" vertical="top" wrapText="1"/>
    </xf>
    <xf numFmtId="0" fontId="6" fillId="0" borderId="45" xfId="2" applyFont="1" applyBorder="1" applyAlignment="1">
      <alignment horizontal="left" vertical="top" wrapText="1"/>
    </xf>
    <xf numFmtId="0" fontId="6" fillId="5" borderId="12" xfId="0" applyFont="1" applyFill="1" applyBorder="1" applyAlignment="1">
      <alignment vertical="top" wrapText="1"/>
    </xf>
    <xf numFmtId="0" fontId="18" fillId="5" borderId="1" xfId="0" applyFont="1" applyFill="1" applyBorder="1" applyAlignment="1">
      <alignment horizontal="left" vertical="top" wrapText="1" shrinkToFit="1"/>
    </xf>
    <xf numFmtId="0" fontId="6" fillId="5" borderId="6" xfId="8" applyFont="1" applyFill="1" applyBorder="1" applyAlignment="1">
      <alignment horizontal="left" vertical="top" wrapText="1"/>
    </xf>
    <xf numFmtId="0" fontId="6" fillId="5" borderId="11" xfId="0" applyFont="1" applyFill="1" applyBorder="1" applyAlignment="1">
      <alignment horizontal="left" vertical="top" wrapText="1"/>
    </xf>
    <xf numFmtId="0" fontId="18" fillId="0" borderId="20" xfId="1" applyFont="1" applyBorder="1" applyAlignment="1">
      <alignment horizontal="left" vertical="top"/>
    </xf>
    <xf numFmtId="0" fontId="18" fillId="5" borderId="11" xfId="1" applyFont="1" applyFill="1" applyBorder="1" applyAlignment="1">
      <alignment horizontal="left" vertical="top"/>
    </xf>
    <xf numFmtId="49" fontId="6" fillId="5" borderId="26" xfId="2" applyNumberFormat="1" applyFont="1" applyFill="1" applyBorder="1" applyAlignment="1">
      <alignment horizontal="left" vertical="top" wrapText="1"/>
    </xf>
    <xf numFmtId="0" fontId="6" fillId="5" borderId="27" xfId="2" applyFont="1" applyFill="1" applyBorder="1" applyAlignment="1">
      <alignment vertical="top" wrapText="1"/>
    </xf>
    <xf numFmtId="0" fontId="6" fillId="0" borderId="15" xfId="0" applyFont="1" applyBorder="1" applyAlignment="1">
      <alignment vertical="top" wrapText="1"/>
    </xf>
    <xf numFmtId="49" fontId="18" fillId="0" borderId="25" xfId="1" applyNumberFormat="1" applyFont="1" applyBorder="1" applyAlignment="1">
      <alignment horizontal="left" vertical="top" wrapText="1"/>
    </xf>
    <xf numFmtId="0" fontId="18" fillId="0" borderId="9" xfId="1" applyFont="1" applyBorder="1" applyAlignment="1">
      <alignment horizontal="left" vertical="top"/>
    </xf>
    <xf numFmtId="0" fontId="6" fillId="0" borderId="6" xfId="2" applyFont="1" applyBorder="1" applyAlignment="1">
      <alignment horizontal="left" vertical="top" wrapText="1"/>
    </xf>
    <xf numFmtId="0" fontId="6" fillId="5" borderId="3" xfId="8" applyFont="1" applyFill="1" applyBorder="1" applyAlignment="1">
      <alignment horizontal="left" vertical="top" wrapText="1"/>
    </xf>
    <xf numFmtId="0" fontId="6" fillId="5" borderId="21" xfId="8" applyFont="1" applyFill="1" applyBorder="1" applyAlignment="1">
      <alignment horizontal="left" vertical="top" wrapText="1"/>
    </xf>
    <xf numFmtId="0" fontId="18" fillId="5" borderId="22" xfId="1" applyFont="1" applyFill="1" applyBorder="1" applyAlignment="1">
      <alignment horizontal="left" vertical="top"/>
    </xf>
    <xf numFmtId="31" fontId="12" fillId="0" borderId="0" xfId="3" quotePrefix="1" applyNumberFormat="1" applyFont="1" applyAlignment="1">
      <alignment horizontal="center" vertical="center"/>
    </xf>
    <xf numFmtId="178" fontId="6" fillId="0" borderId="4" xfId="5" applyNumberFormat="1" applyFont="1" applyBorder="1" applyAlignment="1">
      <alignment horizontal="right" vertical="top"/>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0" fontId="6" fillId="0" borderId="8" xfId="3" applyBorder="1" applyAlignment="1">
      <alignment horizontal="center" vertical="center"/>
    </xf>
    <xf numFmtId="0" fontId="6" fillId="0" borderId="11" xfId="3" applyBorder="1" applyAlignment="1">
      <alignment horizontal="center" vertical="center"/>
    </xf>
    <xf numFmtId="0" fontId="6" fillId="0" borderId="10" xfId="3" applyBorder="1" applyAlignment="1">
      <alignment horizontal="center" vertical="center"/>
    </xf>
    <xf numFmtId="0" fontId="6" fillId="2" borderId="4" xfId="4" applyFill="1" applyBorder="1" applyAlignment="1">
      <alignment horizontal="left" vertical="top"/>
    </xf>
    <xf numFmtId="0" fontId="6" fillId="2" borderId="5" xfId="4" applyFill="1" applyBorder="1" applyAlignment="1">
      <alignment horizontal="left" vertical="top"/>
    </xf>
    <xf numFmtId="0" fontId="6" fillId="2" borderId="6" xfId="4" applyFill="1" applyBorder="1" applyAlignment="1">
      <alignment horizontal="left" vertical="top"/>
    </xf>
    <xf numFmtId="0" fontId="6" fillId="0" borderId="4" xfId="7" applyBorder="1" applyAlignment="1">
      <alignment horizontal="left" vertical="top"/>
    </xf>
    <xf numFmtId="0" fontId="6" fillId="0" borderId="5" xfId="7" applyBorder="1" applyAlignment="1">
      <alignment horizontal="left" vertical="top"/>
    </xf>
    <xf numFmtId="0" fontId="6" fillId="0" borderId="6" xfId="7" applyBorder="1" applyAlignment="1">
      <alignment horizontal="left" vertical="top"/>
    </xf>
    <xf numFmtId="0" fontId="6" fillId="0" borderId="4" xfId="4" applyBorder="1" applyAlignment="1">
      <alignment horizontal="left" vertical="top"/>
    </xf>
    <xf numFmtId="0" fontId="6" fillId="0" borderId="5" xfId="4" applyBorder="1" applyAlignment="1">
      <alignment horizontal="left" vertical="top"/>
    </xf>
    <xf numFmtId="0" fontId="6" fillId="0" borderId="6" xfId="4" applyBorder="1" applyAlignment="1">
      <alignment horizontal="left" vertical="top"/>
    </xf>
    <xf numFmtId="0" fontId="6" fillId="2" borderId="8" xfId="4" applyFill="1" applyBorder="1" applyAlignment="1">
      <alignment horizontal="left" vertical="top"/>
    </xf>
    <xf numFmtId="0" fontId="6" fillId="2" borderId="10" xfId="4" applyFill="1" applyBorder="1" applyAlignment="1">
      <alignment horizontal="left" vertical="top"/>
    </xf>
    <xf numFmtId="0" fontId="6" fillId="2" borderId="11" xfId="4" applyFill="1" applyBorder="1" applyAlignment="1">
      <alignment horizontal="left" vertical="top"/>
    </xf>
    <xf numFmtId="0" fontId="6" fillId="2" borderId="9" xfId="4" applyFill="1" applyBorder="1" applyAlignment="1">
      <alignment horizontal="left" vertical="top"/>
    </xf>
    <xf numFmtId="0" fontId="6" fillId="2" borderId="0" xfId="4" applyFill="1" applyAlignment="1">
      <alignment horizontal="left" vertical="top"/>
    </xf>
    <xf numFmtId="0" fontId="6" fillId="2" borderId="12" xfId="4" applyFill="1" applyBorder="1" applyAlignment="1">
      <alignment horizontal="left" vertical="top"/>
    </xf>
    <xf numFmtId="0" fontId="6" fillId="2" borderId="13" xfId="4" applyFill="1" applyBorder="1" applyAlignment="1">
      <alignment horizontal="left" vertical="top"/>
    </xf>
    <xf numFmtId="0" fontId="6" fillId="2" borderId="14" xfId="4" applyFill="1" applyBorder="1" applyAlignment="1">
      <alignment horizontal="left" vertical="top"/>
    </xf>
    <xf numFmtId="0" fontId="6" fillId="2" borderId="15" xfId="4" applyFill="1" applyBorder="1" applyAlignment="1">
      <alignment horizontal="left" vertical="top"/>
    </xf>
    <xf numFmtId="0" fontId="6" fillId="0" borderId="8" xfId="4" applyBorder="1" applyAlignment="1">
      <alignment horizontal="left" vertical="top" wrapText="1"/>
    </xf>
    <xf numFmtId="0" fontId="6" fillId="0" borderId="10" xfId="4" applyBorder="1" applyAlignment="1">
      <alignment horizontal="left" vertical="top" wrapText="1"/>
    </xf>
    <xf numFmtId="0" fontId="6" fillId="0" borderId="11" xfId="4" applyBorder="1" applyAlignment="1">
      <alignment horizontal="left" vertical="top" wrapText="1"/>
    </xf>
    <xf numFmtId="0" fontId="6" fillId="0" borderId="9" xfId="4" applyBorder="1" applyAlignment="1">
      <alignment horizontal="left" vertical="top" wrapText="1"/>
    </xf>
    <xf numFmtId="0" fontId="6" fillId="0" borderId="0" xfId="4" applyAlignment="1">
      <alignment horizontal="left" vertical="top" wrapText="1"/>
    </xf>
    <xf numFmtId="0" fontId="6" fillId="0" borderId="12" xfId="4" applyBorder="1" applyAlignment="1">
      <alignment horizontal="left" vertical="top" wrapText="1"/>
    </xf>
    <xf numFmtId="0" fontId="6" fillId="0" borderId="13" xfId="4" applyBorder="1" applyAlignment="1">
      <alignment horizontal="left" vertical="top" wrapText="1"/>
    </xf>
    <xf numFmtId="0" fontId="6" fillId="0" borderId="14" xfId="4" applyBorder="1" applyAlignment="1">
      <alignment horizontal="left" vertical="top" wrapText="1"/>
    </xf>
    <xf numFmtId="0" fontId="6" fillId="0" borderId="15" xfId="4" applyBorder="1" applyAlignment="1">
      <alignment horizontal="left" vertical="top" wrapText="1"/>
    </xf>
    <xf numFmtId="14" fontId="6" fillId="0" borderId="4" xfId="4" applyNumberFormat="1" applyBorder="1" applyAlignment="1">
      <alignment horizontal="left" vertical="top"/>
    </xf>
    <xf numFmtId="14" fontId="6" fillId="0" borderId="5" xfId="4" applyNumberFormat="1" applyBorder="1" applyAlignment="1">
      <alignment horizontal="left" vertical="top"/>
    </xf>
    <xf numFmtId="14" fontId="6" fillId="0" borderId="6" xfId="4" applyNumberFormat="1" applyBorder="1" applyAlignment="1">
      <alignment horizontal="left" vertical="top"/>
    </xf>
    <xf numFmtId="0" fontId="6" fillId="0" borderId="4" xfId="3" applyBorder="1" applyAlignment="1">
      <alignment horizontal="center" vertical="top"/>
    </xf>
    <xf numFmtId="0" fontId="6" fillId="0" borderId="6" xfId="3" applyBorder="1" applyAlignment="1">
      <alignment horizontal="center" vertical="top"/>
    </xf>
    <xf numFmtId="14" fontId="6" fillId="0" borderId="4" xfId="3" applyNumberFormat="1" applyBorder="1" applyAlignment="1">
      <alignment horizontal="center" vertical="top"/>
    </xf>
    <xf numFmtId="14" fontId="6" fillId="0" borderId="5" xfId="3" applyNumberFormat="1" applyBorder="1" applyAlignment="1">
      <alignment horizontal="center" vertical="top"/>
    </xf>
    <xf numFmtId="14" fontId="6" fillId="0" borderId="6" xfId="3" applyNumberFormat="1" applyBorder="1" applyAlignment="1">
      <alignment horizontal="center" vertical="top"/>
    </xf>
    <xf numFmtId="0" fontId="6" fillId="0" borderId="5" xfId="3" applyBorder="1" applyAlignment="1">
      <alignment horizontal="center" vertical="top"/>
    </xf>
    <xf numFmtId="0" fontId="6" fillId="0" borderId="4" xfId="3" applyBorder="1" applyAlignment="1">
      <alignment horizontal="left" vertical="top"/>
    </xf>
    <xf numFmtId="0" fontId="6" fillId="0" borderId="5" xfId="3" applyBorder="1" applyAlignment="1">
      <alignment horizontal="left" vertical="top"/>
    </xf>
    <xf numFmtId="0" fontId="6" fillId="0" borderId="6" xfId="3" applyBorder="1" applyAlignment="1">
      <alignment horizontal="left" vertical="top"/>
    </xf>
    <xf numFmtId="0" fontId="6" fillId="0" borderId="4" xfId="3" applyBorder="1" applyAlignment="1">
      <alignment horizontal="left" vertical="top" wrapText="1"/>
    </xf>
    <xf numFmtId="0" fontId="6" fillId="0" borderId="5" xfId="3" applyBorder="1" applyAlignment="1">
      <alignment horizontal="left" vertical="top" wrapText="1"/>
    </xf>
    <xf numFmtId="0" fontId="6" fillId="0" borderId="6" xfId="3" applyBorder="1" applyAlignment="1">
      <alignment horizontal="left" vertical="top" wrapText="1"/>
    </xf>
    <xf numFmtId="0" fontId="6" fillId="0" borderId="17" xfId="3" applyBorder="1" applyAlignment="1">
      <alignment horizontal="center" vertical="top"/>
    </xf>
    <xf numFmtId="0" fontId="6" fillId="0" borderId="18" xfId="3" applyBorder="1" applyAlignment="1">
      <alignment horizontal="center" vertical="top"/>
    </xf>
    <xf numFmtId="14" fontId="6" fillId="0" borderId="17" xfId="3" quotePrefix="1" applyNumberFormat="1" applyBorder="1" applyAlignment="1">
      <alignment horizontal="center" vertical="top"/>
    </xf>
    <xf numFmtId="14" fontId="6" fillId="0" borderId="19" xfId="3" quotePrefix="1" applyNumberFormat="1" applyBorder="1" applyAlignment="1">
      <alignment horizontal="center" vertical="top"/>
    </xf>
    <xf numFmtId="14" fontId="6" fillId="0" borderId="18" xfId="3" quotePrefix="1" applyNumberFormat="1" applyBorder="1" applyAlignment="1">
      <alignment horizontal="center" vertical="top"/>
    </xf>
    <xf numFmtId="14" fontId="6" fillId="0" borderId="17" xfId="3" applyNumberFormat="1" applyBorder="1" applyAlignment="1">
      <alignment horizontal="center" vertical="top"/>
    </xf>
    <xf numFmtId="0" fontId="6" fillId="0" borderId="19" xfId="3" applyBorder="1" applyAlignment="1">
      <alignment horizontal="center" vertical="top"/>
    </xf>
    <xf numFmtId="0" fontId="6" fillId="0" borderId="17" xfId="3" applyBorder="1" applyAlignment="1">
      <alignment horizontal="left" vertical="top"/>
    </xf>
    <xf numFmtId="0" fontId="6" fillId="0" borderId="19" xfId="3" applyBorder="1" applyAlignment="1">
      <alignment horizontal="left" vertical="top"/>
    </xf>
    <xf numFmtId="0" fontId="6" fillId="0" borderId="18" xfId="3" applyBorder="1" applyAlignment="1">
      <alignment horizontal="left" vertical="top"/>
    </xf>
    <xf numFmtId="0" fontId="6" fillId="0" borderId="17" xfId="3" applyBorder="1" applyAlignment="1">
      <alignment horizontal="left" vertical="top" wrapText="1"/>
    </xf>
    <xf numFmtId="0" fontId="6" fillId="0" borderId="19" xfId="3" applyBorder="1" applyAlignment="1">
      <alignment horizontal="left" vertical="top" wrapText="1"/>
    </xf>
    <xf numFmtId="0" fontId="6" fillId="0" borderId="18" xfId="3" applyBorder="1" applyAlignment="1">
      <alignment horizontal="left" vertical="top" wrapText="1"/>
    </xf>
    <xf numFmtId="0" fontId="16" fillId="0" borderId="5" xfId="3" applyFont="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1">
    <cellStyle name="パーセント 2" xfId="6" xr:uid="{00000000-0005-0000-0000-000000000000}"/>
    <cellStyle name="ハイパーリンク 2" xfId="9" xr:uid="{7A0F3C4E-1288-44AC-A38C-3A49F33C7DB3}"/>
    <cellStyle name="通貨 2" xfId="10" xr:uid="{6C78EE35-5CB9-43BF-B080-FC34C335F45B}"/>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850A0A75-D18B-497E-A363-854904B0DDF5}">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プロジェクト照会</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11</xdr:row>
      <xdr:rowOff>0</xdr:rowOff>
    </xdr:from>
    <xdr:to>
      <xdr:col>12</xdr:col>
      <xdr:colOff>575468</xdr:colOff>
      <xdr:row>21</xdr:row>
      <xdr:rowOff>66674</xdr:rowOff>
    </xdr:to>
    <xdr:sp macro="" textlink="">
      <xdr:nvSpPr>
        <xdr:cNvPr id="3" name="正方形/長方形 2">
          <a:extLst>
            <a:ext uri="{FF2B5EF4-FFF2-40B4-BE49-F238E27FC236}">
              <a16:creationId xmlns:a16="http://schemas.microsoft.com/office/drawing/2014/main" id="{093486EC-A1CB-45FC-B931-3BD815816636}"/>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クラス単体テストで確認が必要な観点なし。取引単体テストで品質担保する。</a:t>
          </a:r>
          <a:endParaRPr kumimoji="1" lang="ja-JP" altLang="en-US" sz="4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11</xdr:row>
      <xdr:rowOff>0</xdr:rowOff>
    </xdr:from>
    <xdr:to>
      <xdr:col>12</xdr:col>
      <xdr:colOff>575468</xdr:colOff>
      <xdr:row>21</xdr:row>
      <xdr:rowOff>66674</xdr:rowOff>
    </xdr:to>
    <xdr:sp macro="" textlink="">
      <xdr:nvSpPr>
        <xdr:cNvPr id="3" name="正方形/長方形 2">
          <a:extLst>
            <a:ext uri="{FF2B5EF4-FFF2-40B4-BE49-F238E27FC236}">
              <a16:creationId xmlns:a16="http://schemas.microsoft.com/office/drawing/2014/main" id="{8D04E6F8-6BCA-4A04-829D-AF06E09A1839}"/>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クラス単体テストで確認が必要な観点なし。机上確認と取引単体テストで品質担保する。</a:t>
          </a:r>
          <a:endParaRPr kumimoji="1" lang="ja-JP" altLang="en-US" sz="40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16</v>
      </c>
    </row>
    <row r="24" spans="6:11" ht="13.5" customHeight="1">
      <c r="F24" s="5"/>
      <c r="G24" s="5"/>
      <c r="H24" s="5"/>
    </row>
    <row r="25" spans="6:11" ht="18" customHeight="1">
      <c r="F25" s="5"/>
      <c r="G25" s="5"/>
      <c r="H25" s="5"/>
      <c r="I25" s="259" t="str">
        <f ca="1">IF(INDIRECT("変更履歴!D8")="","",MAX(INDIRECT("変更履歴!D8"):INDIRECT("変更履歴!F33")))</f>
        <v/>
      </c>
      <c r="J25" s="259"/>
      <c r="K25" s="259"/>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17</v>
      </c>
    </row>
    <row r="33" spans="6:10" ht="19">
      <c r="F33" s="5"/>
      <c r="H33" s="5"/>
      <c r="J33" s="10"/>
    </row>
    <row r="34" spans="6:10" ht="19">
      <c r="F34" s="5"/>
      <c r="H34" s="5"/>
      <c r="J34" s="9" t="s">
        <v>18</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266" t="s">
        <v>19</v>
      </c>
      <c r="B1" s="267"/>
      <c r="C1" s="267"/>
      <c r="D1" s="268"/>
      <c r="E1" s="269" t="s">
        <v>561</v>
      </c>
      <c r="F1" s="270"/>
      <c r="G1" s="270"/>
      <c r="H1" s="270"/>
      <c r="I1" s="270"/>
      <c r="J1" s="270"/>
      <c r="K1" s="270"/>
      <c r="L1" s="270"/>
      <c r="M1" s="270"/>
      <c r="N1" s="271"/>
      <c r="O1" s="275" t="s">
        <v>20</v>
      </c>
      <c r="P1" s="276"/>
      <c r="Q1" s="276"/>
      <c r="R1" s="277"/>
      <c r="S1" s="284" t="s">
        <v>1230</v>
      </c>
      <c r="T1" s="285"/>
      <c r="U1" s="285"/>
      <c r="V1" s="285"/>
      <c r="W1" s="285"/>
      <c r="X1" s="285"/>
      <c r="Y1" s="285"/>
      <c r="Z1" s="286"/>
      <c r="AA1" s="266" t="s">
        <v>21</v>
      </c>
      <c r="AB1" s="268"/>
      <c r="AC1" s="293"/>
      <c r="AD1" s="294"/>
      <c r="AE1" s="294"/>
      <c r="AF1" s="295"/>
      <c r="AG1" s="260"/>
      <c r="AH1" s="261"/>
      <c r="AI1" s="262"/>
      <c r="AJ1" s="11"/>
      <c r="AK1" s="11"/>
      <c r="AL1" s="11"/>
      <c r="AM1" s="11"/>
      <c r="AN1" s="12"/>
    </row>
    <row r="2" spans="1:40" s="13" customFormat="1" ht="12" customHeight="1">
      <c r="A2" s="266" t="s">
        <v>22</v>
      </c>
      <c r="B2" s="267"/>
      <c r="C2" s="267"/>
      <c r="D2" s="268"/>
      <c r="E2" s="269" t="s">
        <v>618</v>
      </c>
      <c r="F2" s="270"/>
      <c r="G2" s="270"/>
      <c r="H2" s="270"/>
      <c r="I2" s="270"/>
      <c r="J2" s="270"/>
      <c r="K2" s="270"/>
      <c r="L2" s="270"/>
      <c r="M2" s="270"/>
      <c r="N2" s="271"/>
      <c r="O2" s="278"/>
      <c r="P2" s="279"/>
      <c r="Q2" s="279"/>
      <c r="R2" s="280"/>
      <c r="S2" s="287"/>
      <c r="T2" s="288"/>
      <c r="U2" s="288"/>
      <c r="V2" s="288"/>
      <c r="W2" s="288"/>
      <c r="X2" s="288"/>
      <c r="Y2" s="288"/>
      <c r="Z2" s="289"/>
      <c r="AA2" s="266" t="s">
        <v>23</v>
      </c>
      <c r="AB2" s="268"/>
      <c r="AC2" s="272" t="str">
        <f ca="1">IF(COUNTA(AF9:AF33)&lt;&gt;0,INDIRECT("AF"&amp;(COUNTA(AF9:AF33)+8)),"")</f>
        <v/>
      </c>
      <c r="AD2" s="273"/>
      <c r="AE2" s="273"/>
      <c r="AF2" s="274"/>
      <c r="AG2" s="260" t="str">
        <f>IF(D9="","",MAX(D9:F33))</f>
        <v/>
      </c>
      <c r="AH2" s="261"/>
      <c r="AI2" s="262"/>
      <c r="AJ2" s="11"/>
      <c r="AK2" s="11"/>
      <c r="AL2" s="11"/>
      <c r="AM2" s="11"/>
      <c r="AN2" s="11"/>
    </row>
    <row r="3" spans="1:40" s="13" customFormat="1" ht="12" customHeight="1">
      <c r="A3" s="266" t="s">
        <v>24</v>
      </c>
      <c r="B3" s="267"/>
      <c r="C3" s="267"/>
      <c r="D3" s="268"/>
      <c r="E3" s="269" t="s">
        <v>619</v>
      </c>
      <c r="F3" s="270"/>
      <c r="G3" s="270"/>
      <c r="H3" s="270"/>
      <c r="I3" s="270"/>
      <c r="J3" s="270"/>
      <c r="K3" s="270"/>
      <c r="L3" s="270"/>
      <c r="M3" s="270"/>
      <c r="N3" s="271"/>
      <c r="O3" s="281"/>
      <c r="P3" s="282"/>
      <c r="Q3" s="282"/>
      <c r="R3" s="283"/>
      <c r="S3" s="290"/>
      <c r="T3" s="291"/>
      <c r="U3" s="291"/>
      <c r="V3" s="291"/>
      <c r="W3" s="291"/>
      <c r="X3" s="291"/>
      <c r="Y3" s="291"/>
      <c r="Z3" s="292"/>
      <c r="AA3" s="266"/>
      <c r="AB3" s="268"/>
      <c r="AC3" s="293"/>
      <c r="AD3" s="294"/>
      <c r="AE3" s="294"/>
      <c r="AF3" s="295"/>
      <c r="AG3" s="260"/>
      <c r="AH3" s="261"/>
      <c r="AI3" s="262"/>
      <c r="AJ3" s="11"/>
      <c r="AK3" s="11"/>
      <c r="AL3" s="11"/>
      <c r="AM3" s="11"/>
      <c r="AN3" s="11"/>
    </row>
    <row r="5" spans="1:40" s="13" customFormat="1" ht="22.5" customHeight="1">
      <c r="N5" s="14" t="s">
        <v>25</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26</v>
      </c>
      <c r="B7" s="263" t="s">
        <v>27</v>
      </c>
      <c r="C7" s="264"/>
      <c r="D7" s="263" t="s">
        <v>28</v>
      </c>
      <c r="E7" s="265"/>
      <c r="F7" s="264"/>
      <c r="G7" s="263" t="s">
        <v>8</v>
      </c>
      <c r="H7" s="265"/>
      <c r="I7" s="264"/>
      <c r="J7" s="263" t="s">
        <v>29</v>
      </c>
      <c r="K7" s="265"/>
      <c r="L7" s="265"/>
      <c r="M7" s="265"/>
      <c r="N7" s="265"/>
      <c r="O7" s="265"/>
      <c r="P7" s="264"/>
      <c r="Q7" s="263" t="s">
        <v>30</v>
      </c>
      <c r="R7" s="265"/>
      <c r="S7" s="265"/>
      <c r="T7" s="265"/>
      <c r="U7" s="265"/>
      <c r="V7" s="265"/>
      <c r="W7" s="265"/>
      <c r="X7" s="265"/>
      <c r="Y7" s="265"/>
      <c r="Z7" s="265"/>
      <c r="AA7" s="265"/>
      <c r="AB7" s="265"/>
      <c r="AC7" s="265"/>
      <c r="AD7" s="265"/>
      <c r="AE7" s="264"/>
      <c r="AF7" s="263" t="s">
        <v>31</v>
      </c>
      <c r="AG7" s="265"/>
      <c r="AH7" s="265"/>
      <c r="AI7" s="264"/>
    </row>
    <row r="8" spans="1:40" s="19" customFormat="1" ht="15" customHeight="1" thickTop="1">
      <c r="A8" s="20"/>
      <c r="B8" s="308"/>
      <c r="C8" s="309"/>
      <c r="D8" s="310"/>
      <c r="E8" s="311"/>
      <c r="F8" s="312"/>
      <c r="G8" s="313"/>
      <c r="H8" s="314"/>
      <c r="I8" s="309"/>
      <c r="J8" s="315"/>
      <c r="K8" s="316"/>
      <c r="L8" s="316"/>
      <c r="M8" s="316"/>
      <c r="N8" s="316"/>
      <c r="O8" s="316"/>
      <c r="P8" s="317"/>
      <c r="Q8" s="318"/>
      <c r="R8" s="319"/>
      <c r="S8" s="319"/>
      <c r="T8" s="319"/>
      <c r="U8" s="319"/>
      <c r="V8" s="319"/>
      <c r="W8" s="319"/>
      <c r="X8" s="319"/>
      <c r="Y8" s="319"/>
      <c r="Z8" s="319"/>
      <c r="AA8" s="319"/>
      <c r="AB8" s="319"/>
      <c r="AC8" s="319"/>
      <c r="AD8" s="319"/>
      <c r="AE8" s="320"/>
      <c r="AF8" s="315"/>
      <c r="AG8" s="316"/>
      <c r="AH8" s="316"/>
      <c r="AI8" s="317"/>
    </row>
    <row r="9" spans="1:40" s="19" customFormat="1" ht="15" customHeight="1">
      <c r="A9" s="21"/>
      <c r="B9" s="296"/>
      <c r="C9" s="297"/>
      <c r="D9" s="298"/>
      <c r="E9" s="299"/>
      <c r="F9" s="300"/>
      <c r="G9" s="298"/>
      <c r="H9" s="301"/>
      <c r="I9" s="297"/>
      <c r="J9" s="302"/>
      <c r="K9" s="303"/>
      <c r="L9" s="303"/>
      <c r="M9" s="303"/>
      <c r="N9" s="303"/>
      <c r="O9" s="303"/>
      <c r="P9" s="304"/>
      <c r="Q9" s="305"/>
      <c r="R9" s="306"/>
      <c r="S9" s="306"/>
      <c r="T9" s="306"/>
      <c r="U9" s="306"/>
      <c r="V9" s="306"/>
      <c r="W9" s="306"/>
      <c r="X9" s="306"/>
      <c r="Y9" s="306"/>
      <c r="Z9" s="306"/>
      <c r="AA9" s="306"/>
      <c r="AB9" s="306"/>
      <c r="AC9" s="306"/>
      <c r="AD9" s="306"/>
      <c r="AE9" s="307"/>
      <c r="AF9" s="302"/>
      <c r="AG9" s="303"/>
      <c r="AH9" s="303"/>
      <c r="AI9" s="304"/>
    </row>
    <row r="10" spans="1:40" s="19" customFormat="1" ht="15" customHeight="1">
      <c r="A10" s="21"/>
      <c r="B10" s="296"/>
      <c r="C10" s="297"/>
      <c r="D10" s="298"/>
      <c r="E10" s="299"/>
      <c r="F10" s="300"/>
      <c r="G10" s="296"/>
      <c r="H10" s="301"/>
      <c r="I10" s="297"/>
      <c r="J10" s="302"/>
      <c r="K10" s="303"/>
      <c r="L10" s="303"/>
      <c r="M10" s="303"/>
      <c r="N10" s="303"/>
      <c r="O10" s="303"/>
      <c r="P10" s="304"/>
      <c r="Q10" s="305"/>
      <c r="R10" s="306"/>
      <c r="S10" s="306"/>
      <c r="T10" s="306"/>
      <c r="U10" s="306"/>
      <c r="V10" s="306"/>
      <c r="W10" s="306"/>
      <c r="X10" s="306"/>
      <c r="Y10" s="306"/>
      <c r="Z10" s="306"/>
      <c r="AA10" s="306"/>
      <c r="AB10" s="306"/>
      <c r="AC10" s="306"/>
      <c r="AD10" s="306"/>
      <c r="AE10" s="307"/>
      <c r="AF10" s="302"/>
      <c r="AG10" s="303"/>
      <c r="AH10" s="303"/>
      <c r="AI10" s="304"/>
    </row>
    <row r="11" spans="1:40" s="19" customFormat="1" ht="15" customHeight="1">
      <c r="A11" s="21"/>
      <c r="B11" s="296"/>
      <c r="C11" s="297"/>
      <c r="D11" s="298"/>
      <c r="E11" s="299"/>
      <c r="F11" s="300"/>
      <c r="G11" s="296"/>
      <c r="H11" s="301"/>
      <c r="I11" s="297"/>
      <c r="J11" s="302"/>
      <c r="K11" s="303"/>
      <c r="L11" s="303"/>
      <c r="M11" s="303"/>
      <c r="N11" s="303"/>
      <c r="O11" s="303"/>
      <c r="P11" s="304"/>
      <c r="Q11" s="305"/>
      <c r="R11" s="306"/>
      <c r="S11" s="306"/>
      <c r="T11" s="306"/>
      <c r="U11" s="306"/>
      <c r="V11" s="306"/>
      <c r="W11" s="306"/>
      <c r="X11" s="306"/>
      <c r="Y11" s="306"/>
      <c r="Z11" s="306"/>
      <c r="AA11" s="306"/>
      <c r="AB11" s="306"/>
      <c r="AC11" s="306"/>
      <c r="AD11" s="306"/>
      <c r="AE11" s="307"/>
      <c r="AF11" s="302"/>
      <c r="AG11" s="303"/>
      <c r="AH11" s="303"/>
      <c r="AI11" s="304"/>
    </row>
    <row r="12" spans="1:40" s="19" customFormat="1" ht="15" customHeight="1">
      <c r="A12" s="21"/>
      <c r="B12" s="296"/>
      <c r="C12" s="297"/>
      <c r="D12" s="298"/>
      <c r="E12" s="299"/>
      <c r="F12" s="300"/>
      <c r="G12" s="296"/>
      <c r="H12" s="301"/>
      <c r="I12" s="297"/>
      <c r="J12" s="302"/>
      <c r="K12" s="303"/>
      <c r="L12" s="303"/>
      <c r="M12" s="303"/>
      <c r="N12" s="303"/>
      <c r="O12" s="303"/>
      <c r="P12" s="304"/>
      <c r="Q12" s="305"/>
      <c r="R12" s="306"/>
      <c r="S12" s="306"/>
      <c r="T12" s="306"/>
      <c r="U12" s="306"/>
      <c r="V12" s="306"/>
      <c r="W12" s="306"/>
      <c r="X12" s="306"/>
      <c r="Y12" s="306"/>
      <c r="Z12" s="306"/>
      <c r="AA12" s="306"/>
      <c r="AB12" s="306"/>
      <c r="AC12" s="306"/>
      <c r="AD12" s="306"/>
      <c r="AE12" s="307"/>
      <c r="AF12" s="302"/>
      <c r="AG12" s="303"/>
      <c r="AH12" s="303"/>
      <c r="AI12" s="304"/>
    </row>
    <row r="13" spans="1:40" s="19" customFormat="1" ht="15" customHeight="1">
      <c r="A13" s="21"/>
      <c r="B13" s="296"/>
      <c r="C13" s="297"/>
      <c r="D13" s="298"/>
      <c r="E13" s="299"/>
      <c r="F13" s="300"/>
      <c r="G13" s="296"/>
      <c r="H13" s="301"/>
      <c r="I13" s="297"/>
      <c r="J13" s="302"/>
      <c r="K13" s="303"/>
      <c r="L13" s="303"/>
      <c r="M13" s="303"/>
      <c r="N13" s="303"/>
      <c r="O13" s="303"/>
      <c r="P13" s="304"/>
      <c r="Q13" s="305"/>
      <c r="R13" s="306"/>
      <c r="S13" s="306"/>
      <c r="T13" s="306"/>
      <c r="U13" s="306"/>
      <c r="V13" s="306"/>
      <c r="W13" s="306"/>
      <c r="X13" s="306"/>
      <c r="Y13" s="306"/>
      <c r="Z13" s="306"/>
      <c r="AA13" s="306"/>
      <c r="AB13" s="306"/>
      <c r="AC13" s="306"/>
      <c r="AD13" s="306"/>
      <c r="AE13" s="307"/>
      <c r="AF13" s="302"/>
      <c r="AG13" s="303"/>
      <c r="AH13" s="303"/>
      <c r="AI13" s="304"/>
    </row>
    <row r="14" spans="1:40" s="19" customFormat="1" ht="15" customHeight="1">
      <c r="A14" s="21"/>
      <c r="B14" s="296"/>
      <c r="C14" s="297"/>
      <c r="D14" s="298"/>
      <c r="E14" s="299"/>
      <c r="F14" s="300"/>
      <c r="G14" s="296"/>
      <c r="H14" s="301"/>
      <c r="I14" s="297"/>
      <c r="J14" s="302"/>
      <c r="K14" s="303"/>
      <c r="L14" s="303"/>
      <c r="M14" s="303"/>
      <c r="N14" s="303"/>
      <c r="O14" s="303"/>
      <c r="P14" s="304"/>
      <c r="Q14" s="305"/>
      <c r="R14" s="306"/>
      <c r="S14" s="306"/>
      <c r="T14" s="306"/>
      <c r="U14" s="306"/>
      <c r="V14" s="306"/>
      <c r="W14" s="306"/>
      <c r="X14" s="306"/>
      <c r="Y14" s="306"/>
      <c r="Z14" s="306"/>
      <c r="AA14" s="306"/>
      <c r="AB14" s="306"/>
      <c r="AC14" s="306"/>
      <c r="AD14" s="306"/>
      <c r="AE14" s="307"/>
      <c r="AF14" s="302"/>
      <c r="AG14" s="303"/>
      <c r="AH14" s="303"/>
      <c r="AI14" s="304"/>
    </row>
    <row r="15" spans="1:40" s="19" customFormat="1" ht="15" customHeight="1">
      <c r="A15" s="21"/>
      <c r="B15" s="296"/>
      <c r="C15" s="297"/>
      <c r="D15" s="298"/>
      <c r="E15" s="299"/>
      <c r="F15" s="300"/>
      <c r="G15" s="296"/>
      <c r="H15" s="301"/>
      <c r="I15" s="297"/>
      <c r="J15" s="302"/>
      <c r="K15" s="303"/>
      <c r="L15" s="303"/>
      <c r="M15" s="303"/>
      <c r="N15" s="303"/>
      <c r="O15" s="303"/>
      <c r="P15" s="304"/>
      <c r="Q15" s="305"/>
      <c r="R15" s="306"/>
      <c r="S15" s="306"/>
      <c r="T15" s="306"/>
      <c r="U15" s="306"/>
      <c r="V15" s="306"/>
      <c r="W15" s="306"/>
      <c r="X15" s="306"/>
      <c r="Y15" s="306"/>
      <c r="Z15" s="306"/>
      <c r="AA15" s="306"/>
      <c r="AB15" s="306"/>
      <c r="AC15" s="306"/>
      <c r="AD15" s="306"/>
      <c r="AE15" s="307"/>
      <c r="AF15" s="302"/>
      <c r="AG15" s="303"/>
      <c r="AH15" s="303"/>
      <c r="AI15" s="304"/>
    </row>
    <row r="16" spans="1:40" s="19" customFormat="1" ht="15" customHeight="1">
      <c r="A16" s="21"/>
      <c r="B16" s="296"/>
      <c r="C16" s="297"/>
      <c r="D16" s="298"/>
      <c r="E16" s="299"/>
      <c r="F16" s="300"/>
      <c r="G16" s="296"/>
      <c r="H16" s="301"/>
      <c r="I16" s="297"/>
      <c r="J16" s="302"/>
      <c r="K16" s="303"/>
      <c r="L16" s="303"/>
      <c r="M16" s="303"/>
      <c r="N16" s="303"/>
      <c r="O16" s="303"/>
      <c r="P16" s="304"/>
      <c r="Q16" s="305"/>
      <c r="R16" s="306"/>
      <c r="S16" s="306"/>
      <c r="T16" s="306"/>
      <c r="U16" s="306"/>
      <c r="V16" s="306"/>
      <c r="W16" s="306"/>
      <c r="X16" s="306"/>
      <c r="Y16" s="306"/>
      <c r="Z16" s="306"/>
      <c r="AA16" s="306"/>
      <c r="AB16" s="306"/>
      <c r="AC16" s="306"/>
      <c r="AD16" s="306"/>
      <c r="AE16" s="307"/>
      <c r="AF16" s="302"/>
      <c r="AG16" s="303"/>
      <c r="AH16" s="303"/>
      <c r="AI16" s="304"/>
    </row>
    <row r="17" spans="1:35" s="19" customFormat="1" ht="15" customHeight="1">
      <c r="A17" s="21"/>
      <c r="B17" s="296"/>
      <c r="C17" s="297"/>
      <c r="D17" s="298"/>
      <c r="E17" s="299"/>
      <c r="F17" s="300"/>
      <c r="G17" s="296"/>
      <c r="H17" s="301"/>
      <c r="I17" s="297"/>
      <c r="J17" s="302"/>
      <c r="K17" s="303"/>
      <c r="L17" s="303"/>
      <c r="M17" s="303"/>
      <c r="N17" s="303"/>
      <c r="O17" s="303"/>
      <c r="P17" s="304"/>
      <c r="Q17" s="305"/>
      <c r="R17" s="306"/>
      <c r="S17" s="306"/>
      <c r="T17" s="306"/>
      <c r="U17" s="306"/>
      <c r="V17" s="306"/>
      <c r="W17" s="306"/>
      <c r="X17" s="306"/>
      <c r="Y17" s="306"/>
      <c r="Z17" s="306"/>
      <c r="AA17" s="306"/>
      <c r="AB17" s="306"/>
      <c r="AC17" s="306"/>
      <c r="AD17" s="306"/>
      <c r="AE17" s="307"/>
      <c r="AF17" s="302"/>
      <c r="AG17" s="303"/>
      <c r="AH17" s="303"/>
      <c r="AI17" s="304"/>
    </row>
    <row r="18" spans="1:35" s="19" customFormat="1" ht="15" customHeight="1">
      <c r="A18" s="21"/>
      <c r="B18" s="296"/>
      <c r="C18" s="297"/>
      <c r="D18" s="298"/>
      <c r="E18" s="299"/>
      <c r="F18" s="300"/>
      <c r="G18" s="296"/>
      <c r="H18" s="301"/>
      <c r="I18" s="297"/>
      <c r="J18" s="302"/>
      <c r="K18" s="303"/>
      <c r="L18" s="303"/>
      <c r="M18" s="303"/>
      <c r="N18" s="303"/>
      <c r="O18" s="303"/>
      <c r="P18" s="304"/>
      <c r="Q18" s="305"/>
      <c r="R18" s="306"/>
      <c r="S18" s="306"/>
      <c r="T18" s="306"/>
      <c r="U18" s="306"/>
      <c r="V18" s="306"/>
      <c r="W18" s="306"/>
      <c r="X18" s="306"/>
      <c r="Y18" s="306"/>
      <c r="Z18" s="306"/>
      <c r="AA18" s="306"/>
      <c r="AB18" s="306"/>
      <c r="AC18" s="306"/>
      <c r="AD18" s="306"/>
      <c r="AE18" s="307"/>
      <c r="AF18" s="302"/>
      <c r="AG18" s="303"/>
      <c r="AH18" s="303"/>
      <c r="AI18" s="304"/>
    </row>
    <row r="19" spans="1:35" s="19" customFormat="1" ht="15" customHeight="1">
      <c r="A19" s="21"/>
      <c r="B19" s="296"/>
      <c r="C19" s="297"/>
      <c r="D19" s="298"/>
      <c r="E19" s="299"/>
      <c r="F19" s="300"/>
      <c r="G19" s="296"/>
      <c r="H19" s="301"/>
      <c r="I19" s="297"/>
      <c r="J19" s="302"/>
      <c r="K19" s="303"/>
      <c r="L19" s="303"/>
      <c r="M19" s="303"/>
      <c r="N19" s="303"/>
      <c r="O19" s="303"/>
      <c r="P19" s="304"/>
      <c r="Q19" s="305"/>
      <c r="R19" s="306"/>
      <c r="S19" s="306"/>
      <c r="T19" s="306"/>
      <c r="U19" s="306"/>
      <c r="V19" s="306"/>
      <c r="W19" s="306"/>
      <c r="X19" s="306"/>
      <c r="Y19" s="306"/>
      <c r="Z19" s="306"/>
      <c r="AA19" s="306"/>
      <c r="AB19" s="306"/>
      <c r="AC19" s="306"/>
      <c r="AD19" s="306"/>
      <c r="AE19" s="307"/>
      <c r="AF19" s="302"/>
      <c r="AG19" s="303"/>
      <c r="AH19" s="303"/>
      <c r="AI19" s="304"/>
    </row>
    <row r="20" spans="1:35" s="19" customFormat="1" ht="15" customHeight="1">
      <c r="A20" s="21"/>
      <c r="B20" s="296"/>
      <c r="C20" s="297"/>
      <c r="D20" s="298"/>
      <c r="E20" s="299"/>
      <c r="F20" s="300"/>
      <c r="G20" s="296"/>
      <c r="H20" s="301"/>
      <c r="I20" s="297"/>
      <c r="J20" s="302"/>
      <c r="K20" s="303"/>
      <c r="L20" s="303"/>
      <c r="M20" s="303"/>
      <c r="N20" s="303"/>
      <c r="O20" s="303"/>
      <c r="P20" s="304"/>
      <c r="Q20" s="305"/>
      <c r="R20" s="306"/>
      <c r="S20" s="306"/>
      <c r="T20" s="306"/>
      <c r="U20" s="306"/>
      <c r="V20" s="306"/>
      <c r="W20" s="306"/>
      <c r="X20" s="306"/>
      <c r="Y20" s="306"/>
      <c r="Z20" s="306"/>
      <c r="AA20" s="306"/>
      <c r="AB20" s="306"/>
      <c r="AC20" s="306"/>
      <c r="AD20" s="306"/>
      <c r="AE20" s="307"/>
      <c r="AF20" s="302"/>
      <c r="AG20" s="303"/>
      <c r="AH20" s="303"/>
      <c r="AI20" s="304"/>
    </row>
    <row r="21" spans="1:35" s="19" customFormat="1" ht="15" customHeight="1">
      <c r="A21" s="21"/>
      <c r="B21" s="296"/>
      <c r="C21" s="297"/>
      <c r="D21" s="298"/>
      <c r="E21" s="299"/>
      <c r="F21" s="300"/>
      <c r="G21" s="296"/>
      <c r="H21" s="301"/>
      <c r="I21" s="297"/>
      <c r="J21" s="302"/>
      <c r="K21" s="303"/>
      <c r="L21" s="303"/>
      <c r="M21" s="303"/>
      <c r="N21" s="303"/>
      <c r="O21" s="303"/>
      <c r="P21" s="304"/>
      <c r="Q21" s="305"/>
      <c r="R21" s="306"/>
      <c r="S21" s="306"/>
      <c r="T21" s="306"/>
      <c r="U21" s="306"/>
      <c r="V21" s="306"/>
      <c r="W21" s="306"/>
      <c r="X21" s="306"/>
      <c r="Y21" s="306"/>
      <c r="Z21" s="306"/>
      <c r="AA21" s="306"/>
      <c r="AB21" s="306"/>
      <c r="AC21" s="306"/>
      <c r="AD21" s="306"/>
      <c r="AE21" s="307"/>
      <c r="AF21" s="302"/>
      <c r="AG21" s="303"/>
      <c r="AH21" s="303"/>
      <c r="AI21" s="304"/>
    </row>
    <row r="22" spans="1:35" s="19" customFormat="1" ht="15" customHeight="1">
      <c r="A22" s="21"/>
      <c r="B22" s="296"/>
      <c r="C22" s="297"/>
      <c r="D22" s="298"/>
      <c r="E22" s="299"/>
      <c r="F22" s="300"/>
      <c r="G22" s="296"/>
      <c r="H22" s="301"/>
      <c r="I22" s="297"/>
      <c r="J22" s="302"/>
      <c r="K22" s="303"/>
      <c r="L22" s="303"/>
      <c r="M22" s="303"/>
      <c r="N22" s="303"/>
      <c r="O22" s="303"/>
      <c r="P22" s="304"/>
      <c r="Q22" s="305"/>
      <c r="R22" s="306"/>
      <c r="S22" s="306"/>
      <c r="T22" s="306"/>
      <c r="U22" s="306"/>
      <c r="V22" s="306"/>
      <c r="W22" s="306"/>
      <c r="X22" s="306"/>
      <c r="Y22" s="306"/>
      <c r="Z22" s="306"/>
      <c r="AA22" s="306"/>
      <c r="AB22" s="306"/>
      <c r="AC22" s="306"/>
      <c r="AD22" s="306"/>
      <c r="AE22" s="307"/>
      <c r="AF22" s="302"/>
      <c r="AG22" s="303"/>
      <c r="AH22" s="303"/>
      <c r="AI22" s="304"/>
    </row>
    <row r="23" spans="1:35" s="19" customFormat="1" ht="15" customHeight="1">
      <c r="A23" s="21"/>
      <c r="B23" s="296"/>
      <c r="C23" s="297"/>
      <c r="D23" s="298"/>
      <c r="E23" s="299"/>
      <c r="F23" s="300"/>
      <c r="G23" s="296"/>
      <c r="H23" s="301"/>
      <c r="I23" s="297"/>
      <c r="J23" s="302"/>
      <c r="K23" s="303"/>
      <c r="L23" s="303"/>
      <c r="M23" s="303"/>
      <c r="N23" s="303"/>
      <c r="O23" s="303"/>
      <c r="P23" s="304"/>
      <c r="Q23" s="305"/>
      <c r="R23" s="306"/>
      <c r="S23" s="306"/>
      <c r="T23" s="306"/>
      <c r="U23" s="306"/>
      <c r="V23" s="306"/>
      <c r="W23" s="306"/>
      <c r="X23" s="306"/>
      <c r="Y23" s="306"/>
      <c r="Z23" s="306"/>
      <c r="AA23" s="306"/>
      <c r="AB23" s="306"/>
      <c r="AC23" s="306"/>
      <c r="AD23" s="306"/>
      <c r="AE23" s="307"/>
      <c r="AF23" s="302"/>
      <c r="AG23" s="303"/>
      <c r="AH23" s="303"/>
      <c r="AI23" s="304"/>
    </row>
    <row r="24" spans="1:35" s="19" customFormat="1" ht="15" customHeight="1">
      <c r="A24" s="21"/>
      <c r="B24" s="296"/>
      <c r="C24" s="297"/>
      <c r="D24" s="298"/>
      <c r="E24" s="299"/>
      <c r="F24" s="300"/>
      <c r="G24" s="296"/>
      <c r="H24" s="301"/>
      <c r="I24" s="297"/>
      <c r="J24" s="302"/>
      <c r="K24" s="303"/>
      <c r="L24" s="303"/>
      <c r="M24" s="303"/>
      <c r="N24" s="303"/>
      <c r="O24" s="303"/>
      <c r="P24" s="304"/>
      <c r="Q24" s="305"/>
      <c r="R24" s="306"/>
      <c r="S24" s="306"/>
      <c r="T24" s="306"/>
      <c r="U24" s="306"/>
      <c r="V24" s="306"/>
      <c r="W24" s="306"/>
      <c r="X24" s="306"/>
      <c r="Y24" s="306"/>
      <c r="Z24" s="306"/>
      <c r="AA24" s="306"/>
      <c r="AB24" s="306"/>
      <c r="AC24" s="306"/>
      <c r="AD24" s="306"/>
      <c r="AE24" s="307"/>
      <c r="AF24" s="302"/>
      <c r="AG24" s="303"/>
      <c r="AH24" s="303"/>
      <c r="AI24" s="304"/>
    </row>
    <row r="25" spans="1:35" s="19" customFormat="1" ht="15" customHeight="1">
      <c r="A25" s="21"/>
      <c r="B25" s="296"/>
      <c r="C25" s="297"/>
      <c r="D25" s="298"/>
      <c r="E25" s="299"/>
      <c r="F25" s="300"/>
      <c r="G25" s="296"/>
      <c r="H25" s="301"/>
      <c r="I25" s="297"/>
      <c r="J25" s="302"/>
      <c r="K25" s="303"/>
      <c r="L25" s="303"/>
      <c r="M25" s="303"/>
      <c r="N25" s="303"/>
      <c r="O25" s="303"/>
      <c r="P25" s="304"/>
      <c r="Q25" s="305"/>
      <c r="R25" s="306"/>
      <c r="S25" s="306"/>
      <c r="T25" s="306"/>
      <c r="U25" s="306"/>
      <c r="V25" s="306"/>
      <c r="W25" s="306"/>
      <c r="X25" s="306"/>
      <c r="Y25" s="306"/>
      <c r="Z25" s="306"/>
      <c r="AA25" s="306"/>
      <c r="AB25" s="306"/>
      <c r="AC25" s="306"/>
      <c r="AD25" s="306"/>
      <c r="AE25" s="307"/>
      <c r="AF25" s="302"/>
      <c r="AG25" s="303"/>
      <c r="AH25" s="303"/>
      <c r="AI25" s="304"/>
    </row>
    <row r="26" spans="1:35" s="19" customFormat="1" ht="15" customHeight="1">
      <c r="A26" s="21"/>
      <c r="B26" s="296"/>
      <c r="C26" s="297"/>
      <c r="D26" s="298"/>
      <c r="E26" s="299"/>
      <c r="F26" s="300"/>
      <c r="G26" s="296"/>
      <c r="H26" s="301"/>
      <c r="I26" s="297"/>
      <c r="J26" s="302"/>
      <c r="K26" s="303"/>
      <c r="L26" s="303"/>
      <c r="M26" s="303"/>
      <c r="N26" s="303"/>
      <c r="O26" s="303"/>
      <c r="P26" s="304"/>
      <c r="Q26" s="305"/>
      <c r="R26" s="306"/>
      <c r="S26" s="306"/>
      <c r="T26" s="306"/>
      <c r="U26" s="306"/>
      <c r="V26" s="306"/>
      <c r="W26" s="306"/>
      <c r="X26" s="306"/>
      <c r="Y26" s="306"/>
      <c r="Z26" s="306"/>
      <c r="AA26" s="306"/>
      <c r="AB26" s="306"/>
      <c r="AC26" s="306"/>
      <c r="AD26" s="306"/>
      <c r="AE26" s="307"/>
      <c r="AF26" s="302"/>
      <c r="AG26" s="303"/>
      <c r="AH26" s="303"/>
      <c r="AI26" s="304"/>
    </row>
    <row r="27" spans="1:35" s="19" customFormat="1" ht="15" customHeight="1">
      <c r="A27" s="21"/>
      <c r="B27" s="296"/>
      <c r="C27" s="297"/>
      <c r="D27" s="298"/>
      <c r="E27" s="299"/>
      <c r="F27" s="300"/>
      <c r="G27" s="296"/>
      <c r="H27" s="301"/>
      <c r="I27" s="297"/>
      <c r="J27" s="302"/>
      <c r="K27" s="303"/>
      <c r="L27" s="303"/>
      <c r="M27" s="303"/>
      <c r="N27" s="303"/>
      <c r="O27" s="303"/>
      <c r="P27" s="304"/>
      <c r="Q27" s="305"/>
      <c r="R27" s="306"/>
      <c r="S27" s="306"/>
      <c r="T27" s="306"/>
      <c r="U27" s="306"/>
      <c r="V27" s="306"/>
      <c r="W27" s="306"/>
      <c r="X27" s="306"/>
      <c r="Y27" s="306"/>
      <c r="Z27" s="306"/>
      <c r="AA27" s="306"/>
      <c r="AB27" s="306"/>
      <c r="AC27" s="306"/>
      <c r="AD27" s="306"/>
      <c r="AE27" s="307"/>
      <c r="AF27" s="302"/>
      <c r="AG27" s="303"/>
      <c r="AH27" s="303"/>
      <c r="AI27" s="304"/>
    </row>
    <row r="28" spans="1:35" s="19" customFormat="1" ht="15" customHeight="1">
      <c r="A28" s="21"/>
      <c r="B28" s="296"/>
      <c r="C28" s="297"/>
      <c r="D28" s="298"/>
      <c r="E28" s="299"/>
      <c r="F28" s="300"/>
      <c r="G28" s="296"/>
      <c r="H28" s="301"/>
      <c r="I28" s="297"/>
      <c r="J28" s="302"/>
      <c r="K28" s="303"/>
      <c r="L28" s="303"/>
      <c r="M28" s="303"/>
      <c r="N28" s="303"/>
      <c r="O28" s="303"/>
      <c r="P28" s="304"/>
      <c r="Q28" s="305"/>
      <c r="R28" s="306"/>
      <c r="S28" s="306"/>
      <c r="T28" s="306"/>
      <c r="U28" s="306"/>
      <c r="V28" s="306"/>
      <c r="W28" s="306"/>
      <c r="X28" s="306"/>
      <c r="Y28" s="306"/>
      <c r="Z28" s="306"/>
      <c r="AA28" s="306"/>
      <c r="AB28" s="306"/>
      <c r="AC28" s="306"/>
      <c r="AD28" s="306"/>
      <c r="AE28" s="307"/>
      <c r="AF28" s="302"/>
      <c r="AG28" s="303"/>
      <c r="AH28" s="303"/>
      <c r="AI28" s="304"/>
    </row>
    <row r="29" spans="1:35" s="19" customFormat="1" ht="15" customHeight="1">
      <c r="A29" s="21"/>
      <c r="B29" s="296"/>
      <c r="C29" s="297"/>
      <c r="D29" s="298"/>
      <c r="E29" s="299"/>
      <c r="F29" s="300"/>
      <c r="G29" s="296"/>
      <c r="H29" s="301"/>
      <c r="I29" s="297"/>
      <c r="J29" s="302"/>
      <c r="K29" s="303"/>
      <c r="L29" s="303"/>
      <c r="M29" s="303"/>
      <c r="N29" s="303"/>
      <c r="O29" s="303"/>
      <c r="P29" s="304"/>
      <c r="Q29" s="305"/>
      <c r="R29" s="306"/>
      <c r="S29" s="306"/>
      <c r="T29" s="306"/>
      <c r="U29" s="306"/>
      <c r="V29" s="306"/>
      <c r="W29" s="306"/>
      <c r="X29" s="306"/>
      <c r="Y29" s="306"/>
      <c r="Z29" s="306"/>
      <c r="AA29" s="306"/>
      <c r="AB29" s="306"/>
      <c r="AC29" s="306"/>
      <c r="AD29" s="306"/>
      <c r="AE29" s="307"/>
      <c r="AF29" s="302"/>
      <c r="AG29" s="303"/>
      <c r="AH29" s="303"/>
      <c r="AI29" s="304"/>
    </row>
    <row r="30" spans="1:35" s="19" customFormat="1" ht="15" customHeight="1">
      <c r="A30" s="21"/>
      <c r="B30" s="296"/>
      <c r="C30" s="297"/>
      <c r="D30" s="298"/>
      <c r="E30" s="299"/>
      <c r="F30" s="300"/>
      <c r="G30" s="296"/>
      <c r="H30" s="301"/>
      <c r="I30" s="297"/>
      <c r="J30" s="302"/>
      <c r="K30" s="303"/>
      <c r="L30" s="303"/>
      <c r="M30" s="303"/>
      <c r="N30" s="303"/>
      <c r="O30" s="303"/>
      <c r="P30" s="304"/>
      <c r="Q30" s="305"/>
      <c r="R30" s="306"/>
      <c r="S30" s="306"/>
      <c r="T30" s="306"/>
      <c r="U30" s="306"/>
      <c r="V30" s="306"/>
      <c r="W30" s="306"/>
      <c r="X30" s="306"/>
      <c r="Y30" s="306"/>
      <c r="Z30" s="306"/>
      <c r="AA30" s="306"/>
      <c r="AB30" s="306"/>
      <c r="AC30" s="306"/>
      <c r="AD30" s="306"/>
      <c r="AE30" s="307"/>
      <c r="AF30" s="302"/>
      <c r="AG30" s="303"/>
      <c r="AH30" s="303"/>
      <c r="AI30" s="304"/>
    </row>
    <row r="31" spans="1:35" s="19" customFormat="1" ht="15" customHeight="1">
      <c r="A31" s="21"/>
      <c r="B31" s="296"/>
      <c r="C31" s="297"/>
      <c r="D31" s="298"/>
      <c r="E31" s="299"/>
      <c r="F31" s="300"/>
      <c r="G31" s="296"/>
      <c r="H31" s="301"/>
      <c r="I31" s="297"/>
      <c r="J31" s="302"/>
      <c r="K31" s="303"/>
      <c r="L31" s="303"/>
      <c r="M31" s="303"/>
      <c r="N31" s="303"/>
      <c r="O31" s="303"/>
      <c r="P31" s="304"/>
      <c r="Q31" s="305"/>
      <c r="R31" s="306"/>
      <c r="S31" s="306"/>
      <c r="T31" s="306"/>
      <c r="U31" s="306"/>
      <c r="V31" s="306"/>
      <c r="W31" s="306"/>
      <c r="X31" s="306"/>
      <c r="Y31" s="306"/>
      <c r="Z31" s="306"/>
      <c r="AA31" s="306"/>
      <c r="AB31" s="306"/>
      <c r="AC31" s="306"/>
      <c r="AD31" s="306"/>
      <c r="AE31" s="307"/>
      <c r="AF31" s="302"/>
      <c r="AG31" s="303"/>
      <c r="AH31" s="303"/>
      <c r="AI31" s="304"/>
    </row>
    <row r="32" spans="1:35" s="19" customFormat="1" ht="15" customHeight="1">
      <c r="A32" s="21"/>
      <c r="B32" s="296"/>
      <c r="C32" s="297"/>
      <c r="D32" s="298"/>
      <c r="E32" s="299"/>
      <c r="F32" s="300"/>
      <c r="G32" s="296"/>
      <c r="H32" s="301"/>
      <c r="I32" s="297"/>
      <c r="J32" s="302"/>
      <c r="K32" s="321"/>
      <c r="L32" s="303"/>
      <c r="M32" s="303"/>
      <c r="N32" s="303"/>
      <c r="O32" s="303"/>
      <c r="P32" s="304"/>
      <c r="Q32" s="305"/>
      <c r="R32" s="306"/>
      <c r="S32" s="306"/>
      <c r="T32" s="306"/>
      <c r="U32" s="306"/>
      <c r="V32" s="306"/>
      <c r="W32" s="306"/>
      <c r="X32" s="306"/>
      <c r="Y32" s="306"/>
      <c r="Z32" s="306"/>
      <c r="AA32" s="306"/>
      <c r="AB32" s="306"/>
      <c r="AC32" s="306"/>
      <c r="AD32" s="306"/>
      <c r="AE32" s="307"/>
      <c r="AF32" s="302"/>
      <c r="AG32" s="303"/>
      <c r="AH32" s="303"/>
      <c r="AI32" s="304"/>
    </row>
    <row r="33" spans="1:35" s="19" customFormat="1" ht="15" customHeight="1">
      <c r="A33" s="21"/>
      <c r="B33" s="296"/>
      <c r="C33" s="297"/>
      <c r="D33" s="298"/>
      <c r="E33" s="299"/>
      <c r="F33" s="300"/>
      <c r="G33" s="296"/>
      <c r="H33" s="301"/>
      <c r="I33" s="297"/>
      <c r="J33" s="302"/>
      <c r="K33" s="303"/>
      <c r="L33" s="303"/>
      <c r="M33" s="303"/>
      <c r="N33" s="303"/>
      <c r="O33" s="303"/>
      <c r="P33" s="304"/>
      <c r="Q33" s="305"/>
      <c r="R33" s="306"/>
      <c r="S33" s="306"/>
      <c r="T33" s="306"/>
      <c r="U33" s="306"/>
      <c r="V33" s="306"/>
      <c r="W33" s="306"/>
      <c r="X33" s="306"/>
      <c r="Y33" s="306"/>
      <c r="Z33" s="306"/>
      <c r="AA33" s="306"/>
      <c r="AB33" s="306"/>
      <c r="AC33" s="306"/>
      <c r="AD33" s="306"/>
      <c r="AE33" s="307"/>
      <c r="AF33" s="302"/>
      <c r="AG33" s="303"/>
      <c r="AH33" s="303"/>
      <c r="AI33" s="304"/>
    </row>
    <row r="34" spans="1:35" ht="14">
      <c r="K34" s="23"/>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E79A5-ADBB-4088-AE1F-7F0D50D24CEF}">
  <sheetPr>
    <pageSetUpPr fitToPage="1"/>
  </sheetPr>
  <dimension ref="A1:Q295"/>
  <sheetViews>
    <sheetView showGridLines="0" view="pageBreakPreview" zoomScaleNormal="80" zoomScaleSheetLayoutView="100" workbookViewId="0">
      <pane ySplit="10" topLeftCell="A11" activePane="bottomLeft" state="frozen"/>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561</v>
      </c>
    </row>
    <row r="2" spans="1:17">
      <c r="A2" s="24" t="s">
        <v>592</v>
      </c>
    </row>
    <row r="4" spans="1:17">
      <c r="A4" s="24" t="s">
        <v>562</v>
      </c>
    </row>
    <row r="5" spans="1:17">
      <c r="A5" s="24" t="s">
        <v>631</v>
      </c>
    </row>
    <row r="6" spans="1:17">
      <c r="A6" s="24" t="s">
        <v>630</v>
      </c>
      <c r="J6" s="24"/>
      <c r="K6" s="24"/>
      <c r="N6" s="24" t="s">
        <v>12</v>
      </c>
      <c r="P6" s="24" t="s">
        <v>0</v>
      </c>
    </row>
    <row r="7" spans="1:17">
      <c r="A7" s="24" t="s">
        <v>1237</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34</v>
      </c>
      <c r="C10" s="28" t="s">
        <v>35</v>
      </c>
      <c r="D10" s="28" t="s">
        <v>36</v>
      </c>
      <c r="E10" s="28" t="s">
        <v>1233</v>
      </c>
      <c r="F10" s="37" t="s">
        <v>38</v>
      </c>
      <c r="G10" s="37" t="s">
        <v>506</v>
      </c>
      <c r="H10" s="37" t="s">
        <v>39</v>
      </c>
      <c r="I10" s="37" t="s">
        <v>40</v>
      </c>
      <c r="J10" s="38" t="s">
        <v>2</v>
      </c>
      <c r="K10" s="39" t="s">
        <v>3</v>
      </c>
      <c r="L10" s="40" t="s">
        <v>627</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4" t="s">
        <v>42</v>
      </c>
      <c r="C11" s="136" t="s">
        <v>43</v>
      </c>
      <c r="D11" s="256" t="s">
        <v>44</v>
      </c>
      <c r="E11" s="136" t="s">
        <v>45</v>
      </c>
      <c r="F11" s="136" t="s">
        <v>46</v>
      </c>
      <c r="G11" s="44" t="s">
        <v>558</v>
      </c>
      <c r="H11" s="44"/>
      <c r="I11" s="44"/>
      <c r="J11" s="44"/>
      <c r="K11" s="44"/>
      <c r="L11" s="45"/>
      <c r="M11" s="47"/>
      <c r="N11" s="46"/>
      <c r="O11" s="46"/>
      <c r="P11" s="47"/>
      <c r="Q11" s="48"/>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9"/>
      <c r="C12" s="139"/>
      <c r="D12" s="256"/>
      <c r="E12" s="136" t="s">
        <v>47</v>
      </c>
      <c r="F12" s="136" t="s">
        <v>48</v>
      </c>
      <c r="G12" s="44" t="s">
        <v>558</v>
      </c>
      <c r="H12" s="44"/>
      <c r="I12" s="44"/>
      <c r="J12" s="44"/>
      <c r="K12" s="44"/>
      <c r="L12" s="45"/>
      <c r="M12" s="47"/>
      <c r="N12" s="46"/>
      <c r="O12" s="46"/>
      <c r="P12" s="47"/>
      <c r="Q12" s="48"/>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9"/>
      <c r="C13" s="139"/>
      <c r="D13" s="136" t="s">
        <v>49</v>
      </c>
      <c r="E13" s="136" t="s">
        <v>50</v>
      </c>
      <c r="F13" s="136" t="s">
        <v>51</v>
      </c>
      <c r="G13" s="44" t="s">
        <v>558</v>
      </c>
      <c r="H13" s="44"/>
      <c r="I13" s="44"/>
      <c r="J13" s="44"/>
      <c r="K13" s="44"/>
      <c r="L13" s="45"/>
      <c r="M13" s="48"/>
      <c r="N13" s="46"/>
      <c r="O13" s="48"/>
      <c r="P13" s="46"/>
      <c r="Q13" s="47"/>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9"/>
      <c r="C14" s="139"/>
      <c r="D14" s="256"/>
      <c r="E14" s="256"/>
      <c r="F14" s="136" t="s">
        <v>52</v>
      </c>
      <c r="G14" s="44" t="s">
        <v>558</v>
      </c>
      <c r="H14" s="44"/>
      <c r="I14" s="44"/>
      <c r="J14" s="44"/>
      <c r="K14" s="44"/>
      <c r="L14" s="45"/>
      <c r="M14" s="48"/>
      <c r="N14" s="46"/>
      <c r="O14" s="48"/>
      <c r="P14" s="46"/>
      <c r="Q14" s="47"/>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9"/>
      <c r="C15" s="139"/>
      <c r="D15" s="256"/>
      <c r="E15" s="256"/>
      <c r="F15" s="124" t="s">
        <v>53</v>
      </c>
      <c r="G15" s="44" t="s">
        <v>558</v>
      </c>
      <c r="H15" s="44"/>
      <c r="I15" s="140"/>
      <c r="J15" s="44"/>
      <c r="K15" s="44"/>
      <c r="L15" s="45"/>
      <c r="M15" s="47"/>
      <c r="N15" s="47"/>
      <c r="O15" s="48"/>
      <c r="P15" s="46"/>
      <c r="Q15" s="47"/>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9"/>
      <c r="C16" s="139"/>
      <c r="D16" s="256"/>
      <c r="E16" s="256"/>
      <c r="F16" s="124" t="s">
        <v>54</v>
      </c>
      <c r="G16" s="44" t="s">
        <v>558</v>
      </c>
      <c r="H16" s="44"/>
      <c r="I16" s="140"/>
      <c r="J16" s="44"/>
      <c r="K16" s="44"/>
      <c r="L16" s="45"/>
      <c r="M16" s="47"/>
      <c r="N16" s="48"/>
      <c r="O16" s="46"/>
      <c r="P16" s="47"/>
      <c r="Q16" s="48"/>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9"/>
      <c r="C17" s="139"/>
      <c r="D17" s="141"/>
      <c r="E17" s="142"/>
      <c r="F17" s="124" t="s">
        <v>55</v>
      </c>
      <c r="G17" s="44" t="s">
        <v>558</v>
      </c>
      <c r="H17" s="44"/>
      <c r="I17" s="140"/>
      <c r="J17" s="44"/>
      <c r="K17" s="49"/>
      <c r="L17" s="45"/>
      <c r="M17" s="47"/>
      <c r="N17" s="48"/>
      <c r="O17" s="46"/>
      <c r="P17" s="47"/>
      <c r="Q17" s="48"/>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9"/>
      <c r="C18" s="139"/>
      <c r="D18" s="143" t="s">
        <v>56</v>
      </c>
      <c r="E18" s="256" t="s">
        <v>57</v>
      </c>
      <c r="F18" s="136" t="s">
        <v>58</v>
      </c>
      <c r="G18" s="44" t="s">
        <v>558</v>
      </c>
      <c r="H18" s="44"/>
      <c r="I18" s="44"/>
      <c r="J18" s="44"/>
      <c r="K18" s="44"/>
      <c r="L18" s="45"/>
      <c r="M18" s="47"/>
      <c r="N18" s="48"/>
      <c r="O18" s="46"/>
      <c r="P18" s="47"/>
      <c r="Q18" s="48"/>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9"/>
      <c r="C19" s="139"/>
      <c r="D19" s="143"/>
      <c r="E19" s="256"/>
      <c r="F19" s="136" t="s">
        <v>59</v>
      </c>
      <c r="G19" s="44" t="s">
        <v>558</v>
      </c>
      <c r="H19" s="44"/>
      <c r="I19" s="44"/>
      <c r="J19" s="44"/>
      <c r="K19" s="44"/>
      <c r="L19" s="45"/>
      <c r="M19" s="47"/>
      <c r="N19" s="48"/>
      <c r="O19" s="46"/>
      <c r="P19" s="47"/>
      <c r="Q19" s="48"/>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9"/>
      <c r="C20" s="139"/>
      <c r="D20" s="143"/>
      <c r="E20" s="142"/>
      <c r="F20" s="124" t="s">
        <v>60</v>
      </c>
      <c r="G20" s="44" t="s">
        <v>558</v>
      </c>
      <c r="H20" s="44"/>
      <c r="I20" s="140"/>
      <c r="J20" s="44"/>
      <c r="K20" s="44"/>
      <c r="L20" s="45"/>
      <c r="M20" s="47"/>
      <c r="N20" s="48"/>
      <c r="O20" s="46"/>
      <c r="P20" s="47"/>
      <c r="Q20" s="48"/>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9"/>
      <c r="C21" s="139"/>
      <c r="D21" s="143"/>
      <c r="E21" s="256" t="s">
        <v>61</v>
      </c>
      <c r="F21" s="136" t="s">
        <v>62</v>
      </c>
      <c r="G21" s="44" t="s">
        <v>558</v>
      </c>
      <c r="H21" s="44"/>
      <c r="I21" s="44"/>
      <c r="J21" s="44"/>
      <c r="K21" s="44"/>
      <c r="L21" s="45"/>
      <c r="M21" s="48"/>
      <c r="N21" s="46"/>
      <c r="O21" s="48"/>
      <c r="P21" s="47"/>
      <c r="Q21" s="48"/>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9"/>
      <c r="C22" s="139"/>
      <c r="D22" s="143"/>
      <c r="E22" s="256"/>
      <c r="F22" s="136" t="s">
        <v>63</v>
      </c>
      <c r="G22" s="44" t="s">
        <v>558</v>
      </c>
      <c r="H22" s="44"/>
      <c r="I22" s="44"/>
      <c r="J22" s="44"/>
      <c r="K22" s="44"/>
      <c r="L22" s="45"/>
      <c r="M22" s="48"/>
      <c r="N22" s="46"/>
      <c r="O22" s="48"/>
      <c r="P22" s="47"/>
      <c r="Q22" s="48"/>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9"/>
      <c r="C23" s="139"/>
      <c r="D23" s="143"/>
      <c r="E23" s="256"/>
      <c r="F23" s="136" t="s">
        <v>64</v>
      </c>
      <c r="G23" s="44" t="s">
        <v>558</v>
      </c>
      <c r="H23" s="44"/>
      <c r="I23" s="44"/>
      <c r="J23" s="44"/>
      <c r="K23" s="44"/>
      <c r="L23" s="45"/>
      <c r="M23" s="48"/>
      <c r="N23" s="46"/>
      <c r="O23" s="48"/>
      <c r="P23" s="47"/>
      <c r="Q23" s="48"/>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9"/>
      <c r="C24" s="139"/>
      <c r="D24" s="141"/>
      <c r="E24" s="142"/>
      <c r="F24" s="136" t="s">
        <v>65</v>
      </c>
      <c r="G24" s="44" t="s">
        <v>558</v>
      </c>
      <c r="H24" s="44"/>
      <c r="I24" s="44"/>
      <c r="J24" s="44"/>
      <c r="K24" s="44"/>
      <c r="L24" s="45"/>
      <c r="M24" s="48"/>
      <c r="N24" s="46"/>
      <c r="O24" s="48"/>
      <c r="P24" s="47"/>
      <c r="Q24" s="48"/>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9"/>
      <c r="C25" s="139"/>
      <c r="D25" s="143" t="s">
        <v>66</v>
      </c>
      <c r="E25" s="143" t="s">
        <v>50</v>
      </c>
      <c r="F25" s="136" t="s">
        <v>67</v>
      </c>
      <c r="G25" s="44" t="s">
        <v>558</v>
      </c>
      <c r="H25" s="44"/>
      <c r="I25" s="44"/>
      <c r="J25" s="44"/>
      <c r="K25" s="44"/>
      <c r="L25" s="45"/>
      <c r="M25" s="48"/>
      <c r="N25" s="46"/>
      <c r="O25" s="48"/>
      <c r="P25" s="46"/>
      <c r="Q25" s="47"/>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9"/>
      <c r="C26" s="139"/>
      <c r="D26" s="143"/>
      <c r="E26" s="256"/>
      <c r="F26" s="136" t="s">
        <v>68</v>
      </c>
      <c r="G26" s="44" t="s">
        <v>558</v>
      </c>
      <c r="H26" s="44"/>
      <c r="I26" s="44"/>
      <c r="J26" s="44"/>
      <c r="K26" s="44"/>
      <c r="L26" s="45"/>
      <c r="M26" s="47"/>
      <c r="N26" s="47"/>
      <c r="O26" s="48"/>
      <c r="P26" s="46"/>
      <c r="Q26" s="47"/>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9"/>
      <c r="C27" s="139"/>
      <c r="D27" s="144" t="s">
        <v>69</v>
      </c>
      <c r="E27" s="136" t="s">
        <v>70</v>
      </c>
      <c r="F27" s="136" t="s">
        <v>71</v>
      </c>
      <c r="G27" s="44" t="s">
        <v>558</v>
      </c>
      <c r="H27" s="44"/>
      <c r="I27" s="44"/>
      <c r="J27" s="44"/>
      <c r="K27" s="44"/>
      <c r="L27" s="45"/>
      <c r="M27" s="48"/>
      <c r="N27" s="46"/>
      <c r="O27" s="48"/>
      <c r="P27" s="46"/>
      <c r="Q27" s="47"/>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9"/>
      <c r="C28" s="139"/>
      <c r="D28" s="143"/>
      <c r="E28" s="256"/>
      <c r="F28" s="136" t="s">
        <v>72</v>
      </c>
      <c r="G28" s="44" t="s">
        <v>558</v>
      </c>
      <c r="H28" s="44"/>
      <c r="I28" s="44"/>
      <c r="J28" s="44"/>
      <c r="K28" s="44"/>
      <c r="L28" s="45"/>
      <c r="M28" s="47"/>
      <c r="N28" s="47"/>
      <c r="O28" s="48"/>
      <c r="P28" s="46"/>
      <c r="Q28" s="47"/>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9"/>
      <c r="C29" s="139"/>
      <c r="D29" s="256"/>
      <c r="E29" s="136" t="s">
        <v>73</v>
      </c>
      <c r="F29" s="136" t="s">
        <v>74</v>
      </c>
      <c r="G29" s="44" t="s">
        <v>558</v>
      </c>
      <c r="H29" s="44"/>
      <c r="I29" s="44"/>
      <c r="J29" s="44"/>
      <c r="K29" s="44"/>
      <c r="L29" s="45"/>
      <c r="M29" s="48"/>
      <c r="N29" s="46"/>
      <c r="O29" s="48"/>
      <c r="P29" s="48"/>
      <c r="Q29" s="48"/>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9"/>
      <c r="C30" s="139"/>
      <c r="D30" s="143"/>
      <c r="E30" s="256"/>
      <c r="F30" s="136" t="s">
        <v>75</v>
      </c>
      <c r="G30" s="44" t="s">
        <v>558</v>
      </c>
      <c r="H30" s="44"/>
      <c r="I30" s="44"/>
      <c r="J30" s="44"/>
      <c r="K30" s="44"/>
      <c r="L30" s="45"/>
      <c r="M30" s="48"/>
      <c r="N30" s="48"/>
      <c r="O30" s="48"/>
      <c r="P30" s="48"/>
      <c r="Q30" s="48"/>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9"/>
      <c r="C31" s="139"/>
      <c r="D31" s="143"/>
      <c r="E31" s="256"/>
      <c r="F31" s="136" t="s">
        <v>76</v>
      </c>
      <c r="G31" s="44" t="s">
        <v>558</v>
      </c>
      <c r="H31" s="44"/>
      <c r="I31" s="44"/>
      <c r="J31" s="44"/>
      <c r="K31" s="44"/>
      <c r="L31" s="45"/>
      <c r="M31" s="48"/>
      <c r="N31" s="46"/>
      <c r="O31" s="48"/>
      <c r="P31" s="48"/>
      <c r="Q31" s="48"/>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9"/>
      <c r="C32" s="139"/>
      <c r="D32" s="143"/>
      <c r="E32" s="256"/>
      <c r="F32" s="136" t="s">
        <v>77</v>
      </c>
      <c r="G32" s="44" t="s">
        <v>558</v>
      </c>
      <c r="H32" s="44"/>
      <c r="I32" s="44"/>
      <c r="J32" s="44"/>
      <c r="K32" s="44"/>
      <c r="L32" s="45"/>
      <c r="M32" s="48"/>
      <c r="N32" s="48"/>
      <c r="O32" s="48"/>
      <c r="P32" s="48"/>
      <c r="Q32" s="48"/>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9"/>
      <c r="C33" s="139"/>
      <c r="D33" s="143"/>
      <c r="E33" s="136" t="s">
        <v>78</v>
      </c>
      <c r="F33" s="124" t="s">
        <v>79</v>
      </c>
      <c r="G33" s="44" t="s">
        <v>558</v>
      </c>
      <c r="H33" s="44"/>
      <c r="I33" s="140"/>
      <c r="J33" s="44"/>
      <c r="K33" s="44"/>
      <c r="L33" s="45"/>
      <c r="M33" s="48"/>
      <c r="N33" s="48"/>
      <c r="O33" s="48"/>
      <c r="P33" s="48"/>
      <c r="Q33" s="48"/>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9"/>
      <c r="C34" s="139"/>
      <c r="D34" s="143"/>
      <c r="E34" s="142"/>
      <c r="F34" s="124" t="s">
        <v>80</v>
      </c>
      <c r="G34" s="44" t="s">
        <v>558</v>
      </c>
      <c r="H34" s="44"/>
      <c r="I34" s="140"/>
      <c r="J34" s="44"/>
      <c r="K34" s="44"/>
      <c r="L34" s="45"/>
      <c r="M34" s="48"/>
      <c r="N34" s="48"/>
      <c r="O34" s="48"/>
      <c r="P34" s="48"/>
      <c r="Q34" s="48"/>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9"/>
      <c r="C35" s="145"/>
      <c r="D35" s="256"/>
      <c r="E35" s="136" t="s">
        <v>81</v>
      </c>
      <c r="F35" s="136" t="s">
        <v>594</v>
      </c>
      <c r="G35" s="44" t="s">
        <v>595</v>
      </c>
      <c r="H35" s="140"/>
      <c r="I35" s="140"/>
      <c r="J35" s="140"/>
      <c r="K35" s="44"/>
      <c r="L35" s="45"/>
      <c r="M35" s="48"/>
      <c r="N35" s="46"/>
      <c r="O35" s="48"/>
      <c r="P35" s="48"/>
      <c r="Q35" s="48"/>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9"/>
      <c r="C36" s="144" t="s">
        <v>83</v>
      </c>
      <c r="D36" s="144" t="s">
        <v>491</v>
      </c>
      <c r="E36" s="136" t="s">
        <v>491</v>
      </c>
      <c r="F36" s="124" t="s">
        <v>84</v>
      </c>
      <c r="G36" s="124"/>
      <c r="H36" s="124"/>
      <c r="I36" s="124"/>
      <c r="J36" s="125" t="s">
        <v>632</v>
      </c>
      <c r="K36" s="245"/>
      <c r="L36" s="94"/>
      <c r="M36" s="93"/>
      <c r="N36" s="93"/>
      <c r="O36" s="93"/>
      <c r="P36" s="93"/>
      <c r="Q36" s="93"/>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9"/>
      <c r="C37" s="139"/>
      <c r="D37" s="143"/>
      <c r="E37" s="256"/>
      <c r="F37" s="124" t="s">
        <v>85</v>
      </c>
      <c r="G37" s="124"/>
      <c r="H37" s="124"/>
      <c r="I37" s="124"/>
      <c r="J37" s="125" t="s">
        <v>632</v>
      </c>
      <c r="K37" s="245"/>
      <c r="L37" s="94"/>
      <c r="M37" s="93"/>
      <c r="N37" s="93"/>
      <c r="O37" s="93"/>
      <c r="P37" s="93"/>
      <c r="Q37" s="93"/>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9"/>
      <c r="C38" s="139"/>
      <c r="D38" s="143"/>
      <c r="E38" s="256"/>
      <c r="F38" s="136" t="s">
        <v>86</v>
      </c>
      <c r="G38" s="125"/>
      <c r="H38" s="124"/>
      <c r="I38" s="124"/>
      <c r="J38" s="125" t="s">
        <v>1234</v>
      </c>
      <c r="K38" s="245"/>
      <c r="L38" s="94"/>
      <c r="M38" s="93"/>
      <c r="N38" s="225"/>
      <c r="O38" s="93"/>
      <c r="P38" s="93"/>
      <c r="Q38" s="93"/>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9"/>
      <c r="C39" s="139"/>
      <c r="D39" s="141"/>
      <c r="E39" s="142"/>
      <c r="F39" s="246" t="s">
        <v>87</v>
      </c>
      <c r="G39" s="125"/>
      <c r="H39" s="124"/>
      <c r="I39" s="124"/>
      <c r="J39" s="125" t="s">
        <v>1234</v>
      </c>
      <c r="K39" s="245"/>
      <c r="L39" s="94"/>
      <c r="M39" s="93"/>
      <c r="N39" s="225"/>
      <c r="O39" s="93"/>
      <c r="P39" s="224"/>
      <c r="Q39" s="93"/>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9"/>
      <c r="C40" s="139"/>
      <c r="D40" s="143" t="s">
        <v>88</v>
      </c>
      <c r="E40" s="256" t="s">
        <v>50</v>
      </c>
      <c r="F40" s="124" t="s">
        <v>89</v>
      </c>
      <c r="G40" s="124"/>
      <c r="H40" s="124"/>
      <c r="I40" s="124"/>
      <c r="J40" s="125" t="s">
        <v>1234</v>
      </c>
      <c r="K40" s="77"/>
      <c r="L40" s="94"/>
      <c r="M40" s="224"/>
      <c r="N40" s="93"/>
      <c r="O40" s="225"/>
      <c r="P40" s="224"/>
      <c r="Q40" s="93"/>
    </row>
    <row r="41" spans="1:17" s="30" customFormat="1" ht="22">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7"/>
      <c r="C41" s="227"/>
      <c r="D41" s="141"/>
      <c r="E41" s="142"/>
      <c r="F41" s="124" t="s">
        <v>90</v>
      </c>
      <c r="G41" s="124"/>
      <c r="H41" s="124"/>
      <c r="I41" s="124"/>
      <c r="J41" s="125" t="s">
        <v>1234</v>
      </c>
      <c r="K41" s="77"/>
      <c r="L41" s="94"/>
      <c r="M41" s="224"/>
      <c r="N41" s="93"/>
      <c r="O41" s="225"/>
      <c r="P41" s="224"/>
      <c r="Q41" s="93"/>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5" t="s">
        <v>91</v>
      </c>
      <c r="C42" s="257" t="s">
        <v>92</v>
      </c>
      <c r="D42" s="257" t="s">
        <v>93</v>
      </c>
      <c r="E42" s="150" t="s">
        <v>94</v>
      </c>
      <c r="F42" s="140" t="s">
        <v>95</v>
      </c>
      <c r="G42" s="63" t="s">
        <v>489</v>
      </c>
      <c r="H42" s="140"/>
      <c r="I42" s="140"/>
      <c r="J42" s="53"/>
      <c r="K42" s="49"/>
      <c r="L42" s="45"/>
      <c r="M42" s="48"/>
      <c r="N42" s="46"/>
      <c r="O42" s="48"/>
      <c r="P42" s="47"/>
      <c r="Q42" s="48"/>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9"/>
      <c r="C43" s="145"/>
      <c r="D43" s="153"/>
      <c r="E43" s="153"/>
      <c r="F43" s="154" t="s">
        <v>96</v>
      </c>
      <c r="G43" s="63" t="s">
        <v>489</v>
      </c>
      <c r="H43" s="140"/>
      <c r="I43" s="140"/>
      <c r="J43" s="53"/>
      <c r="K43" s="49"/>
      <c r="L43" s="45"/>
      <c r="M43" s="48"/>
      <c r="N43" s="46"/>
      <c r="O43" s="48"/>
      <c r="P43" s="47"/>
      <c r="Q43" s="48"/>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9"/>
      <c r="C44" s="145"/>
      <c r="D44" s="153"/>
      <c r="E44" s="155"/>
      <c r="F44" s="140" t="s">
        <v>97</v>
      </c>
      <c r="G44" s="63" t="s">
        <v>489</v>
      </c>
      <c r="H44" s="140"/>
      <c r="I44" s="140"/>
      <c r="J44" s="53"/>
      <c r="K44" s="49"/>
      <c r="L44" s="45"/>
      <c r="M44" s="47"/>
      <c r="N44" s="48"/>
      <c r="O44" s="46"/>
      <c r="P44" s="47"/>
      <c r="Q44" s="48"/>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9"/>
      <c r="C45" s="145"/>
      <c r="D45" s="153"/>
      <c r="E45" s="153" t="s">
        <v>98</v>
      </c>
      <c r="F45" s="140" t="s">
        <v>99</v>
      </c>
      <c r="G45" s="63" t="s">
        <v>489</v>
      </c>
      <c r="H45" s="140"/>
      <c r="I45" s="140"/>
      <c r="J45" s="53"/>
      <c r="K45" s="49"/>
      <c r="L45" s="45"/>
      <c r="M45" s="47"/>
      <c r="N45" s="48"/>
      <c r="O45" s="46"/>
      <c r="P45" s="47"/>
      <c r="Q45" s="48"/>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9"/>
      <c r="C46" s="145"/>
      <c r="D46" s="153"/>
      <c r="E46" s="153"/>
      <c r="F46" s="140" t="s">
        <v>100</v>
      </c>
      <c r="G46" s="63" t="s">
        <v>489</v>
      </c>
      <c r="H46" s="140"/>
      <c r="I46" s="140"/>
      <c r="J46" s="53"/>
      <c r="K46" s="49"/>
      <c r="L46" s="45"/>
      <c r="M46" s="47"/>
      <c r="N46" s="48"/>
      <c r="O46" s="46"/>
      <c r="P46" s="47"/>
      <c r="Q46" s="48"/>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9"/>
      <c r="C47" s="145"/>
      <c r="D47" s="153"/>
      <c r="E47" s="155"/>
      <c r="F47" s="140" t="s">
        <v>97</v>
      </c>
      <c r="G47" s="63" t="s">
        <v>489</v>
      </c>
      <c r="H47" s="140"/>
      <c r="I47" s="140"/>
      <c r="J47" s="53"/>
      <c r="K47" s="49"/>
      <c r="L47" s="45"/>
      <c r="M47" s="47"/>
      <c r="N47" s="48"/>
      <c r="O47" s="46"/>
      <c r="P47" s="47"/>
      <c r="Q47" s="48"/>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9"/>
      <c r="C48" s="145"/>
      <c r="D48" s="153"/>
      <c r="E48" s="153" t="s">
        <v>101</v>
      </c>
      <c r="F48" s="154" t="s">
        <v>102</v>
      </c>
      <c r="G48" s="63" t="s">
        <v>489</v>
      </c>
      <c r="H48" s="140"/>
      <c r="I48" s="140"/>
      <c r="J48" s="53"/>
      <c r="K48" s="49"/>
      <c r="L48" s="45"/>
      <c r="M48" s="48"/>
      <c r="N48" s="46"/>
      <c r="O48" s="48"/>
      <c r="P48" s="47"/>
      <c r="Q48" s="48"/>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9"/>
      <c r="C49" s="145"/>
      <c r="D49" s="153"/>
      <c r="E49" s="153"/>
      <c r="F49" s="154" t="s">
        <v>103</v>
      </c>
      <c r="G49" s="63" t="s">
        <v>489</v>
      </c>
      <c r="H49" s="140"/>
      <c r="I49" s="140"/>
      <c r="J49" s="53"/>
      <c r="K49" s="49"/>
      <c r="L49" s="45"/>
      <c r="M49" s="48"/>
      <c r="N49" s="46"/>
      <c r="O49" s="48"/>
      <c r="P49" s="47"/>
      <c r="Q49" s="48"/>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9"/>
      <c r="C50" s="145"/>
      <c r="D50" s="153"/>
      <c r="E50" s="154" t="s">
        <v>104</v>
      </c>
      <c r="F50" s="140" t="s">
        <v>105</v>
      </c>
      <c r="G50" s="63" t="s">
        <v>489</v>
      </c>
      <c r="H50" s="140"/>
      <c r="I50" s="140"/>
      <c r="J50" s="53"/>
      <c r="K50" s="49"/>
      <c r="L50" s="45"/>
      <c r="M50" s="47"/>
      <c r="N50" s="48"/>
      <c r="O50" s="46"/>
      <c r="P50" s="47"/>
      <c r="Q50" s="48"/>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9"/>
      <c r="C51" s="145"/>
      <c r="D51" s="153"/>
      <c r="E51" s="153"/>
      <c r="F51" s="140" t="s">
        <v>106</v>
      </c>
      <c r="G51" s="63" t="s">
        <v>489</v>
      </c>
      <c r="H51" s="140"/>
      <c r="I51" s="140"/>
      <c r="J51" s="53"/>
      <c r="K51" s="49"/>
      <c r="L51" s="45"/>
      <c r="M51" s="47"/>
      <c r="N51" s="48"/>
      <c r="O51" s="46"/>
      <c r="P51" s="47"/>
      <c r="Q51" s="48"/>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9"/>
      <c r="C52" s="145"/>
      <c r="D52" s="153"/>
      <c r="E52" s="153"/>
      <c r="F52" s="140" t="s">
        <v>107</v>
      </c>
      <c r="G52" s="63" t="s">
        <v>489</v>
      </c>
      <c r="H52" s="140"/>
      <c r="I52" s="140"/>
      <c r="J52" s="53"/>
      <c r="K52" s="49"/>
      <c r="L52" s="45"/>
      <c r="M52" s="47"/>
      <c r="N52" s="48"/>
      <c r="O52" s="46"/>
      <c r="P52" s="47"/>
      <c r="Q52" s="48"/>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9"/>
      <c r="C53" s="145"/>
      <c r="D53" s="153"/>
      <c r="E53" s="153"/>
      <c r="F53" s="140" t="s">
        <v>108</v>
      </c>
      <c r="G53" s="63" t="s">
        <v>489</v>
      </c>
      <c r="H53" s="140"/>
      <c r="I53" s="140"/>
      <c r="J53" s="53"/>
      <c r="K53" s="49"/>
      <c r="L53" s="45"/>
      <c r="M53" s="47"/>
      <c r="N53" s="48"/>
      <c r="O53" s="46"/>
      <c r="P53" s="47"/>
      <c r="Q53" s="48"/>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9"/>
      <c r="C54" s="145"/>
      <c r="D54" s="153"/>
      <c r="E54" s="153"/>
      <c r="F54" s="140" t="s">
        <v>109</v>
      </c>
      <c r="G54" s="63" t="s">
        <v>489</v>
      </c>
      <c r="H54" s="140"/>
      <c r="I54" s="140"/>
      <c r="J54" s="53"/>
      <c r="K54" s="49"/>
      <c r="L54" s="45"/>
      <c r="M54" s="47"/>
      <c r="N54" s="48"/>
      <c r="O54" s="46"/>
      <c r="P54" s="47"/>
      <c r="Q54" s="48"/>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9"/>
      <c r="C55" s="145"/>
      <c r="D55" s="153"/>
      <c r="E55" s="155"/>
      <c r="F55" s="140" t="s">
        <v>110</v>
      </c>
      <c r="G55" s="63" t="s">
        <v>489</v>
      </c>
      <c r="H55" s="140"/>
      <c r="I55" s="140"/>
      <c r="J55" s="53"/>
      <c r="K55" s="49"/>
      <c r="L55" s="45"/>
      <c r="M55" s="47"/>
      <c r="N55" s="48"/>
      <c r="O55" s="46"/>
      <c r="P55" s="47"/>
      <c r="Q55" s="48"/>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9"/>
      <c r="C56" s="145"/>
      <c r="D56" s="153"/>
      <c r="E56" s="155" t="s">
        <v>111</v>
      </c>
      <c r="F56" s="140" t="s">
        <v>112</v>
      </c>
      <c r="G56" s="63" t="s">
        <v>489</v>
      </c>
      <c r="H56" s="140"/>
      <c r="I56" s="140"/>
      <c r="J56" s="53"/>
      <c r="K56" s="49"/>
      <c r="L56" s="45"/>
      <c r="M56" s="47"/>
      <c r="N56" s="48"/>
      <c r="O56" s="46"/>
      <c r="P56" s="47"/>
      <c r="Q56" s="48"/>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9"/>
      <c r="C57" s="145"/>
      <c r="D57" s="153"/>
      <c r="E57" s="155" t="s">
        <v>113</v>
      </c>
      <c r="F57" s="140" t="s">
        <v>114</v>
      </c>
      <c r="G57" s="63" t="s">
        <v>489</v>
      </c>
      <c r="H57" s="140"/>
      <c r="I57" s="140"/>
      <c r="J57" s="53"/>
      <c r="K57" s="49"/>
      <c r="L57" s="45"/>
      <c r="M57" s="47"/>
      <c r="N57" s="48"/>
      <c r="O57" s="46"/>
      <c r="P57" s="47"/>
      <c r="Q57" s="48"/>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9"/>
      <c r="C58" s="145"/>
      <c r="D58" s="155"/>
      <c r="E58" s="155" t="s">
        <v>115</v>
      </c>
      <c r="F58" s="140" t="s">
        <v>116</v>
      </c>
      <c r="G58" s="63" t="s">
        <v>489</v>
      </c>
      <c r="H58" s="140"/>
      <c r="I58" s="140"/>
      <c r="J58" s="53"/>
      <c r="K58" s="49"/>
      <c r="L58" s="45"/>
      <c r="M58" s="47"/>
      <c r="N58" s="48"/>
      <c r="O58" s="46"/>
      <c r="P58" s="47"/>
      <c r="Q58" s="48"/>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9"/>
      <c r="C59" s="145"/>
      <c r="D59" s="153" t="s">
        <v>117</v>
      </c>
      <c r="E59" s="153" t="s">
        <v>50</v>
      </c>
      <c r="F59" s="140" t="s">
        <v>118</v>
      </c>
      <c r="G59" s="63" t="s">
        <v>489</v>
      </c>
      <c r="H59" s="140"/>
      <c r="I59" s="140"/>
      <c r="J59" s="53"/>
      <c r="K59" s="49"/>
      <c r="L59" s="45"/>
      <c r="M59" s="47"/>
      <c r="N59" s="48"/>
      <c r="O59" s="46"/>
      <c r="P59" s="47"/>
      <c r="Q59" s="48"/>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9"/>
      <c r="C60" s="139"/>
      <c r="D60" s="153"/>
      <c r="E60" s="153"/>
      <c r="F60" s="154" t="s">
        <v>119</v>
      </c>
      <c r="G60" s="63" t="s">
        <v>489</v>
      </c>
      <c r="H60" s="140"/>
      <c r="I60" s="140"/>
      <c r="J60" s="53"/>
      <c r="K60" s="49"/>
      <c r="L60" s="45"/>
      <c r="M60" s="48"/>
      <c r="N60" s="46"/>
      <c r="O60" s="48"/>
      <c r="P60" s="47"/>
      <c r="Q60" s="48"/>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9"/>
      <c r="C61" s="139"/>
      <c r="D61" s="153"/>
      <c r="E61" s="153"/>
      <c r="F61" s="140" t="s">
        <v>120</v>
      </c>
      <c r="G61" s="63" t="s">
        <v>489</v>
      </c>
      <c r="H61" s="140"/>
      <c r="I61" s="140"/>
      <c r="J61" s="53"/>
      <c r="K61" s="49"/>
      <c r="L61" s="45"/>
      <c r="M61" s="47"/>
      <c r="N61" s="48"/>
      <c r="O61" s="46"/>
      <c r="P61" s="47"/>
      <c r="Q61" s="48"/>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9"/>
      <c r="C62" s="139"/>
      <c r="D62" s="153"/>
      <c r="E62" s="153"/>
      <c r="F62" s="140" t="s">
        <v>121</v>
      </c>
      <c r="G62" s="63" t="s">
        <v>489</v>
      </c>
      <c r="H62" s="140"/>
      <c r="I62" s="140"/>
      <c r="J62" s="53"/>
      <c r="K62" s="49"/>
      <c r="L62" s="45"/>
      <c r="M62" s="47"/>
      <c r="N62" s="48"/>
      <c r="O62" s="46"/>
      <c r="P62" s="47"/>
      <c r="Q62" s="48"/>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9"/>
      <c r="C63" s="139"/>
      <c r="D63" s="153"/>
      <c r="E63" s="155"/>
      <c r="F63" s="140" t="s">
        <v>122</v>
      </c>
      <c r="G63" s="63" t="s">
        <v>489</v>
      </c>
      <c r="H63" s="140"/>
      <c r="I63" s="140"/>
      <c r="J63" s="53"/>
      <c r="K63" s="49"/>
      <c r="L63" s="45"/>
      <c r="M63" s="47"/>
      <c r="N63" s="48"/>
      <c r="O63" s="46"/>
      <c r="P63" s="47"/>
      <c r="Q63" s="48"/>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9"/>
      <c r="C64" s="139"/>
      <c r="D64" s="153"/>
      <c r="E64" s="153" t="s">
        <v>123</v>
      </c>
      <c r="F64" s="140" t="s">
        <v>124</v>
      </c>
      <c r="G64" s="63" t="s">
        <v>489</v>
      </c>
      <c r="H64" s="140"/>
      <c r="I64" s="140"/>
      <c r="J64" s="53"/>
      <c r="K64" s="49"/>
      <c r="L64" s="45"/>
      <c r="M64" s="47"/>
      <c r="N64" s="48"/>
      <c r="O64" s="46"/>
      <c r="P64" s="47"/>
      <c r="Q64" s="48"/>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9"/>
      <c r="C65" s="139"/>
      <c r="D65" s="153"/>
      <c r="E65" s="153"/>
      <c r="F65" s="140" t="s">
        <v>125</v>
      </c>
      <c r="G65" s="63" t="s">
        <v>489</v>
      </c>
      <c r="H65" s="140"/>
      <c r="I65" s="140"/>
      <c r="J65" s="53"/>
      <c r="K65" s="49"/>
      <c r="L65" s="45"/>
      <c r="M65" s="47"/>
      <c r="N65" s="48"/>
      <c r="O65" s="46"/>
      <c r="P65" s="47"/>
      <c r="Q65" s="48"/>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9"/>
      <c r="C66" s="139"/>
      <c r="D66" s="153"/>
      <c r="E66" s="153"/>
      <c r="F66" s="140" t="s">
        <v>126</v>
      </c>
      <c r="G66" s="63" t="s">
        <v>489</v>
      </c>
      <c r="H66" s="140"/>
      <c r="I66" s="140"/>
      <c r="J66" s="53"/>
      <c r="K66" s="49"/>
      <c r="L66" s="45"/>
      <c r="M66" s="47"/>
      <c r="N66" s="48"/>
      <c r="O66" s="46"/>
      <c r="P66" s="47"/>
      <c r="Q66" s="48"/>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9"/>
      <c r="C67" s="139"/>
      <c r="D67" s="153"/>
      <c r="E67" s="153"/>
      <c r="F67" s="140" t="s">
        <v>127</v>
      </c>
      <c r="G67" s="63" t="s">
        <v>489</v>
      </c>
      <c r="H67" s="140"/>
      <c r="I67" s="140"/>
      <c r="J67" s="53"/>
      <c r="K67" s="49"/>
      <c r="L67" s="45"/>
      <c r="M67" s="47"/>
      <c r="N67" s="48"/>
      <c r="O67" s="46"/>
      <c r="P67" s="47"/>
      <c r="Q67" s="48"/>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9"/>
      <c r="C68" s="139"/>
      <c r="D68" s="153"/>
      <c r="E68" s="153"/>
      <c r="F68" s="140" t="s">
        <v>128</v>
      </c>
      <c r="G68" s="63" t="s">
        <v>489</v>
      </c>
      <c r="H68" s="140"/>
      <c r="I68" s="140"/>
      <c r="J68" s="53"/>
      <c r="K68" s="49"/>
      <c r="L68" s="45"/>
      <c r="M68" s="47"/>
      <c r="N68" s="48"/>
      <c r="O68" s="46"/>
      <c r="P68" s="47"/>
      <c r="Q68" s="48"/>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9"/>
      <c r="C69" s="139"/>
      <c r="D69" s="153"/>
      <c r="E69" s="153"/>
      <c r="F69" s="140" t="s">
        <v>129</v>
      </c>
      <c r="G69" s="63" t="s">
        <v>489</v>
      </c>
      <c r="H69" s="140"/>
      <c r="I69" s="140"/>
      <c r="J69" s="53"/>
      <c r="K69" s="49"/>
      <c r="L69" s="45"/>
      <c r="M69" s="47"/>
      <c r="N69" s="48"/>
      <c r="O69" s="46"/>
      <c r="P69" s="47"/>
      <c r="Q69" s="48"/>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9"/>
      <c r="C70" s="139"/>
      <c r="D70" s="153"/>
      <c r="E70" s="153"/>
      <c r="F70" s="140" t="s">
        <v>130</v>
      </c>
      <c r="G70" s="63" t="s">
        <v>489</v>
      </c>
      <c r="H70" s="140"/>
      <c r="I70" s="140"/>
      <c r="J70" s="53"/>
      <c r="K70" s="49"/>
      <c r="L70" s="45"/>
      <c r="M70" s="47"/>
      <c r="N70" s="48"/>
      <c r="O70" s="46"/>
      <c r="P70" s="47"/>
      <c r="Q70" s="48"/>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1"/>
      <c r="C71" s="151"/>
      <c r="D71" s="153"/>
      <c r="E71" s="155"/>
      <c r="F71" s="140" t="s">
        <v>131</v>
      </c>
      <c r="G71" s="63" t="s">
        <v>489</v>
      </c>
      <c r="H71" s="140"/>
      <c r="I71" s="140"/>
      <c r="J71" s="53"/>
      <c r="K71" s="49"/>
      <c r="L71" s="45"/>
      <c r="M71" s="47"/>
      <c r="N71" s="48"/>
      <c r="O71" s="46"/>
      <c r="P71" s="47"/>
      <c r="Q71" s="48"/>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1"/>
      <c r="C72" s="151"/>
      <c r="D72" s="153"/>
      <c r="E72" s="154" t="s">
        <v>132</v>
      </c>
      <c r="F72" s="154" t="s">
        <v>133</v>
      </c>
      <c r="G72" s="63" t="s">
        <v>489</v>
      </c>
      <c r="H72" s="140"/>
      <c r="I72" s="140"/>
      <c r="J72" s="53"/>
      <c r="K72" s="49"/>
      <c r="L72" s="45"/>
      <c r="M72" s="48"/>
      <c r="N72" s="46"/>
      <c r="O72" s="48"/>
      <c r="P72" s="47"/>
      <c r="Q72" s="48"/>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1"/>
      <c r="C73" s="156"/>
      <c r="D73" s="153"/>
      <c r="E73" s="154" t="s">
        <v>134</v>
      </c>
      <c r="F73" s="140" t="s">
        <v>135</v>
      </c>
      <c r="G73" s="63" t="s">
        <v>489</v>
      </c>
      <c r="H73" s="140"/>
      <c r="I73" s="140"/>
      <c r="J73" s="53"/>
      <c r="K73" s="49"/>
      <c r="L73" s="45"/>
      <c r="M73" s="47"/>
      <c r="N73" s="48"/>
      <c r="O73" s="46"/>
      <c r="P73" s="47"/>
      <c r="Q73" s="48"/>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1"/>
      <c r="C74" s="156"/>
      <c r="D74" s="153"/>
      <c r="E74" s="153"/>
      <c r="F74" s="140" t="s">
        <v>136</v>
      </c>
      <c r="G74" s="63" t="s">
        <v>489</v>
      </c>
      <c r="H74" s="140"/>
      <c r="I74" s="140"/>
      <c r="J74" s="53"/>
      <c r="K74" s="49"/>
      <c r="L74" s="45"/>
      <c r="M74" s="47"/>
      <c r="N74" s="48"/>
      <c r="O74" s="46"/>
      <c r="P74" s="47"/>
      <c r="Q74" s="48"/>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1"/>
      <c r="C75" s="156"/>
      <c r="D75" s="153"/>
      <c r="E75" s="153"/>
      <c r="F75" s="140" t="s">
        <v>137</v>
      </c>
      <c r="G75" s="63" t="s">
        <v>489</v>
      </c>
      <c r="H75" s="140"/>
      <c r="I75" s="140"/>
      <c r="J75" s="53"/>
      <c r="K75" s="48"/>
      <c r="L75" s="45"/>
      <c r="M75" s="48"/>
      <c r="N75" s="48"/>
      <c r="O75" s="48"/>
      <c r="P75" s="48"/>
      <c r="Q75" s="48"/>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1"/>
      <c r="C76" s="156"/>
      <c r="D76" s="153"/>
      <c r="E76" s="153"/>
      <c r="F76" s="140" t="s">
        <v>138</v>
      </c>
      <c r="G76" s="63" t="s">
        <v>489</v>
      </c>
      <c r="H76" s="140"/>
      <c r="I76" s="140"/>
      <c r="J76" s="53"/>
      <c r="K76" s="48"/>
      <c r="L76" s="45"/>
      <c r="M76" s="48"/>
      <c r="N76" s="48"/>
      <c r="O76" s="48"/>
      <c r="P76" s="48"/>
      <c r="Q76" s="48"/>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2"/>
      <c r="C77" s="157"/>
      <c r="D77" s="155"/>
      <c r="E77" s="155"/>
      <c r="F77" s="140" t="s">
        <v>139</v>
      </c>
      <c r="G77" s="63" t="s">
        <v>489</v>
      </c>
      <c r="H77" s="140"/>
      <c r="I77" s="140"/>
      <c r="J77" s="53"/>
      <c r="K77" s="48"/>
      <c r="L77" s="45"/>
      <c r="M77" s="48"/>
      <c r="N77" s="48"/>
      <c r="O77" s="48"/>
      <c r="P77" s="48"/>
      <c r="Q77" s="48"/>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2"/>
      <c r="C78" s="158" t="s">
        <v>140</v>
      </c>
      <c r="D78" s="154" t="s">
        <v>15</v>
      </c>
      <c r="E78" s="154" t="s">
        <v>50</v>
      </c>
      <c r="F78" s="154" t="s">
        <v>141</v>
      </c>
      <c r="G78" s="63" t="s">
        <v>489</v>
      </c>
      <c r="H78" s="140"/>
      <c r="I78" s="140"/>
      <c r="J78" s="53"/>
      <c r="K78" s="49"/>
      <c r="L78" s="45"/>
      <c r="M78" s="48"/>
      <c r="N78" s="46"/>
      <c r="O78" s="48"/>
      <c r="P78" s="48"/>
      <c r="Q78" s="48"/>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1"/>
      <c r="C79" s="159"/>
      <c r="D79" s="153"/>
      <c r="E79" s="153"/>
      <c r="F79" s="154" t="s">
        <v>142</v>
      </c>
      <c r="G79" s="63" t="s">
        <v>489</v>
      </c>
      <c r="H79" s="140"/>
      <c r="I79" s="140"/>
      <c r="J79" s="53"/>
      <c r="K79" s="49"/>
      <c r="L79" s="45"/>
      <c r="M79" s="48"/>
      <c r="N79" s="46"/>
      <c r="O79" s="48"/>
      <c r="P79" s="48"/>
      <c r="Q79" s="48"/>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1"/>
      <c r="C80" s="159"/>
      <c r="D80" s="153"/>
      <c r="E80" s="154" t="s">
        <v>143</v>
      </c>
      <c r="F80" s="154" t="s">
        <v>144</v>
      </c>
      <c r="G80" s="63" t="s">
        <v>489</v>
      </c>
      <c r="H80" s="140"/>
      <c r="I80" s="140"/>
      <c r="J80" s="53"/>
      <c r="K80" s="48"/>
      <c r="L80" s="45"/>
      <c r="M80" s="48"/>
      <c r="N80" s="48"/>
      <c r="O80" s="48"/>
      <c r="P80" s="48"/>
      <c r="Q80" s="48"/>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1"/>
      <c r="C81" s="159"/>
      <c r="D81" s="153"/>
      <c r="E81" s="154" t="s">
        <v>145</v>
      </c>
      <c r="F81" s="140" t="s">
        <v>146</v>
      </c>
      <c r="G81" s="63" t="s">
        <v>489</v>
      </c>
      <c r="H81" s="140"/>
      <c r="I81" s="140"/>
      <c r="J81" s="53"/>
      <c r="K81" s="49"/>
      <c r="L81" s="45"/>
      <c r="M81" s="48"/>
      <c r="N81" s="48"/>
      <c r="O81" s="48"/>
      <c r="P81" s="48"/>
      <c r="Q81" s="48"/>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1"/>
      <c r="C82" s="159"/>
      <c r="D82" s="153"/>
      <c r="E82" s="155"/>
      <c r="F82" s="140" t="s">
        <v>147</v>
      </c>
      <c r="G82" s="63" t="s">
        <v>489</v>
      </c>
      <c r="H82" s="140"/>
      <c r="I82" s="140"/>
      <c r="J82" s="53"/>
      <c r="K82" s="48"/>
      <c r="L82" s="45"/>
      <c r="M82" s="48"/>
      <c r="N82" s="48"/>
      <c r="O82" s="48"/>
      <c r="P82" s="48"/>
      <c r="Q82" s="48"/>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1"/>
      <c r="C83" s="159"/>
      <c r="D83" s="153"/>
      <c r="E83" s="155" t="s">
        <v>148</v>
      </c>
      <c r="F83" s="140" t="s">
        <v>149</v>
      </c>
      <c r="G83" s="63" t="s">
        <v>489</v>
      </c>
      <c r="H83" s="140"/>
      <c r="I83" s="140"/>
      <c r="J83" s="53"/>
      <c r="K83" s="48"/>
      <c r="L83" s="45"/>
      <c r="M83" s="48"/>
      <c r="N83" s="48"/>
      <c r="O83" s="48"/>
      <c r="P83" s="48"/>
      <c r="Q83" s="48"/>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1"/>
      <c r="C84" s="160"/>
      <c r="D84" s="155"/>
      <c r="E84" s="155" t="s">
        <v>150</v>
      </c>
      <c r="F84" s="140" t="s">
        <v>151</v>
      </c>
      <c r="G84" s="63" t="s">
        <v>489</v>
      </c>
      <c r="H84" s="140"/>
      <c r="I84" s="140"/>
      <c r="J84" s="53"/>
      <c r="K84" s="48"/>
      <c r="L84" s="45"/>
      <c r="M84" s="48"/>
      <c r="N84" s="48"/>
      <c r="O84" s="48"/>
      <c r="P84" s="48"/>
      <c r="Q84" s="48"/>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1"/>
      <c r="C85" s="153" t="s">
        <v>152</v>
      </c>
      <c r="D85" s="153" t="s">
        <v>15</v>
      </c>
      <c r="E85" s="140" t="s">
        <v>50</v>
      </c>
      <c r="F85" s="140" t="s">
        <v>153</v>
      </c>
      <c r="G85" s="63" t="s">
        <v>489</v>
      </c>
      <c r="H85" s="140"/>
      <c r="I85" s="140"/>
      <c r="J85" s="53"/>
      <c r="K85" s="48"/>
      <c r="L85" s="45"/>
      <c r="M85" s="48"/>
      <c r="N85" s="48"/>
      <c r="O85" s="48"/>
      <c r="P85" s="48"/>
      <c r="Q85" s="48"/>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1"/>
      <c r="C86" s="159"/>
      <c r="D86" s="153"/>
      <c r="E86" s="155" t="s">
        <v>143</v>
      </c>
      <c r="F86" s="140" t="s">
        <v>154</v>
      </c>
      <c r="G86" s="63" t="s">
        <v>489</v>
      </c>
      <c r="H86" s="140"/>
      <c r="I86" s="140"/>
      <c r="J86" s="53"/>
      <c r="K86" s="48"/>
      <c r="L86" s="45"/>
      <c r="M86" s="48"/>
      <c r="N86" s="48"/>
      <c r="O86" s="48"/>
      <c r="P86" s="48"/>
      <c r="Q86" s="48"/>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1"/>
      <c r="C87" s="160"/>
      <c r="D87" s="155"/>
      <c r="E87" s="155" t="s">
        <v>155</v>
      </c>
      <c r="F87" s="140" t="s">
        <v>156</v>
      </c>
      <c r="G87" s="63" t="s">
        <v>489</v>
      </c>
      <c r="H87" s="140"/>
      <c r="I87" s="140"/>
      <c r="J87" s="53"/>
      <c r="K87" s="48"/>
      <c r="L87" s="45"/>
      <c r="M87" s="48"/>
      <c r="N87" s="48"/>
      <c r="O87" s="48"/>
      <c r="P87" s="48"/>
      <c r="Q87" s="48"/>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1"/>
      <c r="C88" s="161" t="s">
        <v>157</v>
      </c>
      <c r="D88" s="153" t="s">
        <v>15</v>
      </c>
      <c r="E88" s="154" t="s">
        <v>50</v>
      </c>
      <c r="F88" s="154" t="s">
        <v>158</v>
      </c>
      <c r="G88" s="63" t="s">
        <v>489</v>
      </c>
      <c r="H88" s="140"/>
      <c r="I88" s="140"/>
      <c r="J88" s="53"/>
      <c r="K88" s="48"/>
      <c r="L88" s="45"/>
      <c r="M88" s="48"/>
      <c r="N88" s="46"/>
      <c r="O88" s="48"/>
      <c r="P88" s="48"/>
      <c r="Q88" s="48"/>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1"/>
      <c r="C89" s="159"/>
      <c r="D89" s="153"/>
      <c r="E89" s="155"/>
      <c r="F89" s="140" t="s">
        <v>159</v>
      </c>
      <c r="G89" s="63" t="s">
        <v>489</v>
      </c>
      <c r="H89" s="140"/>
      <c r="I89" s="140"/>
      <c r="J89" s="53"/>
      <c r="K89" s="48"/>
      <c r="L89" s="45"/>
      <c r="M89" s="48"/>
      <c r="N89" s="48"/>
      <c r="O89" s="48"/>
      <c r="P89" s="48"/>
      <c r="Q89" s="48"/>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1"/>
      <c r="C90" s="159"/>
      <c r="D90" s="153"/>
      <c r="E90" s="140" t="s">
        <v>143</v>
      </c>
      <c r="F90" s="140" t="s">
        <v>160</v>
      </c>
      <c r="G90" s="63" t="s">
        <v>489</v>
      </c>
      <c r="H90" s="140"/>
      <c r="I90" s="140"/>
      <c r="J90" s="53"/>
      <c r="K90" s="48"/>
      <c r="L90" s="45"/>
      <c r="M90" s="48"/>
      <c r="N90" s="48"/>
      <c r="O90" s="48"/>
      <c r="P90" s="48"/>
      <c r="Q90" s="48"/>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1"/>
      <c r="C91" s="159"/>
      <c r="D91" s="153"/>
      <c r="E91" s="153" t="s">
        <v>145</v>
      </c>
      <c r="F91" s="140" t="s">
        <v>161</v>
      </c>
      <c r="G91" s="63" t="s">
        <v>489</v>
      </c>
      <c r="H91" s="140"/>
      <c r="I91" s="140"/>
      <c r="J91" s="53"/>
      <c r="K91" s="48"/>
      <c r="L91" s="45"/>
      <c r="M91" s="48"/>
      <c r="N91" s="48"/>
      <c r="O91" s="48"/>
      <c r="P91" s="48"/>
      <c r="Q91" s="48"/>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1"/>
      <c r="C92" s="159"/>
      <c r="D92" s="153"/>
      <c r="E92" s="155"/>
      <c r="F92" s="140" t="s">
        <v>162</v>
      </c>
      <c r="G92" s="63" t="s">
        <v>489</v>
      </c>
      <c r="H92" s="140"/>
      <c r="I92" s="140"/>
      <c r="J92" s="53"/>
      <c r="K92" s="48"/>
      <c r="L92" s="45"/>
      <c r="M92" s="48"/>
      <c r="N92" s="48"/>
      <c r="O92" s="48"/>
      <c r="P92" s="48"/>
      <c r="Q92" s="48"/>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1"/>
      <c r="C93" s="160"/>
      <c r="D93" s="155"/>
      <c r="E93" s="155" t="s">
        <v>155</v>
      </c>
      <c r="F93" s="140" t="s">
        <v>163</v>
      </c>
      <c r="G93" s="63" t="s">
        <v>489</v>
      </c>
      <c r="H93" s="140"/>
      <c r="I93" s="140"/>
      <c r="J93" s="53"/>
      <c r="K93" s="48"/>
      <c r="L93" s="45"/>
      <c r="M93" s="48"/>
      <c r="N93" s="48"/>
      <c r="O93" s="48"/>
      <c r="P93" s="48"/>
      <c r="Q93" s="48"/>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1"/>
      <c r="C94" s="153" t="s">
        <v>164</v>
      </c>
      <c r="D94" s="153" t="s">
        <v>15</v>
      </c>
      <c r="E94" s="153" t="s">
        <v>165</v>
      </c>
      <c r="F94" s="140" t="s">
        <v>166</v>
      </c>
      <c r="G94" s="63" t="s">
        <v>489</v>
      </c>
      <c r="H94" s="140"/>
      <c r="I94" s="140"/>
      <c r="J94" s="53"/>
      <c r="K94" s="48"/>
      <c r="L94" s="45"/>
      <c r="M94" s="48"/>
      <c r="N94" s="48"/>
      <c r="O94" s="48"/>
      <c r="P94" s="48"/>
      <c r="Q94" s="48"/>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1"/>
      <c r="C95" s="151"/>
      <c r="D95" s="153"/>
      <c r="E95" s="153"/>
      <c r="F95" s="140" t="s">
        <v>167</v>
      </c>
      <c r="G95" s="63" t="s">
        <v>489</v>
      </c>
      <c r="H95" s="140"/>
      <c r="I95" s="140"/>
      <c r="J95" s="53"/>
      <c r="K95" s="48"/>
      <c r="L95" s="45"/>
      <c r="M95" s="48"/>
      <c r="N95" s="48"/>
      <c r="O95" s="48"/>
      <c r="P95" s="48"/>
      <c r="Q95" s="48"/>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1"/>
      <c r="C96" s="151"/>
      <c r="D96" s="153"/>
      <c r="E96" s="153"/>
      <c r="F96" s="140" t="s">
        <v>168</v>
      </c>
      <c r="G96" s="63" t="s">
        <v>489</v>
      </c>
      <c r="H96" s="140"/>
      <c r="I96" s="140"/>
      <c r="J96" s="53"/>
      <c r="K96" s="48"/>
      <c r="L96" s="45"/>
      <c r="M96" s="48"/>
      <c r="N96" s="48"/>
      <c r="O96" s="48"/>
      <c r="P96" s="48"/>
      <c r="Q96" s="48"/>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1"/>
      <c r="C97" s="159"/>
      <c r="D97" s="153"/>
      <c r="E97" s="153"/>
      <c r="F97" s="140" t="s">
        <v>169</v>
      </c>
      <c r="G97" s="63" t="s">
        <v>489</v>
      </c>
      <c r="H97" s="140"/>
      <c r="I97" s="140"/>
      <c r="J97" s="53"/>
      <c r="K97" s="48"/>
      <c r="L97" s="45"/>
      <c r="M97" s="48"/>
      <c r="N97" s="48"/>
      <c r="O97" s="48"/>
      <c r="P97" s="48"/>
      <c r="Q97" s="48"/>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1"/>
      <c r="C98" s="159"/>
      <c r="D98" s="153"/>
      <c r="E98" s="155"/>
      <c r="F98" s="140" t="s">
        <v>170</v>
      </c>
      <c r="G98" s="63" t="s">
        <v>489</v>
      </c>
      <c r="H98" s="140"/>
      <c r="I98" s="140"/>
      <c r="J98" s="53"/>
      <c r="K98" s="48"/>
      <c r="L98" s="45"/>
      <c r="M98" s="48"/>
      <c r="N98" s="48"/>
      <c r="O98" s="48"/>
      <c r="P98" s="48"/>
      <c r="Q98" s="48"/>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1"/>
      <c r="C99" s="151"/>
      <c r="D99" s="153"/>
      <c r="E99" s="153" t="s">
        <v>171</v>
      </c>
      <c r="F99" s="140" t="s">
        <v>172</v>
      </c>
      <c r="G99" s="63" t="s">
        <v>489</v>
      </c>
      <c r="H99" s="140"/>
      <c r="I99" s="140"/>
      <c r="J99" s="53"/>
      <c r="K99" s="48"/>
      <c r="L99" s="45"/>
      <c r="M99" s="48"/>
      <c r="N99" s="48"/>
      <c r="O99" s="48"/>
      <c r="P99" s="48"/>
      <c r="Q99" s="48"/>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56"/>
      <c r="C100" s="152"/>
      <c r="D100" s="153"/>
      <c r="E100" s="153"/>
      <c r="F100" s="140" t="s">
        <v>173</v>
      </c>
      <c r="G100" s="63" t="s">
        <v>489</v>
      </c>
      <c r="H100" s="140"/>
      <c r="I100" s="140"/>
      <c r="J100" s="53"/>
      <c r="K100" s="48"/>
      <c r="L100" s="45"/>
      <c r="M100" s="48"/>
      <c r="N100" s="48"/>
      <c r="O100" s="48"/>
      <c r="P100" s="48"/>
      <c r="Q100" s="48"/>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56"/>
      <c r="C101" s="152"/>
      <c r="D101" s="153"/>
      <c r="E101" s="153"/>
      <c r="F101" s="140" t="s">
        <v>174</v>
      </c>
      <c r="G101" s="63" t="s">
        <v>489</v>
      </c>
      <c r="H101" s="140"/>
      <c r="I101" s="140"/>
      <c r="J101" s="53"/>
      <c r="K101" s="48"/>
      <c r="L101" s="45"/>
      <c r="M101" s="48"/>
      <c r="N101" s="48"/>
      <c r="O101" s="48"/>
      <c r="P101" s="48"/>
      <c r="Q101" s="48"/>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1"/>
      <c r="C102" s="159"/>
      <c r="D102" s="153"/>
      <c r="E102" s="153"/>
      <c r="F102" s="140" t="s">
        <v>175</v>
      </c>
      <c r="G102" s="63" t="s">
        <v>489</v>
      </c>
      <c r="H102" s="140"/>
      <c r="I102" s="140"/>
      <c r="J102" s="53"/>
      <c r="K102" s="48"/>
      <c r="L102" s="45"/>
      <c r="M102" s="48"/>
      <c r="N102" s="48"/>
      <c r="O102" s="48"/>
      <c r="P102" s="48"/>
      <c r="Q102" s="48"/>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1"/>
      <c r="C103" s="159"/>
      <c r="D103" s="153"/>
      <c r="E103" s="155"/>
      <c r="F103" s="140" t="s">
        <v>176</v>
      </c>
      <c r="G103" s="63" t="s">
        <v>489</v>
      </c>
      <c r="H103" s="140"/>
      <c r="I103" s="140"/>
      <c r="J103" s="53"/>
      <c r="K103" s="48"/>
      <c r="L103" s="45"/>
      <c r="M103" s="48"/>
      <c r="N103" s="48"/>
      <c r="O103" s="48"/>
      <c r="P103" s="48"/>
      <c r="Q103" s="48"/>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56"/>
      <c r="C104" s="160"/>
      <c r="D104" s="153"/>
      <c r="E104" s="155" t="s">
        <v>155</v>
      </c>
      <c r="F104" s="140" t="s">
        <v>177</v>
      </c>
      <c r="G104" s="63" t="s">
        <v>489</v>
      </c>
      <c r="H104" s="140"/>
      <c r="I104" s="140"/>
      <c r="J104" s="53"/>
      <c r="K104" s="48"/>
      <c r="L104" s="45"/>
      <c r="M104" s="48"/>
      <c r="N104" s="48"/>
      <c r="O104" s="48"/>
      <c r="P104" s="48"/>
      <c r="Q104" s="48"/>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2" t="s">
        <v>178</v>
      </c>
      <c r="C105" s="140" t="s">
        <v>179</v>
      </c>
      <c r="D105" s="140" t="s">
        <v>50</v>
      </c>
      <c r="E105" s="155" t="s">
        <v>50</v>
      </c>
      <c r="F105" s="140" t="s">
        <v>180</v>
      </c>
      <c r="G105" s="63" t="s">
        <v>489</v>
      </c>
      <c r="H105" s="140"/>
      <c r="I105" s="140"/>
      <c r="J105" s="48"/>
      <c r="K105" s="48"/>
      <c r="L105" s="45"/>
      <c r="M105" s="48"/>
      <c r="N105" s="48"/>
      <c r="O105" s="48"/>
      <c r="P105" s="48"/>
      <c r="Q105" s="48"/>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1"/>
      <c r="C106" s="153" t="s">
        <v>181</v>
      </c>
      <c r="D106" s="153" t="s">
        <v>50</v>
      </c>
      <c r="E106" s="153" t="s">
        <v>50</v>
      </c>
      <c r="F106" s="140" t="s">
        <v>182</v>
      </c>
      <c r="G106" s="63" t="s">
        <v>489</v>
      </c>
      <c r="H106" s="140"/>
      <c r="I106" s="140"/>
      <c r="J106" s="48"/>
      <c r="K106" s="48"/>
      <c r="L106" s="45"/>
      <c r="M106" s="48"/>
      <c r="N106" s="48"/>
      <c r="O106" s="48"/>
      <c r="P106" s="48"/>
      <c r="Q106" s="48"/>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1"/>
      <c r="C107" s="155"/>
      <c r="D107" s="155"/>
      <c r="E107" s="155"/>
      <c r="F107" s="140" t="s">
        <v>183</v>
      </c>
      <c r="G107" s="63" t="s">
        <v>489</v>
      </c>
      <c r="H107" s="140"/>
      <c r="I107" s="140"/>
      <c r="J107" s="48"/>
      <c r="K107" s="48"/>
      <c r="L107" s="45"/>
      <c r="M107" s="48"/>
      <c r="N107" s="48"/>
      <c r="O107" s="48"/>
      <c r="P107" s="48"/>
      <c r="Q107" s="48"/>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1"/>
      <c r="C108" s="155" t="s">
        <v>184</v>
      </c>
      <c r="D108" s="155" t="s">
        <v>50</v>
      </c>
      <c r="E108" s="155" t="s">
        <v>50</v>
      </c>
      <c r="F108" s="140" t="s">
        <v>185</v>
      </c>
      <c r="G108" s="63" t="s">
        <v>489</v>
      </c>
      <c r="H108" s="140"/>
      <c r="I108" s="140"/>
      <c r="J108" s="48"/>
      <c r="K108" s="48"/>
      <c r="L108" s="45"/>
      <c r="M108" s="48"/>
      <c r="N108" s="48"/>
      <c r="O108" s="48"/>
      <c r="P108" s="48"/>
      <c r="Q108" s="48"/>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1"/>
      <c r="C109" s="153" t="s">
        <v>186</v>
      </c>
      <c r="D109" s="153" t="s">
        <v>50</v>
      </c>
      <c r="E109" s="153" t="s">
        <v>50</v>
      </c>
      <c r="F109" s="140" t="s">
        <v>187</v>
      </c>
      <c r="G109" s="63" t="s">
        <v>489</v>
      </c>
      <c r="H109" s="140"/>
      <c r="I109" s="140"/>
      <c r="J109" s="48"/>
      <c r="K109" s="48"/>
      <c r="L109" s="45"/>
      <c r="M109" s="48"/>
      <c r="N109" s="48"/>
      <c r="O109" s="48"/>
      <c r="P109" s="48"/>
      <c r="Q109" s="48"/>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3"/>
      <c r="C110" s="155"/>
      <c r="D110" s="155"/>
      <c r="E110" s="155"/>
      <c r="F110" s="140" t="s">
        <v>188</v>
      </c>
      <c r="G110" s="63" t="s">
        <v>489</v>
      </c>
      <c r="H110" s="140"/>
      <c r="I110" s="140"/>
      <c r="J110" s="48"/>
      <c r="K110" s="48"/>
      <c r="L110" s="45"/>
      <c r="M110" s="48"/>
      <c r="N110" s="48"/>
      <c r="O110" s="48"/>
      <c r="P110" s="48"/>
      <c r="Q110" s="48"/>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4" t="s">
        <v>189</v>
      </c>
      <c r="C111" s="136" t="s">
        <v>190</v>
      </c>
      <c r="D111" s="136" t="s">
        <v>50</v>
      </c>
      <c r="E111" s="164" t="s">
        <v>50</v>
      </c>
      <c r="F111" s="124" t="s">
        <v>191</v>
      </c>
      <c r="G111" s="124"/>
      <c r="H111" s="124"/>
      <c r="I111" s="124"/>
      <c r="J111" s="93" t="s">
        <v>1235</v>
      </c>
      <c r="K111" s="93"/>
      <c r="L111" s="93"/>
      <c r="M111" s="93"/>
      <c r="N111" s="93"/>
      <c r="O111" s="93"/>
      <c r="P111" s="93"/>
      <c r="Q111" s="93"/>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2" t="s">
        <v>192</v>
      </c>
      <c r="C112" s="143"/>
      <c r="D112" s="256"/>
      <c r="E112" s="165"/>
      <c r="F112" s="124" t="s">
        <v>193</v>
      </c>
      <c r="G112" s="124"/>
      <c r="H112" s="124"/>
      <c r="I112" s="124"/>
      <c r="J112" s="93" t="s">
        <v>1235</v>
      </c>
      <c r="K112" s="93"/>
      <c r="L112" s="93"/>
      <c r="M112" s="93"/>
      <c r="N112" s="93"/>
      <c r="O112" s="93"/>
      <c r="P112" s="93"/>
      <c r="Q112" s="93"/>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2"/>
      <c r="C113" s="143"/>
      <c r="D113" s="256"/>
      <c r="E113" s="165"/>
      <c r="F113" s="124" t="s">
        <v>194</v>
      </c>
      <c r="G113" s="124"/>
      <c r="H113" s="124"/>
      <c r="I113" s="124"/>
      <c r="J113" s="93" t="s">
        <v>1235</v>
      </c>
      <c r="K113" s="93"/>
      <c r="L113" s="93"/>
      <c r="M113" s="93"/>
      <c r="N113" s="93"/>
      <c r="O113" s="93"/>
      <c r="P113" s="93"/>
      <c r="Q113" s="93"/>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5"/>
      <c r="C114" s="143"/>
      <c r="D114" s="256"/>
      <c r="E114" s="142"/>
      <c r="F114" s="124" t="s">
        <v>195</v>
      </c>
      <c r="G114" s="124"/>
      <c r="H114" s="124"/>
      <c r="I114" s="124"/>
      <c r="J114" s="93" t="s">
        <v>1235</v>
      </c>
      <c r="K114" s="93"/>
      <c r="L114" s="93"/>
      <c r="M114" s="93"/>
      <c r="N114" s="93"/>
      <c r="O114" s="93"/>
      <c r="P114" s="93"/>
      <c r="Q114" s="93"/>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5"/>
      <c r="C115" s="143"/>
      <c r="D115" s="256"/>
      <c r="E115" s="256" t="s">
        <v>134</v>
      </c>
      <c r="F115" s="124" t="s">
        <v>196</v>
      </c>
      <c r="G115" s="124"/>
      <c r="H115" s="124"/>
      <c r="I115" s="124"/>
      <c r="J115" s="93" t="s">
        <v>1235</v>
      </c>
      <c r="K115" s="93"/>
      <c r="L115" s="93"/>
      <c r="M115" s="93"/>
      <c r="N115" s="93"/>
      <c r="O115" s="93"/>
      <c r="P115" s="93"/>
      <c r="Q115" s="93"/>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5"/>
      <c r="C116" s="143"/>
      <c r="D116" s="256"/>
      <c r="E116" s="256"/>
      <c r="F116" s="124" t="s">
        <v>197</v>
      </c>
      <c r="G116" s="124"/>
      <c r="H116" s="124"/>
      <c r="I116" s="124"/>
      <c r="J116" s="93" t="s">
        <v>1235</v>
      </c>
      <c r="K116" s="93"/>
      <c r="L116" s="93"/>
      <c r="M116" s="93"/>
      <c r="N116" s="93"/>
      <c r="O116" s="93"/>
      <c r="P116" s="93"/>
      <c r="Q116" s="93"/>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5"/>
      <c r="C117" s="143"/>
      <c r="D117" s="256"/>
      <c r="E117" s="256"/>
      <c r="F117" s="124" t="s">
        <v>198</v>
      </c>
      <c r="G117" s="124"/>
      <c r="H117" s="124"/>
      <c r="I117" s="124"/>
      <c r="J117" s="93" t="s">
        <v>1235</v>
      </c>
      <c r="K117" s="93"/>
      <c r="L117" s="93"/>
      <c r="M117" s="93"/>
      <c r="N117" s="93"/>
      <c r="O117" s="93"/>
      <c r="P117" s="93"/>
      <c r="Q117" s="93"/>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5"/>
      <c r="C118" s="143"/>
      <c r="D118" s="256"/>
      <c r="E118" s="256"/>
      <c r="F118" s="124" t="s">
        <v>199</v>
      </c>
      <c r="G118" s="124"/>
      <c r="H118" s="124"/>
      <c r="I118" s="124"/>
      <c r="J118" s="93" t="s">
        <v>1235</v>
      </c>
      <c r="K118" s="93"/>
      <c r="L118" s="93"/>
      <c r="M118" s="93"/>
      <c r="N118" s="93"/>
      <c r="O118" s="93"/>
      <c r="P118" s="93"/>
      <c r="Q118" s="93"/>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5"/>
      <c r="C119" s="143"/>
      <c r="D119" s="256"/>
      <c r="E119" s="142"/>
      <c r="F119" s="124" t="s">
        <v>200</v>
      </c>
      <c r="G119" s="124" t="s">
        <v>624</v>
      </c>
      <c r="H119" s="124"/>
      <c r="I119" s="124"/>
      <c r="J119" s="93"/>
      <c r="K119" s="93"/>
      <c r="L119" s="93"/>
      <c r="M119" s="93"/>
      <c r="N119" s="93"/>
      <c r="O119" s="93"/>
      <c r="P119" s="93"/>
      <c r="Q119" s="93"/>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5"/>
      <c r="C120" s="143"/>
      <c r="D120" s="256"/>
      <c r="E120" s="256" t="s">
        <v>201</v>
      </c>
      <c r="F120" s="124" t="s">
        <v>202</v>
      </c>
      <c r="G120" s="124"/>
      <c r="H120" s="124"/>
      <c r="I120" s="124"/>
      <c r="J120" s="93" t="s">
        <v>1235</v>
      </c>
      <c r="K120" s="93"/>
      <c r="L120" s="93"/>
      <c r="M120" s="93"/>
      <c r="N120" s="93"/>
      <c r="O120" s="93"/>
      <c r="P120" s="93"/>
      <c r="Q120" s="93"/>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5"/>
      <c r="C121" s="143"/>
      <c r="D121" s="256"/>
      <c r="E121" s="256"/>
      <c r="F121" s="124" t="s">
        <v>203</v>
      </c>
      <c r="G121" s="124"/>
      <c r="H121" s="124"/>
      <c r="I121" s="124"/>
      <c r="J121" s="93" t="s">
        <v>1235</v>
      </c>
      <c r="K121" s="93"/>
      <c r="L121" s="93"/>
      <c r="M121" s="93"/>
      <c r="N121" s="93"/>
      <c r="O121" s="93"/>
      <c r="P121" s="93"/>
      <c r="Q121" s="93"/>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5"/>
      <c r="C122" s="143"/>
      <c r="D122" s="256"/>
      <c r="E122" s="256"/>
      <c r="F122" s="124" t="s">
        <v>204</v>
      </c>
      <c r="G122" s="124" t="s">
        <v>596</v>
      </c>
      <c r="H122" s="124"/>
      <c r="I122" s="124"/>
      <c r="J122" s="93"/>
      <c r="K122" s="93"/>
      <c r="L122" s="93"/>
      <c r="M122" s="93"/>
      <c r="N122" s="93"/>
      <c r="O122" s="93"/>
      <c r="P122" s="93"/>
      <c r="Q122" s="93"/>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5"/>
      <c r="C123" s="143"/>
      <c r="D123" s="256"/>
      <c r="E123" s="256"/>
      <c r="F123" s="124" t="s">
        <v>205</v>
      </c>
      <c r="G123" s="124" t="s">
        <v>596</v>
      </c>
      <c r="H123" s="124"/>
      <c r="I123" s="124"/>
      <c r="J123" s="93"/>
      <c r="K123" s="93"/>
      <c r="L123" s="93"/>
      <c r="M123" s="93"/>
      <c r="N123" s="93"/>
      <c r="O123" s="93"/>
      <c r="P123" s="93"/>
      <c r="Q123" s="93"/>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5"/>
      <c r="C124" s="143"/>
      <c r="D124" s="256"/>
      <c r="E124" s="142"/>
      <c r="F124" s="124" t="s">
        <v>206</v>
      </c>
      <c r="G124" s="124" t="s">
        <v>596</v>
      </c>
      <c r="H124" s="124"/>
      <c r="I124" s="124"/>
      <c r="J124" s="93"/>
      <c r="K124" s="93"/>
      <c r="L124" s="93"/>
      <c r="M124" s="93"/>
      <c r="N124" s="93"/>
      <c r="O124" s="93"/>
      <c r="P124" s="93"/>
      <c r="Q124" s="93"/>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5"/>
      <c r="C125" s="143"/>
      <c r="D125" s="142"/>
      <c r="E125" s="142" t="s">
        <v>207</v>
      </c>
      <c r="F125" s="124" t="s">
        <v>208</v>
      </c>
      <c r="G125" s="124"/>
      <c r="H125" s="124"/>
      <c r="I125" s="124"/>
      <c r="J125" s="93" t="s">
        <v>1235</v>
      </c>
      <c r="K125" s="93"/>
      <c r="L125" s="93"/>
      <c r="M125" s="93"/>
      <c r="N125" s="93"/>
      <c r="O125" s="93"/>
      <c r="P125" s="93"/>
      <c r="Q125" s="93"/>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5"/>
      <c r="C126" s="141"/>
      <c r="D126" s="142" t="s">
        <v>155</v>
      </c>
      <c r="E126" s="142" t="s">
        <v>50</v>
      </c>
      <c r="F126" s="124" t="s">
        <v>209</v>
      </c>
      <c r="G126" s="124"/>
      <c r="H126" s="124"/>
      <c r="I126" s="124"/>
      <c r="J126" s="93" t="s">
        <v>1235</v>
      </c>
      <c r="K126" s="93"/>
      <c r="L126" s="93"/>
      <c r="M126" s="93"/>
      <c r="N126" s="93"/>
      <c r="O126" s="93"/>
      <c r="P126" s="93"/>
      <c r="Q126" s="93"/>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5"/>
      <c r="C127" s="256" t="s">
        <v>42</v>
      </c>
      <c r="D127" s="256" t="s">
        <v>210</v>
      </c>
      <c r="E127" s="124" t="s">
        <v>211</v>
      </c>
      <c r="F127" s="124" t="s">
        <v>212</v>
      </c>
      <c r="G127" s="124" t="s">
        <v>596</v>
      </c>
      <c r="H127" s="124"/>
      <c r="I127" s="124"/>
      <c r="J127" s="93"/>
      <c r="K127" s="93"/>
      <c r="L127" s="93"/>
      <c r="M127" s="93"/>
      <c r="N127" s="93"/>
      <c r="O127" s="93"/>
      <c r="P127" s="93"/>
      <c r="Q127" s="93"/>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5"/>
      <c r="C128" s="256"/>
      <c r="D128" s="256"/>
      <c r="E128" s="256" t="s">
        <v>213</v>
      </c>
      <c r="F128" s="124" t="s">
        <v>214</v>
      </c>
      <c r="G128" s="124"/>
      <c r="H128" s="124"/>
      <c r="I128" s="124"/>
      <c r="J128" s="93" t="s">
        <v>1235</v>
      </c>
      <c r="K128" s="93"/>
      <c r="L128" s="93"/>
      <c r="M128" s="93"/>
      <c r="N128" s="93"/>
      <c r="O128" s="93"/>
      <c r="P128" s="93"/>
      <c r="Q128" s="93"/>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5"/>
      <c r="C129" s="256"/>
      <c r="D129" s="256"/>
      <c r="E129" s="256"/>
      <c r="F129" s="124" t="s">
        <v>215</v>
      </c>
      <c r="G129" s="124"/>
      <c r="H129" s="124"/>
      <c r="I129" s="124"/>
      <c r="J129" s="93" t="s">
        <v>1235</v>
      </c>
      <c r="K129" s="93"/>
      <c r="L129" s="93"/>
      <c r="M129" s="93"/>
      <c r="N129" s="93"/>
      <c r="O129" s="93"/>
      <c r="P129" s="93"/>
      <c r="Q129" s="93"/>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66"/>
      <c r="C130" s="142"/>
      <c r="D130" s="142"/>
      <c r="E130" s="142"/>
      <c r="F130" s="124" t="s">
        <v>216</v>
      </c>
      <c r="G130" s="124"/>
      <c r="H130" s="124"/>
      <c r="I130" s="124"/>
      <c r="J130" s="93" t="s">
        <v>1235</v>
      </c>
      <c r="K130" s="93"/>
      <c r="L130" s="93"/>
      <c r="M130" s="93"/>
      <c r="N130" s="93"/>
      <c r="O130" s="93"/>
      <c r="P130" s="93"/>
      <c r="Q130" s="93"/>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4" t="s">
        <v>217</v>
      </c>
      <c r="C131" s="136" t="s">
        <v>190</v>
      </c>
      <c r="D131" s="136" t="s">
        <v>50</v>
      </c>
      <c r="E131" s="164" t="s">
        <v>50</v>
      </c>
      <c r="F131" s="124" t="s">
        <v>218</v>
      </c>
      <c r="G131" s="124" t="s">
        <v>597</v>
      </c>
      <c r="H131" s="124"/>
      <c r="I131" s="124"/>
      <c r="J131" s="93"/>
      <c r="K131" s="93"/>
      <c r="L131" s="93"/>
      <c r="M131" s="93"/>
      <c r="N131" s="93"/>
      <c r="O131" s="93"/>
      <c r="P131" s="93"/>
      <c r="Q131" s="93"/>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2" t="s">
        <v>219</v>
      </c>
      <c r="C132" s="143"/>
      <c r="D132" s="256"/>
      <c r="E132" s="256"/>
      <c r="F132" s="124" t="s">
        <v>220</v>
      </c>
      <c r="G132" s="124" t="s">
        <v>597</v>
      </c>
      <c r="H132" s="124"/>
      <c r="I132" s="124"/>
      <c r="J132" s="93"/>
      <c r="K132" s="93"/>
      <c r="L132" s="93"/>
      <c r="M132" s="93"/>
      <c r="N132" s="93"/>
      <c r="O132" s="93"/>
      <c r="P132" s="93"/>
      <c r="Q132" s="93"/>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2"/>
      <c r="C133" s="143"/>
      <c r="D133" s="256"/>
      <c r="E133" s="256"/>
      <c r="F133" s="124" t="s">
        <v>221</v>
      </c>
      <c r="G133" s="124" t="s">
        <v>597</v>
      </c>
      <c r="H133" s="124"/>
      <c r="I133" s="124"/>
      <c r="J133" s="93"/>
      <c r="K133" s="93"/>
      <c r="L133" s="93"/>
      <c r="M133" s="93"/>
      <c r="N133" s="93"/>
      <c r="O133" s="93"/>
      <c r="P133" s="93"/>
      <c r="Q133" s="93"/>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5"/>
      <c r="C134" s="143"/>
      <c r="D134" s="256"/>
      <c r="E134" s="142"/>
      <c r="F134" s="124" t="s">
        <v>222</v>
      </c>
      <c r="G134" s="124" t="s">
        <v>597</v>
      </c>
      <c r="H134" s="124"/>
      <c r="I134" s="124"/>
      <c r="J134" s="93"/>
      <c r="K134" s="93"/>
      <c r="L134" s="93"/>
      <c r="M134" s="93"/>
      <c r="N134" s="93"/>
      <c r="O134" s="93"/>
      <c r="P134" s="93"/>
      <c r="Q134" s="93"/>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5"/>
      <c r="C135" s="143"/>
      <c r="D135" s="256"/>
      <c r="E135" s="256" t="s">
        <v>223</v>
      </c>
      <c r="F135" s="124" t="s">
        <v>224</v>
      </c>
      <c r="G135" s="124" t="s">
        <v>598</v>
      </c>
      <c r="H135" s="124"/>
      <c r="I135" s="124"/>
      <c r="J135" s="93"/>
      <c r="K135" s="93"/>
      <c r="L135" s="93"/>
      <c r="M135" s="93"/>
      <c r="N135" s="93"/>
      <c r="O135" s="93"/>
      <c r="P135" s="93"/>
      <c r="Q135" s="93"/>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5"/>
      <c r="C136" s="143"/>
      <c r="D136" s="142"/>
      <c r="E136" s="142"/>
      <c r="F136" s="124" t="s">
        <v>225</v>
      </c>
      <c r="G136" s="124" t="s">
        <v>598</v>
      </c>
      <c r="H136" s="124"/>
      <c r="I136" s="124"/>
      <c r="J136" s="93"/>
      <c r="K136" s="93"/>
      <c r="L136" s="93"/>
      <c r="M136" s="93"/>
      <c r="N136" s="93"/>
      <c r="O136" s="93"/>
      <c r="P136" s="93"/>
      <c r="Q136" s="93"/>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5"/>
      <c r="C137" s="141"/>
      <c r="D137" s="142" t="s">
        <v>155</v>
      </c>
      <c r="E137" s="142" t="s">
        <v>50</v>
      </c>
      <c r="F137" s="124" t="s">
        <v>226</v>
      </c>
      <c r="G137" s="124"/>
      <c r="H137" s="124"/>
      <c r="I137" s="124"/>
      <c r="J137" s="93" t="s">
        <v>1236</v>
      </c>
      <c r="K137" s="93"/>
      <c r="L137" s="93"/>
      <c r="M137" s="93"/>
      <c r="N137" s="93"/>
      <c r="O137" s="93"/>
      <c r="P137" s="93"/>
      <c r="Q137" s="93"/>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5"/>
      <c r="C138" s="143" t="s">
        <v>227</v>
      </c>
      <c r="D138" s="256" t="s">
        <v>210</v>
      </c>
      <c r="E138" s="124" t="s">
        <v>228</v>
      </c>
      <c r="F138" s="124" t="s">
        <v>229</v>
      </c>
      <c r="G138" s="124"/>
      <c r="H138" s="124"/>
      <c r="I138" s="124"/>
      <c r="J138" s="93" t="s">
        <v>1236</v>
      </c>
      <c r="K138" s="93"/>
      <c r="L138" s="93"/>
      <c r="M138" s="93"/>
      <c r="N138" s="93"/>
      <c r="O138" s="93"/>
      <c r="P138" s="93"/>
      <c r="Q138" s="93"/>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5"/>
      <c r="C139" s="143"/>
      <c r="D139" s="256"/>
      <c r="E139" s="124" t="s">
        <v>230</v>
      </c>
      <c r="F139" s="124" t="s">
        <v>231</v>
      </c>
      <c r="G139" s="124"/>
      <c r="H139" s="124"/>
      <c r="I139" s="124"/>
      <c r="J139" s="93" t="s">
        <v>1236</v>
      </c>
      <c r="K139" s="93"/>
      <c r="L139" s="93"/>
      <c r="M139" s="93"/>
      <c r="N139" s="93"/>
      <c r="O139" s="93"/>
      <c r="P139" s="93"/>
      <c r="Q139" s="93"/>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5"/>
      <c r="C140" s="143"/>
      <c r="D140" s="256"/>
      <c r="E140" s="124" t="s">
        <v>232</v>
      </c>
      <c r="F140" s="124" t="s">
        <v>233</v>
      </c>
      <c r="G140" s="124"/>
      <c r="H140" s="124"/>
      <c r="I140" s="124"/>
      <c r="J140" s="93" t="s">
        <v>1236</v>
      </c>
      <c r="K140" s="93"/>
      <c r="L140" s="93"/>
      <c r="M140" s="93"/>
      <c r="N140" s="93"/>
      <c r="O140" s="93"/>
      <c r="P140" s="93"/>
      <c r="Q140" s="93"/>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5"/>
      <c r="C141" s="143"/>
      <c r="D141" s="256"/>
      <c r="E141" s="124" t="s">
        <v>211</v>
      </c>
      <c r="F141" s="124" t="s">
        <v>234</v>
      </c>
      <c r="G141" s="124" t="s">
        <v>599</v>
      </c>
      <c r="H141" s="124"/>
      <c r="I141" s="124"/>
      <c r="J141" s="93"/>
      <c r="K141" s="93"/>
      <c r="L141" s="93"/>
      <c r="M141" s="93"/>
      <c r="N141" s="93"/>
      <c r="O141" s="93"/>
      <c r="P141" s="93"/>
      <c r="Q141" s="93"/>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5"/>
      <c r="C142" s="143"/>
      <c r="D142" s="256"/>
      <c r="E142" s="124" t="s">
        <v>235</v>
      </c>
      <c r="F142" s="124" t="s">
        <v>236</v>
      </c>
      <c r="G142" s="124"/>
      <c r="H142" s="124"/>
      <c r="I142" s="124"/>
      <c r="J142" s="93" t="s">
        <v>1236</v>
      </c>
      <c r="K142" s="93"/>
      <c r="L142" s="93"/>
      <c r="M142" s="93"/>
      <c r="N142" s="93"/>
      <c r="O142" s="93"/>
      <c r="P142" s="93"/>
      <c r="Q142" s="93"/>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5"/>
      <c r="C143" s="143"/>
      <c r="D143" s="256"/>
      <c r="E143" s="165" t="s">
        <v>237</v>
      </c>
      <c r="F143" s="124" t="s">
        <v>238</v>
      </c>
      <c r="G143" s="124" t="s">
        <v>600</v>
      </c>
      <c r="H143" s="124"/>
      <c r="I143" s="124"/>
      <c r="J143" s="93"/>
      <c r="K143" s="93"/>
      <c r="L143" s="93"/>
      <c r="M143" s="93"/>
      <c r="N143" s="93"/>
      <c r="O143" s="93"/>
      <c r="P143" s="93"/>
      <c r="Q143" s="93"/>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5"/>
      <c r="C144" s="143"/>
      <c r="D144" s="256"/>
      <c r="E144" s="165"/>
      <c r="F144" s="124" t="s">
        <v>239</v>
      </c>
      <c r="G144" s="124" t="s">
        <v>600</v>
      </c>
      <c r="H144" s="124"/>
      <c r="I144" s="124"/>
      <c r="J144" s="93"/>
      <c r="K144" s="93"/>
      <c r="L144" s="93"/>
      <c r="M144" s="93"/>
      <c r="N144" s="93"/>
      <c r="O144" s="93"/>
      <c r="P144" s="93"/>
      <c r="Q144" s="93"/>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5"/>
      <c r="C145" s="143"/>
      <c r="D145" s="256"/>
      <c r="E145" s="165"/>
      <c r="F145" s="124" t="s">
        <v>240</v>
      </c>
      <c r="G145" s="124" t="s">
        <v>600</v>
      </c>
      <c r="H145" s="124"/>
      <c r="I145" s="124"/>
      <c r="J145" s="93"/>
      <c r="K145" s="93"/>
      <c r="L145" s="93"/>
      <c r="M145" s="93"/>
      <c r="N145" s="93"/>
      <c r="O145" s="93"/>
      <c r="P145" s="93"/>
      <c r="Q145" s="93"/>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5"/>
      <c r="C146" s="143"/>
      <c r="D146" s="256"/>
      <c r="E146" s="165"/>
      <c r="F146" s="124" t="s">
        <v>241</v>
      </c>
      <c r="G146" s="124" t="s">
        <v>600</v>
      </c>
      <c r="H146" s="124"/>
      <c r="I146" s="124"/>
      <c r="J146" s="93"/>
      <c r="K146" s="93"/>
      <c r="L146" s="93"/>
      <c r="M146" s="93"/>
      <c r="N146" s="93"/>
      <c r="O146" s="93"/>
      <c r="P146" s="93"/>
      <c r="Q146" s="93"/>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5"/>
      <c r="C147" s="143"/>
      <c r="D147" s="256"/>
      <c r="E147" s="165"/>
      <c r="F147" s="124" t="s">
        <v>242</v>
      </c>
      <c r="G147" s="124" t="s">
        <v>600</v>
      </c>
      <c r="H147" s="124"/>
      <c r="I147" s="124"/>
      <c r="J147" s="93"/>
      <c r="K147" s="93"/>
      <c r="L147" s="93"/>
      <c r="M147" s="93"/>
      <c r="N147" s="93"/>
      <c r="O147" s="93"/>
      <c r="P147" s="93"/>
      <c r="Q147" s="93"/>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5"/>
      <c r="C148" s="143"/>
      <c r="D148" s="142"/>
      <c r="E148" s="166"/>
      <c r="F148" s="124" t="s">
        <v>243</v>
      </c>
      <c r="G148" s="124" t="s">
        <v>600</v>
      </c>
      <c r="H148" s="124"/>
      <c r="I148" s="124"/>
      <c r="J148" s="93"/>
      <c r="K148" s="93"/>
      <c r="L148" s="93"/>
      <c r="M148" s="93"/>
      <c r="N148" s="93"/>
      <c r="O148" s="93"/>
      <c r="P148" s="93"/>
      <c r="Q148" s="93"/>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5"/>
      <c r="C149" s="143"/>
      <c r="D149" s="256" t="s">
        <v>244</v>
      </c>
      <c r="E149" s="165" t="s">
        <v>50</v>
      </c>
      <c r="F149" s="124" t="s">
        <v>245</v>
      </c>
      <c r="G149" s="124"/>
      <c r="H149" s="124"/>
      <c r="I149" s="124"/>
      <c r="J149" s="93" t="s">
        <v>1236</v>
      </c>
      <c r="K149" s="93"/>
      <c r="L149" s="93"/>
      <c r="M149" s="93"/>
      <c r="N149" s="93"/>
      <c r="O149" s="93"/>
      <c r="P149" s="93"/>
      <c r="Q149" s="93"/>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5"/>
      <c r="C150" s="143"/>
      <c r="D150" s="256"/>
      <c r="E150" s="142"/>
      <c r="F150" s="124" t="s">
        <v>246</v>
      </c>
      <c r="G150" s="124"/>
      <c r="H150" s="124"/>
      <c r="I150" s="124"/>
      <c r="J150" s="93" t="s">
        <v>1236</v>
      </c>
      <c r="K150" s="93"/>
      <c r="L150" s="93"/>
      <c r="M150" s="93"/>
      <c r="N150" s="93"/>
      <c r="O150" s="93"/>
      <c r="P150" s="93"/>
      <c r="Q150" s="93"/>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5"/>
      <c r="C151" s="143"/>
      <c r="D151" s="256"/>
      <c r="E151" s="256" t="s">
        <v>123</v>
      </c>
      <c r="F151" s="124" t="s">
        <v>247</v>
      </c>
      <c r="G151" s="124"/>
      <c r="H151" s="124"/>
      <c r="I151" s="124"/>
      <c r="J151" s="93" t="s">
        <v>1236</v>
      </c>
      <c r="K151" s="93"/>
      <c r="L151" s="93"/>
      <c r="M151" s="93"/>
      <c r="N151" s="93"/>
      <c r="O151" s="93"/>
      <c r="P151" s="93"/>
      <c r="Q151" s="93"/>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5"/>
      <c r="C152" s="143"/>
      <c r="D152" s="256"/>
      <c r="E152" s="165"/>
      <c r="F152" s="124" t="s">
        <v>248</v>
      </c>
      <c r="G152" s="124"/>
      <c r="H152" s="124"/>
      <c r="I152" s="124"/>
      <c r="J152" s="93" t="s">
        <v>1236</v>
      </c>
      <c r="K152" s="93"/>
      <c r="L152" s="93"/>
      <c r="M152" s="93"/>
      <c r="N152" s="93"/>
      <c r="O152" s="93"/>
      <c r="P152" s="93"/>
      <c r="Q152" s="93"/>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5"/>
      <c r="C153" s="143"/>
      <c r="D153" s="256"/>
      <c r="E153" s="165"/>
      <c r="F153" s="124" t="s">
        <v>249</v>
      </c>
      <c r="G153" s="124"/>
      <c r="H153" s="124"/>
      <c r="I153" s="124"/>
      <c r="J153" s="93" t="s">
        <v>1236</v>
      </c>
      <c r="K153" s="93"/>
      <c r="L153" s="93"/>
      <c r="M153" s="93"/>
      <c r="N153" s="93"/>
      <c r="O153" s="93"/>
      <c r="P153" s="93"/>
      <c r="Q153" s="93"/>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5"/>
      <c r="C154" s="143"/>
      <c r="D154" s="256"/>
      <c r="E154" s="165"/>
      <c r="F154" s="124" t="s">
        <v>250</v>
      </c>
      <c r="G154" s="124"/>
      <c r="H154" s="124"/>
      <c r="I154" s="124"/>
      <c r="J154" s="93" t="s">
        <v>1236</v>
      </c>
      <c r="K154" s="93"/>
      <c r="L154" s="93"/>
      <c r="M154" s="93"/>
      <c r="N154" s="93"/>
      <c r="O154" s="93"/>
      <c r="P154" s="93"/>
      <c r="Q154" s="93"/>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5"/>
      <c r="C155" s="143"/>
      <c r="D155" s="256"/>
      <c r="E155" s="165"/>
      <c r="F155" s="124" t="s">
        <v>251</v>
      </c>
      <c r="G155" s="124"/>
      <c r="H155" s="124"/>
      <c r="I155" s="124"/>
      <c r="J155" s="93" t="s">
        <v>1236</v>
      </c>
      <c r="K155" s="93"/>
      <c r="L155" s="93"/>
      <c r="M155" s="93"/>
      <c r="N155" s="93"/>
      <c r="O155" s="93"/>
      <c r="P155" s="93"/>
      <c r="Q155" s="93"/>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5"/>
      <c r="C156" s="143"/>
      <c r="D156" s="256"/>
      <c r="E156" s="165"/>
      <c r="F156" s="124" t="s">
        <v>252</v>
      </c>
      <c r="G156" s="124"/>
      <c r="H156" s="124"/>
      <c r="I156" s="124"/>
      <c r="J156" s="93" t="s">
        <v>1236</v>
      </c>
      <c r="K156" s="93"/>
      <c r="L156" s="93"/>
      <c r="M156" s="93"/>
      <c r="N156" s="93"/>
      <c r="O156" s="93"/>
      <c r="P156" s="93"/>
      <c r="Q156" s="93"/>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5"/>
      <c r="C157" s="143"/>
      <c r="D157" s="256"/>
      <c r="E157" s="165"/>
      <c r="F157" s="124" t="s">
        <v>253</v>
      </c>
      <c r="G157" s="124"/>
      <c r="H157" s="124"/>
      <c r="I157" s="124"/>
      <c r="J157" s="93" t="s">
        <v>1236</v>
      </c>
      <c r="K157" s="93"/>
      <c r="L157" s="93"/>
      <c r="M157" s="93"/>
      <c r="N157" s="93"/>
      <c r="O157" s="93"/>
      <c r="P157" s="93"/>
      <c r="Q157" s="93"/>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5"/>
      <c r="C158" s="143"/>
      <c r="D158" s="256"/>
      <c r="E158" s="165"/>
      <c r="F158" s="124" t="s">
        <v>254</v>
      </c>
      <c r="G158" s="124"/>
      <c r="H158" s="124"/>
      <c r="I158" s="124"/>
      <c r="J158" s="93" t="s">
        <v>1236</v>
      </c>
      <c r="K158" s="93"/>
      <c r="L158" s="93"/>
      <c r="M158" s="93"/>
      <c r="N158" s="93"/>
      <c r="O158" s="93"/>
      <c r="P158" s="93"/>
      <c r="Q158" s="93"/>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5"/>
      <c r="C159" s="143"/>
      <c r="D159" s="256"/>
      <c r="E159" s="165"/>
      <c r="F159" s="124" t="s">
        <v>255</v>
      </c>
      <c r="G159" s="124"/>
      <c r="H159" s="124"/>
      <c r="I159" s="124"/>
      <c r="J159" s="93" t="s">
        <v>1236</v>
      </c>
      <c r="K159" s="93"/>
      <c r="L159" s="93"/>
      <c r="M159" s="93"/>
      <c r="N159" s="93"/>
      <c r="O159" s="93"/>
      <c r="P159" s="93"/>
      <c r="Q159" s="93"/>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5"/>
      <c r="C160" s="143"/>
      <c r="D160" s="256"/>
      <c r="E160" s="165"/>
      <c r="F160" s="124" t="s">
        <v>256</v>
      </c>
      <c r="G160" s="124"/>
      <c r="H160" s="124"/>
      <c r="I160" s="124"/>
      <c r="J160" s="93" t="s">
        <v>1236</v>
      </c>
      <c r="K160" s="93"/>
      <c r="L160" s="93"/>
      <c r="M160" s="93"/>
      <c r="N160" s="93"/>
      <c r="O160" s="93"/>
      <c r="P160" s="93"/>
      <c r="Q160" s="93"/>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5"/>
      <c r="C161" s="143"/>
      <c r="D161" s="256"/>
      <c r="E161" s="142"/>
      <c r="F161" s="124" t="s">
        <v>257</v>
      </c>
      <c r="G161" s="124"/>
      <c r="H161" s="124"/>
      <c r="I161" s="124"/>
      <c r="J161" s="93" t="s">
        <v>1236</v>
      </c>
      <c r="K161" s="93"/>
      <c r="L161" s="93"/>
      <c r="M161" s="93"/>
      <c r="N161" s="93"/>
      <c r="O161" s="93"/>
      <c r="P161" s="93"/>
      <c r="Q161" s="93"/>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5"/>
      <c r="C162" s="143"/>
      <c r="D162" s="256"/>
      <c r="E162" s="256" t="s">
        <v>57</v>
      </c>
      <c r="F162" s="124" t="s">
        <v>258</v>
      </c>
      <c r="G162" s="124"/>
      <c r="H162" s="124"/>
      <c r="I162" s="124"/>
      <c r="J162" s="93" t="s">
        <v>1236</v>
      </c>
      <c r="K162" s="93"/>
      <c r="L162" s="93"/>
      <c r="M162" s="93"/>
      <c r="N162" s="93"/>
      <c r="O162" s="93"/>
      <c r="P162" s="93"/>
      <c r="Q162" s="93"/>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5"/>
      <c r="C163" s="143"/>
      <c r="D163" s="256"/>
      <c r="E163" s="256"/>
      <c r="F163" s="124" t="s">
        <v>259</v>
      </c>
      <c r="G163" s="124"/>
      <c r="H163" s="124"/>
      <c r="I163" s="124"/>
      <c r="J163" s="93" t="s">
        <v>1236</v>
      </c>
      <c r="K163" s="93"/>
      <c r="L163" s="93"/>
      <c r="M163" s="93"/>
      <c r="N163" s="93"/>
      <c r="O163" s="93"/>
      <c r="P163" s="93"/>
      <c r="Q163" s="93"/>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5"/>
      <c r="C164" s="143"/>
      <c r="D164" s="256"/>
      <c r="E164" s="256"/>
      <c r="F164" s="124" t="s">
        <v>260</v>
      </c>
      <c r="G164" s="124"/>
      <c r="H164" s="124"/>
      <c r="I164" s="124"/>
      <c r="J164" s="93" t="s">
        <v>1236</v>
      </c>
      <c r="K164" s="93"/>
      <c r="L164" s="93"/>
      <c r="M164" s="93"/>
      <c r="N164" s="93"/>
      <c r="O164" s="93"/>
      <c r="P164" s="93"/>
      <c r="Q164" s="93"/>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5"/>
      <c r="C165" s="143"/>
      <c r="D165" s="256"/>
      <c r="E165" s="256"/>
      <c r="F165" s="124" t="s">
        <v>261</v>
      </c>
      <c r="G165" s="124"/>
      <c r="H165" s="124"/>
      <c r="I165" s="124"/>
      <c r="J165" s="93" t="s">
        <v>1236</v>
      </c>
      <c r="K165" s="93"/>
      <c r="L165" s="93"/>
      <c r="M165" s="93"/>
      <c r="N165" s="93"/>
      <c r="O165" s="93"/>
      <c r="P165" s="93"/>
      <c r="Q165" s="93"/>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5"/>
      <c r="C166" s="143"/>
      <c r="D166" s="256"/>
      <c r="E166" s="256"/>
      <c r="F166" s="124" t="s">
        <v>262</v>
      </c>
      <c r="G166" s="124"/>
      <c r="H166" s="124"/>
      <c r="I166" s="124"/>
      <c r="J166" s="93" t="s">
        <v>1236</v>
      </c>
      <c r="K166" s="93"/>
      <c r="L166" s="93"/>
      <c r="M166" s="93"/>
      <c r="N166" s="93"/>
      <c r="O166" s="93"/>
      <c r="P166" s="93"/>
      <c r="Q166" s="93"/>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5"/>
      <c r="C167" s="143"/>
      <c r="D167" s="256"/>
      <c r="E167" s="256"/>
      <c r="F167" s="124" t="s">
        <v>263</v>
      </c>
      <c r="G167" s="124" t="s">
        <v>624</v>
      </c>
      <c r="H167" s="124"/>
      <c r="I167" s="124"/>
      <c r="J167" s="93"/>
      <c r="K167" s="93"/>
      <c r="L167" s="93"/>
      <c r="M167" s="93"/>
      <c r="N167" s="93"/>
      <c r="O167" s="93"/>
      <c r="P167" s="93"/>
      <c r="Q167" s="93"/>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56"/>
      <c r="C168" s="143"/>
      <c r="D168" s="256"/>
      <c r="E168" s="142"/>
      <c r="F168" s="124" t="s">
        <v>264</v>
      </c>
      <c r="G168" s="124" t="s">
        <v>600</v>
      </c>
      <c r="H168" s="124"/>
      <c r="I168" s="124"/>
      <c r="J168" s="93"/>
      <c r="K168" s="93"/>
      <c r="L168" s="93"/>
      <c r="M168" s="93"/>
      <c r="N168" s="93"/>
      <c r="O168" s="93"/>
      <c r="P168" s="93"/>
      <c r="Q168" s="93"/>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56"/>
      <c r="C169" s="143"/>
      <c r="D169" s="256"/>
      <c r="E169" s="136" t="s">
        <v>201</v>
      </c>
      <c r="F169" s="124" t="s">
        <v>265</v>
      </c>
      <c r="G169" s="124"/>
      <c r="H169" s="124"/>
      <c r="I169" s="124"/>
      <c r="J169" s="93" t="s">
        <v>1236</v>
      </c>
      <c r="K169" s="93"/>
      <c r="L169" s="93"/>
      <c r="M169" s="93"/>
      <c r="N169" s="93"/>
      <c r="O169" s="93"/>
      <c r="P169" s="93"/>
      <c r="Q169" s="93"/>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5"/>
      <c r="C170" s="143"/>
      <c r="D170" s="256"/>
      <c r="E170" s="256"/>
      <c r="F170" s="124" t="s">
        <v>266</v>
      </c>
      <c r="G170" s="124"/>
      <c r="H170" s="124"/>
      <c r="I170" s="124"/>
      <c r="J170" s="93" t="s">
        <v>1236</v>
      </c>
      <c r="K170" s="93"/>
      <c r="L170" s="93"/>
      <c r="M170" s="93"/>
      <c r="N170" s="93"/>
      <c r="O170" s="93"/>
      <c r="P170" s="93"/>
      <c r="Q170" s="93"/>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5"/>
      <c r="C171" s="143"/>
      <c r="D171" s="256"/>
      <c r="E171" s="256"/>
      <c r="F171" s="124" t="s">
        <v>267</v>
      </c>
      <c r="G171" s="124"/>
      <c r="H171" s="124"/>
      <c r="I171" s="124"/>
      <c r="J171" s="93" t="s">
        <v>1236</v>
      </c>
      <c r="K171" s="93"/>
      <c r="L171" s="93"/>
      <c r="M171" s="93"/>
      <c r="N171" s="93"/>
      <c r="O171" s="93"/>
      <c r="P171" s="93"/>
      <c r="Q171" s="93"/>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5"/>
      <c r="C172" s="143"/>
      <c r="D172" s="256"/>
      <c r="E172" s="256"/>
      <c r="F172" s="124" t="s">
        <v>268</v>
      </c>
      <c r="G172" s="124"/>
      <c r="H172" s="124"/>
      <c r="I172" s="124"/>
      <c r="J172" s="93" t="s">
        <v>1236</v>
      </c>
      <c r="K172" s="93"/>
      <c r="L172" s="93"/>
      <c r="M172" s="93"/>
      <c r="N172" s="93"/>
      <c r="O172" s="93"/>
      <c r="P172" s="93"/>
      <c r="Q172" s="93"/>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5"/>
      <c r="C173" s="143"/>
      <c r="D173" s="256"/>
      <c r="E173" s="256"/>
      <c r="F173" s="124" t="s">
        <v>269</v>
      </c>
      <c r="G173" s="124"/>
      <c r="H173" s="124"/>
      <c r="I173" s="124"/>
      <c r="J173" s="93" t="s">
        <v>1236</v>
      </c>
      <c r="K173" s="93"/>
      <c r="L173" s="93"/>
      <c r="M173" s="93"/>
      <c r="N173" s="93"/>
      <c r="O173" s="93"/>
      <c r="P173" s="93"/>
      <c r="Q173" s="93"/>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5"/>
      <c r="C174" s="143"/>
      <c r="D174" s="256"/>
      <c r="E174" s="256"/>
      <c r="F174" s="124" t="s">
        <v>270</v>
      </c>
      <c r="G174" s="124"/>
      <c r="H174" s="124"/>
      <c r="I174" s="124"/>
      <c r="J174" s="93" t="s">
        <v>1236</v>
      </c>
      <c r="K174" s="93"/>
      <c r="L174" s="93"/>
      <c r="M174" s="93"/>
      <c r="N174" s="93"/>
      <c r="O174" s="93"/>
      <c r="P174" s="93"/>
      <c r="Q174" s="93"/>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5"/>
      <c r="C175" s="143"/>
      <c r="D175" s="256"/>
      <c r="E175" s="256"/>
      <c r="F175" s="124" t="s">
        <v>271</v>
      </c>
      <c r="G175" s="124" t="s">
        <v>599</v>
      </c>
      <c r="H175" s="124"/>
      <c r="I175" s="124"/>
      <c r="J175" s="93"/>
      <c r="K175" s="93"/>
      <c r="L175" s="93"/>
      <c r="M175" s="93"/>
      <c r="N175" s="93"/>
      <c r="O175" s="93"/>
      <c r="P175" s="93"/>
      <c r="Q175" s="93"/>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5"/>
      <c r="C176" s="143"/>
      <c r="D176" s="256"/>
      <c r="E176" s="256"/>
      <c r="F176" s="124" t="s">
        <v>272</v>
      </c>
      <c r="G176" s="124" t="s">
        <v>599</v>
      </c>
      <c r="H176" s="124"/>
      <c r="I176" s="124"/>
      <c r="J176" s="93"/>
      <c r="K176" s="93"/>
      <c r="L176" s="93"/>
      <c r="M176" s="93"/>
      <c r="N176" s="93"/>
      <c r="O176" s="93"/>
      <c r="P176" s="93"/>
      <c r="Q176" s="93"/>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5"/>
      <c r="C177" s="143"/>
      <c r="D177" s="256"/>
      <c r="E177" s="142"/>
      <c r="F177" s="124" t="s">
        <v>273</v>
      </c>
      <c r="G177" s="124" t="s">
        <v>599</v>
      </c>
      <c r="H177" s="124"/>
      <c r="I177" s="124"/>
      <c r="J177" s="93"/>
      <c r="K177" s="93"/>
      <c r="L177" s="93"/>
      <c r="M177" s="93"/>
      <c r="N177" s="93"/>
      <c r="O177" s="93"/>
      <c r="P177" s="93"/>
      <c r="Q177" s="93"/>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5"/>
      <c r="C178" s="143"/>
      <c r="D178" s="256"/>
      <c r="E178" s="124" t="s">
        <v>235</v>
      </c>
      <c r="F178" s="124" t="s">
        <v>274</v>
      </c>
      <c r="G178" s="124"/>
      <c r="H178" s="124"/>
      <c r="I178" s="124"/>
      <c r="J178" s="93" t="s">
        <v>1236</v>
      </c>
      <c r="K178" s="93"/>
      <c r="L178" s="93"/>
      <c r="M178" s="93"/>
      <c r="N178" s="93"/>
      <c r="O178" s="93"/>
      <c r="P178" s="93"/>
      <c r="Q178" s="93"/>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2"/>
      <c r="C179" s="141"/>
      <c r="D179" s="142"/>
      <c r="E179" s="141" t="s">
        <v>275</v>
      </c>
      <c r="F179" s="124" t="s">
        <v>276</v>
      </c>
      <c r="G179" s="124" t="s">
        <v>601</v>
      </c>
      <c r="H179" s="124"/>
      <c r="I179" s="124"/>
      <c r="J179" s="93"/>
      <c r="K179" s="93"/>
      <c r="L179" s="93"/>
      <c r="M179" s="93"/>
      <c r="N179" s="93"/>
      <c r="O179" s="93"/>
      <c r="P179" s="93"/>
      <c r="Q179" s="93"/>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4" t="s">
        <v>277</v>
      </c>
      <c r="C180" s="154" t="s">
        <v>190</v>
      </c>
      <c r="D180" s="167" t="s">
        <v>278</v>
      </c>
      <c r="E180" s="140" t="s">
        <v>50</v>
      </c>
      <c r="F180" s="140" t="s">
        <v>279</v>
      </c>
      <c r="G180" s="140" t="s">
        <v>490</v>
      </c>
      <c r="H180" s="140"/>
      <c r="I180" s="140"/>
      <c r="J180" s="48"/>
      <c r="K180" s="48"/>
      <c r="L180" s="48"/>
      <c r="M180" s="48"/>
      <c r="N180" s="48"/>
      <c r="O180" s="48"/>
      <c r="P180" s="48"/>
      <c r="Q180" s="48"/>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3"/>
      <c r="C181" s="161"/>
      <c r="D181" s="167" t="s">
        <v>280</v>
      </c>
      <c r="E181" s="140" t="s">
        <v>50</v>
      </c>
      <c r="F181" s="140" t="s">
        <v>281</v>
      </c>
      <c r="G181" s="140" t="s">
        <v>490</v>
      </c>
      <c r="H181" s="140"/>
      <c r="I181" s="140"/>
      <c r="J181" s="48"/>
      <c r="K181" s="48"/>
      <c r="L181" s="48"/>
      <c r="M181" s="48"/>
      <c r="N181" s="48"/>
      <c r="O181" s="48"/>
      <c r="P181" s="48"/>
      <c r="Q181" s="48"/>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5"/>
      <c r="C182" s="168"/>
      <c r="D182" s="168" t="s">
        <v>282</v>
      </c>
      <c r="E182" s="168" t="s">
        <v>50</v>
      </c>
      <c r="F182" s="140" t="s">
        <v>283</v>
      </c>
      <c r="G182" s="140" t="s">
        <v>490</v>
      </c>
      <c r="H182" s="140"/>
      <c r="I182" s="140"/>
      <c r="J182" s="48"/>
      <c r="K182" s="48"/>
      <c r="L182" s="48"/>
      <c r="M182" s="48"/>
      <c r="N182" s="48"/>
      <c r="O182" s="48"/>
      <c r="P182" s="48"/>
      <c r="Q182" s="48"/>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4" t="s">
        <v>284</v>
      </c>
      <c r="C183" s="154" t="s">
        <v>190</v>
      </c>
      <c r="D183" s="154" t="s">
        <v>50</v>
      </c>
      <c r="E183" s="140" t="s">
        <v>285</v>
      </c>
      <c r="F183" s="140" t="s">
        <v>286</v>
      </c>
      <c r="G183" s="140" t="s">
        <v>559</v>
      </c>
      <c r="H183" s="140"/>
      <c r="I183" s="140"/>
      <c r="J183" s="48"/>
      <c r="K183" s="48"/>
      <c r="L183" s="48"/>
      <c r="M183" s="48"/>
      <c r="N183" s="48"/>
      <c r="O183" s="48"/>
      <c r="P183" s="48"/>
      <c r="Q183" s="48"/>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49"/>
      <c r="C184" s="149"/>
      <c r="D184" s="153"/>
      <c r="E184" s="153" t="s">
        <v>57</v>
      </c>
      <c r="F184" s="140" t="s">
        <v>287</v>
      </c>
      <c r="G184" s="140" t="s">
        <v>559</v>
      </c>
      <c r="H184" s="140"/>
      <c r="I184" s="140"/>
      <c r="J184" s="48"/>
      <c r="K184" s="48"/>
      <c r="L184" s="48"/>
      <c r="M184" s="48"/>
      <c r="N184" s="48"/>
      <c r="O184" s="48"/>
      <c r="P184" s="48"/>
      <c r="Q184" s="48"/>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49"/>
      <c r="C185" s="169"/>
      <c r="D185" s="153"/>
      <c r="E185" s="155"/>
      <c r="F185" s="140" t="s">
        <v>288</v>
      </c>
      <c r="G185" s="140" t="s">
        <v>559</v>
      </c>
      <c r="H185" s="140"/>
      <c r="I185" s="140"/>
      <c r="J185" s="48"/>
      <c r="K185" s="48"/>
      <c r="L185" s="48"/>
      <c r="M185" s="48"/>
      <c r="N185" s="48"/>
      <c r="O185" s="48"/>
      <c r="P185" s="48"/>
      <c r="Q185" s="48"/>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49"/>
      <c r="C186" s="161"/>
      <c r="D186" s="153"/>
      <c r="E186" s="153" t="s">
        <v>289</v>
      </c>
      <c r="F186" s="140" t="s">
        <v>290</v>
      </c>
      <c r="G186" s="140" t="s">
        <v>559</v>
      </c>
      <c r="H186" s="140"/>
      <c r="I186" s="140"/>
      <c r="J186" s="48"/>
      <c r="K186" s="48"/>
      <c r="L186" s="48"/>
      <c r="M186" s="48"/>
      <c r="N186" s="48"/>
      <c r="O186" s="48"/>
      <c r="P186" s="48"/>
      <c r="Q186" s="48"/>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49"/>
      <c r="C187" s="161"/>
      <c r="D187" s="170"/>
      <c r="E187" s="155"/>
      <c r="F187" s="140" t="s">
        <v>291</v>
      </c>
      <c r="G187" s="140" t="s">
        <v>559</v>
      </c>
      <c r="H187" s="140"/>
      <c r="I187" s="140"/>
      <c r="J187" s="48"/>
      <c r="K187" s="48"/>
      <c r="L187" s="48"/>
      <c r="M187" s="48"/>
      <c r="N187" s="48"/>
      <c r="O187" s="48"/>
      <c r="P187" s="48"/>
      <c r="Q187" s="48"/>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49"/>
      <c r="C188" s="168"/>
      <c r="D188" s="155" t="s">
        <v>155</v>
      </c>
      <c r="E188" s="155" t="s">
        <v>50</v>
      </c>
      <c r="F188" s="140" t="s">
        <v>292</v>
      </c>
      <c r="G188" s="140" t="s">
        <v>559</v>
      </c>
      <c r="H188" s="140"/>
      <c r="I188" s="140"/>
      <c r="J188" s="48"/>
      <c r="K188" s="48"/>
      <c r="L188" s="48"/>
      <c r="M188" s="48"/>
      <c r="N188" s="48"/>
      <c r="O188" s="48"/>
      <c r="P188" s="48"/>
      <c r="Q188" s="48"/>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49"/>
      <c r="C189" s="161" t="s">
        <v>293</v>
      </c>
      <c r="D189" s="153" t="s">
        <v>294</v>
      </c>
      <c r="E189" s="153" t="s">
        <v>295</v>
      </c>
      <c r="F189" s="140" t="s">
        <v>296</v>
      </c>
      <c r="G189" s="140" t="s">
        <v>559</v>
      </c>
      <c r="H189" s="140"/>
      <c r="I189" s="140"/>
      <c r="J189" s="48"/>
      <c r="K189" s="48"/>
      <c r="L189" s="48"/>
      <c r="M189" s="48"/>
      <c r="N189" s="48"/>
      <c r="O189" s="48"/>
      <c r="P189" s="48"/>
      <c r="Q189" s="48"/>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49"/>
      <c r="C190" s="169"/>
      <c r="D190" s="153"/>
      <c r="E190" s="153"/>
      <c r="F190" s="140" t="s">
        <v>297</v>
      </c>
      <c r="G190" s="140" t="s">
        <v>559</v>
      </c>
      <c r="H190" s="140"/>
      <c r="I190" s="140"/>
      <c r="J190" s="48"/>
      <c r="K190" s="48"/>
      <c r="L190" s="48"/>
      <c r="M190" s="48"/>
      <c r="N190" s="48"/>
      <c r="O190" s="48"/>
      <c r="P190" s="48"/>
      <c r="Q190" s="48"/>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49"/>
      <c r="C191" s="169"/>
      <c r="D191" s="153"/>
      <c r="E191" s="153"/>
      <c r="F191" s="140" t="s">
        <v>298</v>
      </c>
      <c r="G191" s="140" t="s">
        <v>559</v>
      </c>
      <c r="H191" s="140"/>
      <c r="I191" s="140"/>
      <c r="J191" s="48"/>
      <c r="K191" s="48"/>
      <c r="L191" s="48"/>
      <c r="M191" s="48"/>
      <c r="N191" s="48"/>
      <c r="O191" s="48"/>
      <c r="P191" s="48"/>
      <c r="Q191" s="48"/>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49"/>
      <c r="C192" s="169"/>
      <c r="D192" s="153"/>
      <c r="E192" s="153"/>
      <c r="F192" s="140" t="s">
        <v>299</v>
      </c>
      <c r="G192" s="140" t="s">
        <v>559</v>
      </c>
      <c r="H192" s="140"/>
      <c r="I192" s="140"/>
      <c r="J192" s="48"/>
      <c r="K192" s="48"/>
      <c r="L192" s="48"/>
      <c r="M192" s="48"/>
      <c r="N192" s="48"/>
      <c r="O192" s="48"/>
      <c r="P192" s="48"/>
      <c r="Q192" s="48"/>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49"/>
      <c r="C193" s="169"/>
      <c r="D193" s="153"/>
      <c r="E193" s="153"/>
      <c r="F193" s="140" t="s">
        <v>300</v>
      </c>
      <c r="G193" s="140" t="s">
        <v>559</v>
      </c>
      <c r="H193" s="140"/>
      <c r="I193" s="140"/>
      <c r="J193" s="48"/>
      <c r="K193" s="48"/>
      <c r="L193" s="48"/>
      <c r="M193" s="48"/>
      <c r="N193" s="48"/>
      <c r="O193" s="48"/>
      <c r="P193" s="48"/>
      <c r="Q193" s="48"/>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49"/>
      <c r="C194" s="169"/>
      <c r="D194" s="153"/>
      <c r="E194" s="153"/>
      <c r="F194" s="140" t="s">
        <v>301</v>
      </c>
      <c r="G194" s="140" t="s">
        <v>559</v>
      </c>
      <c r="H194" s="140"/>
      <c r="I194" s="140"/>
      <c r="J194" s="48"/>
      <c r="K194" s="48"/>
      <c r="L194" s="48"/>
      <c r="M194" s="48"/>
      <c r="N194" s="48"/>
      <c r="O194" s="48"/>
      <c r="P194" s="48"/>
      <c r="Q194" s="48"/>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49"/>
      <c r="C195" s="169"/>
      <c r="D195" s="153"/>
      <c r="E195" s="155"/>
      <c r="F195" s="140" t="s">
        <v>302</v>
      </c>
      <c r="G195" s="140" t="s">
        <v>559</v>
      </c>
      <c r="H195" s="140"/>
      <c r="I195" s="140"/>
      <c r="J195" s="48"/>
      <c r="K195" s="48"/>
      <c r="L195" s="48"/>
      <c r="M195" s="48"/>
      <c r="N195" s="48"/>
      <c r="O195" s="48"/>
      <c r="P195" s="48"/>
      <c r="Q195" s="48"/>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49"/>
      <c r="C196" s="149"/>
      <c r="D196" s="155"/>
      <c r="E196" s="155" t="s">
        <v>303</v>
      </c>
      <c r="F196" s="140" t="s">
        <v>304</v>
      </c>
      <c r="G196" s="140" t="s">
        <v>559</v>
      </c>
      <c r="H196" s="140"/>
      <c r="I196" s="140"/>
      <c r="J196" s="48"/>
      <c r="K196" s="48"/>
      <c r="L196" s="48"/>
      <c r="M196" s="48"/>
      <c r="N196" s="48"/>
      <c r="O196" s="48"/>
      <c r="P196" s="48"/>
      <c r="Q196" s="48"/>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49"/>
      <c r="C197" s="149"/>
      <c r="D197" s="153" t="s">
        <v>305</v>
      </c>
      <c r="E197" s="153" t="s">
        <v>123</v>
      </c>
      <c r="F197" s="140" t="s">
        <v>306</v>
      </c>
      <c r="G197" s="140" t="s">
        <v>559</v>
      </c>
      <c r="H197" s="140"/>
      <c r="I197" s="140"/>
      <c r="J197" s="48"/>
      <c r="K197" s="48"/>
      <c r="L197" s="48"/>
      <c r="M197" s="48"/>
      <c r="N197" s="48"/>
      <c r="O197" s="48"/>
      <c r="P197" s="48"/>
      <c r="Q197" s="48"/>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49"/>
      <c r="C198" s="149"/>
      <c r="D198" s="153"/>
      <c r="E198" s="153"/>
      <c r="F198" s="140" t="s">
        <v>307</v>
      </c>
      <c r="G198" s="140" t="s">
        <v>559</v>
      </c>
      <c r="H198" s="140"/>
      <c r="I198" s="140"/>
      <c r="J198" s="48"/>
      <c r="K198" s="48"/>
      <c r="L198" s="48"/>
      <c r="M198" s="48"/>
      <c r="N198" s="48"/>
      <c r="O198" s="48"/>
      <c r="P198" s="48"/>
      <c r="Q198" s="48"/>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49"/>
      <c r="C199" s="149"/>
      <c r="D199" s="153"/>
      <c r="E199" s="153"/>
      <c r="F199" s="140" t="s">
        <v>308</v>
      </c>
      <c r="G199" s="140" t="s">
        <v>559</v>
      </c>
      <c r="H199" s="140"/>
      <c r="I199" s="140"/>
      <c r="J199" s="48"/>
      <c r="K199" s="48"/>
      <c r="L199" s="48"/>
      <c r="M199" s="48"/>
      <c r="N199" s="48"/>
      <c r="O199" s="48"/>
      <c r="P199" s="48"/>
      <c r="Q199" s="48"/>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49"/>
      <c r="C200" s="149"/>
      <c r="D200" s="153"/>
      <c r="E200" s="153"/>
      <c r="F200" s="140" t="s">
        <v>309</v>
      </c>
      <c r="G200" s="140" t="s">
        <v>559</v>
      </c>
      <c r="H200" s="140"/>
      <c r="I200" s="140"/>
      <c r="J200" s="48"/>
      <c r="K200" s="48"/>
      <c r="L200" s="48"/>
      <c r="M200" s="48"/>
      <c r="N200" s="48"/>
      <c r="O200" s="48"/>
      <c r="P200" s="48"/>
      <c r="Q200" s="48"/>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49"/>
      <c r="C201" s="149"/>
      <c r="D201" s="153"/>
      <c r="E201" s="153"/>
      <c r="F201" s="140" t="s">
        <v>310</v>
      </c>
      <c r="G201" s="140" t="s">
        <v>559</v>
      </c>
      <c r="H201" s="140"/>
      <c r="I201" s="140"/>
      <c r="J201" s="48"/>
      <c r="K201" s="48"/>
      <c r="L201" s="48"/>
      <c r="M201" s="48"/>
      <c r="N201" s="48"/>
      <c r="O201" s="48"/>
      <c r="P201" s="48"/>
      <c r="Q201" s="48"/>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49"/>
      <c r="C202" s="149"/>
      <c r="D202" s="153"/>
      <c r="E202" s="153"/>
      <c r="F202" s="140" t="s">
        <v>311</v>
      </c>
      <c r="G202" s="140" t="s">
        <v>559</v>
      </c>
      <c r="H202" s="140"/>
      <c r="I202" s="140"/>
      <c r="J202" s="48"/>
      <c r="K202" s="48"/>
      <c r="L202" s="48"/>
      <c r="M202" s="48"/>
      <c r="N202" s="48"/>
      <c r="O202" s="48"/>
      <c r="P202" s="48"/>
      <c r="Q202" s="48"/>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49"/>
      <c r="C203" s="149"/>
      <c r="D203" s="153"/>
      <c r="E203" s="153"/>
      <c r="F203" s="140" t="s">
        <v>312</v>
      </c>
      <c r="G203" s="140" t="s">
        <v>559</v>
      </c>
      <c r="H203" s="140"/>
      <c r="I203" s="140"/>
      <c r="J203" s="48"/>
      <c r="K203" s="48"/>
      <c r="L203" s="48"/>
      <c r="M203" s="48"/>
      <c r="N203" s="48"/>
      <c r="O203" s="48"/>
      <c r="P203" s="48"/>
      <c r="Q203" s="48"/>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49"/>
      <c r="C204" s="149"/>
      <c r="D204" s="153"/>
      <c r="E204" s="153"/>
      <c r="F204" s="140" t="s">
        <v>313</v>
      </c>
      <c r="G204" s="140" t="s">
        <v>559</v>
      </c>
      <c r="H204" s="140"/>
      <c r="I204" s="140"/>
      <c r="J204" s="48"/>
      <c r="K204" s="48"/>
      <c r="L204" s="48"/>
      <c r="M204" s="48"/>
      <c r="N204" s="48"/>
      <c r="O204" s="48"/>
      <c r="P204" s="48"/>
      <c r="Q204" s="48"/>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49"/>
      <c r="C205" s="149"/>
      <c r="D205" s="153"/>
      <c r="E205" s="153"/>
      <c r="F205" s="140" t="s">
        <v>314</v>
      </c>
      <c r="G205" s="140" t="s">
        <v>559</v>
      </c>
      <c r="H205" s="140"/>
      <c r="I205" s="140"/>
      <c r="J205" s="48"/>
      <c r="K205" s="48"/>
      <c r="L205" s="48"/>
      <c r="M205" s="48"/>
      <c r="N205" s="48"/>
      <c r="O205" s="48"/>
      <c r="P205" s="48"/>
      <c r="Q205" s="48"/>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49"/>
      <c r="C206" s="149"/>
      <c r="D206" s="153"/>
      <c r="E206" s="153"/>
      <c r="F206" s="140" t="s">
        <v>315</v>
      </c>
      <c r="G206" s="140" t="s">
        <v>559</v>
      </c>
      <c r="H206" s="140"/>
      <c r="I206" s="140"/>
      <c r="J206" s="48"/>
      <c r="K206" s="48"/>
      <c r="L206" s="48"/>
      <c r="M206" s="48"/>
      <c r="N206" s="48"/>
      <c r="O206" s="48"/>
      <c r="P206" s="48"/>
      <c r="Q206" s="48"/>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49"/>
      <c r="C207" s="149"/>
      <c r="D207" s="153"/>
      <c r="E207" s="153"/>
      <c r="F207" s="140" t="s">
        <v>316</v>
      </c>
      <c r="G207" s="140" t="s">
        <v>559</v>
      </c>
      <c r="H207" s="140"/>
      <c r="I207" s="140"/>
      <c r="J207" s="48"/>
      <c r="K207" s="48"/>
      <c r="L207" s="48"/>
      <c r="M207" s="48"/>
      <c r="N207" s="48"/>
      <c r="O207" s="48"/>
      <c r="P207" s="48"/>
      <c r="Q207" s="48"/>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49"/>
      <c r="C208" s="149"/>
      <c r="D208" s="153"/>
      <c r="E208" s="153"/>
      <c r="F208" s="140" t="s">
        <v>317</v>
      </c>
      <c r="G208" s="140" t="s">
        <v>559</v>
      </c>
      <c r="H208" s="140"/>
      <c r="I208" s="140"/>
      <c r="J208" s="48"/>
      <c r="K208" s="48"/>
      <c r="L208" s="48"/>
      <c r="M208" s="48"/>
      <c r="N208" s="48"/>
      <c r="O208" s="48"/>
      <c r="P208" s="48"/>
      <c r="Q208" s="48"/>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3"/>
      <c r="C209" s="149"/>
      <c r="D209" s="155"/>
      <c r="E209" s="155"/>
      <c r="F209" s="140" t="s">
        <v>318</v>
      </c>
      <c r="G209" s="140" t="s">
        <v>559</v>
      </c>
      <c r="H209" s="140"/>
      <c r="I209" s="140"/>
      <c r="J209" s="48"/>
      <c r="K209" s="48"/>
      <c r="L209" s="48"/>
      <c r="M209" s="48"/>
      <c r="N209" s="48"/>
      <c r="O209" s="48"/>
      <c r="P209" s="48"/>
      <c r="Q209" s="48"/>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3"/>
      <c r="C210" s="149"/>
      <c r="D210" s="154" t="s">
        <v>319</v>
      </c>
      <c r="E210" s="154" t="s">
        <v>123</v>
      </c>
      <c r="F210" s="140" t="s">
        <v>320</v>
      </c>
      <c r="G210" s="140" t="s">
        <v>559</v>
      </c>
      <c r="H210" s="140"/>
      <c r="I210" s="140"/>
      <c r="J210" s="48"/>
      <c r="K210" s="48"/>
      <c r="L210" s="48"/>
      <c r="M210" s="48"/>
      <c r="N210" s="48"/>
      <c r="O210" s="48"/>
      <c r="P210" s="48"/>
      <c r="Q210" s="48"/>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49"/>
      <c r="C211" s="149"/>
      <c r="D211" s="153"/>
      <c r="E211" s="153"/>
      <c r="F211" s="140" t="s">
        <v>321</v>
      </c>
      <c r="G211" s="140" t="s">
        <v>559</v>
      </c>
      <c r="H211" s="140"/>
      <c r="I211" s="140"/>
      <c r="J211" s="48"/>
      <c r="K211" s="48"/>
      <c r="L211" s="48"/>
      <c r="M211" s="48"/>
      <c r="N211" s="48"/>
      <c r="O211" s="48"/>
      <c r="P211" s="48"/>
      <c r="Q211" s="48"/>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49"/>
      <c r="C212" s="149"/>
      <c r="D212" s="153"/>
      <c r="E212" s="153"/>
      <c r="F212" s="140" t="s">
        <v>322</v>
      </c>
      <c r="G212" s="140" t="s">
        <v>559</v>
      </c>
      <c r="H212" s="140"/>
      <c r="I212" s="140"/>
      <c r="J212" s="48"/>
      <c r="K212" s="48"/>
      <c r="L212" s="48"/>
      <c r="M212" s="48"/>
      <c r="N212" s="48"/>
      <c r="O212" s="48"/>
      <c r="P212" s="48"/>
      <c r="Q212" s="48"/>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49"/>
      <c r="C213" s="149"/>
      <c r="D213" s="153"/>
      <c r="E213" s="153"/>
      <c r="F213" s="140" t="s">
        <v>308</v>
      </c>
      <c r="G213" s="140" t="s">
        <v>559</v>
      </c>
      <c r="H213" s="140"/>
      <c r="I213" s="140"/>
      <c r="J213" s="48"/>
      <c r="K213" s="48"/>
      <c r="L213" s="48"/>
      <c r="M213" s="48"/>
      <c r="N213" s="48"/>
      <c r="O213" s="48"/>
      <c r="P213" s="48"/>
      <c r="Q213" s="48"/>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49"/>
      <c r="C214" s="149"/>
      <c r="D214" s="153"/>
      <c r="E214" s="153"/>
      <c r="F214" s="140" t="s">
        <v>309</v>
      </c>
      <c r="G214" s="140" t="s">
        <v>559</v>
      </c>
      <c r="H214" s="140"/>
      <c r="I214" s="140"/>
      <c r="J214" s="48"/>
      <c r="K214" s="48"/>
      <c r="L214" s="48"/>
      <c r="M214" s="48"/>
      <c r="N214" s="48"/>
      <c r="O214" s="48"/>
      <c r="P214" s="48"/>
      <c r="Q214" s="48"/>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49"/>
      <c r="C215" s="149"/>
      <c r="D215" s="153"/>
      <c r="E215" s="153"/>
      <c r="F215" s="140" t="s">
        <v>323</v>
      </c>
      <c r="G215" s="140" t="s">
        <v>559</v>
      </c>
      <c r="H215" s="140"/>
      <c r="I215" s="140"/>
      <c r="J215" s="48"/>
      <c r="K215" s="48"/>
      <c r="L215" s="48"/>
      <c r="M215" s="48"/>
      <c r="N215" s="48"/>
      <c r="O215" s="48"/>
      <c r="P215" s="48"/>
      <c r="Q215" s="48"/>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49"/>
      <c r="C216" s="149"/>
      <c r="D216" s="153"/>
      <c r="E216" s="153"/>
      <c r="F216" s="140" t="s">
        <v>324</v>
      </c>
      <c r="G216" s="140" t="s">
        <v>559</v>
      </c>
      <c r="H216" s="140"/>
      <c r="I216" s="140"/>
      <c r="J216" s="48"/>
      <c r="K216" s="48"/>
      <c r="L216" s="48"/>
      <c r="M216" s="48"/>
      <c r="N216" s="48"/>
      <c r="O216" s="48"/>
      <c r="P216" s="48"/>
      <c r="Q216" s="48"/>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49"/>
      <c r="C217" s="149"/>
      <c r="D217" s="153"/>
      <c r="E217" s="153"/>
      <c r="F217" s="140" t="s">
        <v>488</v>
      </c>
      <c r="G217" s="140" t="s">
        <v>559</v>
      </c>
      <c r="H217" s="140"/>
      <c r="I217" s="140"/>
      <c r="J217" s="48"/>
      <c r="K217" s="48"/>
      <c r="L217" s="48"/>
      <c r="M217" s="48"/>
      <c r="N217" s="48"/>
      <c r="O217" s="48"/>
      <c r="P217" s="48"/>
      <c r="Q217" s="48"/>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49"/>
      <c r="C218" s="149"/>
      <c r="D218" s="153"/>
      <c r="E218" s="153"/>
      <c r="F218" s="140" t="s">
        <v>325</v>
      </c>
      <c r="G218" s="140" t="s">
        <v>559</v>
      </c>
      <c r="H218" s="140"/>
      <c r="I218" s="140"/>
      <c r="J218" s="48"/>
      <c r="K218" s="48"/>
      <c r="L218" s="48"/>
      <c r="M218" s="48"/>
      <c r="N218" s="48"/>
      <c r="O218" s="48"/>
      <c r="P218" s="48"/>
      <c r="Q218" s="48"/>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49"/>
      <c r="C219" s="149"/>
      <c r="D219" s="153"/>
      <c r="E219" s="153"/>
      <c r="F219" s="140" t="s">
        <v>326</v>
      </c>
      <c r="G219" s="140" t="s">
        <v>559</v>
      </c>
      <c r="H219" s="140"/>
      <c r="I219" s="140"/>
      <c r="J219" s="48"/>
      <c r="K219" s="48"/>
      <c r="L219" s="48"/>
      <c r="M219" s="48"/>
      <c r="N219" s="48"/>
      <c r="O219" s="48"/>
      <c r="P219" s="48"/>
      <c r="Q219" s="48"/>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49"/>
      <c r="C220" s="149"/>
      <c r="D220" s="153"/>
      <c r="E220" s="153"/>
      <c r="F220" s="140" t="s">
        <v>327</v>
      </c>
      <c r="G220" s="140" t="s">
        <v>559</v>
      </c>
      <c r="H220" s="140"/>
      <c r="I220" s="140"/>
      <c r="J220" s="48"/>
      <c r="K220" s="48"/>
      <c r="L220" s="48"/>
      <c r="M220" s="48"/>
      <c r="N220" s="48"/>
      <c r="O220" s="48"/>
      <c r="P220" s="48"/>
      <c r="Q220" s="48"/>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49"/>
      <c r="C221" s="149"/>
      <c r="D221" s="153"/>
      <c r="E221" s="153"/>
      <c r="F221" s="140" t="s">
        <v>328</v>
      </c>
      <c r="G221" s="140" t="s">
        <v>559</v>
      </c>
      <c r="H221" s="140"/>
      <c r="I221" s="140"/>
      <c r="J221" s="48"/>
      <c r="K221" s="48"/>
      <c r="L221" s="48"/>
      <c r="M221" s="48"/>
      <c r="N221" s="48"/>
      <c r="O221" s="48"/>
      <c r="P221" s="48"/>
      <c r="Q221" s="48"/>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49"/>
      <c r="C222" s="149"/>
      <c r="D222" s="153"/>
      <c r="E222" s="153"/>
      <c r="F222" s="140" t="s">
        <v>329</v>
      </c>
      <c r="G222" s="140" t="s">
        <v>559</v>
      </c>
      <c r="H222" s="140"/>
      <c r="I222" s="140"/>
      <c r="J222" s="48"/>
      <c r="K222" s="48"/>
      <c r="L222" s="48"/>
      <c r="M222" s="48"/>
      <c r="N222" s="48"/>
      <c r="O222" s="48"/>
      <c r="P222" s="48"/>
      <c r="Q222" s="48"/>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49"/>
      <c r="C223" s="149"/>
      <c r="D223" s="153"/>
      <c r="E223" s="153"/>
      <c r="F223" s="140" t="s">
        <v>330</v>
      </c>
      <c r="G223" s="140" t="s">
        <v>559</v>
      </c>
      <c r="H223" s="140"/>
      <c r="I223" s="140"/>
      <c r="J223" s="48"/>
      <c r="K223" s="48"/>
      <c r="L223" s="48"/>
      <c r="M223" s="48"/>
      <c r="N223" s="48"/>
      <c r="O223" s="48"/>
      <c r="P223" s="48"/>
      <c r="Q223" s="48"/>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49"/>
      <c r="C224" s="149"/>
      <c r="D224" s="153"/>
      <c r="E224" s="155"/>
      <c r="F224" s="140" t="s">
        <v>318</v>
      </c>
      <c r="G224" s="140" t="s">
        <v>559</v>
      </c>
      <c r="H224" s="140"/>
      <c r="I224" s="140"/>
      <c r="J224" s="48"/>
      <c r="K224" s="48"/>
      <c r="L224" s="48"/>
      <c r="M224" s="48"/>
      <c r="N224" s="48"/>
      <c r="O224" s="48"/>
      <c r="P224" s="48"/>
      <c r="Q224" s="48"/>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49"/>
      <c r="C225" s="149"/>
      <c r="D225" s="153"/>
      <c r="E225" s="153" t="s">
        <v>331</v>
      </c>
      <c r="F225" s="140" t="s">
        <v>332</v>
      </c>
      <c r="G225" s="140" t="s">
        <v>559</v>
      </c>
      <c r="H225" s="140"/>
      <c r="I225" s="140"/>
      <c r="J225" s="48"/>
      <c r="K225" s="48"/>
      <c r="L225" s="48"/>
      <c r="M225" s="48"/>
      <c r="N225" s="48"/>
      <c r="O225" s="48"/>
      <c r="P225" s="48"/>
      <c r="Q225" s="48"/>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49"/>
      <c r="C226" s="149"/>
      <c r="D226" s="153"/>
      <c r="E226" s="153"/>
      <c r="F226" s="140" t="s">
        <v>333</v>
      </c>
      <c r="G226" s="140" t="s">
        <v>559</v>
      </c>
      <c r="H226" s="140"/>
      <c r="I226" s="140"/>
      <c r="J226" s="48"/>
      <c r="K226" s="48"/>
      <c r="L226" s="48"/>
      <c r="M226" s="48"/>
      <c r="N226" s="48"/>
      <c r="O226" s="48"/>
      <c r="P226" s="48"/>
      <c r="Q226" s="48"/>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49"/>
      <c r="C227" s="149"/>
      <c r="D227" s="153"/>
      <c r="E227" s="155"/>
      <c r="F227" s="140" t="s">
        <v>334</v>
      </c>
      <c r="G227" s="140" t="s">
        <v>559</v>
      </c>
      <c r="H227" s="140"/>
      <c r="I227" s="140"/>
      <c r="J227" s="48"/>
      <c r="K227" s="48"/>
      <c r="L227" s="48"/>
      <c r="M227" s="48"/>
      <c r="N227" s="48"/>
      <c r="O227" s="48"/>
      <c r="P227" s="48"/>
      <c r="Q227" s="48"/>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49"/>
      <c r="C228" s="149"/>
      <c r="D228" s="153"/>
      <c r="E228" s="155" t="s">
        <v>148</v>
      </c>
      <c r="F228" s="140" t="s">
        <v>335</v>
      </c>
      <c r="G228" s="140" t="s">
        <v>559</v>
      </c>
      <c r="H228" s="140"/>
      <c r="I228" s="140"/>
      <c r="J228" s="48"/>
      <c r="K228" s="48"/>
      <c r="L228" s="48"/>
      <c r="M228" s="48"/>
      <c r="N228" s="48"/>
      <c r="O228" s="48"/>
      <c r="P228" s="48"/>
      <c r="Q228" s="48"/>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5"/>
      <c r="C229" s="155"/>
      <c r="D229" s="155"/>
      <c r="E229" s="171" t="s">
        <v>336</v>
      </c>
      <c r="F229" s="140" t="s">
        <v>337</v>
      </c>
      <c r="G229" s="140" t="s">
        <v>559</v>
      </c>
      <c r="H229" s="140"/>
      <c r="I229" s="140"/>
      <c r="J229" s="48"/>
      <c r="K229" s="48"/>
      <c r="L229" s="48"/>
      <c r="M229" s="48"/>
      <c r="N229" s="48"/>
      <c r="O229" s="48"/>
      <c r="P229" s="48"/>
      <c r="Q229" s="48"/>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4" t="s">
        <v>338</v>
      </c>
      <c r="C230" s="154" t="s">
        <v>190</v>
      </c>
      <c r="D230" s="154" t="s">
        <v>50</v>
      </c>
      <c r="E230" s="140" t="s">
        <v>50</v>
      </c>
      <c r="F230" s="140" t="s">
        <v>339</v>
      </c>
      <c r="G230" s="140" t="s">
        <v>602</v>
      </c>
      <c r="H230" s="140"/>
      <c r="I230" s="140"/>
      <c r="J230" s="48"/>
      <c r="K230" s="48"/>
      <c r="L230" s="48"/>
      <c r="M230" s="48"/>
      <c r="N230" s="48"/>
      <c r="O230" s="48"/>
      <c r="P230" s="48"/>
      <c r="Q230" s="48"/>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49"/>
      <c r="C231" s="153"/>
      <c r="D231" s="153"/>
      <c r="E231" s="153" t="s">
        <v>134</v>
      </c>
      <c r="F231" s="140" t="s">
        <v>340</v>
      </c>
      <c r="G231" s="140" t="s">
        <v>602</v>
      </c>
      <c r="H231" s="140"/>
      <c r="I231" s="140"/>
      <c r="J231" s="48"/>
      <c r="K231" s="48"/>
      <c r="L231" s="48"/>
      <c r="M231" s="48"/>
      <c r="N231" s="48"/>
      <c r="O231" s="48"/>
      <c r="P231" s="48"/>
      <c r="Q231" s="48"/>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49"/>
      <c r="C232" s="153"/>
      <c r="D232" s="153"/>
      <c r="E232" s="153"/>
      <c r="F232" s="140" t="s">
        <v>341</v>
      </c>
      <c r="G232" s="140" t="s">
        <v>602</v>
      </c>
      <c r="H232" s="140"/>
      <c r="I232" s="140"/>
      <c r="J232" s="48"/>
      <c r="K232" s="48"/>
      <c r="L232" s="48"/>
      <c r="M232" s="48"/>
      <c r="N232" s="48"/>
      <c r="O232" s="48"/>
      <c r="P232" s="48"/>
      <c r="Q232" s="48"/>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49"/>
      <c r="C233" s="153"/>
      <c r="D233" s="153"/>
      <c r="E233" s="153"/>
      <c r="F233" s="140" t="s">
        <v>342</v>
      </c>
      <c r="G233" s="140" t="s">
        <v>602</v>
      </c>
      <c r="H233" s="140"/>
      <c r="I233" s="140"/>
      <c r="J233" s="48"/>
      <c r="K233" s="48"/>
      <c r="L233" s="48"/>
      <c r="M233" s="48"/>
      <c r="N233" s="48"/>
      <c r="O233" s="48"/>
      <c r="P233" s="48"/>
      <c r="Q233" s="48"/>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49"/>
      <c r="C234" s="153"/>
      <c r="D234" s="153"/>
      <c r="E234" s="153"/>
      <c r="F234" s="140" t="s">
        <v>343</v>
      </c>
      <c r="G234" s="140" t="s">
        <v>602</v>
      </c>
      <c r="H234" s="140"/>
      <c r="I234" s="140"/>
      <c r="J234" s="48"/>
      <c r="K234" s="48"/>
      <c r="L234" s="48"/>
      <c r="M234" s="48"/>
      <c r="N234" s="48"/>
      <c r="O234" s="48"/>
      <c r="P234" s="48"/>
      <c r="Q234" s="48"/>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49"/>
      <c r="C235" s="153"/>
      <c r="D235" s="153"/>
      <c r="E235" s="155"/>
      <c r="F235" s="140" t="s">
        <v>344</v>
      </c>
      <c r="G235" s="140" t="s">
        <v>602</v>
      </c>
      <c r="H235" s="140"/>
      <c r="I235" s="140"/>
      <c r="J235" s="48"/>
      <c r="K235" s="48"/>
      <c r="L235" s="48"/>
      <c r="M235" s="48"/>
      <c r="N235" s="48"/>
      <c r="O235" s="48"/>
      <c r="P235" s="48"/>
      <c r="Q235" s="48"/>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49"/>
      <c r="C236" s="153"/>
      <c r="D236" s="153"/>
      <c r="E236" s="153" t="s">
        <v>201</v>
      </c>
      <c r="F236" s="140" t="s">
        <v>345</v>
      </c>
      <c r="G236" s="140" t="s">
        <v>602</v>
      </c>
      <c r="H236" s="140"/>
      <c r="I236" s="140"/>
      <c r="J236" s="48"/>
      <c r="K236" s="48"/>
      <c r="L236" s="48"/>
      <c r="M236" s="48"/>
      <c r="N236" s="48"/>
      <c r="O236" s="48"/>
      <c r="P236" s="48"/>
      <c r="Q236" s="48"/>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49"/>
      <c r="C237" s="153"/>
      <c r="D237" s="153"/>
      <c r="E237" s="153"/>
      <c r="F237" s="140" t="s">
        <v>346</v>
      </c>
      <c r="G237" s="140" t="s">
        <v>602</v>
      </c>
      <c r="H237" s="140"/>
      <c r="I237" s="140"/>
      <c r="J237" s="48"/>
      <c r="K237" s="48"/>
      <c r="L237" s="48"/>
      <c r="M237" s="48"/>
      <c r="N237" s="48"/>
      <c r="O237" s="48"/>
      <c r="P237" s="48"/>
      <c r="Q237" s="48"/>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49"/>
      <c r="C238" s="153"/>
      <c r="D238" s="153"/>
      <c r="E238" s="153"/>
      <c r="F238" s="140" t="s">
        <v>347</v>
      </c>
      <c r="G238" s="140" t="s">
        <v>602</v>
      </c>
      <c r="H238" s="140"/>
      <c r="I238" s="140"/>
      <c r="J238" s="48"/>
      <c r="K238" s="48"/>
      <c r="L238" s="48"/>
      <c r="M238" s="48"/>
      <c r="N238" s="48"/>
      <c r="O238" s="48"/>
      <c r="P238" s="48"/>
      <c r="Q238" s="48"/>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49"/>
      <c r="C239" s="153"/>
      <c r="D239" s="153"/>
      <c r="E239" s="153"/>
      <c r="F239" s="140" t="s">
        <v>348</v>
      </c>
      <c r="G239" s="140" t="s">
        <v>602</v>
      </c>
      <c r="H239" s="140"/>
      <c r="I239" s="140"/>
      <c r="J239" s="48"/>
      <c r="K239" s="48"/>
      <c r="L239" s="48"/>
      <c r="M239" s="48"/>
      <c r="N239" s="48"/>
      <c r="O239" s="48"/>
      <c r="P239" s="48"/>
      <c r="Q239" s="48"/>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49"/>
      <c r="C240" s="153"/>
      <c r="D240" s="153"/>
      <c r="E240" s="155"/>
      <c r="F240" s="140" t="s">
        <v>349</v>
      </c>
      <c r="G240" s="140" t="s">
        <v>602</v>
      </c>
      <c r="H240" s="140"/>
      <c r="I240" s="140"/>
      <c r="J240" s="48"/>
      <c r="K240" s="48"/>
      <c r="L240" s="48"/>
      <c r="M240" s="48"/>
      <c r="N240" s="48"/>
      <c r="O240" s="48"/>
      <c r="P240" s="48"/>
      <c r="Q240" s="48"/>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49"/>
      <c r="C241" s="168"/>
      <c r="D241" s="155"/>
      <c r="E241" s="155" t="s">
        <v>207</v>
      </c>
      <c r="F241" s="140" t="s">
        <v>350</v>
      </c>
      <c r="G241" s="140" t="s">
        <v>602</v>
      </c>
      <c r="H241" s="140"/>
      <c r="I241" s="140"/>
      <c r="J241" s="48"/>
      <c r="K241" s="48"/>
      <c r="L241" s="48"/>
      <c r="M241" s="48"/>
      <c r="N241" s="48"/>
      <c r="O241" s="48"/>
      <c r="P241" s="48"/>
      <c r="Q241" s="48"/>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55"/>
      <c r="C242" s="155" t="s">
        <v>42</v>
      </c>
      <c r="D242" s="155" t="s">
        <v>210</v>
      </c>
      <c r="E242" s="155" t="s">
        <v>211</v>
      </c>
      <c r="F242" s="140" t="s">
        <v>351</v>
      </c>
      <c r="G242" s="140" t="s">
        <v>602</v>
      </c>
      <c r="H242" s="140"/>
      <c r="I242" s="140"/>
      <c r="J242" s="48"/>
      <c r="K242" s="48"/>
      <c r="L242" s="48"/>
      <c r="M242" s="48"/>
      <c r="N242" s="48"/>
      <c r="O242" s="48"/>
      <c r="P242" s="48"/>
      <c r="Q242" s="48"/>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4" t="s">
        <v>352</v>
      </c>
      <c r="C243" s="154" t="s">
        <v>353</v>
      </c>
      <c r="D243" s="154" t="s">
        <v>50</v>
      </c>
      <c r="E243" s="154" t="s">
        <v>50</v>
      </c>
      <c r="F243" s="140" t="s">
        <v>354</v>
      </c>
      <c r="G243" s="140" t="s">
        <v>602</v>
      </c>
      <c r="H243" s="140"/>
      <c r="I243" s="140"/>
      <c r="J243" s="48"/>
      <c r="K243" s="48"/>
      <c r="L243" s="48"/>
      <c r="M243" s="48"/>
      <c r="N243" s="48"/>
      <c r="O243" s="48"/>
      <c r="P243" s="48"/>
      <c r="Q243" s="48"/>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49"/>
      <c r="C244" s="153"/>
      <c r="D244" s="155"/>
      <c r="E244" s="155"/>
      <c r="F244" s="140" t="s">
        <v>355</v>
      </c>
      <c r="G244" s="140" t="s">
        <v>602</v>
      </c>
      <c r="H244" s="140"/>
      <c r="I244" s="140"/>
      <c r="J244" s="48"/>
      <c r="K244" s="48"/>
      <c r="L244" s="48"/>
      <c r="M244" s="48"/>
      <c r="N244" s="48"/>
      <c r="O244" s="48"/>
      <c r="P244" s="48"/>
      <c r="Q244" s="48"/>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49"/>
      <c r="C245" s="153"/>
      <c r="D245" s="153" t="s">
        <v>155</v>
      </c>
      <c r="E245" s="153" t="s">
        <v>50</v>
      </c>
      <c r="F245" s="140" t="s">
        <v>356</v>
      </c>
      <c r="G245" s="140" t="s">
        <v>602</v>
      </c>
      <c r="H245" s="140"/>
      <c r="I245" s="140"/>
      <c r="J245" s="48"/>
      <c r="K245" s="48"/>
      <c r="L245" s="48"/>
      <c r="M245" s="48"/>
      <c r="N245" s="48"/>
      <c r="O245" s="48"/>
      <c r="P245" s="48"/>
      <c r="Q245" s="48"/>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49"/>
      <c r="C246" s="155"/>
      <c r="D246" s="155"/>
      <c r="E246" s="155"/>
      <c r="F246" s="140" t="s">
        <v>357</v>
      </c>
      <c r="G246" s="140" t="s">
        <v>602</v>
      </c>
      <c r="H246" s="140"/>
      <c r="I246" s="140"/>
      <c r="J246" s="48"/>
      <c r="K246" s="48"/>
      <c r="L246" s="48"/>
      <c r="M246" s="48"/>
      <c r="N246" s="48"/>
      <c r="O246" s="48"/>
      <c r="P246" s="48"/>
      <c r="Q246" s="48"/>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49"/>
      <c r="C247" s="161" t="s">
        <v>358</v>
      </c>
      <c r="D247" s="153" t="s">
        <v>210</v>
      </c>
      <c r="E247" s="140" t="s">
        <v>228</v>
      </c>
      <c r="F247" s="140" t="s">
        <v>359</v>
      </c>
      <c r="G247" s="140" t="s">
        <v>602</v>
      </c>
      <c r="H247" s="140"/>
      <c r="I247" s="140"/>
      <c r="J247" s="48"/>
      <c r="K247" s="48"/>
      <c r="L247" s="48"/>
      <c r="M247" s="48"/>
      <c r="N247" s="48"/>
      <c r="O247" s="48"/>
      <c r="P247" s="48"/>
      <c r="Q247" s="48"/>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49"/>
      <c r="C248" s="161"/>
      <c r="D248" s="153"/>
      <c r="E248" s="140" t="s">
        <v>232</v>
      </c>
      <c r="F248" s="140" t="s">
        <v>360</v>
      </c>
      <c r="G248" s="140" t="s">
        <v>602</v>
      </c>
      <c r="H248" s="140"/>
      <c r="I248" s="140"/>
      <c r="J248" s="48"/>
      <c r="K248" s="48"/>
      <c r="L248" s="48"/>
      <c r="M248" s="48"/>
      <c r="N248" s="48"/>
      <c r="O248" s="48"/>
      <c r="P248" s="48"/>
      <c r="Q248" s="48"/>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49"/>
      <c r="C249" s="149"/>
      <c r="D249" s="161"/>
      <c r="E249" s="140" t="s">
        <v>211</v>
      </c>
      <c r="F249" s="140" t="s">
        <v>361</v>
      </c>
      <c r="G249" s="140" t="s">
        <v>602</v>
      </c>
      <c r="H249" s="140"/>
      <c r="I249" s="140"/>
      <c r="J249" s="48"/>
      <c r="K249" s="48"/>
      <c r="L249" s="48"/>
      <c r="M249" s="48"/>
      <c r="N249" s="48"/>
      <c r="O249" s="48"/>
      <c r="P249" s="48"/>
      <c r="Q249" s="48"/>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49"/>
      <c r="C250" s="161"/>
      <c r="D250" s="155"/>
      <c r="E250" s="140" t="s">
        <v>235</v>
      </c>
      <c r="F250" s="140" t="s">
        <v>362</v>
      </c>
      <c r="G250" s="140" t="s">
        <v>602</v>
      </c>
      <c r="H250" s="140"/>
      <c r="I250" s="140"/>
      <c r="J250" s="48"/>
      <c r="K250" s="48"/>
      <c r="L250" s="48"/>
      <c r="M250" s="48"/>
      <c r="N250" s="48"/>
      <c r="O250" s="48"/>
      <c r="P250" s="48"/>
      <c r="Q250" s="48"/>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49"/>
      <c r="C251" s="149"/>
      <c r="D251" s="153" t="s">
        <v>244</v>
      </c>
      <c r="E251" s="149" t="s">
        <v>50</v>
      </c>
      <c r="F251" s="140" t="s">
        <v>363</v>
      </c>
      <c r="G251" s="140" t="s">
        <v>602</v>
      </c>
      <c r="H251" s="140"/>
      <c r="I251" s="140"/>
      <c r="J251" s="48"/>
      <c r="K251" s="48"/>
      <c r="L251" s="48"/>
      <c r="M251" s="48"/>
      <c r="N251" s="48"/>
      <c r="O251" s="48"/>
      <c r="P251" s="48"/>
      <c r="Q251" s="48"/>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49"/>
      <c r="C252" s="149"/>
      <c r="D252" s="161"/>
      <c r="E252" s="155"/>
      <c r="F252" s="140" t="s">
        <v>364</v>
      </c>
      <c r="G252" s="140" t="s">
        <v>602</v>
      </c>
      <c r="H252" s="140"/>
      <c r="I252" s="140"/>
      <c r="J252" s="48"/>
      <c r="K252" s="48"/>
      <c r="L252" s="48"/>
      <c r="M252" s="48"/>
      <c r="N252" s="48"/>
      <c r="O252" s="48"/>
      <c r="P252" s="48"/>
      <c r="Q252" s="48"/>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49"/>
      <c r="C253" s="149"/>
      <c r="D253" s="161"/>
      <c r="E253" s="153" t="s">
        <v>123</v>
      </c>
      <c r="F253" s="140" t="s">
        <v>365</v>
      </c>
      <c r="G253" s="140" t="s">
        <v>602</v>
      </c>
      <c r="H253" s="140"/>
      <c r="I253" s="140"/>
      <c r="J253" s="48"/>
      <c r="K253" s="48"/>
      <c r="L253" s="48"/>
      <c r="M253" s="48"/>
      <c r="N253" s="48"/>
      <c r="O253" s="48"/>
      <c r="P253" s="48"/>
      <c r="Q253" s="48"/>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49"/>
      <c r="C254" s="149"/>
      <c r="D254" s="161"/>
      <c r="E254" s="153"/>
      <c r="F254" s="140" t="s">
        <v>366</v>
      </c>
      <c r="G254" s="140" t="s">
        <v>602</v>
      </c>
      <c r="H254" s="140"/>
      <c r="I254" s="140"/>
      <c r="J254" s="48"/>
      <c r="K254" s="48"/>
      <c r="L254" s="48"/>
      <c r="M254" s="48"/>
      <c r="N254" s="48"/>
      <c r="O254" s="48"/>
      <c r="P254" s="48"/>
      <c r="Q254" s="48"/>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49"/>
      <c r="C255" s="149"/>
      <c r="D255" s="161"/>
      <c r="E255" s="153"/>
      <c r="F255" s="140" t="s">
        <v>367</v>
      </c>
      <c r="G255" s="140" t="s">
        <v>602</v>
      </c>
      <c r="H255" s="140"/>
      <c r="I255" s="140"/>
      <c r="J255" s="48"/>
      <c r="K255" s="48"/>
      <c r="L255" s="48"/>
      <c r="M255" s="48"/>
      <c r="N255" s="48"/>
      <c r="O255" s="48"/>
      <c r="P255" s="48"/>
      <c r="Q255" s="48"/>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49"/>
      <c r="C256" s="149"/>
      <c r="D256" s="161"/>
      <c r="E256" s="153"/>
      <c r="F256" s="140" t="s">
        <v>368</v>
      </c>
      <c r="G256" s="140" t="s">
        <v>602</v>
      </c>
      <c r="H256" s="140"/>
      <c r="I256" s="140"/>
      <c r="J256" s="48"/>
      <c r="K256" s="48"/>
      <c r="L256" s="48"/>
      <c r="M256" s="48"/>
      <c r="N256" s="48"/>
      <c r="O256" s="48"/>
      <c r="P256" s="48"/>
      <c r="Q256" s="48"/>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3"/>
      <c r="C257" s="153"/>
      <c r="D257" s="153"/>
      <c r="E257" s="149"/>
      <c r="F257" s="140" t="s">
        <v>369</v>
      </c>
      <c r="G257" s="140" t="s">
        <v>602</v>
      </c>
      <c r="H257" s="140"/>
      <c r="I257" s="140"/>
      <c r="J257" s="48"/>
      <c r="K257" s="48"/>
      <c r="L257" s="48"/>
      <c r="M257" s="48"/>
      <c r="N257" s="48"/>
      <c r="O257" s="48"/>
      <c r="P257" s="48"/>
      <c r="Q257" s="48"/>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49"/>
      <c r="C258" s="153"/>
      <c r="D258" s="153"/>
      <c r="E258" s="149"/>
      <c r="F258" s="140" t="s">
        <v>370</v>
      </c>
      <c r="G258" s="140" t="s">
        <v>602</v>
      </c>
      <c r="H258" s="140"/>
      <c r="I258" s="140"/>
      <c r="J258" s="48"/>
      <c r="K258" s="48"/>
      <c r="L258" s="48"/>
      <c r="M258" s="48"/>
      <c r="N258" s="48"/>
      <c r="O258" s="48"/>
      <c r="P258" s="48"/>
      <c r="Q258" s="48"/>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49"/>
      <c r="C259" s="153"/>
      <c r="D259" s="153"/>
      <c r="E259" s="149"/>
      <c r="F259" s="140" t="s">
        <v>371</v>
      </c>
      <c r="G259" s="140" t="s">
        <v>602</v>
      </c>
      <c r="H259" s="140"/>
      <c r="I259" s="140"/>
      <c r="J259" s="48"/>
      <c r="K259" s="48"/>
      <c r="L259" s="48"/>
      <c r="M259" s="48"/>
      <c r="N259" s="48"/>
      <c r="O259" s="48"/>
      <c r="P259" s="48"/>
      <c r="Q259" s="48"/>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49"/>
      <c r="C260" s="153"/>
      <c r="D260" s="153"/>
      <c r="E260" s="149"/>
      <c r="F260" s="140" t="s">
        <v>372</v>
      </c>
      <c r="G260" s="140" t="s">
        <v>602</v>
      </c>
      <c r="H260" s="140"/>
      <c r="I260" s="140"/>
      <c r="J260" s="48"/>
      <c r="K260" s="48"/>
      <c r="L260" s="48"/>
      <c r="M260" s="48"/>
      <c r="N260" s="48"/>
      <c r="O260" s="48"/>
      <c r="P260" s="48"/>
      <c r="Q260" s="48"/>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49"/>
      <c r="C261" s="153"/>
      <c r="D261" s="153"/>
      <c r="E261" s="149"/>
      <c r="F261" s="140" t="s">
        <v>373</v>
      </c>
      <c r="G261" s="140" t="s">
        <v>602</v>
      </c>
      <c r="H261" s="140"/>
      <c r="I261" s="140"/>
      <c r="J261" s="48"/>
      <c r="K261" s="48"/>
      <c r="L261" s="48"/>
      <c r="M261" s="48"/>
      <c r="N261" s="48"/>
      <c r="O261" s="48"/>
      <c r="P261" s="48"/>
      <c r="Q261" s="48"/>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49"/>
      <c r="C262" s="153"/>
      <c r="D262" s="153"/>
      <c r="E262" s="153"/>
      <c r="F262" s="140" t="s">
        <v>374</v>
      </c>
      <c r="G262" s="140" t="s">
        <v>602</v>
      </c>
      <c r="H262" s="140"/>
      <c r="I262" s="140"/>
      <c r="J262" s="48"/>
      <c r="K262" s="48"/>
      <c r="L262" s="48"/>
      <c r="M262" s="48"/>
      <c r="N262" s="48"/>
      <c r="O262" s="48"/>
      <c r="P262" s="48"/>
      <c r="Q262" s="48"/>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49"/>
      <c r="C263" s="153"/>
      <c r="D263" s="153"/>
      <c r="E263" s="155"/>
      <c r="F263" s="140" t="s">
        <v>375</v>
      </c>
      <c r="G263" s="140" t="s">
        <v>602</v>
      </c>
      <c r="H263" s="140"/>
      <c r="I263" s="140"/>
      <c r="J263" s="48"/>
      <c r="K263" s="48"/>
      <c r="L263" s="48"/>
      <c r="M263" s="48"/>
      <c r="N263" s="48"/>
      <c r="O263" s="48"/>
      <c r="P263" s="48"/>
      <c r="Q263" s="48"/>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49"/>
      <c r="C264" s="153"/>
      <c r="D264" s="153"/>
      <c r="E264" s="153" t="s">
        <v>57</v>
      </c>
      <c r="F264" s="140" t="s">
        <v>376</v>
      </c>
      <c r="G264" s="140" t="s">
        <v>602</v>
      </c>
      <c r="H264" s="140"/>
      <c r="I264" s="140"/>
      <c r="J264" s="48"/>
      <c r="K264" s="48"/>
      <c r="L264" s="48"/>
      <c r="M264" s="48"/>
      <c r="N264" s="48"/>
      <c r="O264" s="48"/>
      <c r="P264" s="48"/>
      <c r="Q264" s="48"/>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49"/>
      <c r="C265" s="153"/>
      <c r="D265" s="153"/>
      <c r="E265" s="153"/>
      <c r="F265" s="140" t="s">
        <v>377</v>
      </c>
      <c r="G265" s="140" t="s">
        <v>602</v>
      </c>
      <c r="H265" s="140"/>
      <c r="I265" s="140"/>
      <c r="J265" s="48"/>
      <c r="K265" s="48"/>
      <c r="L265" s="48"/>
      <c r="M265" s="48"/>
      <c r="N265" s="48"/>
      <c r="O265" s="48"/>
      <c r="P265" s="48"/>
      <c r="Q265" s="48"/>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49"/>
      <c r="C266" s="149"/>
      <c r="D266" s="153"/>
      <c r="E266" s="153"/>
      <c r="F266" s="140" t="s">
        <v>378</v>
      </c>
      <c r="G266" s="140" t="s">
        <v>602</v>
      </c>
      <c r="H266" s="140"/>
      <c r="I266" s="140"/>
      <c r="J266" s="48"/>
      <c r="K266" s="48"/>
      <c r="L266" s="48"/>
      <c r="M266" s="48"/>
      <c r="N266" s="48"/>
      <c r="O266" s="48"/>
      <c r="P266" s="48"/>
      <c r="Q266" s="48"/>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49"/>
      <c r="C267" s="149"/>
      <c r="D267" s="161"/>
      <c r="E267" s="153"/>
      <c r="F267" s="140" t="s">
        <v>379</v>
      </c>
      <c r="G267" s="140" t="s">
        <v>602</v>
      </c>
      <c r="H267" s="140"/>
      <c r="I267" s="140"/>
      <c r="J267" s="48"/>
      <c r="K267" s="48"/>
      <c r="L267" s="48"/>
      <c r="M267" s="48"/>
      <c r="N267" s="48"/>
      <c r="O267" s="48"/>
      <c r="P267" s="48"/>
      <c r="Q267" s="48"/>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49"/>
      <c r="C268" s="149"/>
      <c r="D268" s="161"/>
      <c r="E268" s="153"/>
      <c r="F268" s="140" t="s">
        <v>380</v>
      </c>
      <c r="G268" s="140" t="s">
        <v>602</v>
      </c>
      <c r="H268" s="140"/>
      <c r="I268" s="140"/>
      <c r="J268" s="48"/>
      <c r="K268" s="48"/>
      <c r="L268" s="48"/>
      <c r="M268" s="48"/>
      <c r="N268" s="48"/>
      <c r="O268" s="48"/>
      <c r="P268" s="48"/>
      <c r="Q268" s="48"/>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49"/>
      <c r="C269" s="149"/>
      <c r="D269" s="161"/>
      <c r="E269" s="155"/>
      <c r="F269" s="140" t="s">
        <v>381</v>
      </c>
      <c r="G269" s="140" t="s">
        <v>602</v>
      </c>
      <c r="H269" s="140"/>
      <c r="I269" s="140"/>
      <c r="J269" s="48"/>
      <c r="K269" s="48"/>
      <c r="L269" s="48"/>
      <c r="M269" s="48"/>
      <c r="N269" s="48"/>
      <c r="O269" s="48"/>
      <c r="P269" s="48"/>
      <c r="Q269" s="48"/>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49"/>
      <c r="C270" s="149"/>
      <c r="D270" s="161"/>
      <c r="E270" s="153" t="s">
        <v>201</v>
      </c>
      <c r="F270" s="140" t="s">
        <v>382</v>
      </c>
      <c r="G270" s="140" t="s">
        <v>602</v>
      </c>
      <c r="H270" s="140"/>
      <c r="I270" s="140"/>
      <c r="J270" s="48"/>
      <c r="K270" s="48"/>
      <c r="L270" s="48"/>
      <c r="M270" s="48"/>
      <c r="N270" s="48"/>
      <c r="O270" s="48"/>
      <c r="P270" s="48"/>
      <c r="Q270" s="48"/>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49"/>
      <c r="C271" s="149"/>
      <c r="D271" s="161"/>
      <c r="E271" s="153"/>
      <c r="F271" s="140" t="s">
        <v>383</v>
      </c>
      <c r="G271" s="140" t="s">
        <v>602</v>
      </c>
      <c r="H271" s="140"/>
      <c r="I271" s="140"/>
      <c r="J271" s="48"/>
      <c r="K271" s="48"/>
      <c r="L271" s="48"/>
      <c r="M271" s="48"/>
      <c r="N271" s="48"/>
      <c r="O271" s="48"/>
      <c r="P271" s="48"/>
      <c r="Q271" s="48"/>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49"/>
      <c r="C272" s="149"/>
      <c r="D272" s="161"/>
      <c r="E272" s="153"/>
      <c r="F272" s="140" t="s">
        <v>384</v>
      </c>
      <c r="G272" s="140" t="s">
        <v>602</v>
      </c>
      <c r="H272" s="140"/>
      <c r="I272" s="140"/>
      <c r="J272" s="48"/>
      <c r="K272" s="48"/>
      <c r="L272" s="48"/>
      <c r="M272" s="48"/>
      <c r="N272" s="48"/>
      <c r="O272" s="48"/>
      <c r="P272" s="48"/>
      <c r="Q272" s="48"/>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49"/>
      <c r="C273" s="149"/>
      <c r="D273" s="161"/>
      <c r="E273" s="153"/>
      <c r="F273" s="140" t="s">
        <v>385</v>
      </c>
      <c r="G273" s="140" t="s">
        <v>602</v>
      </c>
      <c r="H273" s="140"/>
      <c r="I273" s="140"/>
      <c r="J273" s="48"/>
      <c r="K273" s="48"/>
      <c r="L273" s="48"/>
      <c r="M273" s="48"/>
      <c r="N273" s="48"/>
      <c r="O273" s="48"/>
      <c r="P273" s="48"/>
      <c r="Q273" s="48"/>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49"/>
      <c r="C274" s="149"/>
      <c r="D274" s="161"/>
      <c r="E274" s="153"/>
      <c r="F274" s="140" t="s">
        <v>386</v>
      </c>
      <c r="G274" s="140" t="s">
        <v>602</v>
      </c>
      <c r="H274" s="140"/>
      <c r="I274" s="140"/>
      <c r="J274" s="48"/>
      <c r="K274" s="48"/>
      <c r="L274" s="48"/>
      <c r="M274" s="48"/>
      <c r="N274" s="48"/>
      <c r="O274" s="48"/>
      <c r="P274" s="48"/>
      <c r="Q274" s="48"/>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49"/>
      <c r="C275" s="149"/>
      <c r="D275" s="161"/>
      <c r="E275" s="153"/>
      <c r="F275" s="140" t="s">
        <v>387</v>
      </c>
      <c r="G275" s="140" t="s">
        <v>602</v>
      </c>
      <c r="H275" s="140"/>
      <c r="I275" s="140"/>
      <c r="J275" s="48"/>
      <c r="K275" s="48"/>
      <c r="L275" s="48"/>
      <c r="M275" s="48"/>
      <c r="N275" s="48"/>
      <c r="O275" s="48"/>
      <c r="P275" s="48"/>
      <c r="Q275" s="48"/>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49"/>
      <c r="C276" s="149"/>
      <c r="D276" s="161"/>
      <c r="E276" s="153"/>
      <c r="F276" s="140" t="s">
        <v>388</v>
      </c>
      <c r="G276" s="140" t="s">
        <v>602</v>
      </c>
      <c r="H276" s="140"/>
      <c r="I276" s="140"/>
      <c r="J276" s="48"/>
      <c r="K276" s="48"/>
      <c r="L276" s="48"/>
      <c r="M276" s="48"/>
      <c r="N276" s="48"/>
      <c r="O276" s="48"/>
      <c r="P276" s="48"/>
      <c r="Q276" s="48"/>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49"/>
      <c r="C277" s="149"/>
      <c r="D277" s="161"/>
      <c r="E277" s="155"/>
      <c r="F277" s="140" t="s">
        <v>389</v>
      </c>
      <c r="G277" s="140" t="s">
        <v>602</v>
      </c>
      <c r="H277" s="140"/>
      <c r="I277" s="140"/>
      <c r="J277" s="48"/>
      <c r="K277" s="48"/>
      <c r="L277" s="48"/>
      <c r="M277" s="48"/>
      <c r="N277" s="48"/>
      <c r="O277" s="48"/>
      <c r="P277" s="48"/>
      <c r="Q277" s="48"/>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1"/>
      <c r="C278" s="171"/>
      <c r="D278" s="168"/>
      <c r="E278" s="155" t="s">
        <v>235</v>
      </c>
      <c r="F278" s="140" t="s">
        <v>390</v>
      </c>
      <c r="G278" s="140" t="s">
        <v>602</v>
      </c>
      <c r="H278" s="140"/>
      <c r="I278" s="140"/>
      <c r="J278" s="48"/>
      <c r="K278" s="48"/>
      <c r="L278" s="48"/>
      <c r="M278" s="48"/>
      <c r="N278" s="48"/>
      <c r="O278" s="48"/>
      <c r="P278" s="48"/>
      <c r="Q278" s="48"/>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4" t="s">
        <v>391</v>
      </c>
      <c r="C279" s="136" t="s">
        <v>392</v>
      </c>
      <c r="D279" s="136" t="s">
        <v>50</v>
      </c>
      <c r="E279" s="136" t="s">
        <v>50</v>
      </c>
      <c r="F279" s="124" t="s">
        <v>393</v>
      </c>
      <c r="G279" s="124"/>
      <c r="H279" s="124"/>
      <c r="I279" s="124"/>
      <c r="J279" s="93" t="s">
        <v>643</v>
      </c>
      <c r="K279" s="93"/>
      <c r="L279" s="94"/>
      <c r="M279" s="93"/>
      <c r="N279" s="93"/>
      <c r="O279" s="93"/>
      <c r="P279" s="93"/>
      <c r="Q279" s="93"/>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9"/>
      <c r="C280" s="145"/>
      <c r="D280" s="256"/>
      <c r="E280" s="256"/>
      <c r="F280" s="124" t="s">
        <v>394</v>
      </c>
      <c r="G280" s="124"/>
      <c r="H280" s="124"/>
      <c r="I280" s="124"/>
      <c r="J280" s="93" t="s">
        <v>643</v>
      </c>
      <c r="K280" s="93"/>
      <c r="L280" s="94"/>
      <c r="M280" s="93"/>
      <c r="N280" s="93"/>
      <c r="O280" s="93"/>
      <c r="P280" s="93"/>
      <c r="Q280" s="93"/>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9"/>
      <c r="C281" s="145"/>
      <c r="D281" s="256"/>
      <c r="E281" s="256"/>
      <c r="F281" s="124" t="s">
        <v>395</v>
      </c>
      <c r="G281" s="124"/>
      <c r="H281" s="124"/>
      <c r="I281" s="124"/>
      <c r="J281" s="93" t="s">
        <v>643</v>
      </c>
      <c r="K281" s="93"/>
      <c r="L281" s="94"/>
      <c r="M281" s="93"/>
      <c r="N281" s="93"/>
      <c r="O281" s="93"/>
      <c r="P281" s="93"/>
      <c r="Q281" s="93"/>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9"/>
      <c r="C282" s="226"/>
      <c r="D282" s="142"/>
      <c r="E282" s="142"/>
      <c r="F282" s="124" t="s">
        <v>396</v>
      </c>
      <c r="G282" s="124"/>
      <c r="H282" s="124"/>
      <c r="I282" s="124"/>
      <c r="J282" s="93" t="s">
        <v>643</v>
      </c>
      <c r="K282" s="93"/>
      <c r="L282" s="94"/>
      <c r="M282" s="93"/>
      <c r="N282" s="93"/>
      <c r="O282" s="93"/>
      <c r="P282" s="93"/>
      <c r="Q282" s="93"/>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9"/>
      <c r="C283" s="256" t="s">
        <v>397</v>
      </c>
      <c r="D283" s="256" t="s">
        <v>210</v>
      </c>
      <c r="E283" s="124" t="s">
        <v>228</v>
      </c>
      <c r="F283" s="124" t="s">
        <v>398</v>
      </c>
      <c r="G283" s="124"/>
      <c r="H283" s="124"/>
      <c r="I283" s="124"/>
      <c r="J283" s="93" t="s">
        <v>643</v>
      </c>
      <c r="K283" s="93"/>
      <c r="L283" s="94"/>
      <c r="M283" s="93"/>
      <c r="N283" s="93"/>
      <c r="O283" s="93"/>
      <c r="P283" s="93"/>
      <c r="Q283" s="93"/>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9"/>
      <c r="C284" s="145"/>
      <c r="D284" s="256"/>
      <c r="E284" s="142" t="s">
        <v>230</v>
      </c>
      <c r="F284" s="124" t="s">
        <v>399</v>
      </c>
      <c r="G284" s="124"/>
      <c r="H284" s="124"/>
      <c r="I284" s="124"/>
      <c r="J284" s="93" t="s">
        <v>643</v>
      </c>
      <c r="K284" s="93"/>
      <c r="L284" s="94"/>
      <c r="M284" s="93"/>
      <c r="N284" s="93"/>
      <c r="O284" s="93"/>
      <c r="P284" s="93"/>
      <c r="Q284" s="93"/>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9"/>
      <c r="C285" s="145"/>
      <c r="D285" s="256"/>
      <c r="E285" s="124" t="s">
        <v>232</v>
      </c>
      <c r="F285" s="124" t="s">
        <v>400</v>
      </c>
      <c r="G285" s="124"/>
      <c r="H285" s="124"/>
      <c r="I285" s="124"/>
      <c r="J285" s="93" t="s">
        <v>643</v>
      </c>
      <c r="K285" s="93"/>
      <c r="L285" s="94"/>
      <c r="M285" s="93"/>
      <c r="N285" s="93"/>
      <c r="O285" s="93"/>
      <c r="P285" s="93"/>
      <c r="Q285" s="93"/>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9"/>
      <c r="C286" s="145"/>
      <c r="D286" s="142"/>
      <c r="E286" s="142" t="s">
        <v>148</v>
      </c>
      <c r="F286" s="124" t="s">
        <v>401</v>
      </c>
      <c r="G286" s="124"/>
      <c r="H286" s="124"/>
      <c r="I286" s="124"/>
      <c r="J286" s="93" t="s">
        <v>643</v>
      </c>
      <c r="K286" s="93"/>
      <c r="L286" s="94"/>
      <c r="M286" s="93"/>
      <c r="N286" s="93"/>
      <c r="O286" s="93"/>
      <c r="P286" s="93"/>
      <c r="Q286" s="93"/>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9"/>
      <c r="C287" s="139"/>
      <c r="D287" s="256" t="s">
        <v>402</v>
      </c>
      <c r="E287" s="256" t="s">
        <v>403</v>
      </c>
      <c r="F287" s="124" t="s">
        <v>404</v>
      </c>
      <c r="G287" s="124"/>
      <c r="H287" s="124"/>
      <c r="I287" s="124"/>
      <c r="J287" s="93" t="s">
        <v>643</v>
      </c>
      <c r="K287" s="93"/>
      <c r="L287" s="94"/>
      <c r="M287" s="93"/>
      <c r="N287" s="93"/>
      <c r="O287" s="93"/>
      <c r="P287" s="93"/>
      <c r="Q287" s="93"/>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9"/>
      <c r="C288" s="139"/>
      <c r="D288" s="143"/>
      <c r="E288" s="256"/>
      <c r="F288" s="124" t="s">
        <v>405</v>
      </c>
      <c r="G288" s="124"/>
      <c r="H288" s="124"/>
      <c r="I288" s="124"/>
      <c r="J288" s="93" t="s">
        <v>643</v>
      </c>
      <c r="K288" s="93"/>
      <c r="L288" s="94"/>
      <c r="M288" s="93"/>
      <c r="N288" s="93"/>
      <c r="O288" s="93"/>
      <c r="P288" s="93"/>
      <c r="Q288" s="93"/>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9"/>
      <c r="C289" s="139"/>
      <c r="D289" s="143"/>
      <c r="E289" s="256"/>
      <c r="F289" s="124" t="s">
        <v>406</v>
      </c>
      <c r="G289" s="124"/>
      <c r="H289" s="124"/>
      <c r="I289" s="124"/>
      <c r="J289" s="93" t="s">
        <v>643</v>
      </c>
      <c r="K289" s="93"/>
      <c r="L289" s="94"/>
      <c r="M289" s="93"/>
      <c r="N289" s="93"/>
      <c r="O289" s="93"/>
      <c r="P289" s="93"/>
      <c r="Q289" s="93"/>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9"/>
      <c r="C290" s="139"/>
      <c r="D290" s="143"/>
      <c r="E290" s="256"/>
      <c r="F290" s="124" t="s">
        <v>248</v>
      </c>
      <c r="G290" s="124"/>
      <c r="H290" s="124"/>
      <c r="I290" s="124"/>
      <c r="J290" s="93" t="s">
        <v>643</v>
      </c>
      <c r="K290" s="93"/>
      <c r="L290" s="94"/>
      <c r="M290" s="93"/>
      <c r="N290" s="93"/>
      <c r="O290" s="93"/>
      <c r="P290" s="93"/>
      <c r="Q290" s="93"/>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9"/>
      <c r="C291" s="139"/>
      <c r="D291" s="143"/>
      <c r="E291" s="256"/>
      <c r="F291" s="124" t="s">
        <v>249</v>
      </c>
      <c r="G291" s="124"/>
      <c r="H291" s="124"/>
      <c r="I291" s="124"/>
      <c r="J291" s="93" t="s">
        <v>643</v>
      </c>
      <c r="K291" s="93"/>
      <c r="L291" s="94"/>
      <c r="M291" s="93"/>
      <c r="N291" s="93"/>
      <c r="O291" s="93"/>
      <c r="P291" s="93"/>
      <c r="Q291" s="93"/>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9"/>
      <c r="C292" s="139"/>
      <c r="D292" s="143"/>
      <c r="E292" s="256"/>
      <c r="F292" s="124" t="s">
        <v>250</v>
      </c>
      <c r="G292" s="124"/>
      <c r="H292" s="124"/>
      <c r="I292" s="124"/>
      <c r="J292" s="93" t="s">
        <v>643</v>
      </c>
      <c r="K292" s="93"/>
      <c r="L292" s="94"/>
      <c r="M292" s="93"/>
      <c r="N292" s="93"/>
      <c r="O292" s="93"/>
      <c r="P292" s="93"/>
      <c r="Q292" s="93"/>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9"/>
      <c r="C293" s="139"/>
      <c r="D293" s="143"/>
      <c r="E293" s="256"/>
      <c r="F293" s="124" t="s">
        <v>407</v>
      </c>
      <c r="G293" s="124"/>
      <c r="H293" s="124"/>
      <c r="I293" s="124"/>
      <c r="J293" s="93" t="s">
        <v>643</v>
      </c>
      <c r="K293" s="93"/>
      <c r="L293" s="94"/>
      <c r="M293" s="93"/>
      <c r="N293" s="93"/>
      <c r="O293" s="93"/>
      <c r="P293" s="93"/>
      <c r="Q293" s="93"/>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9"/>
      <c r="C294" s="139"/>
      <c r="D294" s="143"/>
      <c r="E294" s="256"/>
      <c r="F294" s="124" t="s">
        <v>408</v>
      </c>
      <c r="G294" s="124"/>
      <c r="H294" s="124"/>
      <c r="I294" s="124"/>
      <c r="J294" s="93" t="s">
        <v>643</v>
      </c>
      <c r="K294" s="93"/>
      <c r="L294" s="94"/>
      <c r="M294" s="93"/>
      <c r="N294" s="93"/>
      <c r="O294" s="93"/>
      <c r="P294" s="93"/>
      <c r="Q294" s="93"/>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7"/>
      <c r="C295" s="227"/>
      <c r="D295" s="141"/>
      <c r="E295" s="142"/>
      <c r="F295" s="124" t="s">
        <v>409</v>
      </c>
      <c r="G295" s="124"/>
      <c r="H295" s="124"/>
      <c r="I295" s="124"/>
      <c r="J295" s="93" t="s">
        <v>643</v>
      </c>
      <c r="K295" s="93"/>
      <c r="L295" s="94"/>
      <c r="M295" s="93"/>
      <c r="N295" s="93"/>
      <c r="O295" s="93"/>
      <c r="P295" s="93"/>
      <c r="Q295" s="93"/>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CF8248F8-9B18-4C74-885F-1F0BFDB8AC11}">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codeName="Sheet3">
    <pageSetUpPr fitToPage="1"/>
  </sheetPr>
  <dimension ref="A1:Q302"/>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561</v>
      </c>
    </row>
    <row r="2" spans="1:17">
      <c r="A2" s="24" t="s">
        <v>592</v>
      </c>
    </row>
    <row r="4" spans="1:17">
      <c r="A4" s="24" t="s">
        <v>562</v>
      </c>
    </row>
    <row r="5" spans="1:17">
      <c r="A5" s="24" t="s">
        <v>631</v>
      </c>
    </row>
    <row r="6" spans="1:17">
      <c r="A6" s="24" t="s">
        <v>630</v>
      </c>
      <c r="J6" s="24"/>
      <c r="K6" s="24"/>
      <c r="N6" s="24" t="s">
        <v>12</v>
      </c>
      <c r="P6" s="24" t="s">
        <v>0</v>
      </c>
    </row>
    <row r="7" spans="1:17">
      <c r="A7" s="24" t="s">
        <v>1000</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34</v>
      </c>
      <c r="C10" s="28" t="s">
        <v>35</v>
      </c>
      <c r="D10" s="28" t="s">
        <v>36</v>
      </c>
      <c r="E10" s="28" t="s">
        <v>37</v>
      </c>
      <c r="F10" s="37" t="s">
        <v>38</v>
      </c>
      <c r="G10" s="37" t="s">
        <v>506</v>
      </c>
      <c r="H10" s="37" t="s">
        <v>39</v>
      </c>
      <c r="I10" s="37" t="s">
        <v>40</v>
      </c>
      <c r="J10" s="38" t="s">
        <v>2</v>
      </c>
      <c r="K10" s="39" t="s">
        <v>3</v>
      </c>
      <c r="L10" s="40" t="s">
        <v>627</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5" t="s">
        <v>42</v>
      </c>
      <c r="C11" s="136" t="s">
        <v>43</v>
      </c>
      <c r="D11" s="137" t="s">
        <v>44</v>
      </c>
      <c r="E11" s="136" t="s">
        <v>45</v>
      </c>
      <c r="F11" s="136" t="s">
        <v>46</v>
      </c>
      <c r="G11" s="44" t="s">
        <v>558</v>
      </c>
      <c r="H11" s="44"/>
      <c r="I11" s="44"/>
      <c r="J11" s="44"/>
      <c r="K11" s="44"/>
      <c r="L11" s="45"/>
      <c r="M11" s="47"/>
      <c r="N11" s="46"/>
      <c r="O11" s="46"/>
      <c r="P11" s="47"/>
      <c r="Q11" s="48"/>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8"/>
      <c r="C12" s="139"/>
      <c r="D12" s="137"/>
      <c r="E12" s="136" t="s">
        <v>47</v>
      </c>
      <c r="F12" s="136" t="s">
        <v>48</v>
      </c>
      <c r="G12" s="44" t="s">
        <v>558</v>
      </c>
      <c r="H12" s="44"/>
      <c r="I12" s="44"/>
      <c r="J12" s="44"/>
      <c r="K12" s="44"/>
      <c r="L12" s="45"/>
      <c r="M12" s="47"/>
      <c r="N12" s="46"/>
      <c r="O12" s="46"/>
      <c r="P12" s="47"/>
      <c r="Q12" s="48"/>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8"/>
      <c r="C13" s="139"/>
      <c r="D13" s="136" t="s">
        <v>49</v>
      </c>
      <c r="E13" s="136" t="s">
        <v>50</v>
      </c>
      <c r="F13" s="136" t="s">
        <v>51</v>
      </c>
      <c r="G13" s="44" t="s">
        <v>558</v>
      </c>
      <c r="H13" s="44"/>
      <c r="I13" s="44"/>
      <c r="J13" s="44"/>
      <c r="K13" s="44"/>
      <c r="L13" s="45"/>
      <c r="M13" s="48"/>
      <c r="N13" s="46"/>
      <c r="O13" s="48"/>
      <c r="P13" s="46"/>
      <c r="Q13" s="47"/>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8"/>
      <c r="C14" s="139"/>
      <c r="D14" s="137"/>
      <c r="E14" s="137"/>
      <c r="F14" s="136" t="s">
        <v>52</v>
      </c>
      <c r="G14" s="44" t="s">
        <v>558</v>
      </c>
      <c r="H14" s="44"/>
      <c r="I14" s="44"/>
      <c r="J14" s="44"/>
      <c r="K14" s="44"/>
      <c r="L14" s="45"/>
      <c r="M14" s="48"/>
      <c r="N14" s="46"/>
      <c r="O14" s="48"/>
      <c r="P14" s="46"/>
      <c r="Q14" s="47"/>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8"/>
      <c r="C15" s="139"/>
      <c r="D15" s="137"/>
      <c r="E15" s="137"/>
      <c r="F15" s="124" t="s">
        <v>53</v>
      </c>
      <c r="G15" s="44" t="s">
        <v>558</v>
      </c>
      <c r="H15" s="44"/>
      <c r="I15" s="140"/>
      <c r="J15" s="44"/>
      <c r="K15" s="44"/>
      <c r="L15" s="45"/>
      <c r="M15" s="47"/>
      <c r="N15" s="47"/>
      <c r="O15" s="48"/>
      <c r="P15" s="46"/>
      <c r="Q15" s="47"/>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8"/>
      <c r="C16" s="139"/>
      <c r="D16" s="137"/>
      <c r="E16" s="137"/>
      <c r="F16" s="124" t="s">
        <v>54</v>
      </c>
      <c r="G16" s="44" t="s">
        <v>558</v>
      </c>
      <c r="H16" s="44"/>
      <c r="I16" s="140"/>
      <c r="J16" s="44"/>
      <c r="K16" s="44"/>
      <c r="L16" s="45"/>
      <c r="M16" s="47"/>
      <c r="N16" s="48"/>
      <c r="O16" s="46"/>
      <c r="P16" s="47"/>
      <c r="Q16" s="48"/>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8"/>
      <c r="C17" s="139"/>
      <c r="D17" s="141"/>
      <c r="E17" s="142"/>
      <c r="F17" s="124" t="s">
        <v>55</v>
      </c>
      <c r="G17" s="44" t="s">
        <v>558</v>
      </c>
      <c r="H17" s="44"/>
      <c r="I17" s="140"/>
      <c r="J17" s="44"/>
      <c r="K17" s="49"/>
      <c r="L17" s="45"/>
      <c r="M17" s="47"/>
      <c r="N17" s="48"/>
      <c r="O17" s="46"/>
      <c r="P17" s="47"/>
      <c r="Q17" s="48"/>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8"/>
      <c r="C18" s="139"/>
      <c r="D18" s="143" t="s">
        <v>56</v>
      </c>
      <c r="E18" s="137" t="s">
        <v>57</v>
      </c>
      <c r="F18" s="136" t="s">
        <v>58</v>
      </c>
      <c r="G18" s="44" t="s">
        <v>558</v>
      </c>
      <c r="H18" s="44"/>
      <c r="I18" s="44"/>
      <c r="J18" s="44"/>
      <c r="K18" s="44"/>
      <c r="L18" s="45"/>
      <c r="M18" s="47"/>
      <c r="N18" s="48"/>
      <c r="O18" s="46"/>
      <c r="P18" s="47"/>
      <c r="Q18" s="48"/>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8"/>
      <c r="C19" s="139"/>
      <c r="D19" s="143"/>
      <c r="E19" s="137"/>
      <c r="F19" s="136" t="s">
        <v>59</v>
      </c>
      <c r="G19" s="44" t="s">
        <v>558</v>
      </c>
      <c r="H19" s="44"/>
      <c r="I19" s="44"/>
      <c r="J19" s="44"/>
      <c r="K19" s="44"/>
      <c r="L19" s="45"/>
      <c r="M19" s="47"/>
      <c r="N19" s="48"/>
      <c r="O19" s="46"/>
      <c r="P19" s="47"/>
      <c r="Q19" s="48"/>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8"/>
      <c r="C20" s="139"/>
      <c r="D20" s="143"/>
      <c r="E20" s="142"/>
      <c r="F20" s="124" t="s">
        <v>60</v>
      </c>
      <c r="G20" s="44" t="s">
        <v>558</v>
      </c>
      <c r="H20" s="44"/>
      <c r="I20" s="140"/>
      <c r="J20" s="44"/>
      <c r="K20" s="44"/>
      <c r="L20" s="45"/>
      <c r="M20" s="47"/>
      <c r="N20" s="48"/>
      <c r="O20" s="46"/>
      <c r="P20" s="47"/>
      <c r="Q20" s="48"/>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8"/>
      <c r="C21" s="139"/>
      <c r="D21" s="143"/>
      <c r="E21" s="137" t="s">
        <v>61</v>
      </c>
      <c r="F21" s="136" t="s">
        <v>62</v>
      </c>
      <c r="G21" s="44" t="s">
        <v>558</v>
      </c>
      <c r="H21" s="44"/>
      <c r="I21" s="44"/>
      <c r="J21" s="44"/>
      <c r="K21" s="44"/>
      <c r="L21" s="45"/>
      <c r="M21" s="48"/>
      <c r="N21" s="46"/>
      <c r="O21" s="48"/>
      <c r="P21" s="47"/>
      <c r="Q21" s="48"/>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8"/>
      <c r="C22" s="139"/>
      <c r="D22" s="143"/>
      <c r="E22" s="137"/>
      <c r="F22" s="136" t="s">
        <v>63</v>
      </c>
      <c r="G22" s="44" t="s">
        <v>558</v>
      </c>
      <c r="H22" s="44"/>
      <c r="I22" s="44"/>
      <c r="J22" s="44"/>
      <c r="K22" s="44"/>
      <c r="L22" s="45"/>
      <c r="M22" s="48"/>
      <c r="N22" s="46"/>
      <c r="O22" s="48"/>
      <c r="P22" s="47"/>
      <c r="Q22" s="48"/>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8"/>
      <c r="C23" s="139"/>
      <c r="D23" s="143"/>
      <c r="E23" s="137"/>
      <c r="F23" s="136" t="s">
        <v>64</v>
      </c>
      <c r="G23" s="44" t="s">
        <v>558</v>
      </c>
      <c r="H23" s="44"/>
      <c r="I23" s="44"/>
      <c r="J23" s="44"/>
      <c r="K23" s="44"/>
      <c r="L23" s="45"/>
      <c r="M23" s="48"/>
      <c r="N23" s="46"/>
      <c r="O23" s="48"/>
      <c r="P23" s="47"/>
      <c r="Q23" s="48"/>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8"/>
      <c r="C24" s="139"/>
      <c r="D24" s="141"/>
      <c r="E24" s="142"/>
      <c r="F24" s="136" t="s">
        <v>65</v>
      </c>
      <c r="G24" s="44" t="s">
        <v>558</v>
      </c>
      <c r="H24" s="44"/>
      <c r="I24" s="44"/>
      <c r="J24" s="44"/>
      <c r="K24" s="44"/>
      <c r="L24" s="45"/>
      <c r="M24" s="48"/>
      <c r="N24" s="46"/>
      <c r="O24" s="48"/>
      <c r="P24" s="47"/>
      <c r="Q24" s="48"/>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8"/>
      <c r="C25" s="139"/>
      <c r="D25" s="143" t="s">
        <v>66</v>
      </c>
      <c r="E25" s="143" t="s">
        <v>50</v>
      </c>
      <c r="F25" s="136" t="s">
        <v>67</v>
      </c>
      <c r="G25" s="44" t="s">
        <v>558</v>
      </c>
      <c r="H25" s="44"/>
      <c r="I25" s="44"/>
      <c r="J25" s="44"/>
      <c r="K25" s="44"/>
      <c r="L25" s="45"/>
      <c r="M25" s="48"/>
      <c r="N25" s="46"/>
      <c r="O25" s="48"/>
      <c r="P25" s="46"/>
      <c r="Q25" s="47"/>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8"/>
      <c r="C26" s="139"/>
      <c r="D26" s="143"/>
      <c r="E26" s="137"/>
      <c r="F26" s="136" t="s">
        <v>68</v>
      </c>
      <c r="G26" s="44" t="s">
        <v>558</v>
      </c>
      <c r="H26" s="44"/>
      <c r="I26" s="44"/>
      <c r="J26" s="44"/>
      <c r="K26" s="44"/>
      <c r="L26" s="45"/>
      <c r="M26" s="47"/>
      <c r="N26" s="47"/>
      <c r="O26" s="48"/>
      <c r="P26" s="46"/>
      <c r="Q26" s="47"/>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8"/>
      <c r="C27" s="139"/>
      <c r="D27" s="144" t="s">
        <v>69</v>
      </c>
      <c r="E27" s="136" t="s">
        <v>70</v>
      </c>
      <c r="F27" s="136" t="s">
        <v>71</v>
      </c>
      <c r="G27" s="44" t="s">
        <v>558</v>
      </c>
      <c r="H27" s="44"/>
      <c r="I27" s="44"/>
      <c r="J27" s="44"/>
      <c r="K27" s="44"/>
      <c r="L27" s="45"/>
      <c r="M27" s="48"/>
      <c r="N27" s="46"/>
      <c r="O27" s="48"/>
      <c r="P27" s="46"/>
      <c r="Q27" s="47"/>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8"/>
      <c r="C28" s="139"/>
      <c r="D28" s="143"/>
      <c r="E28" s="137"/>
      <c r="F28" s="136" t="s">
        <v>72</v>
      </c>
      <c r="G28" s="44" t="s">
        <v>558</v>
      </c>
      <c r="H28" s="44"/>
      <c r="I28" s="44"/>
      <c r="J28" s="44"/>
      <c r="K28" s="44"/>
      <c r="L28" s="45"/>
      <c r="M28" s="47"/>
      <c r="N28" s="47"/>
      <c r="O28" s="48"/>
      <c r="P28" s="46"/>
      <c r="Q28" s="47"/>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8"/>
      <c r="C29" s="139"/>
      <c r="D29" s="137"/>
      <c r="E29" s="136" t="s">
        <v>73</v>
      </c>
      <c r="F29" s="136" t="s">
        <v>74</v>
      </c>
      <c r="G29" s="44" t="s">
        <v>558</v>
      </c>
      <c r="H29" s="44"/>
      <c r="I29" s="44"/>
      <c r="J29" s="44"/>
      <c r="K29" s="44"/>
      <c r="L29" s="45"/>
      <c r="M29" s="48"/>
      <c r="N29" s="46"/>
      <c r="O29" s="48"/>
      <c r="P29" s="48"/>
      <c r="Q29" s="48"/>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8"/>
      <c r="C30" s="139"/>
      <c r="D30" s="143"/>
      <c r="E30" s="137"/>
      <c r="F30" s="136" t="s">
        <v>75</v>
      </c>
      <c r="G30" s="44" t="s">
        <v>558</v>
      </c>
      <c r="H30" s="44"/>
      <c r="I30" s="44"/>
      <c r="J30" s="44"/>
      <c r="K30" s="44"/>
      <c r="L30" s="45"/>
      <c r="M30" s="48"/>
      <c r="N30" s="48"/>
      <c r="O30" s="48"/>
      <c r="P30" s="48"/>
      <c r="Q30" s="48"/>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8"/>
      <c r="C31" s="139"/>
      <c r="D31" s="143"/>
      <c r="E31" s="137"/>
      <c r="F31" s="136" t="s">
        <v>76</v>
      </c>
      <c r="G31" s="44" t="s">
        <v>558</v>
      </c>
      <c r="H31" s="44"/>
      <c r="I31" s="44"/>
      <c r="J31" s="44"/>
      <c r="K31" s="44"/>
      <c r="L31" s="45"/>
      <c r="M31" s="48"/>
      <c r="N31" s="46"/>
      <c r="O31" s="48"/>
      <c r="P31" s="48"/>
      <c r="Q31" s="48"/>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8"/>
      <c r="C32" s="139"/>
      <c r="D32" s="143"/>
      <c r="E32" s="137"/>
      <c r="F32" s="136" t="s">
        <v>77</v>
      </c>
      <c r="G32" s="44" t="s">
        <v>558</v>
      </c>
      <c r="H32" s="44"/>
      <c r="I32" s="44"/>
      <c r="J32" s="44"/>
      <c r="K32" s="44"/>
      <c r="L32" s="45"/>
      <c r="M32" s="48"/>
      <c r="N32" s="48"/>
      <c r="O32" s="48"/>
      <c r="P32" s="48"/>
      <c r="Q32" s="48"/>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8"/>
      <c r="C33" s="139"/>
      <c r="D33" s="143"/>
      <c r="E33" s="136" t="s">
        <v>78</v>
      </c>
      <c r="F33" s="124" t="s">
        <v>79</v>
      </c>
      <c r="G33" s="44" t="s">
        <v>558</v>
      </c>
      <c r="H33" s="44"/>
      <c r="I33" s="140"/>
      <c r="J33" s="44"/>
      <c r="K33" s="44"/>
      <c r="L33" s="45"/>
      <c r="M33" s="48"/>
      <c r="N33" s="48"/>
      <c r="O33" s="48"/>
      <c r="P33" s="48"/>
      <c r="Q33" s="48"/>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8"/>
      <c r="C34" s="139"/>
      <c r="D34" s="143"/>
      <c r="E34" s="142"/>
      <c r="F34" s="124" t="s">
        <v>80</v>
      </c>
      <c r="G34" s="44" t="s">
        <v>558</v>
      </c>
      <c r="H34" s="44"/>
      <c r="I34" s="140"/>
      <c r="J34" s="44"/>
      <c r="K34" s="44"/>
      <c r="L34" s="45"/>
      <c r="M34" s="48"/>
      <c r="N34" s="48"/>
      <c r="O34" s="48"/>
      <c r="P34" s="48"/>
      <c r="Q34" s="48"/>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8"/>
      <c r="C35" s="145"/>
      <c r="D35" s="137"/>
      <c r="E35" s="136" t="s">
        <v>81</v>
      </c>
      <c r="F35" s="136" t="s">
        <v>594</v>
      </c>
      <c r="G35" s="44" t="s">
        <v>595</v>
      </c>
      <c r="H35" s="140"/>
      <c r="I35" s="140"/>
      <c r="J35" s="140"/>
      <c r="K35" s="44"/>
      <c r="L35" s="45"/>
      <c r="M35" s="48"/>
      <c r="N35" s="46"/>
      <c r="O35" s="48"/>
      <c r="P35" s="48"/>
      <c r="Q35" s="48"/>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8"/>
      <c r="C36" s="146" t="s">
        <v>83</v>
      </c>
      <c r="D36" s="128" t="s">
        <v>491</v>
      </c>
      <c r="E36" s="128" t="s">
        <v>491</v>
      </c>
      <c r="F36" s="124" t="s">
        <v>84</v>
      </c>
      <c r="G36" s="124"/>
      <c r="H36" s="124"/>
      <c r="I36" s="124"/>
      <c r="J36" s="125" t="s">
        <v>632</v>
      </c>
      <c r="K36" s="245"/>
      <c r="L36" s="94"/>
      <c r="M36" s="93"/>
      <c r="N36" s="93"/>
      <c r="O36" s="93"/>
      <c r="P36" s="93"/>
      <c r="Q36" s="93"/>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8"/>
      <c r="C37" s="138"/>
      <c r="D37" s="219"/>
      <c r="E37" s="219"/>
      <c r="F37" s="124" t="s">
        <v>85</v>
      </c>
      <c r="G37" s="124"/>
      <c r="H37" s="124"/>
      <c r="I37" s="124"/>
      <c r="J37" s="125" t="s">
        <v>632</v>
      </c>
      <c r="K37" s="245"/>
      <c r="L37" s="94"/>
      <c r="M37" s="93"/>
      <c r="N37" s="93"/>
      <c r="O37" s="93"/>
      <c r="P37" s="93"/>
      <c r="Q37" s="93"/>
    </row>
    <row r="38" spans="1:17" ht="44">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8"/>
      <c r="C38" s="138"/>
      <c r="D38" s="219"/>
      <c r="E38" s="219"/>
      <c r="F38" s="128" t="s">
        <v>86</v>
      </c>
      <c r="G38" s="51"/>
      <c r="H38" s="118" t="s">
        <v>633</v>
      </c>
      <c r="I38" s="51" t="s">
        <v>634</v>
      </c>
      <c r="J38" s="51" t="s">
        <v>991</v>
      </c>
      <c r="K38" s="51" t="s">
        <v>635</v>
      </c>
      <c r="L38" s="76" t="s">
        <v>1219</v>
      </c>
      <c r="M38" s="113" t="s">
        <v>1220</v>
      </c>
      <c r="N38" s="52">
        <v>44852</v>
      </c>
      <c r="O38" s="113" t="s">
        <v>1221</v>
      </c>
      <c r="P38" s="113"/>
      <c r="Q38" s="113"/>
    </row>
    <row r="39" spans="1:17" ht="44">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38"/>
      <c r="C39" s="138"/>
      <c r="D39" s="219"/>
      <c r="E39" s="219"/>
      <c r="F39" s="219"/>
      <c r="G39" s="51"/>
      <c r="H39" s="118" t="s">
        <v>633</v>
      </c>
      <c r="I39" s="51" t="s">
        <v>634</v>
      </c>
      <c r="J39" s="51" t="s">
        <v>992</v>
      </c>
      <c r="K39" s="51" t="s">
        <v>635</v>
      </c>
      <c r="L39" s="76" t="s">
        <v>1222</v>
      </c>
      <c r="M39" s="113" t="s">
        <v>1220</v>
      </c>
      <c r="N39" s="52">
        <v>44852</v>
      </c>
      <c r="O39" s="113" t="s">
        <v>1221</v>
      </c>
      <c r="P39" s="113"/>
      <c r="Q39" s="113"/>
    </row>
    <row r="40" spans="1:17" ht="44">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11-3-3</v>
      </c>
      <c r="B40" s="138"/>
      <c r="C40" s="138"/>
      <c r="D40" s="219"/>
      <c r="E40" s="219"/>
      <c r="F40" s="219"/>
      <c r="G40" s="51"/>
      <c r="H40" s="118" t="s">
        <v>633</v>
      </c>
      <c r="I40" s="51" t="s">
        <v>634</v>
      </c>
      <c r="J40" s="51" t="s">
        <v>993</v>
      </c>
      <c r="K40" s="51" t="s">
        <v>635</v>
      </c>
      <c r="L40" s="76" t="s">
        <v>1223</v>
      </c>
      <c r="M40" s="113" t="s">
        <v>1220</v>
      </c>
      <c r="N40" s="52">
        <v>44852</v>
      </c>
      <c r="O40" s="113" t="s">
        <v>1221</v>
      </c>
      <c r="P40" s="113"/>
      <c r="Q40" s="113"/>
    </row>
    <row r="41" spans="1:17" ht="44">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11-3-4</v>
      </c>
      <c r="B41" s="138"/>
      <c r="C41" s="138"/>
      <c r="D41" s="219"/>
      <c r="E41" s="219"/>
      <c r="F41" s="219"/>
      <c r="G41" s="51"/>
      <c r="H41" s="118" t="s">
        <v>633</v>
      </c>
      <c r="I41" s="51" t="s">
        <v>634</v>
      </c>
      <c r="J41" s="51" t="s">
        <v>994</v>
      </c>
      <c r="K41" s="51" t="s">
        <v>635</v>
      </c>
      <c r="L41" s="76" t="s">
        <v>1224</v>
      </c>
      <c r="M41" s="113" t="s">
        <v>1220</v>
      </c>
      <c r="N41" s="52">
        <v>44852</v>
      </c>
      <c r="O41" s="113" t="s">
        <v>1221</v>
      </c>
      <c r="P41" s="113"/>
      <c r="Q41" s="113"/>
    </row>
    <row r="42" spans="1:17" ht="44">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11-3-5</v>
      </c>
      <c r="B42" s="138"/>
      <c r="C42" s="138"/>
      <c r="D42" s="219"/>
      <c r="E42" s="219"/>
      <c r="F42" s="219"/>
      <c r="G42" s="51"/>
      <c r="H42" s="118" t="s">
        <v>633</v>
      </c>
      <c r="I42" s="51" t="s">
        <v>634</v>
      </c>
      <c r="J42" s="51" t="s">
        <v>995</v>
      </c>
      <c r="K42" s="51" t="s">
        <v>635</v>
      </c>
      <c r="L42" s="76" t="s">
        <v>1225</v>
      </c>
      <c r="M42" s="113" t="s">
        <v>1220</v>
      </c>
      <c r="N42" s="52">
        <v>44852</v>
      </c>
      <c r="O42" s="113" t="s">
        <v>1221</v>
      </c>
      <c r="P42" s="113"/>
      <c r="Q42" s="113"/>
    </row>
    <row r="43" spans="1:17" ht="44">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11-3-6</v>
      </c>
      <c r="B43" s="138"/>
      <c r="C43" s="138"/>
      <c r="D43" s="219"/>
      <c r="E43" s="219"/>
      <c r="F43" s="147"/>
      <c r="G43" s="51"/>
      <c r="H43" s="118" t="s">
        <v>633</v>
      </c>
      <c r="I43" s="51" t="s">
        <v>634</v>
      </c>
      <c r="J43" s="51" t="s">
        <v>996</v>
      </c>
      <c r="K43" s="51" t="s">
        <v>635</v>
      </c>
      <c r="L43" s="76" t="s">
        <v>1226</v>
      </c>
      <c r="M43" s="113" t="s">
        <v>1220</v>
      </c>
      <c r="N43" s="52">
        <v>44852</v>
      </c>
      <c r="O43" s="113" t="s">
        <v>1221</v>
      </c>
      <c r="P43" s="113"/>
      <c r="Q43" s="113"/>
    </row>
    <row r="44" spans="1:17" s="30" customFormat="1" ht="5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11-4-1</v>
      </c>
      <c r="B44" s="138"/>
      <c r="C44" s="138"/>
      <c r="D44" s="219"/>
      <c r="E44" s="219"/>
      <c r="F44" s="128" t="s">
        <v>87</v>
      </c>
      <c r="G44" s="51"/>
      <c r="H44" s="118" t="s">
        <v>633</v>
      </c>
      <c r="I44" s="51" t="s">
        <v>634</v>
      </c>
      <c r="J44" s="51" t="s">
        <v>997</v>
      </c>
      <c r="K44" s="51" t="s">
        <v>636</v>
      </c>
      <c r="L44" s="76" t="s">
        <v>1227</v>
      </c>
      <c r="M44" s="113" t="s">
        <v>1220</v>
      </c>
      <c r="N44" s="52">
        <v>44852</v>
      </c>
      <c r="O44" s="113" t="s">
        <v>1221</v>
      </c>
      <c r="P44" s="172"/>
      <c r="Q44" s="113"/>
    </row>
    <row r="45" spans="1:17" s="30" customFormat="1" ht="5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11-4-2</v>
      </c>
      <c r="B45" s="138"/>
      <c r="C45" s="138"/>
      <c r="D45" s="219"/>
      <c r="E45" s="219"/>
      <c r="F45" s="219"/>
      <c r="G45" s="51"/>
      <c r="H45" s="118" t="s">
        <v>633</v>
      </c>
      <c r="I45" s="51" t="s">
        <v>634</v>
      </c>
      <c r="J45" s="51" t="s">
        <v>998</v>
      </c>
      <c r="K45" s="51" t="s">
        <v>637</v>
      </c>
      <c r="L45" s="76" t="s">
        <v>1228</v>
      </c>
      <c r="M45" s="113" t="s">
        <v>1220</v>
      </c>
      <c r="N45" s="52">
        <v>44852</v>
      </c>
      <c r="O45" s="113" t="s">
        <v>1221</v>
      </c>
      <c r="P45" s="172"/>
      <c r="Q45" s="113"/>
    </row>
    <row r="46" spans="1:17" s="30" customFormat="1" ht="5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11-4-3</v>
      </c>
      <c r="B46" s="138"/>
      <c r="C46" s="138"/>
      <c r="D46" s="147"/>
      <c r="E46" s="147"/>
      <c r="F46" s="147"/>
      <c r="G46" s="51"/>
      <c r="H46" s="118" t="s">
        <v>633</v>
      </c>
      <c r="I46" s="51" t="s">
        <v>634</v>
      </c>
      <c r="J46" s="51" t="s">
        <v>999</v>
      </c>
      <c r="K46" s="51" t="s">
        <v>638</v>
      </c>
      <c r="L46" s="76" t="s">
        <v>1229</v>
      </c>
      <c r="M46" s="113" t="s">
        <v>1220</v>
      </c>
      <c r="N46" s="52">
        <v>44852</v>
      </c>
      <c r="O46" s="113" t="s">
        <v>1221</v>
      </c>
      <c r="P46" s="172"/>
      <c r="Q46" s="113"/>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12-1-1</v>
      </c>
      <c r="B47" s="138"/>
      <c r="C47" s="138"/>
      <c r="D47" s="143" t="s">
        <v>88</v>
      </c>
      <c r="E47" s="137" t="s">
        <v>50</v>
      </c>
      <c r="F47" s="124" t="s">
        <v>89</v>
      </c>
      <c r="G47" s="124"/>
      <c r="H47" s="124"/>
      <c r="I47" s="124"/>
      <c r="J47" s="125" t="s">
        <v>639</v>
      </c>
      <c r="K47" s="77"/>
      <c r="L47" s="94"/>
      <c r="M47" s="224"/>
      <c r="N47" s="93"/>
      <c r="O47" s="225"/>
      <c r="P47" s="224"/>
      <c r="Q47" s="93"/>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12-2-1</v>
      </c>
      <c r="B48" s="148"/>
      <c r="C48" s="148"/>
      <c r="D48" s="141"/>
      <c r="E48" s="142"/>
      <c r="F48" s="124" t="s">
        <v>90</v>
      </c>
      <c r="G48" s="124"/>
      <c r="H48" s="124"/>
      <c r="I48" s="124"/>
      <c r="J48" s="125" t="s">
        <v>640</v>
      </c>
      <c r="K48" s="77"/>
      <c r="L48" s="94"/>
      <c r="M48" s="224"/>
      <c r="N48" s="93"/>
      <c r="O48" s="225"/>
      <c r="P48" s="224"/>
      <c r="Q48" s="93"/>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13-1-1</v>
      </c>
      <c r="B49" s="149" t="s">
        <v>91</v>
      </c>
      <c r="C49" s="150" t="s">
        <v>92</v>
      </c>
      <c r="D49" s="150" t="s">
        <v>93</v>
      </c>
      <c r="E49" s="150" t="s">
        <v>94</v>
      </c>
      <c r="F49" s="140" t="s">
        <v>95</v>
      </c>
      <c r="G49" s="63" t="s">
        <v>489</v>
      </c>
      <c r="H49" s="140"/>
      <c r="I49" s="140"/>
      <c r="J49" s="53"/>
      <c r="K49" s="49"/>
      <c r="L49" s="45"/>
      <c r="M49" s="48"/>
      <c r="N49" s="46"/>
      <c r="O49" s="48"/>
      <c r="P49" s="47"/>
      <c r="Q49" s="48"/>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13-2-1</v>
      </c>
      <c r="B50" s="151"/>
      <c r="C50" s="152"/>
      <c r="D50" s="153"/>
      <c r="E50" s="153"/>
      <c r="F50" s="154" t="s">
        <v>96</v>
      </c>
      <c r="G50" s="63" t="s">
        <v>489</v>
      </c>
      <c r="H50" s="140"/>
      <c r="I50" s="140"/>
      <c r="J50" s="53"/>
      <c r="K50" s="49"/>
      <c r="L50" s="45"/>
      <c r="M50" s="48"/>
      <c r="N50" s="46"/>
      <c r="O50" s="48"/>
      <c r="P50" s="47"/>
      <c r="Q50" s="48"/>
    </row>
    <row r="51" spans="1:17" s="30" customFormat="1" ht="33">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13-3-1</v>
      </c>
      <c r="B51" s="151"/>
      <c r="C51" s="152"/>
      <c r="D51" s="153"/>
      <c r="E51" s="155"/>
      <c r="F51" s="140" t="s">
        <v>97</v>
      </c>
      <c r="G51" s="63" t="s">
        <v>489</v>
      </c>
      <c r="H51" s="140"/>
      <c r="I51" s="140"/>
      <c r="J51" s="53"/>
      <c r="K51" s="49"/>
      <c r="L51" s="45"/>
      <c r="M51" s="47"/>
      <c r="N51" s="48"/>
      <c r="O51" s="46"/>
      <c r="P51" s="47"/>
      <c r="Q51" s="48"/>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14-1-1</v>
      </c>
      <c r="B52" s="151"/>
      <c r="C52" s="152"/>
      <c r="D52" s="153"/>
      <c r="E52" s="153" t="s">
        <v>98</v>
      </c>
      <c r="F52" s="140" t="s">
        <v>99</v>
      </c>
      <c r="G52" s="63" t="s">
        <v>489</v>
      </c>
      <c r="H52" s="140"/>
      <c r="I52" s="140"/>
      <c r="J52" s="53"/>
      <c r="K52" s="49"/>
      <c r="L52" s="45"/>
      <c r="M52" s="47"/>
      <c r="N52" s="48"/>
      <c r="O52" s="46"/>
      <c r="P52" s="47"/>
      <c r="Q52" s="48"/>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14-2-1</v>
      </c>
      <c r="B53" s="151"/>
      <c r="C53" s="152"/>
      <c r="D53" s="153"/>
      <c r="E53" s="153"/>
      <c r="F53" s="140" t="s">
        <v>100</v>
      </c>
      <c r="G53" s="63" t="s">
        <v>489</v>
      </c>
      <c r="H53" s="140"/>
      <c r="I53" s="140"/>
      <c r="J53" s="53"/>
      <c r="K53" s="49"/>
      <c r="L53" s="45"/>
      <c r="M53" s="47"/>
      <c r="N53" s="48"/>
      <c r="O53" s="46"/>
      <c r="P53" s="47"/>
      <c r="Q53" s="48"/>
    </row>
    <row r="54" spans="1:17" s="30" customFormat="1" ht="33">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14-3-1</v>
      </c>
      <c r="B54" s="151"/>
      <c r="C54" s="152"/>
      <c r="D54" s="153"/>
      <c r="E54" s="155"/>
      <c r="F54" s="140" t="s">
        <v>97</v>
      </c>
      <c r="G54" s="63" t="s">
        <v>489</v>
      </c>
      <c r="H54" s="140"/>
      <c r="I54" s="140"/>
      <c r="J54" s="53"/>
      <c r="K54" s="49"/>
      <c r="L54" s="45"/>
      <c r="M54" s="47"/>
      <c r="N54" s="48"/>
      <c r="O54" s="46"/>
      <c r="P54" s="47"/>
      <c r="Q54" s="48"/>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15-1-1</v>
      </c>
      <c r="B55" s="151"/>
      <c r="C55" s="152"/>
      <c r="D55" s="153"/>
      <c r="E55" s="153" t="s">
        <v>101</v>
      </c>
      <c r="F55" s="154" t="s">
        <v>102</v>
      </c>
      <c r="G55" s="63" t="s">
        <v>489</v>
      </c>
      <c r="H55" s="140"/>
      <c r="I55" s="140"/>
      <c r="J55" s="53"/>
      <c r="K55" s="49"/>
      <c r="L55" s="45"/>
      <c r="M55" s="48"/>
      <c r="N55" s="46"/>
      <c r="O55" s="48"/>
      <c r="P55" s="47"/>
      <c r="Q55" s="48"/>
    </row>
    <row r="56" spans="1:17" s="30" customFormat="1" ht="22">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15-2-1</v>
      </c>
      <c r="B56" s="151"/>
      <c r="C56" s="152"/>
      <c r="D56" s="153"/>
      <c r="E56" s="153"/>
      <c r="F56" s="154" t="s">
        <v>103</v>
      </c>
      <c r="G56" s="63" t="s">
        <v>489</v>
      </c>
      <c r="H56" s="140"/>
      <c r="I56" s="140"/>
      <c r="J56" s="53"/>
      <c r="K56" s="49"/>
      <c r="L56" s="45"/>
      <c r="M56" s="48"/>
      <c r="N56" s="46"/>
      <c r="O56" s="48"/>
      <c r="P56" s="47"/>
      <c r="Q56" s="48"/>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151"/>
      <c r="C57" s="152"/>
      <c r="D57" s="153"/>
      <c r="E57" s="154" t="s">
        <v>104</v>
      </c>
      <c r="F57" s="140" t="s">
        <v>105</v>
      </c>
      <c r="G57" s="63" t="s">
        <v>489</v>
      </c>
      <c r="H57" s="140"/>
      <c r="I57" s="140"/>
      <c r="J57" s="53"/>
      <c r="K57" s="49"/>
      <c r="L57" s="45"/>
      <c r="M57" s="47"/>
      <c r="N57" s="48"/>
      <c r="O57" s="46"/>
      <c r="P57" s="47"/>
      <c r="Q57" s="48"/>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151"/>
      <c r="C58" s="152"/>
      <c r="D58" s="153"/>
      <c r="E58" s="153"/>
      <c r="F58" s="140" t="s">
        <v>106</v>
      </c>
      <c r="G58" s="63" t="s">
        <v>489</v>
      </c>
      <c r="H58" s="140"/>
      <c r="I58" s="140"/>
      <c r="J58" s="53"/>
      <c r="K58" s="49"/>
      <c r="L58" s="45"/>
      <c r="M58" s="47"/>
      <c r="N58" s="48"/>
      <c r="O58" s="46"/>
      <c r="P58" s="47"/>
      <c r="Q58" s="48"/>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151"/>
      <c r="C59" s="152"/>
      <c r="D59" s="153"/>
      <c r="E59" s="153"/>
      <c r="F59" s="140" t="s">
        <v>107</v>
      </c>
      <c r="G59" s="63" t="s">
        <v>489</v>
      </c>
      <c r="H59" s="140"/>
      <c r="I59" s="140"/>
      <c r="J59" s="53"/>
      <c r="K59" s="49"/>
      <c r="L59" s="45"/>
      <c r="M59" s="47"/>
      <c r="N59" s="48"/>
      <c r="O59" s="46"/>
      <c r="P59" s="47"/>
      <c r="Q59" s="48"/>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151"/>
      <c r="C60" s="152"/>
      <c r="D60" s="153"/>
      <c r="E60" s="153"/>
      <c r="F60" s="140" t="s">
        <v>108</v>
      </c>
      <c r="G60" s="63" t="s">
        <v>489</v>
      </c>
      <c r="H60" s="140"/>
      <c r="I60" s="140"/>
      <c r="J60" s="53"/>
      <c r="K60" s="49"/>
      <c r="L60" s="45"/>
      <c r="M60" s="47"/>
      <c r="N60" s="48"/>
      <c r="O60" s="46"/>
      <c r="P60" s="47"/>
      <c r="Q60" s="48"/>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151"/>
      <c r="C61" s="152"/>
      <c r="D61" s="153"/>
      <c r="E61" s="153"/>
      <c r="F61" s="140" t="s">
        <v>109</v>
      </c>
      <c r="G61" s="63" t="s">
        <v>489</v>
      </c>
      <c r="H61" s="140"/>
      <c r="I61" s="140"/>
      <c r="J61" s="53"/>
      <c r="K61" s="49"/>
      <c r="L61" s="45"/>
      <c r="M61" s="47"/>
      <c r="N61" s="48"/>
      <c r="O61" s="46"/>
      <c r="P61" s="47"/>
      <c r="Q61" s="48"/>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151"/>
      <c r="C62" s="152"/>
      <c r="D62" s="153"/>
      <c r="E62" s="155"/>
      <c r="F62" s="140" t="s">
        <v>110</v>
      </c>
      <c r="G62" s="63" t="s">
        <v>489</v>
      </c>
      <c r="H62" s="140"/>
      <c r="I62" s="140"/>
      <c r="J62" s="53"/>
      <c r="K62" s="49"/>
      <c r="L62" s="45"/>
      <c r="M62" s="47"/>
      <c r="N62" s="48"/>
      <c r="O62" s="46"/>
      <c r="P62" s="47"/>
      <c r="Q62" s="48"/>
    </row>
    <row r="63" spans="1:17" s="30" customFormat="1" ht="33">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151"/>
      <c r="C63" s="152"/>
      <c r="D63" s="153"/>
      <c r="E63" s="155" t="s">
        <v>111</v>
      </c>
      <c r="F63" s="140" t="s">
        <v>112</v>
      </c>
      <c r="G63" s="63" t="s">
        <v>489</v>
      </c>
      <c r="H63" s="140"/>
      <c r="I63" s="140"/>
      <c r="J63" s="53"/>
      <c r="K63" s="49"/>
      <c r="L63" s="45"/>
      <c r="M63" s="47"/>
      <c r="N63" s="48"/>
      <c r="O63" s="46"/>
      <c r="P63" s="47"/>
      <c r="Q63" s="48"/>
    </row>
    <row r="64" spans="1:17" s="30" customFormat="1"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151"/>
      <c r="C64" s="152"/>
      <c r="D64" s="153"/>
      <c r="E64" s="155" t="s">
        <v>113</v>
      </c>
      <c r="F64" s="140" t="s">
        <v>114</v>
      </c>
      <c r="G64" s="63" t="s">
        <v>489</v>
      </c>
      <c r="H64" s="140"/>
      <c r="I64" s="140"/>
      <c r="J64" s="53"/>
      <c r="K64" s="49"/>
      <c r="L64" s="45"/>
      <c r="M64" s="47"/>
      <c r="N64" s="48"/>
      <c r="O64" s="46"/>
      <c r="P64" s="47"/>
      <c r="Q64" s="48"/>
    </row>
    <row r="65" spans="1:17" s="30" customFormat="1" ht="22">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151"/>
      <c r="C65" s="152"/>
      <c r="D65" s="155"/>
      <c r="E65" s="155" t="s">
        <v>115</v>
      </c>
      <c r="F65" s="140" t="s">
        <v>116</v>
      </c>
      <c r="G65" s="63" t="s">
        <v>489</v>
      </c>
      <c r="H65" s="140"/>
      <c r="I65" s="140"/>
      <c r="J65" s="53"/>
      <c r="K65" s="49"/>
      <c r="L65" s="45"/>
      <c r="M65" s="47"/>
      <c r="N65" s="48"/>
      <c r="O65" s="46"/>
      <c r="P65" s="47"/>
      <c r="Q65" s="48"/>
    </row>
    <row r="66" spans="1:17" s="30" customFormat="1" ht="22">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151"/>
      <c r="C66" s="152"/>
      <c r="D66" s="153" t="s">
        <v>117</v>
      </c>
      <c r="E66" s="153" t="s">
        <v>50</v>
      </c>
      <c r="F66" s="140" t="s">
        <v>118</v>
      </c>
      <c r="G66" s="63" t="s">
        <v>489</v>
      </c>
      <c r="H66" s="140"/>
      <c r="I66" s="140"/>
      <c r="J66" s="53"/>
      <c r="K66" s="49"/>
      <c r="L66" s="45"/>
      <c r="M66" s="47"/>
      <c r="N66" s="48"/>
      <c r="O66" s="46"/>
      <c r="P66" s="47"/>
      <c r="Q66" s="48"/>
    </row>
    <row r="67" spans="1:17" s="30" customFormat="1" ht="22">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151"/>
      <c r="C67" s="151"/>
      <c r="D67" s="153"/>
      <c r="E67" s="153"/>
      <c r="F67" s="154" t="s">
        <v>119</v>
      </c>
      <c r="G67" s="63" t="s">
        <v>489</v>
      </c>
      <c r="H67" s="140"/>
      <c r="I67" s="140"/>
      <c r="J67" s="53"/>
      <c r="K67" s="49"/>
      <c r="L67" s="45"/>
      <c r="M67" s="48"/>
      <c r="N67" s="46"/>
      <c r="O67" s="48"/>
      <c r="P67" s="47"/>
      <c r="Q67" s="48"/>
    </row>
    <row r="68" spans="1:17" s="30" customFormat="1" ht="22">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20-3-1</v>
      </c>
      <c r="B68" s="151"/>
      <c r="C68" s="151"/>
      <c r="D68" s="153"/>
      <c r="E68" s="153"/>
      <c r="F68" s="140" t="s">
        <v>120</v>
      </c>
      <c r="G68" s="63" t="s">
        <v>489</v>
      </c>
      <c r="H68" s="140"/>
      <c r="I68" s="140"/>
      <c r="J68" s="53"/>
      <c r="K68" s="49"/>
      <c r="L68" s="45"/>
      <c r="M68" s="47"/>
      <c r="N68" s="48"/>
      <c r="O68" s="46"/>
      <c r="P68" s="47"/>
      <c r="Q68" s="48"/>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20-4-1</v>
      </c>
      <c r="B69" s="151"/>
      <c r="C69" s="151"/>
      <c r="D69" s="153"/>
      <c r="E69" s="153"/>
      <c r="F69" s="140" t="s">
        <v>121</v>
      </c>
      <c r="G69" s="63" t="s">
        <v>489</v>
      </c>
      <c r="H69" s="140"/>
      <c r="I69" s="140"/>
      <c r="J69" s="53"/>
      <c r="K69" s="49"/>
      <c r="L69" s="45"/>
      <c r="M69" s="47"/>
      <c r="N69" s="48"/>
      <c r="O69" s="46"/>
      <c r="P69" s="47"/>
      <c r="Q69" s="48"/>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20-5-1</v>
      </c>
      <c r="B70" s="151"/>
      <c r="C70" s="151"/>
      <c r="D70" s="153"/>
      <c r="E70" s="155"/>
      <c r="F70" s="140" t="s">
        <v>122</v>
      </c>
      <c r="G70" s="63" t="s">
        <v>489</v>
      </c>
      <c r="H70" s="140"/>
      <c r="I70" s="140"/>
      <c r="J70" s="53"/>
      <c r="K70" s="49"/>
      <c r="L70" s="45"/>
      <c r="M70" s="47"/>
      <c r="N70" s="48"/>
      <c r="O70" s="46"/>
      <c r="P70" s="47"/>
      <c r="Q70" s="48"/>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21-1-1</v>
      </c>
      <c r="B71" s="151"/>
      <c r="C71" s="151"/>
      <c r="D71" s="153"/>
      <c r="E71" s="153" t="s">
        <v>123</v>
      </c>
      <c r="F71" s="140" t="s">
        <v>124</v>
      </c>
      <c r="G71" s="63" t="s">
        <v>489</v>
      </c>
      <c r="H71" s="140"/>
      <c r="I71" s="140"/>
      <c r="J71" s="53"/>
      <c r="K71" s="49"/>
      <c r="L71" s="45"/>
      <c r="M71" s="47"/>
      <c r="N71" s="48"/>
      <c r="O71" s="46"/>
      <c r="P71" s="47"/>
      <c r="Q71" s="48"/>
    </row>
    <row r="72" spans="1:17" s="30" customFormat="1"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21-2-1</v>
      </c>
      <c r="B72" s="151"/>
      <c r="C72" s="151"/>
      <c r="D72" s="153"/>
      <c r="E72" s="153"/>
      <c r="F72" s="140" t="s">
        <v>125</v>
      </c>
      <c r="G72" s="63" t="s">
        <v>489</v>
      </c>
      <c r="H72" s="140"/>
      <c r="I72" s="140"/>
      <c r="J72" s="53"/>
      <c r="K72" s="49"/>
      <c r="L72" s="45"/>
      <c r="M72" s="47"/>
      <c r="N72" s="48"/>
      <c r="O72" s="46"/>
      <c r="P72" s="47"/>
      <c r="Q72" s="48"/>
    </row>
    <row r="73" spans="1:17" s="30" customFormat="1" ht="33">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21-3-1</v>
      </c>
      <c r="B73" s="151"/>
      <c r="C73" s="151"/>
      <c r="D73" s="153"/>
      <c r="E73" s="153"/>
      <c r="F73" s="140" t="s">
        <v>126</v>
      </c>
      <c r="G73" s="63" t="s">
        <v>489</v>
      </c>
      <c r="H73" s="140"/>
      <c r="I73" s="140"/>
      <c r="J73" s="53"/>
      <c r="K73" s="49"/>
      <c r="L73" s="45"/>
      <c r="M73" s="47"/>
      <c r="N73" s="48"/>
      <c r="O73" s="46"/>
      <c r="P73" s="47"/>
      <c r="Q73" s="48"/>
    </row>
    <row r="74" spans="1:17" s="30" customFormat="1" ht="33">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21-4-1</v>
      </c>
      <c r="B74" s="151"/>
      <c r="C74" s="151"/>
      <c r="D74" s="153"/>
      <c r="E74" s="153"/>
      <c r="F74" s="140" t="s">
        <v>127</v>
      </c>
      <c r="G74" s="63" t="s">
        <v>489</v>
      </c>
      <c r="H74" s="140"/>
      <c r="I74" s="140"/>
      <c r="J74" s="53"/>
      <c r="K74" s="49"/>
      <c r="L74" s="45"/>
      <c r="M74" s="47"/>
      <c r="N74" s="48"/>
      <c r="O74" s="46"/>
      <c r="P74" s="47"/>
      <c r="Q74" s="48"/>
    </row>
    <row r="75" spans="1:17" s="30" customFormat="1" ht="33">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21-5-1</v>
      </c>
      <c r="B75" s="151"/>
      <c r="C75" s="151"/>
      <c r="D75" s="153"/>
      <c r="E75" s="153"/>
      <c r="F75" s="140" t="s">
        <v>128</v>
      </c>
      <c r="G75" s="63" t="s">
        <v>489</v>
      </c>
      <c r="H75" s="140"/>
      <c r="I75" s="140"/>
      <c r="J75" s="53"/>
      <c r="K75" s="49"/>
      <c r="L75" s="45"/>
      <c r="M75" s="47"/>
      <c r="N75" s="48"/>
      <c r="O75" s="46"/>
      <c r="P75" s="47"/>
      <c r="Q75" s="48"/>
    </row>
    <row r="76" spans="1:17" s="30" customFormat="1"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21-6-1</v>
      </c>
      <c r="B76" s="151"/>
      <c r="C76" s="151"/>
      <c r="D76" s="153"/>
      <c r="E76" s="153"/>
      <c r="F76" s="140" t="s">
        <v>129</v>
      </c>
      <c r="G76" s="63" t="s">
        <v>489</v>
      </c>
      <c r="H76" s="140"/>
      <c r="I76" s="140"/>
      <c r="J76" s="53"/>
      <c r="K76" s="49"/>
      <c r="L76" s="45"/>
      <c r="M76" s="47"/>
      <c r="N76" s="48"/>
      <c r="O76" s="46"/>
      <c r="P76" s="47"/>
      <c r="Q76" s="48"/>
    </row>
    <row r="77" spans="1:17" s="30" customFormat="1"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21-7-1</v>
      </c>
      <c r="B77" s="151"/>
      <c r="C77" s="151"/>
      <c r="D77" s="153"/>
      <c r="E77" s="153"/>
      <c r="F77" s="140" t="s">
        <v>130</v>
      </c>
      <c r="G77" s="63" t="s">
        <v>489</v>
      </c>
      <c r="H77" s="140"/>
      <c r="I77" s="140"/>
      <c r="J77" s="53"/>
      <c r="K77" s="49"/>
      <c r="L77" s="45"/>
      <c r="M77" s="47"/>
      <c r="N77" s="48"/>
      <c r="O77" s="46"/>
      <c r="P77" s="47"/>
      <c r="Q77" s="48"/>
    </row>
    <row r="78" spans="1:17" s="30" customFormat="1" ht="33">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21-8-1</v>
      </c>
      <c r="B78" s="151"/>
      <c r="C78" s="151"/>
      <c r="D78" s="153"/>
      <c r="E78" s="155"/>
      <c r="F78" s="140" t="s">
        <v>131</v>
      </c>
      <c r="G78" s="63" t="s">
        <v>489</v>
      </c>
      <c r="H78" s="140"/>
      <c r="I78" s="140"/>
      <c r="J78" s="53"/>
      <c r="K78" s="49"/>
      <c r="L78" s="45"/>
      <c r="M78" s="47"/>
      <c r="N78" s="48"/>
      <c r="O78" s="46"/>
      <c r="P78" s="47"/>
      <c r="Q78" s="48"/>
    </row>
    <row r="79" spans="1:17" s="30" customFormat="1" ht="22">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22-1-1</v>
      </c>
      <c r="B79" s="151"/>
      <c r="C79" s="151"/>
      <c r="D79" s="153"/>
      <c r="E79" s="154" t="s">
        <v>132</v>
      </c>
      <c r="F79" s="154" t="s">
        <v>133</v>
      </c>
      <c r="G79" s="63" t="s">
        <v>489</v>
      </c>
      <c r="H79" s="140"/>
      <c r="I79" s="140"/>
      <c r="J79" s="53"/>
      <c r="K79" s="49"/>
      <c r="L79" s="45"/>
      <c r="M79" s="48"/>
      <c r="N79" s="46"/>
      <c r="O79" s="48"/>
      <c r="P79" s="47"/>
      <c r="Q79" s="48"/>
    </row>
    <row r="80" spans="1:17" s="30" customFormat="1"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23-1-1</v>
      </c>
      <c r="B80" s="151"/>
      <c r="C80" s="156"/>
      <c r="D80" s="153"/>
      <c r="E80" s="154" t="s">
        <v>134</v>
      </c>
      <c r="F80" s="140" t="s">
        <v>135</v>
      </c>
      <c r="G80" s="63" t="s">
        <v>489</v>
      </c>
      <c r="H80" s="140"/>
      <c r="I80" s="140"/>
      <c r="J80" s="53"/>
      <c r="K80" s="49"/>
      <c r="L80" s="45"/>
      <c r="M80" s="47"/>
      <c r="N80" s="48"/>
      <c r="O80" s="46"/>
      <c r="P80" s="47"/>
      <c r="Q80" s="48"/>
    </row>
    <row r="81" spans="1:17" s="30" customFormat="1" ht="22">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23-2-1</v>
      </c>
      <c r="B81" s="151"/>
      <c r="C81" s="156"/>
      <c r="D81" s="153"/>
      <c r="E81" s="153"/>
      <c r="F81" s="140" t="s">
        <v>136</v>
      </c>
      <c r="G81" s="63" t="s">
        <v>489</v>
      </c>
      <c r="H81" s="140"/>
      <c r="I81" s="140"/>
      <c r="J81" s="53"/>
      <c r="K81" s="49"/>
      <c r="L81" s="45"/>
      <c r="M81" s="47"/>
      <c r="N81" s="48"/>
      <c r="O81" s="46"/>
      <c r="P81" s="47"/>
      <c r="Q81" s="48"/>
    </row>
    <row r="82" spans="1:17" ht="22">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23-3-1</v>
      </c>
      <c r="B82" s="151"/>
      <c r="C82" s="156"/>
      <c r="D82" s="153"/>
      <c r="E82" s="153"/>
      <c r="F82" s="140" t="s">
        <v>137</v>
      </c>
      <c r="G82" s="63" t="s">
        <v>489</v>
      </c>
      <c r="H82" s="140"/>
      <c r="I82" s="140"/>
      <c r="J82" s="53"/>
      <c r="K82" s="48"/>
      <c r="L82" s="45"/>
      <c r="M82" s="48"/>
      <c r="N82" s="48"/>
      <c r="O82" s="48"/>
      <c r="P82" s="48"/>
      <c r="Q82" s="48"/>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23-4-1</v>
      </c>
      <c r="B83" s="151"/>
      <c r="C83" s="156"/>
      <c r="D83" s="153"/>
      <c r="E83" s="153"/>
      <c r="F83" s="140" t="s">
        <v>138</v>
      </c>
      <c r="G83" s="63" t="s">
        <v>489</v>
      </c>
      <c r="H83" s="140"/>
      <c r="I83" s="140"/>
      <c r="J83" s="53"/>
      <c r="K83" s="48"/>
      <c r="L83" s="45"/>
      <c r="M83" s="48"/>
      <c r="N83" s="48"/>
      <c r="O83" s="48"/>
      <c r="P83" s="48"/>
      <c r="Q83" s="48"/>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23-5-1</v>
      </c>
      <c r="B84" s="152"/>
      <c r="C84" s="157"/>
      <c r="D84" s="155"/>
      <c r="E84" s="155"/>
      <c r="F84" s="140" t="s">
        <v>139</v>
      </c>
      <c r="G84" s="63" t="s">
        <v>489</v>
      </c>
      <c r="H84" s="140"/>
      <c r="I84" s="140"/>
      <c r="J84" s="53"/>
      <c r="K84" s="48"/>
      <c r="L84" s="45"/>
      <c r="M84" s="48"/>
      <c r="N84" s="48"/>
      <c r="O84" s="48"/>
      <c r="P84" s="48"/>
      <c r="Q84" s="48"/>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24-1-1</v>
      </c>
      <c r="B85" s="152"/>
      <c r="C85" s="158" t="s">
        <v>140</v>
      </c>
      <c r="D85" s="154" t="s">
        <v>15</v>
      </c>
      <c r="E85" s="154" t="s">
        <v>50</v>
      </c>
      <c r="F85" s="154" t="s">
        <v>141</v>
      </c>
      <c r="G85" s="63" t="s">
        <v>489</v>
      </c>
      <c r="H85" s="140"/>
      <c r="I85" s="140"/>
      <c r="J85" s="53"/>
      <c r="K85" s="49"/>
      <c r="L85" s="45"/>
      <c r="M85" s="48"/>
      <c r="N85" s="46"/>
      <c r="O85" s="48"/>
      <c r="P85" s="48"/>
      <c r="Q85" s="48"/>
    </row>
    <row r="86" spans="1:17" ht="33">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24-2-1</v>
      </c>
      <c r="B86" s="151"/>
      <c r="C86" s="159"/>
      <c r="D86" s="153"/>
      <c r="E86" s="153"/>
      <c r="F86" s="154" t="s">
        <v>142</v>
      </c>
      <c r="G86" s="63" t="s">
        <v>489</v>
      </c>
      <c r="H86" s="140"/>
      <c r="I86" s="140"/>
      <c r="J86" s="53"/>
      <c r="K86" s="49"/>
      <c r="L86" s="45"/>
      <c r="M86" s="48"/>
      <c r="N86" s="46"/>
      <c r="O86" s="48"/>
      <c r="P86" s="48"/>
      <c r="Q86" s="48"/>
    </row>
    <row r="87" spans="1:17" ht="22">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25-1-1</v>
      </c>
      <c r="B87" s="151"/>
      <c r="C87" s="159"/>
      <c r="D87" s="153"/>
      <c r="E87" s="154" t="s">
        <v>143</v>
      </c>
      <c r="F87" s="154" t="s">
        <v>144</v>
      </c>
      <c r="G87" s="63" t="s">
        <v>489</v>
      </c>
      <c r="H87" s="140"/>
      <c r="I87" s="140"/>
      <c r="J87" s="53"/>
      <c r="K87" s="48"/>
      <c r="L87" s="45"/>
      <c r="M87" s="48"/>
      <c r="N87" s="48"/>
      <c r="O87" s="48"/>
      <c r="P87" s="48"/>
      <c r="Q87" s="48"/>
    </row>
    <row r="88" spans="1:17" ht="33">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26-1-1</v>
      </c>
      <c r="B88" s="151"/>
      <c r="C88" s="159"/>
      <c r="D88" s="153"/>
      <c r="E88" s="154" t="s">
        <v>145</v>
      </c>
      <c r="F88" s="140" t="s">
        <v>146</v>
      </c>
      <c r="G88" s="63" t="s">
        <v>489</v>
      </c>
      <c r="H88" s="140"/>
      <c r="I88" s="140"/>
      <c r="J88" s="53"/>
      <c r="K88" s="49"/>
      <c r="L88" s="45"/>
      <c r="M88" s="48"/>
      <c r="N88" s="48"/>
      <c r="O88" s="48"/>
      <c r="P88" s="48"/>
      <c r="Q88" s="48"/>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26-2-1</v>
      </c>
      <c r="B89" s="151"/>
      <c r="C89" s="159"/>
      <c r="D89" s="153"/>
      <c r="E89" s="155"/>
      <c r="F89" s="140" t="s">
        <v>147</v>
      </c>
      <c r="G89" s="63" t="s">
        <v>489</v>
      </c>
      <c r="H89" s="140"/>
      <c r="I89" s="140"/>
      <c r="J89" s="53"/>
      <c r="K89" s="48"/>
      <c r="L89" s="45"/>
      <c r="M89" s="48"/>
      <c r="N89" s="48"/>
      <c r="O89" s="48"/>
      <c r="P89" s="48"/>
      <c r="Q89" s="48"/>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27-1-1</v>
      </c>
      <c r="B90" s="151"/>
      <c r="C90" s="159"/>
      <c r="D90" s="153"/>
      <c r="E90" s="155" t="s">
        <v>148</v>
      </c>
      <c r="F90" s="140" t="s">
        <v>149</v>
      </c>
      <c r="G90" s="63" t="s">
        <v>489</v>
      </c>
      <c r="H90" s="140"/>
      <c r="I90" s="140"/>
      <c r="J90" s="53"/>
      <c r="K90" s="48"/>
      <c r="L90" s="45"/>
      <c r="M90" s="48"/>
      <c r="N90" s="48"/>
      <c r="O90" s="48"/>
      <c r="P90" s="48"/>
      <c r="Q90" s="48"/>
    </row>
    <row r="91" spans="1:17" ht="22">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28-1-1</v>
      </c>
      <c r="B91" s="151"/>
      <c r="C91" s="160"/>
      <c r="D91" s="155"/>
      <c r="E91" s="155" t="s">
        <v>150</v>
      </c>
      <c r="F91" s="140" t="s">
        <v>151</v>
      </c>
      <c r="G91" s="63" t="s">
        <v>489</v>
      </c>
      <c r="H91" s="140"/>
      <c r="I91" s="140"/>
      <c r="J91" s="53"/>
      <c r="K91" s="48"/>
      <c r="L91" s="45"/>
      <c r="M91" s="48"/>
      <c r="N91" s="48"/>
      <c r="O91" s="48"/>
      <c r="P91" s="48"/>
      <c r="Q91" s="48"/>
    </row>
    <row r="92" spans="1:17" ht="22">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29-1-1</v>
      </c>
      <c r="B92" s="151"/>
      <c r="C92" s="153" t="s">
        <v>152</v>
      </c>
      <c r="D92" s="153" t="s">
        <v>15</v>
      </c>
      <c r="E92" s="140" t="s">
        <v>50</v>
      </c>
      <c r="F92" s="140" t="s">
        <v>153</v>
      </c>
      <c r="G92" s="63" t="s">
        <v>489</v>
      </c>
      <c r="H92" s="140"/>
      <c r="I92" s="140"/>
      <c r="J92" s="53"/>
      <c r="K92" s="48"/>
      <c r="L92" s="45"/>
      <c r="M92" s="48"/>
      <c r="N92" s="48"/>
      <c r="O92" s="48"/>
      <c r="P92" s="48"/>
      <c r="Q92" s="48"/>
    </row>
    <row r="93" spans="1:17" ht="22">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30-1-1</v>
      </c>
      <c r="B93" s="151"/>
      <c r="C93" s="159"/>
      <c r="D93" s="153"/>
      <c r="E93" s="155" t="s">
        <v>143</v>
      </c>
      <c r="F93" s="140" t="s">
        <v>154</v>
      </c>
      <c r="G93" s="63" t="s">
        <v>489</v>
      </c>
      <c r="H93" s="140"/>
      <c r="I93" s="140"/>
      <c r="J93" s="53"/>
      <c r="K93" s="48"/>
      <c r="L93" s="45"/>
      <c r="M93" s="48"/>
      <c r="N93" s="48"/>
      <c r="O93" s="48"/>
      <c r="P93" s="48"/>
      <c r="Q93" s="48"/>
    </row>
    <row r="94" spans="1:17" ht="33">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31-1-1</v>
      </c>
      <c r="B94" s="151"/>
      <c r="C94" s="160"/>
      <c r="D94" s="155"/>
      <c r="E94" s="155" t="s">
        <v>155</v>
      </c>
      <c r="F94" s="140" t="s">
        <v>156</v>
      </c>
      <c r="G94" s="63" t="s">
        <v>489</v>
      </c>
      <c r="H94" s="140"/>
      <c r="I94" s="140"/>
      <c r="J94" s="53"/>
      <c r="K94" s="48"/>
      <c r="L94" s="45"/>
      <c r="M94" s="48"/>
      <c r="N94" s="48"/>
      <c r="O94" s="48"/>
      <c r="P94" s="48"/>
      <c r="Q94" s="48"/>
    </row>
    <row r="95" spans="1:17" ht="22">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32-1-1</v>
      </c>
      <c r="B95" s="151"/>
      <c r="C95" s="161" t="s">
        <v>157</v>
      </c>
      <c r="D95" s="153" t="s">
        <v>15</v>
      </c>
      <c r="E95" s="154" t="s">
        <v>50</v>
      </c>
      <c r="F95" s="154" t="s">
        <v>158</v>
      </c>
      <c r="G95" s="63" t="s">
        <v>489</v>
      </c>
      <c r="H95" s="140"/>
      <c r="I95" s="140"/>
      <c r="J95" s="53"/>
      <c r="K95" s="48"/>
      <c r="L95" s="45"/>
      <c r="M95" s="48"/>
      <c r="N95" s="46"/>
      <c r="O95" s="48"/>
      <c r="P95" s="48"/>
      <c r="Q95" s="48"/>
    </row>
    <row r="96" spans="1:17" ht="33">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32-2-1</v>
      </c>
      <c r="B96" s="151"/>
      <c r="C96" s="159"/>
      <c r="D96" s="153"/>
      <c r="E96" s="155"/>
      <c r="F96" s="140" t="s">
        <v>159</v>
      </c>
      <c r="G96" s="63" t="s">
        <v>489</v>
      </c>
      <c r="H96" s="140"/>
      <c r="I96" s="140"/>
      <c r="J96" s="53"/>
      <c r="K96" s="48"/>
      <c r="L96" s="45"/>
      <c r="M96" s="48"/>
      <c r="N96" s="48"/>
      <c r="O96" s="48"/>
      <c r="P96" s="48"/>
      <c r="Q96" s="48"/>
    </row>
    <row r="97" spans="1:17" ht="22">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33-1-1</v>
      </c>
      <c r="B97" s="151"/>
      <c r="C97" s="159"/>
      <c r="D97" s="153"/>
      <c r="E97" s="140" t="s">
        <v>143</v>
      </c>
      <c r="F97" s="140" t="s">
        <v>160</v>
      </c>
      <c r="G97" s="63" t="s">
        <v>489</v>
      </c>
      <c r="H97" s="140"/>
      <c r="I97" s="140"/>
      <c r="J97" s="53"/>
      <c r="K97" s="48"/>
      <c r="L97" s="45"/>
      <c r="M97" s="48"/>
      <c r="N97" s="48"/>
      <c r="O97" s="48"/>
      <c r="P97" s="48"/>
      <c r="Q97" s="48"/>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34-1-1</v>
      </c>
      <c r="B98" s="151"/>
      <c r="C98" s="159"/>
      <c r="D98" s="153"/>
      <c r="E98" s="153" t="s">
        <v>145</v>
      </c>
      <c r="F98" s="140" t="s">
        <v>161</v>
      </c>
      <c r="G98" s="63" t="s">
        <v>489</v>
      </c>
      <c r="H98" s="140"/>
      <c r="I98" s="140"/>
      <c r="J98" s="53"/>
      <c r="K98" s="48"/>
      <c r="L98" s="45"/>
      <c r="M98" s="48"/>
      <c r="N98" s="48"/>
      <c r="O98" s="48"/>
      <c r="P98" s="48"/>
      <c r="Q98" s="48"/>
    </row>
    <row r="99" spans="1:17" ht="33">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34-2-1</v>
      </c>
      <c r="B99" s="151"/>
      <c r="C99" s="159"/>
      <c r="D99" s="153"/>
      <c r="E99" s="155"/>
      <c r="F99" s="140" t="s">
        <v>162</v>
      </c>
      <c r="G99" s="63" t="s">
        <v>489</v>
      </c>
      <c r="H99" s="140"/>
      <c r="I99" s="140"/>
      <c r="J99" s="53"/>
      <c r="K99" s="48"/>
      <c r="L99" s="45"/>
      <c r="M99" s="48"/>
      <c r="N99" s="48"/>
      <c r="O99" s="48"/>
      <c r="P99" s="48"/>
      <c r="Q99" s="48"/>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35-1-1</v>
      </c>
      <c r="B100" s="151"/>
      <c r="C100" s="160"/>
      <c r="D100" s="155"/>
      <c r="E100" s="155" t="s">
        <v>155</v>
      </c>
      <c r="F100" s="140" t="s">
        <v>163</v>
      </c>
      <c r="G100" s="63" t="s">
        <v>489</v>
      </c>
      <c r="H100" s="140"/>
      <c r="I100" s="140"/>
      <c r="J100" s="53"/>
      <c r="K100" s="48"/>
      <c r="L100" s="45"/>
      <c r="M100" s="48"/>
      <c r="N100" s="48"/>
      <c r="O100" s="48"/>
      <c r="P100" s="48"/>
      <c r="Q100" s="48"/>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36-1-1</v>
      </c>
      <c r="B101" s="151"/>
      <c r="C101" s="153" t="s">
        <v>164</v>
      </c>
      <c r="D101" s="153" t="s">
        <v>15</v>
      </c>
      <c r="E101" s="153" t="s">
        <v>165</v>
      </c>
      <c r="F101" s="140" t="s">
        <v>166</v>
      </c>
      <c r="G101" s="63" t="s">
        <v>489</v>
      </c>
      <c r="H101" s="140"/>
      <c r="I101" s="140"/>
      <c r="J101" s="53"/>
      <c r="K101" s="48"/>
      <c r="L101" s="45"/>
      <c r="M101" s="48"/>
      <c r="N101" s="48"/>
      <c r="O101" s="48"/>
      <c r="P101" s="48"/>
      <c r="Q101" s="48"/>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36-2-1</v>
      </c>
      <c r="B102" s="151"/>
      <c r="C102" s="151"/>
      <c r="D102" s="153"/>
      <c r="E102" s="153"/>
      <c r="F102" s="140" t="s">
        <v>167</v>
      </c>
      <c r="G102" s="63" t="s">
        <v>489</v>
      </c>
      <c r="H102" s="140"/>
      <c r="I102" s="140"/>
      <c r="J102" s="53"/>
      <c r="K102" s="48"/>
      <c r="L102" s="45"/>
      <c r="M102" s="48"/>
      <c r="N102" s="48"/>
      <c r="O102" s="48"/>
      <c r="P102" s="48"/>
      <c r="Q102" s="48"/>
    </row>
    <row r="103" spans="1:17" ht="22">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36-3-1</v>
      </c>
      <c r="B103" s="151"/>
      <c r="C103" s="151"/>
      <c r="D103" s="153"/>
      <c r="E103" s="153"/>
      <c r="F103" s="140" t="s">
        <v>168</v>
      </c>
      <c r="G103" s="63" t="s">
        <v>489</v>
      </c>
      <c r="H103" s="140"/>
      <c r="I103" s="140"/>
      <c r="J103" s="53"/>
      <c r="K103" s="48"/>
      <c r="L103" s="45"/>
      <c r="M103" s="48"/>
      <c r="N103" s="48"/>
      <c r="O103" s="48"/>
      <c r="P103" s="48"/>
      <c r="Q103" s="48"/>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36-4-1</v>
      </c>
      <c r="B104" s="151"/>
      <c r="C104" s="159"/>
      <c r="D104" s="153"/>
      <c r="E104" s="153"/>
      <c r="F104" s="140" t="s">
        <v>169</v>
      </c>
      <c r="G104" s="63" t="s">
        <v>489</v>
      </c>
      <c r="H104" s="140"/>
      <c r="I104" s="140"/>
      <c r="J104" s="53"/>
      <c r="K104" s="48"/>
      <c r="L104" s="45"/>
      <c r="M104" s="48"/>
      <c r="N104" s="48"/>
      <c r="O104" s="48"/>
      <c r="P104" s="48"/>
      <c r="Q104" s="48"/>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36-5-1</v>
      </c>
      <c r="B105" s="151"/>
      <c r="C105" s="159"/>
      <c r="D105" s="153"/>
      <c r="E105" s="155"/>
      <c r="F105" s="140" t="s">
        <v>170</v>
      </c>
      <c r="G105" s="63" t="s">
        <v>489</v>
      </c>
      <c r="H105" s="140"/>
      <c r="I105" s="140"/>
      <c r="J105" s="53"/>
      <c r="K105" s="48"/>
      <c r="L105" s="45"/>
      <c r="M105" s="48"/>
      <c r="N105" s="48"/>
      <c r="O105" s="48"/>
      <c r="P105" s="48"/>
      <c r="Q105" s="48"/>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37-1-1</v>
      </c>
      <c r="B106" s="151"/>
      <c r="C106" s="151"/>
      <c r="D106" s="153"/>
      <c r="E106" s="153" t="s">
        <v>171</v>
      </c>
      <c r="F106" s="140" t="s">
        <v>172</v>
      </c>
      <c r="G106" s="63" t="s">
        <v>489</v>
      </c>
      <c r="H106" s="140"/>
      <c r="I106" s="140"/>
      <c r="J106" s="53"/>
      <c r="K106" s="48"/>
      <c r="L106" s="45"/>
      <c r="M106" s="48"/>
      <c r="N106" s="48"/>
      <c r="O106" s="48"/>
      <c r="P106" s="48"/>
      <c r="Q106" s="48"/>
    </row>
    <row r="107" spans="1:17" ht="33">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37-2-1</v>
      </c>
      <c r="B107" s="156"/>
      <c r="C107" s="152"/>
      <c r="D107" s="153"/>
      <c r="E107" s="153"/>
      <c r="F107" s="140" t="s">
        <v>173</v>
      </c>
      <c r="G107" s="63" t="s">
        <v>489</v>
      </c>
      <c r="H107" s="140"/>
      <c r="I107" s="140"/>
      <c r="J107" s="53"/>
      <c r="K107" s="48"/>
      <c r="L107" s="45"/>
      <c r="M107" s="48"/>
      <c r="N107" s="48"/>
      <c r="O107" s="48"/>
      <c r="P107" s="48"/>
      <c r="Q107" s="48"/>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37-3-1</v>
      </c>
      <c r="B108" s="156"/>
      <c r="C108" s="152"/>
      <c r="D108" s="153"/>
      <c r="E108" s="153"/>
      <c r="F108" s="140" t="s">
        <v>174</v>
      </c>
      <c r="G108" s="63" t="s">
        <v>489</v>
      </c>
      <c r="H108" s="140"/>
      <c r="I108" s="140"/>
      <c r="J108" s="53"/>
      <c r="K108" s="48"/>
      <c r="L108" s="45"/>
      <c r="M108" s="48"/>
      <c r="N108" s="48"/>
      <c r="O108" s="48"/>
      <c r="P108" s="48"/>
      <c r="Q108" s="48"/>
    </row>
    <row r="109" spans="1:17" ht="33">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37-4-1</v>
      </c>
      <c r="B109" s="151"/>
      <c r="C109" s="159"/>
      <c r="D109" s="153"/>
      <c r="E109" s="153"/>
      <c r="F109" s="140" t="s">
        <v>175</v>
      </c>
      <c r="G109" s="63" t="s">
        <v>489</v>
      </c>
      <c r="H109" s="140"/>
      <c r="I109" s="140"/>
      <c r="J109" s="53"/>
      <c r="K109" s="48"/>
      <c r="L109" s="45"/>
      <c r="M109" s="48"/>
      <c r="N109" s="48"/>
      <c r="O109" s="48"/>
      <c r="P109" s="48"/>
      <c r="Q109" s="48"/>
    </row>
    <row r="110" spans="1:17" ht="33">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37-5-1</v>
      </c>
      <c r="B110" s="151"/>
      <c r="C110" s="159"/>
      <c r="D110" s="153"/>
      <c r="E110" s="155"/>
      <c r="F110" s="140" t="s">
        <v>176</v>
      </c>
      <c r="G110" s="63" t="s">
        <v>489</v>
      </c>
      <c r="H110" s="140"/>
      <c r="I110" s="140"/>
      <c r="J110" s="53"/>
      <c r="K110" s="48"/>
      <c r="L110" s="45"/>
      <c r="M110" s="48"/>
      <c r="N110" s="48"/>
      <c r="O110" s="48"/>
      <c r="P110" s="48"/>
      <c r="Q110" s="48"/>
    </row>
    <row r="111" spans="1:17" ht="33">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38-1-1</v>
      </c>
      <c r="B111" s="156"/>
      <c r="C111" s="160"/>
      <c r="D111" s="153"/>
      <c r="E111" s="155" t="s">
        <v>155</v>
      </c>
      <c r="F111" s="140" t="s">
        <v>177</v>
      </c>
      <c r="G111" s="63" t="s">
        <v>489</v>
      </c>
      <c r="H111" s="140"/>
      <c r="I111" s="140"/>
      <c r="J111" s="53"/>
      <c r="K111" s="48"/>
      <c r="L111" s="45"/>
      <c r="M111" s="48"/>
      <c r="N111" s="48"/>
      <c r="O111" s="48"/>
      <c r="P111" s="48"/>
      <c r="Q111" s="48"/>
    </row>
    <row r="112" spans="1:17" ht="33">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39-1-1</v>
      </c>
      <c r="B112" s="162" t="s">
        <v>178</v>
      </c>
      <c r="C112" s="140" t="s">
        <v>179</v>
      </c>
      <c r="D112" s="140" t="s">
        <v>50</v>
      </c>
      <c r="E112" s="155" t="s">
        <v>50</v>
      </c>
      <c r="F112" s="140" t="s">
        <v>180</v>
      </c>
      <c r="G112" s="63" t="s">
        <v>489</v>
      </c>
      <c r="H112" s="140"/>
      <c r="I112" s="140"/>
      <c r="J112" s="48"/>
      <c r="K112" s="48"/>
      <c r="L112" s="45"/>
      <c r="M112" s="48"/>
      <c r="N112" s="48"/>
      <c r="O112" s="48"/>
      <c r="P112" s="48"/>
      <c r="Q112" s="48"/>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40-1-1</v>
      </c>
      <c r="B113" s="151"/>
      <c r="C113" s="153" t="s">
        <v>181</v>
      </c>
      <c r="D113" s="153" t="s">
        <v>50</v>
      </c>
      <c r="E113" s="153" t="s">
        <v>50</v>
      </c>
      <c r="F113" s="140" t="s">
        <v>182</v>
      </c>
      <c r="G113" s="63" t="s">
        <v>489</v>
      </c>
      <c r="H113" s="140"/>
      <c r="I113" s="140"/>
      <c r="J113" s="48"/>
      <c r="K113" s="48"/>
      <c r="L113" s="45"/>
      <c r="M113" s="48"/>
      <c r="N113" s="48"/>
      <c r="O113" s="48"/>
      <c r="P113" s="48"/>
      <c r="Q113" s="48"/>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40-2-1</v>
      </c>
      <c r="B114" s="151"/>
      <c r="C114" s="155"/>
      <c r="D114" s="155"/>
      <c r="E114" s="155"/>
      <c r="F114" s="140" t="s">
        <v>183</v>
      </c>
      <c r="G114" s="63" t="s">
        <v>489</v>
      </c>
      <c r="H114" s="140"/>
      <c r="I114" s="140"/>
      <c r="J114" s="48"/>
      <c r="K114" s="48"/>
      <c r="L114" s="45"/>
      <c r="M114" s="48"/>
      <c r="N114" s="48"/>
      <c r="O114" s="48"/>
      <c r="P114" s="48"/>
      <c r="Q114" s="48"/>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41-1-1</v>
      </c>
      <c r="B115" s="151"/>
      <c r="C115" s="155" t="s">
        <v>184</v>
      </c>
      <c r="D115" s="155" t="s">
        <v>50</v>
      </c>
      <c r="E115" s="155" t="s">
        <v>50</v>
      </c>
      <c r="F115" s="140" t="s">
        <v>185</v>
      </c>
      <c r="G115" s="63" t="s">
        <v>489</v>
      </c>
      <c r="H115" s="140"/>
      <c r="I115" s="140"/>
      <c r="J115" s="48"/>
      <c r="K115" s="48"/>
      <c r="L115" s="45"/>
      <c r="M115" s="48"/>
      <c r="N115" s="48"/>
      <c r="O115" s="48"/>
      <c r="P115" s="48"/>
      <c r="Q115" s="48"/>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42-1-1</v>
      </c>
      <c r="B116" s="151"/>
      <c r="C116" s="153" t="s">
        <v>186</v>
      </c>
      <c r="D116" s="153" t="s">
        <v>50</v>
      </c>
      <c r="E116" s="153" t="s">
        <v>50</v>
      </c>
      <c r="F116" s="140" t="s">
        <v>187</v>
      </c>
      <c r="G116" s="63" t="s">
        <v>489</v>
      </c>
      <c r="H116" s="140"/>
      <c r="I116" s="140"/>
      <c r="J116" s="48"/>
      <c r="K116" s="48"/>
      <c r="L116" s="45"/>
      <c r="M116" s="48"/>
      <c r="N116" s="48"/>
      <c r="O116" s="48"/>
      <c r="P116" s="48"/>
      <c r="Q116" s="48"/>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42-2-1</v>
      </c>
      <c r="B117" s="163"/>
      <c r="C117" s="155"/>
      <c r="D117" s="155"/>
      <c r="E117" s="155"/>
      <c r="F117" s="140" t="s">
        <v>188</v>
      </c>
      <c r="G117" s="63" t="s">
        <v>489</v>
      </c>
      <c r="H117" s="140"/>
      <c r="I117" s="140"/>
      <c r="J117" s="48"/>
      <c r="K117" s="48"/>
      <c r="L117" s="45"/>
      <c r="M117" s="48"/>
      <c r="N117" s="48"/>
      <c r="O117" s="48"/>
      <c r="P117" s="48"/>
      <c r="Q117" s="48"/>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43-1-1</v>
      </c>
      <c r="B118" s="164" t="s">
        <v>189</v>
      </c>
      <c r="C118" s="136" t="s">
        <v>190</v>
      </c>
      <c r="D118" s="136" t="s">
        <v>50</v>
      </c>
      <c r="E118" s="164" t="s">
        <v>50</v>
      </c>
      <c r="F118" s="124" t="s">
        <v>191</v>
      </c>
      <c r="G118" s="124"/>
      <c r="H118" s="124"/>
      <c r="I118" s="124"/>
      <c r="J118" s="93" t="s">
        <v>641</v>
      </c>
      <c r="K118" s="93"/>
      <c r="L118" s="93"/>
      <c r="M118" s="93"/>
      <c r="N118" s="93"/>
      <c r="O118" s="93"/>
      <c r="P118" s="93"/>
      <c r="Q118" s="93"/>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43-2-1</v>
      </c>
      <c r="B119" s="322" t="s">
        <v>192</v>
      </c>
      <c r="C119" s="143"/>
      <c r="D119" s="137"/>
      <c r="E119" s="165"/>
      <c r="F119" s="124" t="s">
        <v>193</v>
      </c>
      <c r="G119" s="124"/>
      <c r="H119" s="124"/>
      <c r="I119" s="124"/>
      <c r="J119" s="93" t="s">
        <v>641</v>
      </c>
      <c r="K119" s="93"/>
      <c r="L119" s="93"/>
      <c r="M119" s="93"/>
      <c r="N119" s="93"/>
      <c r="O119" s="93"/>
      <c r="P119" s="93"/>
      <c r="Q119" s="93"/>
    </row>
    <row r="120" spans="1:17" ht="22">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43-3-1</v>
      </c>
      <c r="B120" s="322"/>
      <c r="C120" s="143"/>
      <c r="D120" s="137"/>
      <c r="E120" s="165"/>
      <c r="F120" s="124" t="s">
        <v>194</v>
      </c>
      <c r="G120" s="124"/>
      <c r="H120" s="124"/>
      <c r="I120" s="124"/>
      <c r="J120" s="93" t="s">
        <v>641</v>
      </c>
      <c r="K120" s="93"/>
      <c r="L120" s="93"/>
      <c r="M120" s="93"/>
      <c r="N120" s="93"/>
      <c r="O120" s="93"/>
      <c r="P120" s="93"/>
      <c r="Q120" s="93"/>
    </row>
    <row r="121" spans="1:17" ht="22">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43-4-1</v>
      </c>
      <c r="B121" s="165"/>
      <c r="C121" s="143"/>
      <c r="D121" s="137"/>
      <c r="E121" s="142"/>
      <c r="F121" s="124" t="s">
        <v>195</v>
      </c>
      <c r="G121" s="124"/>
      <c r="H121" s="124"/>
      <c r="I121" s="124"/>
      <c r="J121" s="93" t="s">
        <v>641</v>
      </c>
      <c r="K121" s="93"/>
      <c r="L121" s="93"/>
      <c r="M121" s="93"/>
      <c r="N121" s="93"/>
      <c r="O121" s="93"/>
      <c r="P121" s="93"/>
      <c r="Q121" s="93"/>
    </row>
    <row r="122" spans="1:17" ht="22">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44-1-1</v>
      </c>
      <c r="B122" s="165"/>
      <c r="C122" s="143"/>
      <c r="D122" s="137"/>
      <c r="E122" s="137" t="s">
        <v>134</v>
      </c>
      <c r="F122" s="124" t="s">
        <v>196</v>
      </c>
      <c r="G122" s="124"/>
      <c r="H122" s="124"/>
      <c r="I122" s="124"/>
      <c r="J122" s="93" t="s">
        <v>641</v>
      </c>
      <c r="K122" s="93"/>
      <c r="L122" s="93"/>
      <c r="M122" s="93"/>
      <c r="N122" s="93"/>
      <c r="O122" s="93"/>
      <c r="P122" s="93"/>
      <c r="Q122" s="93"/>
    </row>
    <row r="123" spans="1:17" ht="22">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44-2-1</v>
      </c>
      <c r="B123" s="165"/>
      <c r="C123" s="143"/>
      <c r="D123" s="137"/>
      <c r="E123" s="137"/>
      <c r="F123" s="124" t="s">
        <v>197</v>
      </c>
      <c r="G123" s="124"/>
      <c r="H123" s="124"/>
      <c r="I123" s="124"/>
      <c r="J123" s="93" t="s">
        <v>641</v>
      </c>
      <c r="K123" s="93"/>
      <c r="L123" s="93"/>
      <c r="M123" s="93"/>
      <c r="N123" s="93"/>
      <c r="O123" s="93"/>
      <c r="P123" s="93"/>
      <c r="Q123" s="93"/>
    </row>
    <row r="124" spans="1:17" ht="22">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44-3-1</v>
      </c>
      <c r="B124" s="165"/>
      <c r="C124" s="143"/>
      <c r="D124" s="137"/>
      <c r="E124" s="137"/>
      <c r="F124" s="124" t="s">
        <v>198</v>
      </c>
      <c r="G124" s="124"/>
      <c r="H124" s="124"/>
      <c r="I124" s="124"/>
      <c r="J124" s="93" t="s">
        <v>641</v>
      </c>
      <c r="K124" s="93"/>
      <c r="L124" s="93"/>
      <c r="M124" s="93"/>
      <c r="N124" s="93"/>
      <c r="O124" s="93"/>
      <c r="P124" s="93"/>
      <c r="Q124" s="93"/>
    </row>
    <row r="125" spans="1:17" ht="22">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44-4-1</v>
      </c>
      <c r="B125" s="165"/>
      <c r="C125" s="143"/>
      <c r="D125" s="137"/>
      <c r="E125" s="137"/>
      <c r="F125" s="124" t="s">
        <v>199</v>
      </c>
      <c r="G125" s="124"/>
      <c r="H125" s="124"/>
      <c r="I125" s="124"/>
      <c r="J125" s="93" t="s">
        <v>641</v>
      </c>
      <c r="K125" s="93"/>
      <c r="L125" s="93"/>
      <c r="M125" s="93"/>
      <c r="N125" s="93"/>
      <c r="O125" s="93"/>
      <c r="P125" s="93"/>
      <c r="Q125" s="93"/>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44-5-1</v>
      </c>
      <c r="B126" s="165"/>
      <c r="C126" s="143"/>
      <c r="D126" s="137"/>
      <c r="E126" s="142"/>
      <c r="F126" s="124" t="s">
        <v>200</v>
      </c>
      <c r="G126" s="124" t="s">
        <v>624</v>
      </c>
      <c r="H126" s="124"/>
      <c r="I126" s="124"/>
      <c r="J126" s="93"/>
      <c r="K126" s="93"/>
      <c r="L126" s="93"/>
      <c r="M126" s="93"/>
      <c r="N126" s="93"/>
      <c r="O126" s="93"/>
      <c r="P126" s="93"/>
      <c r="Q126" s="93"/>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45-1-1</v>
      </c>
      <c r="B127" s="165"/>
      <c r="C127" s="143"/>
      <c r="D127" s="137"/>
      <c r="E127" s="137" t="s">
        <v>201</v>
      </c>
      <c r="F127" s="124" t="s">
        <v>202</v>
      </c>
      <c r="G127" s="124"/>
      <c r="H127" s="124"/>
      <c r="I127" s="124"/>
      <c r="J127" s="93" t="s">
        <v>641</v>
      </c>
      <c r="K127" s="93"/>
      <c r="L127" s="93"/>
      <c r="M127" s="93"/>
      <c r="N127" s="93"/>
      <c r="O127" s="93"/>
      <c r="P127" s="93"/>
      <c r="Q127" s="93"/>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45-2-1</v>
      </c>
      <c r="B128" s="165"/>
      <c r="C128" s="143"/>
      <c r="D128" s="137"/>
      <c r="E128" s="137"/>
      <c r="F128" s="124" t="s">
        <v>203</v>
      </c>
      <c r="G128" s="124"/>
      <c r="H128" s="124"/>
      <c r="I128" s="124"/>
      <c r="J128" s="93" t="s">
        <v>641</v>
      </c>
      <c r="K128" s="93"/>
      <c r="L128" s="93"/>
      <c r="M128" s="93"/>
      <c r="N128" s="93"/>
      <c r="O128" s="93"/>
      <c r="P128" s="93"/>
      <c r="Q128" s="93"/>
    </row>
    <row r="129" spans="1:17" ht="44">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45-3-1</v>
      </c>
      <c r="B129" s="165"/>
      <c r="C129" s="143"/>
      <c r="D129" s="137"/>
      <c r="E129" s="137"/>
      <c r="F129" s="124" t="s">
        <v>204</v>
      </c>
      <c r="G129" s="124" t="s">
        <v>596</v>
      </c>
      <c r="H129" s="124"/>
      <c r="I129" s="124"/>
      <c r="J129" s="93"/>
      <c r="K129" s="93"/>
      <c r="L129" s="93"/>
      <c r="M129" s="93"/>
      <c r="N129" s="93"/>
      <c r="O129" s="93"/>
      <c r="P129" s="93"/>
      <c r="Q129" s="93"/>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45-4-1</v>
      </c>
      <c r="B130" s="165"/>
      <c r="C130" s="143"/>
      <c r="D130" s="137"/>
      <c r="E130" s="137"/>
      <c r="F130" s="124" t="s">
        <v>205</v>
      </c>
      <c r="G130" s="124" t="s">
        <v>596</v>
      </c>
      <c r="H130" s="124"/>
      <c r="I130" s="124"/>
      <c r="J130" s="93"/>
      <c r="K130" s="93"/>
      <c r="L130" s="93"/>
      <c r="M130" s="93"/>
      <c r="N130" s="93"/>
      <c r="O130" s="93"/>
      <c r="P130" s="93"/>
      <c r="Q130" s="93"/>
    </row>
    <row r="131" spans="1:17" ht="33">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45-5-1</v>
      </c>
      <c r="B131" s="165"/>
      <c r="C131" s="143"/>
      <c r="D131" s="137"/>
      <c r="E131" s="142"/>
      <c r="F131" s="124" t="s">
        <v>206</v>
      </c>
      <c r="G131" s="124" t="s">
        <v>596</v>
      </c>
      <c r="H131" s="124"/>
      <c r="I131" s="124"/>
      <c r="J131" s="93"/>
      <c r="K131" s="93"/>
      <c r="L131" s="93"/>
      <c r="M131" s="93"/>
      <c r="N131" s="93"/>
      <c r="O131" s="93"/>
      <c r="P131" s="93"/>
      <c r="Q131" s="93"/>
    </row>
    <row r="132" spans="1:17" ht="33">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46-1-1</v>
      </c>
      <c r="B132" s="165"/>
      <c r="C132" s="143"/>
      <c r="D132" s="142"/>
      <c r="E132" s="142" t="s">
        <v>207</v>
      </c>
      <c r="F132" s="124" t="s">
        <v>208</v>
      </c>
      <c r="G132" s="124"/>
      <c r="H132" s="124"/>
      <c r="I132" s="124"/>
      <c r="J132" s="93" t="s">
        <v>641</v>
      </c>
      <c r="K132" s="93"/>
      <c r="L132" s="93"/>
      <c r="M132" s="93"/>
      <c r="N132" s="93"/>
      <c r="O132" s="93"/>
      <c r="P132" s="93"/>
      <c r="Q132" s="93"/>
    </row>
    <row r="133" spans="1:17" ht="33">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47-1-1</v>
      </c>
      <c r="B133" s="165"/>
      <c r="C133" s="141"/>
      <c r="D133" s="142" t="s">
        <v>155</v>
      </c>
      <c r="E133" s="142" t="s">
        <v>50</v>
      </c>
      <c r="F133" s="124" t="s">
        <v>209</v>
      </c>
      <c r="G133" s="124"/>
      <c r="H133" s="124"/>
      <c r="I133" s="124"/>
      <c r="J133" s="93" t="s">
        <v>641</v>
      </c>
      <c r="K133" s="93"/>
      <c r="L133" s="93"/>
      <c r="M133" s="93"/>
      <c r="N133" s="93"/>
      <c r="O133" s="93"/>
      <c r="P133" s="93"/>
      <c r="Q133" s="93"/>
    </row>
    <row r="134" spans="1:17" ht="33">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48-1-1</v>
      </c>
      <c r="B134" s="165"/>
      <c r="C134" s="137" t="s">
        <v>42</v>
      </c>
      <c r="D134" s="137" t="s">
        <v>210</v>
      </c>
      <c r="E134" s="124" t="s">
        <v>211</v>
      </c>
      <c r="F134" s="124" t="s">
        <v>212</v>
      </c>
      <c r="G134" s="124" t="s">
        <v>596</v>
      </c>
      <c r="H134" s="124"/>
      <c r="I134" s="124"/>
      <c r="J134" s="93"/>
      <c r="K134" s="93"/>
      <c r="L134" s="93"/>
      <c r="M134" s="93"/>
      <c r="N134" s="93"/>
      <c r="O134" s="93"/>
      <c r="P134" s="93"/>
      <c r="Q134" s="93"/>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49-1-1</v>
      </c>
      <c r="B135" s="165"/>
      <c r="C135" s="137"/>
      <c r="D135" s="137"/>
      <c r="E135" s="137" t="s">
        <v>213</v>
      </c>
      <c r="F135" s="124" t="s">
        <v>214</v>
      </c>
      <c r="G135" s="124"/>
      <c r="H135" s="124"/>
      <c r="I135" s="124"/>
      <c r="J135" s="93" t="s">
        <v>641</v>
      </c>
      <c r="K135" s="93"/>
      <c r="L135" s="93"/>
      <c r="M135" s="93"/>
      <c r="N135" s="93"/>
      <c r="O135" s="93"/>
      <c r="P135" s="93"/>
      <c r="Q135" s="93"/>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49-2-1</v>
      </c>
      <c r="B136" s="165"/>
      <c r="C136" s="137"/>
      <c r="D136" s="137"/>
      <c r="E136" s="137"/>
      <c r="F136" s="124" t="s">
        <v>215</v>
      </c>
      <c r="G136" s="124"/>
      <c r="H136" s="124"/>
      <c r="I136" s="124"/>
      <c r="J136" s="93" t="s">
        <v>641</v>
      </c>
      <c r="K136" s="93"/>
      <c r="L136" s="93"/>
      <c r="M136" s="93"/>
      <c r="N136" s="93"/>
      <c r="O136" s="93"/>
      <c r="P136" s="93"/>
      <c r="Q136" s="93"/>
    </row>
    <row r="137" spans="1:17" ht="44">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49-3-1</v>
      </c>
      <c r="B137" s="166"/>
      <c r="C137" s="142"/>
      <c r="D137" s="142"/>
      <c r="E137" s="142"/>
      <c r="F137" s="124" t="s">
        <v>216</v>
      </c>
      <c r="G137" s="124"/>
      <c r="H137" s="124"/>
      <c r="I137" s="124"/>
      <c r="J137" s="93" t="s">
        <v>641</v>
      </c>
      <c r="K137" s="93"/>
      <c r="L137" s="93"/>
      <c r="M137" s="93"/>
      <c r="N137" s="93"/>
      <c r="O137" s="93"/>
      <c r="P137" s="93"/>
      <c r="Q137" s="93"/>
    </row>
    <row r="138" spans="1:17" ht="22">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50-1-1</v>
      </c>
      <c r="B138" s="164" t="s">
        <v>217</v>
      </c>
      <c r="C138" s="136" t="s">
        <v>190</v>
      </c>
      <c r="D138" s="136" t="s">
        <v>50</v>
      </c>
      <c r="E138" s="164" t="s">
        <v>50</v>
      </c>
      <c r="F138" s="124" t="s">
        <v>218</v>
      </c>
      <c r="G138" s="124" t="s">
        <v>597</v>
      </c>
      <c r="H138" s="124"/>
      <c r="I138" s="124"/>
      <c r="J138" s="93"/>
      <c r="K138" s="93"/>
      <c r="L138" s="93"/>
      <c r="M138" s="93"/>
      <c r="N138" s="93"/>
      <c r="O138" s="93"/>
      <c r="P138" s="93"/>
      <c r="Q138" s="93"/>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50-2-1</v>
      </c>
      <c r="B139" s="322" t="s">
        <v>219</v>
      </c>
      <c r="C139" s="143"/>
      <c r="D139" s="137"/>
      <c r="E139" s="137"/>
      <c r="F139" s="124" t="s">
        <v>220</v>
      </c>
      <c r="G139" s="124" t="s">
        <v>597</v>
      </c>
      <c r="H139" s="124"/>
      <c r="I139" s="124"/>
      <c r="J139" s="93"/>
      <c r="K139" s="93"/>
      <c r="L139" s="93"/>
      <c r="M139" s="93"/>
      <c r="N139" s="93"/>
      <c r="O139" s="93"/>
      <c r="P139" s="93"/>
      <c r="Q139" s="93"/>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50-3-1</v>
      </c>
      <c r="B140" s="322"/>
      <c r="C140" s="143"/>
      <c r="D140" s="137"/>
      <c r="E140" s="137"/>
      <c r="F140" s="124" t="s">
        <v>221</v>
      </c>
      <c r="G140" s="124" t="s">
        <v>597</v>
      </c>
      <c r="H140" s="124"/>
      <c r="I140" s="124"/>
      <c r="J140" s="93"/>
      <c r="K140" s="93"/>
      <c r="L140" s="93"/>
      <c r="M140" s="93"/>
      <c r="N140" s="93"/>
      <c r="O140" s="93"/>
      <c r="P140" s="93"/>
      <c r="Q140" s="93"/>
    </row>
    <row r="141" spans="1:17" ht="22">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50-4-1</v>
      </c>
      <c r="B141" s="165"/>
      <c r="C141" s="143"/>
      <c r="D141" s="137"/>
      <c r="E141" s="142"/>
      <c r="F141" s="124" t="s">
        <v>222</v>
      </c>
      <c r="G141" s="124" t="s">
        <v>597</v>
      </c>
      <c r="H141" s="124"/>
      <c r="I141" s="124"/>
      <c r="J141" s="93"/>
      <c r="K141" s="93"/>
      <c r="L141" s="93"/>
      <c r="M141" s="93"/>
      <c r="N141" s="93"/>
      <c r="O141" s="93"/>
      <c r="P141" s="93"/>
      <c r="Q141" s="93"/>
    </row>
    <row r="142" spans="1:17" ht="22">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165"/>
      <c r="C142" s="143"/>
      <c r="D142" s="137"/>
      <c r="E142" s="137" t="s">
        <v>223</v>
      </c>
      <c r="F142" s="124" t="s">
        <v>224</v>
      </c>
      <c r="G142" s="124" t="s">
        <v>598</v>
      </c>
      <c r="H142" s="124"/>
      <c r="I142" s="124"/>
      <c r="J142" s="93"/>
      <c r="K142" s="93"/>
      <c r="L142" s="93"/>
      <c r="M142" s="93"/>
      <c r="N142" s="93"/>
      <c r="O142" s="93"/>
      <c r="P142" s="93"/>
      <c r="Q142" s="93"/>
    </row>
    <row r="143" spans="1:17" ht="33">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165"/>
      <c r="C143" s="143"/>
      <c r="D143" s="142"/>
      <c r="E143" s="142"/>
      <c r="F143" s="124" t="s">
        <v>225</v>
      </c>
      <c r="G143" s="124" t="s">
        <v>598</v>
      </c>
      <c r="H143" s="124"/>
      <c r="I143" s="124"/>
      <c r="J143" s="93"/>
      <c r="K143" s="93"/>
      <c r="L143" s="93"/>
      <c r="M143" s="93"/>
      <c r="N143" s="93"/>
      <c r="O143" s="93"/>
      <c r="P143" s="93"/>
      <c r="Q143" s="93"/>
    </row>
    <row r="144" spans="1:17" ht="33">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52-1-1</v>
      </c>
      <c r="B144" s="165"/>
      <c r="C144" s="141"/>
      <c r="D144" s="142" t="s">
        <v>155</v>
      </c>
      <c r="E144" s="142" t="s">
        <v>50</v>
      </c>
      <c r="F144" s="124" t="s">
        <v>226</v>
      </c>
      <c r="G144" s="124"/>
      <c r="H144" s="124"/>
      <c r="I144" s="124"/>
      <c r="J144" s="93" t="s">
        <v>642</v>
      </c>
      <c r="K144" s="93"/>
      <c r="L144" s="93"/>
      <c r="M144" s="93"/>
      <c r="N144" s="93"/>
      <c r="O144" s="93"/>
      <c r="P144" s="93"/>
      <c r="Q144" s="93"/>
    </row>
    <row r="145" spans="1:17" ht="33">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53-1-1</v>
      </c>
      <c r="B145" s="165"/>
      <c r="C145" s="143" t="s">
        <v>227</v>
      </c>
      <c r="D145" s="137" t="s">
        <v>210</v>
      </c>
      <c r="E145" s="124" t="s">
        <v>228</v>
      </c>
      <c r="F145" s="124" t="s">
        <v>229</v>
      </c>
      <c r="G145" s="124"/>
      <c r="H145" s="124"/>
      <c r="I145" s="124"/>
      <c r="J145" s="93" t="s">
        <v>642</v>
      </c>
      <c r="K145" s="93"/>
      <c r="L145" s="93"/>
      <c r="M145" s="93"/>
      <c r="N145" s="93"/>
      <c r="O145" s="93"/>
      <c r="P145" s="93"/>
      <c r="Q145" s="93"/>
    </row>
    <row r="146" spans="1:17" ht="33">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54-1-1</v>
      </c>
      <c r="B146" s="165"/>
      <c r="C146" s="143"/>
      <c r="D146" s="137"/>
      <c r="E146" s="124" t="s">
        <v>230</v>
      </c>
      <c r="F146" s="124" t="s">
        <v>231</v>
      </c>
      <c r="G146" s="124"/>
      <c r="H146" s="124"/>
      <c r="I146" s="124"/>
      <c r="J146" s="93" t="s">
        <v>642</v>
      </c>
      <c r="K146" s="93"/>
      <c r="L146" s="93"/>
      <c r="M146" s="93"/>
      <c r="N146" s="93"/>
      <c r="O146" s="93"/>
      <c r="P146" s="93"/>
      <c r="Q146" s="93"/>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55-1-1</v>
      </c>
      <c r="B147" s="165"/>
      <c r="C147" s="143"/>
      <c r="D147" s="137"/>
      <c r="E147" s="124" t="s">
        <v>232</v>
      </c>
      <c r="F147" s="124" t="s">
        <v>233</v>
      </c>
      <c r="G147" s="124"/>
      <c r="H147" s="124"/>
      <c r="I147" s="124"/>
      <c r="J147" s="93" t="s">
        <v>642</v>
      </c>
      <c r="K147" s="93"/>
      <c r="L147" s="93"/>
      <c r="M147" s="93"/>
      <c r="N147" s="93"/>
      <c r="O147" s="93"/>
      <c r="P147" s="93"/>
      <c r="Q147" s="93"/>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56-1-1</v>
      </c>
      <c r="B148" s="165"/>
      <c r="C148" s="143"/>
      <c r="D148" s="137"/>
      <c r="E148" s="124" t="s">
        <v>211</v>
      </c>
      <c r="F148" s="124" t="s">
        <v>234</v>
      </c>
      <c r="G148" s="124" t="s">
        <v>599</v>
      </c>
      <c r="H148" s="124"/>
      <c r="I148" s="124"/>
      <c r="J148" s="93"/>
      <c r="K148" s="93"/>
      <c r="L148" s="93"/>
      <c r="M148" s="93"/>
      <c r="N148" s="93"/>
      <c r="O148" s="93"/>
      <c r="P148" s="93"/>
      <c r="Q148" s="93"/>
    </row>
    <row r="149" spans="1:17" ht="33">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57-1-1</v>
      </c>
      <c r="B149" s="165"/>
      <c r="C149" s="143"/>
      <c r="D149" s="137"/>
      <c r="E149" s="124" t="s">
        <v>235</v>
      </c>
      <c r="F149" s="124" t="s">
        <v>236</v>
      </c>
      <c r="G149" s="124"/>
      <c r="H149" s="124"/>
      <c r="I149" s="124"/>
      <c r="J149" s="93" t="s">
        <v>642</v>
      </c>
      <c r="K149" s="93"/>
      <c r="L149" s="93"/>
      <c r="M149" s="93"/>
      <c r="N149" s="93"/>
      <c r="O149" s="93"/>
      <c r="P149" s="93"/>
      <c r="Q149" s="93"/>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58-1-1</v>
      </c>
      <c r="B150" s="165"/>
      <c r="C150" s="143"/>
      <c r="D150" s="137"/>
      <c r="E150" s="165" t="s">
        <v>237</v>
      </c>
      <c r="F150" s="124" t="s">
        <v>238</v>
      </c>
      <c r="G150" s="124" t="s">
        <v>600</v>
      </c>
      <c r="H150" s="124"/>
      <c r="I150" s="124"/>
      <c r="J150" s="93"/>
      <c r="K150" s="93"/>
      <c r="L150" s="93"/>
      <c r="M150" s="93"/>
      <c r="N150" s="93"/>
      <c r="O150" s="93"/>
      <c r="P150" s="93"/>
      <c r="Q150" s="93"/>
    </row>
    <row r="151" spans="1:17" ht="22">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58-2-1</v>
      </c>
      <c r="B151" s="165"/>
      <c r="C151" s="143"/>
      <c r="D151" s="137"/>
      <c r="E151" s="165"/>
      <c r="F151" s="124" t="s">
        <v>239</v>
      </c>
      <c r="G151" s="124" t="s">
        <v>600</v>
      </c>
      <c r="H151" s="124"/>
      <c r="I151" s="124"/>
      <c r="J151" s="93"/>
      <c r="K151" s="93"/>
      <c r="L151" s="93"/>
      <c r="M151" s="93"/>
      <c r="N151" s="93"/>
      <c r="O151" s="93"/>
      <c r="P151" s="93"/>
      <c r="Q151" s="93"/>
    </row>
    <row r="152" spans="1:17" ht="22">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58-3-1</v>
      </c>
      <c r="B152" s="165"/>
      <c r="C152" s="143"/>
      <c r="D152" s="137"/>
      <c r="E152" s="165"/>
      <c r="F152" s="124" t="s">
        <v>240</v>
      </c>
      <c r="G152" s="124" t="s">
        <v>600</v>
      </c>
      <c r="H152" s="124"/>
      <c r="I152" s="124"/>
      <c r="J152" s="93"/>
      <c r="K152" s="93"/>
      <c r="L152" s="93"/>
      <c r="M152" s="93"/>
      <c r="N152" s="93"/>
      <c r="O152" s="93"/>
      <c r="P152" s="93"/>
      <c r="Q152" s="93"/>
    </row>
    <row r="153" spans="1:17" ht="22">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58-4-1</v>
      </c>
      <c r="B153" s="165"/>
      <c r="C153" s="143"/>
      <c r="D153" s="137"/>
      <c r="E153" s="165"/>
      <c r="F153" s="124" t="s">
        <v>241</v>
      </c>
      <c r="G153" s="124" t="s">
        <v>600</v>
      </c>
      <c r="H153" s="124"/>
      <c r="I153" s="124"/>
      <c r="J153" s="93"/>
      <c r="K153" s="93"/>
      <c r="L153" s="93"/>
      <c r="M153" s="93"/>
      <c r="N153" s="93"/>
      <c r="O153" s="93"/>
      <c r="P153" s="93"/>
      <c r="Q153" s="93"/>
    </row>
    <row r="154" spans="1:17" ht="22">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58-5-1</v>
      </c>
      <c r="B154" s="165"/>
      <c r="C154" s="143"/>
      <c r="D154" s="137"/>
      <c r="E154" s="165"/>
      <c r="F154" s="124" t="s">
        <v>242</v>
      </c>
      <c r="G154" s="124" t="s">
        <v>600</v>
      </c>
      <c r="H154" s="124"/>
      <c r="I154" s="124"/>
      <c r="J154" s="93"/>
      <c r="K154" s="93"/>
      <c r="L154" s="93"/>
      <c r="M154" s="93"/>
      <c r="N154" s="93"/>
      <c r="O154" s="93"/>
      <c r="P154" s="93"/>
      <c r="Q154" s="93"/>
    </row>
    <row r="155" spans="1:17" ht="22">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58-6-1</v>
      </c>
      <c r="B155" s="165"/>
      <c r="C155" s="143"/>
      <c r="D155" s="142"/>
      <c r="E155" s="166"/>
      <c r="F155" s="124" t="s">
        <v>243</v>
      </c>
      <c r="G155" s="124" t="s">
        <v>600</v>
      </c>
      <c r="H155" s="124"/>
      <c r="I155" s="124"/>
      <c r="J155" s="93"/>
      <c r="K155" s="93"/>
      <c r="L155" s="93"/>
      <c r="M155" s="93"/>
      <c r="N155" s="93"/>
      <c r="O155" s="93"/>
      <c r="P155" s="93"/>
      <c r="Q155" s="93"/>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165"/>
      <c r="C156" s="143"/>
      <c r="D156" s="137" t="s">
        <v>244</v>
      </c>
      <c r="E156" s="165" t="s">
        <v>50</v>
      </c>
      <c r="F156" s="124" t="s">
        <v>245</v>
      </c>
      <c r="G156" s="124"/>
      <c r="H156" s="124"/>
      <c r="I156" s="124"/>
      <c r="J156" s="93" t="s">
        <v>642</v>
      </c>
      <c r="K156" s="93"/>
      <c r="L156" s="93"/>
      <c r="M156" s="93"/>
      <c r="N156" s="93"/>
      <c r="O156" s="93"/>
      <c r="P156" s="93"/>
      <c r="Q156" s="93"/>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59-2-1</v>
      </c>
      <c r="B157" s="165"/>
      <c r="C157" s="143"/>
      <c r="D157" s="137"/>
      <c r="E157" s="142"/>
      <c r="F157" s="124" t="s">
        <v>246</v>
      </c>
      <c r="G157" s="124"/>
      <c r="H157" s="124"/>
      <c r="I157" s="124"/>
      <c r="J157" s="93" t="s">
        <v>642</v>
      </c>
      <c r="K157" s="93"/>
      <c r="L157" s="93"/>
      <c r="M157" s="93"/>
      <c r="N157" s="93"/>
      <c r="O157" s="93"/>
      <c r="P157" s="93"/>
      <c r="Q157" s="93"/>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60-1-1</v>
      </c>
      <c r="B158" s="165"/>
      <c r="C158" s="143"/>
      <c r="D158" s="137"/>
      <c r="E158" s="137" t="s">
        <v>123</v>
      </c>
      <c r="F158" s="124" t="s">
        <v>247</v>
      </c>
      <c r="G158" s="124"/>
      <c r="H158" s="124"/>
      <c r="I158" s="124"/>
      <c r="J158" s="93" t="s">
        <v>642</v>
      </c>
      <c r="K158" s="93"/>
      <c r="L158" s="93"/>
      <c r="M158" s="93"/>
      <c r="N158" s="93"/>
      <c r="O158" s="93"/>
      <c r="P158" s="93"/>
      <c r="Q158" s="93"/>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60-2-1</v>
      </c>
      <c r="B159" s="165"/>
      <c r="C159" s="143"/>
      <c r="D159" s="137"/>
      <c r="E159" s="165"/>
      <c r="F159" s="124" t="s">
        <v>248</v>
      </c>
      <c r="G159" s="124"/>
      <c r="H159" s="124"/>
      <c r="I159" s="124"/>
      <c r="J159" s="93" t="s">
        <v>642</v>
      </c>
      <c r="K159" s="93"/>
      <c r="L159" s="93"/>
      <c r="M159" s="93"/>
      <c r="N159" s="93"/>
      <c r="O159" s="93"/>
      <c r="P159" s="93"/>
      <c r="Q159" s="93"/>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60-3-1</v>
      </c>
      <c r="B160" s="165"/>
      <c r="C160" s="143"/>
      <c r="D160" s="137"/>
      <c r="E160" s="165"/>
      <c r="F160" s="124" t="s">
        <v>249</v>
      </c>
      <c r="G160" s="124"/>
      <c r="H160" s="124"/>
      <c r="I160" s="124"/>
      <c r="J160" s="93" t="s">
        <v>642</v>
      </c>
      <c r="K160" s="93"/>
      <c r="L160" s="93"/>
      <c r="M160" s="93"/>
      <c r="N160" s="93"/>
      <c r="O160" s="93"/>
      <c r="P160" s="93"/>
      <c r="Q160" s="93"/>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60-4-1</v>
      </c>
      <c r="B161" s="165"/>
      <c r="C161" s="143"/>
      <c r="D161" s="137"/>
      <c r="E161" s="165"/>
      <c r="F161" s="124" t="s">
        <v>250</v>
      </c>
      <c r="G161" s="124"/>
      <c r="H161" s="124"/>
      <c r="I161" s="124"/>
      <c r="J161" s="93" t="s">
        <v>642</v>
      </c>
      <c r="K161" s="93"/>
      <c r="L161" s="93"/>
      <c r="M161" s="93"/>
      <c r="N161" s="93"/>
      <c r="O161" s="93"/>
      <c r="P161" s="93"/>
      <c r="Q161" s="93"/>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60-5-1</v>
      </c>
      <c r="B162" s="165"/>
      <c r="C162" s="143"/>
      <c r="D162" s="137"/>
      <c r="E162" s="165"/>
      <c r="F162" s="124" t="s">
        <v>251</v>
      </c>
      <c r="G162" s="124"/>
      <c r="H162" s="124"/>
      <c r="I162" s="124"/>
      <c r="J162" s="93" t="s">
        <v>642</v>
      </c>
      <c r="K162" s="93"/>
      <c r="L162" s="93"/>
      <c r="M162" s="93"/>
      <c r="N162" s="93"/>
      <c r="O162" s="93"/>
      <c r="P162" s="93"/>
      <c r="Q162" s="93"/>
    </row>
    <row r="163" spans="1:17" ht="22">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60-6-1</v>
      </c>
      <c r="B163" s="165"/>
      <c r="C163" s="143"/>
      <c r="D163" s="137"/>
      <c r="E163" s="165"/>
      <c r="F163" s="124" t="s">
        <v>252</v>
      </c>
      <c r="G163" s="124"/>
      <c r="H163" s="124"/>
      <c r="I163" s="124"/>
      <c r="J163" s="93" t="s">
        <v>642</v>
      </c>
      <c r="K163" s="93"/>
      <c r="L163" s="93"/>
      <c r="M163" s="93"/>
      <c r="N163" s="93"/>
      <c r="O163" s="93"/>
      <c r="P163" s="93"/>
      <c r="Q163" s="93"/>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60-7-1</v>
      </c>
      <c r="B164" s="165"/>
      <c r="C164" s="143"/>
      <c r="D164" s="137"/>
      <c r="E164" s="165"/>
      <c r="F164" s="124" t="s">
        <v>253</v>
      </c>
      <c r="G164" s="124"/>
      <c r="H164" s="124"/>
      <c r="I164" s="124"/>
      <c r="J164" s="93" t="s">
        <v>642</v>
      </c>
      <c r="K164" s="93"/>
      <c r="L164" s="93"/>
      <c r="M164" s="93"/>
      <c r="N164" s="93"/>
      <c r="O164" s="93"/>
      <c r="P164" s="93"/>
      <c r="Q164" s="93"/>
    </row>
    <row r="165" spans="1:17" ht="33">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60-8-1</v>
      </c>
      <c r="B165" s="165"/>
      <c r="C165" s="143"/>
      <c r="D165" s="137"/>
      <c r="E165" s="165"/>
      <c r="F165" s="124" t="s">
        <v>254</v>
      </c>
      <c r="G165" s="124"/>
      <c r="H165" s="124"/>
      <c r="I165" s="124"/>
      <c r="J165" s="93" t="s">
        <v>642</v>
      </c>
      <c r="K165" s="93"/>
      <c r="L165" s="93"/>
      <c r="M165" s="93"/>
      <c r="N165" s="93"/>
      <c r="O165" s="93"/>
      <c r="P165" s="93"/>
      <c r="Q165" s="93"/>
    </row>
    <row r="166" spans="1:17" ht="33">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60-9-1</v>
      </c>
      <c r="B166" s="165"/>
      <c r="C166" s="143"/>
      <c r="D166" s="137"/>
      <c r="E166" s="165"/>
      <c r="F166" s="124" t="s">
        <v>255</v>
      </c>
      <c r="G166" s="124"/>
      <c r="H166" s="124"/>
      <c r="I166" s="124"/>
      <c r="J166" s="93" t="s">
        <v>642</v>
      </c>
      <c r="K166" s="93"/>
      <c r="L166" s="93"/>
      <c r="M166" s="93"/>
      <c r="N166" s="93"/>
      <c r="O166" s="93"/>
      <c r="P166" s="93"/>
      <c r="Q166" s="93"/>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60-10-1</v>
      </c>
      <c r="B167" s="165"/>
      <c r="C167" s="143"/>
      <c r="D167" s="137"/>
      <c r="E167" s="165"/>
      <c r="F167" s="124" t="s">
        <v>256</v>
      </c>
      <c r="G167" s="124"/>
      <c r="H167" s="124"/>
      <c r="I167" s="124"/>
      <c r="J167" s="93" t="s">
        <v>642</v>
      </c>
      <c r="K167" s="93"/>
      <c r="L167" s="93"/>
      <c r="M167" s="93"/>
      <c r="N167" s="93"/>
      <c r="O167" s="93"/>
      <c r="P167" s="93"/>
      <c r="Q167" s="93"/>
    </row>
    <row r="168" spans="1:17" ht="33">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60-11-1</v>
      </c>
      <c r="B168" s="165"/>
      <c r="C168" s="143"/>
      <c r="D168" s="137"/>
      <c r="E168" s="142"/>
      <c r="F168" s="124" t="s">
        <v>257</v>
      </c>
      <c r="G168" s="124"/>
      <c r="H168" s="124"/>
      <c r="I168" s="124"/>
      <c r="J168" s="93" t="s">
        <v>642</v>
      </c>
      <c r="K168" s="93"/>
      <c r="L168" s="93"/>
      <c r="M168" s="93"/>
      <c r="N168" s="93"/>
      <c r="O168" s="93"/>
      <c r="P168" s="93"/>
      <c r="Q168" s="93"/>
    </row>
    <row r="169" spans="1:17">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61-1-1</v>
      </c>
      <c r="B169" s="165"/>
      <c r="C169" s="143"/>
      <c r="D169" s="137"/>
      <c r="E169" s="137" t="s">
        <v>57</v>
      </c>
      <c r="F169" s="124" t="s">
        <v>258</v>
      </c>
      <c r="G169" s="124"/>
      <c r="H169" s="124"/>
      <c r="I169" s="124"/>
      <c r="J169" s="93" t="s">
        <v>642</v>
      </c>
      <c r="K169" s="93"/>
      <c r="L169" s="93"/>
      <c r="M169" s="93"/>
      <c r="N169" s="93"/>
      <c r="O169" s="93"/>
      <c r="P169" s="93"/>
      <c r="Q169" s="93"/>
    </row>
    <row r="170" spans="1:17">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61-2-1</v>
      </c>
      <c r="B170" s="165"/>
      <c r="C170" s="143"/>
      <c r="D170" s="137"/>
      <c r="E170" s="137"/>
      <c r="F170" s="124" t="s">
        <v>259</v>
      </c>
      <c r="G170" s="124"/>
      <c r="H170" s="124"/>
      <c r="I170" s="124"/>
      <c r="J170" s="93" t="s">
        <v>642</v>
      </c>
      <c r="K170" s="93"/>
      <c r="L170" s="93"/>
      <c r="M170" s="93"/>
      <c r="N170" s="93"/>
      <c r="O170" s="93"/>
      <c r="P170" s="93"/>
      <c r="Q170" s="93"/>
    </row>
    <row r="171" spans="1:17" ht="22">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61-3-1</v>
      </c>
      <c r="B171" s="165"/>
      <c r="C171" s="143"/>
      <c r="D171" s="137"/>
      <c r="E171" s="137"/>
      <c r="F171" s="124" t="s">
        <v>260</v>
      </c>
      <c r="G171" s="124"/>
      <c r="H171" s="124"/>
      <c r="I171" s="124"/>
      <c r="J171" s="93" t="s">
        <v>642</v>
      </c>
      <c r="K171" s="93"/>
      <c r="L171" s="93"/>
      <c r="M171" s="93"/>
      <c r="N171" s="93"/>
      <c r="O171" s="93"/>
      <c r="P171" s="93"/>
      <c r="Q171" s="93"/>
    </row>
    <row r="172" spans="1:17" ht="22">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61-4-1</v>
      </c>
      <c r="B172" s="165"/>
      <c r="C172" s="143"/>
      <c r="D172" s="137"/>
      <c r="E172" s="137"/>
      <c r="F172" s="124" t="s">
        <v>261</v>
      </c>
      <c r="G172" s="124"/>
      <c r="H172" s="124"/>
      <c r="I172" s="124"/>
      <c r="J172" s="93" t="s">
        <v>642</v>
      </c>
      <c r="K172" s="93"/>
      <c r="L172" s="93"/>
      <c r="M172" s="93"/>
      <c r="N172" s="93"/>
      <c r="O172" s="93"/>
      <c r="P172" s="93"/>
      <c r="Q172" s="93"/>
    </row>
    <row r="173" spans="1:17" ht="22">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61-5-1</v>
      </c>
      <c r="B173" s="165"/>
      <c r="C173" s="143"/>
      <c r="D173" s="137"/>
      <c r="E173" s="137"/>
      <c r="F173" s="124" t="s">
        <v>262</v>
      </c>
      <c r="G173" s="124"/>
      <c r="H173" s="124"/>
      <c r="I173" s="124"/>
      <c r="J173" s="93" t="s">
        <v>642</v>
      </c>
      <c r="K173" s="93"/>
      <c r="L173" s="93"/>
      <c r="M173" s="93"/>
      <c r="N173" s="93"/>
      <c r="O173" s="93"/>
      <c r="P173" s="93"/>
      <c r="Q173" s="93"/>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61-6-1</v>
      </c>
      <c r="B174" s="165"/>
      <c r="C174" s="143"/>
      <c r="D174" s="137"/>
      <c r="E174" s="137"/>
      <c r="F174" s="124" t="s">
        <v>263</v>
      </c>
      <c r="G174" s="124" t="s">
        <v>624</v>
      </c>
      <c r="H174" s="124"/>
      <c r="I174" s="124"/>
      <c r="J174" s="93"/>
      <c r="K174" s="93"/>
      <c r="L174" s="93"/>
      <c r="M174" s="93"/>
      <c r="N174" s="93"/>
      <c r="O174" s="93"/>
      <c r="P174" s="93"/>
      <c r="Q174" s="93"/>
    </row>
    <row r="175" spans="1:17" ht="22">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61-7-1</v>
      </c>
      <c r="B175" s="137"/>
      <c r="C175" s="143"/>
      <c r="D175" s="137"/>
      <c r="E175" s="142"/>
      <c r="F175" s="124" t="s">
        <v>264</v>
      </c>
      <c r="G175" s="124" t="s">
        <v>600</v>
      </c>
      <c r="H175" s="124"/>
      <c r="I175" s="124"/>
      <c r="J175" s="93"/>
      <c r="K175" s="93"/>
      <c r="L175" s="93"/>
      <c r="M175" s="93"/>
      <c r="N175" s="93"/>
      <c r="O175" s="93"/>
      <c r="P175" s="93"/>
      <c r="Q175" s="93"/>
    </row>
    <row r="176" spans="1:17" ht="22">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62-1-1</v>
      </c>
      <c r="B176" s="137"/>
      <c r="C176" s="143"/>
      <c r="D176" s="137"/>
      <c r="E176" s="136" t="s">
        <v>201</v>
      </c>
      <c r="F176" s="124" t="s">
        <v>265</v>
      </c>
      <c r="G176" s="124"/>
      <c r="H176" s="124"/>
      <c r="I176" s="124"/>
      <c r="J176" s="93" t="s">
        <v>642</v>
      </c>
      <c r="K176" s="93"/>
      <c r="L176" s="93"/>
      <c r="M176" s="93"/>
      <c r="N176" s="93"/>
      <c r="O176" s="93"/>
      <c r="P176" s="93"/>
      <c r="Q176" s="93"/>
    </row>
    <row r="177" spans="1:17" ht="33">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62-2-1</v>
      </c>
      <c r="B177" s="165"/>
      <c r="C177" s="143"/>
      <c r="D177" s="137"/>
      <c r="E177" s="137"/>
      <c r="F177" s="124" t="s">
        <v>266</v>
      </c>
      <c r="G177" s="124"/>
      <c r="H177" s="124"/>
      <c r="I177" s="124"/>
      <c r="J177" s="93" t="s">
        <v>642</v>
      </c>
      <c r="K177" s="93"/>
      <c r="L177" s="93"/>
      <c r="M177" s="93"/>
      <c r="N177" s="93"/>
      <c r="O177" s="93"/>
      <c r="P177" s="93"/>
      <c r="Q177" s="93"/>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62-3-1</v>
      </c>
      <c r="B178" s="165"/>
      <c r="C178" s="143"/>
      <c r="D178" s="137"/>
      <c r="E178" s="137"/>
      <c r="F178" s="124" t="s">
        <v>267</v>
      </c>
      <c r="G178" s="124"/>
      <c r="H178" s="124"/>
      <c r="I178" s="124"/>
      <c r="J178" s="93" t="s">
        <v>642</v>
      </c>
      <c r="K178" s="93"/>
      <c r="L178" s="93"/>
      <c r="M178" s="93"/>
      <c r="N178" s="93"/>
      <c r="O178" s="93"/>
      <c r="P178" s="93"/>
      <c r="Q178" s="93"/>
    </row>
    <row r="179" spans="1:17" ht="44">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62-4-1</v>
      </c>
      <c r="B179" s="165"/>
      <c r="C179" s="143"/>
      <c r="D179" s="137"/>
      <c r="E179" s="137"/>
      <c r="F179" s="124" t="s">
        <v>268</v>
      </c>
      <c r="G179" s="124"/>
      <c r="H179" s="124"/>
      <c r="I179" s="124"/>
      <c r="J179" s="93" t="s">
        <v>642</v>
      </c>
      <c r="K179" s="93"/>
      <c r="L179" s="93"/>
      <c r="M179" s="93"/>
      <c r="N179" s="93"/>
      <c r="O179" s="93"/>
      <c r="P179" s="93"/>
      <c r="Q179" s="93"/>
    </row>
    <row r="180" spans="1:17" ht="44">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62-5-1</v>
      </c>
      <c r="B180" s="165"/>
      <c r="C180" s="143"/>
      <c r="D180" s="137"/>
      <c r="E180" s="137"/>
      <c r="F180" s="124" t="s">
        <v>269</v>
      </c>
      <c r="G180" s="124"/>
      <c r="H180" s="124"/>
      <c r="I180" s="124"/>
      <c r="J180" s="93" t="s">
        <v>642</v>
      </c>
      <c r="K180" s="93"/>
      <c r="L180" s="93"/>
      <c r="M180" s="93"/>
      <c r="N180" s="93"/>
      <c r="O180" s="93"/>
      <c r="P180" s="93"/>
      <c r="Q180" s="93"/>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62-6-1</v>
      </c>
      <c r="B181" s="165"/>
      <c r="C181" s="143"/>
      <c r="D181" s="137"/>
      <c r="E181" s="137"/>
      <c r="F181" s="124" t="s">
        <v>270</v>
      </c>
      <c r="G181" s="124"/>
      <c r="H181" s="124"/>
      <c r="I181" s="124"/>
      <c r="J181" s="93" t="s">
        <v>642</v>
      </c>
      <c r="K181" s="93"/>
      <c r="L181" s="93"/>
      <c r="M181" s="93"/>
      <c r="N181" s="93"/>
      <c r="O181" s="93"/>
      <c r="P181" s="93"/>
      <c r="Q181" s="93"/>
    </row>
    <row r="182" spans="1:17" ht="44">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62-7-1</v>
      </c>
      <c r="B182" s="165"/>
      <c r="C182" s="143"/>
      <c r="D182" s="137"/>
      <c r="E182" s="137"/>
      <c r="F182" s="124" t="s">
        <v>271</v>
      </c>
      <c r="G182" s="124" t="s">
        <v>599</v>
      </c>
      <c r="H182" s="124"/>
      <c r="I182" s="124"/>
      <c r="J182" s="93"/>
      <c r="K182" s="93"/>
      <c r="L182" s="93"/>
      <c r="M182" s="93"/>
      <c r="N182" s="93"/>
      <c r="O182" s="93"/>
      <c r="P182" s="93"/>
      <c r="Q182" s="93"/>
    </row>
    <row r="183" spans="1:17" ht="44">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62-8-1</v>
      </c>
      <c r="B183" s="165"/>
      <c r="C183" s="143"/>
      <c r="D183" s="137"/>
      <c r="E183" s="137"/>
      <c r="F183" s="124" t="s">
        <v>272</v>
      </c>
      <c r="G183" s="124" t="s">
        <v>599</v>
      </c>
      <c r="H183" s="124"/>
      <c r="I183" s="124"/>
      <c r="J183" s="93"/>
      <c r="K183" s="93"/>
      <c r="L183" s="93"/>
      <c r="M183" s="93"/>
      <c r="N183" s="93"/>
      <c r="O183" s="93"/>
      <c r="P183" s="93"/>
      <c r="Q183" s="93"/>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62-9-1</v>
      </c>
      <c r="B184" s="165"/>
      <c r="C184" s="143"/>
      <c r="D184" s="137"/>
      <c r="E184" s="142"/>
      <c r="F184" s="124" t="s">
        <v>273</v>
      </c>
      <c r="G184" s="124" t="s">
        <v>599</v>
      </c>
      <c r="H184" s="124"/>
      <c r="I184" s="124"/>
      <c r="J184" s="93"/>
      <c r="K184" s="93"/>
      <c r="L184" s="93"/>
      <c r="M184" s="93"/>
      <c r="N184" s="93"/>
      <c r="O184" s="93"/>
      <c r="P184" s="93"/>
      <c r="Q184" s="93"/>
    </row>
    <row r="185" spans="1:17" ht="33">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63-1-1</v>
      </c>
      <c r="B185" s="165"/>
      <c r="C185" s="143"/>
      <c r="D185" s="137"/>
      <c r="E185" s="124" t="s">
        <v>235</v>
      </c>
      <c r="F185" s="124" t="s">
        <v>274</v>
      </c>
      <c r="G185" s="124"/>
      <c r="H185" s="124"/>
      <c r="I185" s="124"/>
      <c r="J185" s="93" t="s">
        <v>642</v>
      </c>
      <c r="K185" s="93"/>
      <c r="L185" s="93"/>
      <c r="M185" s="93"/>
      <c r="N185" s="93"/>
      <c r="O185" s="93"/>
      <c r="P185" s="93"/>
      <c r="Q185" s="93"/>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64-1-1</v>
      </c>
      <c r="B186" s="142"/>
      <c r="C186" s="141"/>
      <c r="D186" s="142"/>
      <c r="E186" s="141" t="s">
        <v>275</v>
      </c>
      <c r="F186" s="124" t="s">
        <v>276</v>
      </c>
      <c r="G186" s="124" t="s">
        <v>601</v>
      </c>
      <c r="H186" s="124"/>
      <c r="I186" s="124"/>
      <c r="J186" s="93"/>
      <c r="K186" s="93"/>
      <c r="L186" s="93"/>
      <c r="M186" s="93"/>
      <c r="N186" s="93"/>
      <c r="O186" s="93"/>
      <c r="P186" s="93"/>
      <c r="Q186" s="93"/>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65-1-1</v>
      </c>
      <c r="B187" s="154" t="s">
        <v>277</v>
      </c>
      <c r="C187" s="154" t="s">
        <v>190</v>
      </c>
      <c r="D187" s="167" t="s">
        <v>278</v>
      </c>
      <c r="E187" s="140" t="s">
        <v>50</v>
      </c>
      <c r="F187" s="140" t="s">
        <v>279</v>
      </c>
      <c r="G187" s="140" t="s">
        <v>490</v>
      </c>
      <c r="H187" s="140"/>
      <c r="I187" s="140"/>
      <c r="J187" s="48"/>
      <c r="K187" s="48"/>
      <c r="L187" s="48"/>
      <c r="M187" s="48"/>
      <c r="N187" s="48"/>
      <c r="O187" s="48"/>
      <c r="P187" s="48"/>
      <c r="Q187" s="48"/>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66-1-1</v>
      </c>
      <c r="B188" s="153"/>
      <c r="C188" s="161"/>
      <c r="D188" s="167" t="s">
        <v>280</v>
      </c>
      <c r="E188" s="140" t="s">
        <v>50</v>
      </c>
      <c r="F188" s="140" t="s">
        <v>281</v>
      </c>
      <c r="G188" s="140" t="s">
        <v>490</v>
      </c>
      <c r="H188" s="140"/>
      <c r="I188" s="140"/>
      <c r="J188" s="48"/>
      <c r="K188" s="48"/>
      <c r="L188" s="48"/>
      <c r="M188" s="48"/>
      <c r="N188" s="48"/>
      <c r="O188" s="48"/>
      <c r="P188" s="48"/>
      <c r="Q188" s="48"/>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67-1-1</v>
      </c>
      <c r="B189" s="155"/>
      <c r="C189" s="168"/>
      <c r="D189" s="168" t="s">
        <v>282</v>
      </c>
      <c r="E189" s="168" t="s">
        <v>50</v>
      </c>
      <c r="F189" s="140" t="s">
        <v>283</v>
      </c>
      <c r="G189" s="140" t="s">
        <v>490</v>
      </c>
      <c r="H189" s="140"/>
      <c r="I189" s="140"/>
      <c r="J189" s="48"/>
      <c r="K189" s="48"/>
      <c r="L189" s="48"/>
      <c r="M189" s="48"/>
      <c r="N189" s="48"/>
      <c r="O189" s="48"/>
      <c r="P189" s="48"/>
      <c r="Q189" s="48"/>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68-1-1</v>
      </c>
      <c r="B190" s="154" t="s">
        <v>284</v>
      </c>
      <c r="C190" s="154" t="s">
        <v>190</v>
      </c>
      <c r="D190" s="154" t="s">
        <v>50</v>
      </c>
      <c r="E190" s="140" t="s">
        <v>285</v>
      </c>
      <c r="F190" s="140" t="s">
        <v>286</v>
      </c>
      <c r="G190" s="140" t="s">
        <v>559</v>
      </c>
      <c r="H190" s="140"/>
      <c r="I190" s="140"/>
      <c r="J190" s="48"/>
      <c r="K190" s="48"/>
      <c r="L190" s="48"/>
      <c r="M190" s="48"/>
      <c r="N190" s="48"/>
      <c r="O190" s="48"/>
      <c r="P190" s="48"/>
      <c r="Q190" s="48"/>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69-1-1</v>
      </c>
      <c r="B191" s="149"/>
      <c r="C191" s="149"/>
      <c r="D191" s="153"/>
      <c r="E191" s="153" t="s">
        <v>57</v>
      </c>
      <c r="F191" s="140" t="s">
        <v>287</v>
      </c>
      <c r="G191" s="140" t="s">
        <v>559</v>
      </c>
      <c r="H191" s="140"/>
      <c r="I191" s="140"/>
      <c r="J191" s="48"/>
      <c r="K191" s="48"/>
      <c r="L191" s="48"/>
      <c r="M191" s="48"/>
      <c r="N191" s="48"/>
      <c r="O191" s="48"/>
      <c r="P191" s="48"/>
      <c r="Q191" s="48"/>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69-2-1</v>
      </c>
      <c r="B192" s="149"/>
      <c r="C192" s="169"/>
      <c r="D192" s="153"/>
      <c r="E192" s="155"/>
      <c r="F192" s="140" t="s">
        <v>288</v>
      </c>
      <c r="G192" s="140" t="s">
        <v>559</v>
      </c>
      <c r="H192" s="140"/>
      <c r="I192" s="140"/>
      <c r="J192" s="48"/>
      <c r="K192" s="48"/>
      <c r="L192" s="48"/>
      <c r="M192" s="48"/>
      <c r="N192" s="48"/>
      <c r="O192" s="48"/>
      <c r="P192" s="48"/>
      <c r="Q192" s="48"/>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70-1-1</v>
      </c>
      <c r="B193" s="149"/>
      <c r="C193" s="161"/>
      <c r="D193" s="153"/>
      <c r="E193" s="153" t="s">
        <v>289</v>
      </c>
      <c r="F193" s="140" t="s">
        <v>290</v>
      </c>
      <c r="G193" s="140" t="s">
        <v>559</v>
      </c>
      <c r="H193" s="140"/>
      <c r="I193" s="140"/>
      <c r="J193" s="48"/>
      <c r="K193" s="48"/>
      <c r="L193" s="48"/>
      <c r="M193" s="48"/>
      <c r="N193" s="48"/>
      <c r="O193" s="48"/>
      <c r="P193" s="48"/>
      <c r="Q193" s="48"/>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70-2-1</v>
      </c>
      <c r="B194" s="149"/>
      <c r="C194" s="161"/>
      <c r="D194" s="170"/>
      <c r="E194" s="155"/>
      <c r="F194" s="140" t="s">
        <v>291</v>
      </c>
      <c r="G194" s="140" t="s">
        <v>559</v>
      </c>
      <c r="H194" s="140"/>
      <c r="I194" s="140"/>
      <c r="J194" s="48"/>
      <c r="K194" s="48"/>
      <c r="L194" s="48"/>
      <c r="M194" s="48"/>
      <c r="N194" s="48"/>
      <c r="O194" s="48"/>
      <c r="P194" s="48"/>
      <c r="Q194" s="48"/>
    </row>
    <row r="195" spans="1:17" ht="33">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71-1-1</v>
      </c>
      <c r="B195" s="149"/>
      <c r="C195" s="168"/>
      <c r="D195" s="155" t="s">
        <v>155</v>
      </c>
      <c r="E195" s="155" t="s">
        <v>50</v>
      </c>
      <c r="F195" s="140" t="s">
        <v>292</v>
      </c>
      <c r="G195" s="140" t="s">
        <v>559</v>
      </c>
      <c r="H195" s="140"/>
      <c r="I195" s="140"/>
      <c r="J195" s="48"/>
      <c r="K195" s="48"/>
      <c r="L195" s="48"/>
      <c r="M195" s="48"/>
      <c r="N195" s="48"/>
      <c r="O195" s="48"/>
      <c r="P195" s="48"/>
      <c r="Q195" s="48"/>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72-1-1</v>
      </c>
      <c r="B196" s="149"/>
      <c r="C196" s="161" t="s">
        <v>293</v>
      </c>
      <c r="D196" s="153" t="s">
        <v>294</v>
      </c>
      <c r="E196" s="153" t="s">
        <v>295</v>
      </c>
      <c r="F196" s="140" t="s">
        <v>296</v>
      </c>
      <c r="G196" s="140" t="s">
        <v>559</v>
      </c>
      <c r="H196" s="140"/>
      <c r="I196" s="140"/>
      <c r="J196" s="48"/>
      <c r="K196" s="48"/>
      <c r="L196" s="48"/>
      <c r="M196" s="48"/>
      <c r="N196" s="48"/>
      <c r="O196" s="48"/>
      <c r="P196" s="48"/>
      <c r="Q196" s="48"/>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72-2-1</v>
      </c>
      <c r="B197" s="149"/>
      <c r="C197" s="169"/>
      <c r="D197" s="153"/>
      <c r="E197" s="153"/>
      <c r="F197" s="140" t="s">
        <v>297</v>
      </c>
      <c r="G197" s="140" t="s">
        <v>559</v>
      </c>
      <c r="H197" s="140"/>
      <c r="I197" s="140"/>
      <c r="J197" s="48"/>
      <c r="K197" s="48"/>
      <c r="L197" s="48"/>
      <c r="M197" s="48"/>
      <c r="N197" s="48"/>
      <c r="O197" s="48"/>
      <c r="P197" s="48"/>
      <c r="Q197" s="48"/>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72-3-1</v>
      </c>
      <c r="B198" s="149"/>
      <c r="C198" s="169"/>
      <c r="D198" s="153"/>
      <c r="E198" s="153"/>
      <c r="F198" s="140" t="s">
        <v>298</v>
      </c>
      <c r="G198" s="140" t="s">
        <v>559</v>
      </c>
      <c r="H198" s="140"/>
      <c r="I198" s="140"/>
      <c r="J198" s="48"/>
      <c r="K198" s="48"/>
      <c r="L198" s="48"/>
      <c r="M198" s="48"/>
      <c r="N198" s="48"/>
      <c r="O198" s="48"/>
      <c r="P198" s="48"/>
      <c r="Q198" s="48"/>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72-4-1</v>
      </c>
      <c r="B199" s="149"/>
      <c r="C199" s="169"/>
      <c r="D199" s="153"/>
      <c r="E199" s="153"/>
      <c r="F199" s="140" t="s">
        <v>299</v>
      </c>
      <c r="G199" s="140" t="s">
        <v>559</v>
      </c>
      <c r="H199" s="140"/>
      <c r="I199" s="140"/>
      <c r="J199" s="48"/>
      <c r="K199" s="48"/>
      <c r="L199" s="48"/>
      <c r="M199" s="48"/>
      <c r="N199" s="48"/>
      <c r="O199" s="48"/>
      <c r="P199" s="48"/>
      <c r="Q199" s="48"/>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72-5-1</v>
      </c>
      <c r="B200" s="149"/>
      <c r="C200" s="169"/>
      <c r="D200" s="153"/>
      <c r="E200" s="153"/>
      <c r="F200" s="140" t="s">
        <v>300</v>
      </c>
      <c r="G200" s="140" t="s">
        <v>559</v>
      </c>
      <c r="H200" s="140"/>
      <c r="I200" s="140"/>
      <c r="J200" s="48"/>
      <c r="K200" s="48"/>
      <c r="L200" s="48"/>
      <c r="M200" s="48"/>
      <c r="N200" s="48"/>
      <c r="O200" s="48"/>
      <c r="P200" s="48"/>
      <c r="Q200" s="48"/>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72-6-1</v>
      </c>
      <c r="B201" s="149"/>
      <c r="C201" s="169"/>
      <c r="D201" s="153"/>
      <c r="E201" s="153"/>
      <c r="F201" s="140" t="s">
        <v>301</v>
      </c>
      <c r="G201" s="140" t="s">
        <v>559</v>
      </c>
      <c r="H201" s="140"/>
      <c r="I201" s="140"/>
      <c r="J201" s="48"/>
      <c r="K201" s="48"/>
      <c r="L201" s="48"/>
      <c r="M201" s="48"/>
      <c r="N201" s="48"/>
      <c r="O201" s="48"/>
      <c r="P201" s="48"/>
      <c r="Q201" s="48"/>
    </row>
    <row r="202" spans="1:17" ht="22">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72-7-1</v>
      </c>
      <c r="B202" s="149"/>
      <c r="C202" s="169"/>
      <c r="D202" s="153"/>
      <c r="E202" s="155"/>
      <c r="F202" s="140" t="s">
        <v>302</v>
      </c>
      <c r="G202" s="140" t="s">
        <v>559</v>
      </c>
      <c r="H202" s="140"/>
      <c r="I202" s="140"/>
      <c r="J202" s="48"/>
      <c r="K202" s="48"/>
      <c r="L202" s="48"/>
      <c r="M202" s="48"/>
      <c r="N202" s="48"/>
      <c r="O202" s="48"/>
      <c r="P202" s="48"/>
      <c r="Q202" s="48"/>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73-1-1</v>
      </c>
      <c r="B203" s="149"/>
      <c r="C203" s="149"/>
      <c r="D203" s="155"/>
      <c r="E203" s="155" t="s">
        <v>303</v>
      </c>
      <c r="F203" s="140" t="s">
        <v>304</v>
      </c>
      <c r="G203" s="140" t="s">
        <v>559</v>
      </c>
      <c r="H203" s="140"/>
      <c r="I203" s="140"/>
      <c r="J203" s="48"/>
      <c r="K203" s="48"/>
      <c r="L203" s="48"/>
      <c r="M203" s="48"/>
      <c r="N203" s="48"/>
      <c r="O203" s="48"/>
      <c r="P203" s="48"/>
      <c r="Q203" s="48"/>
    </row>
    <row r="204" spans="1:17" ht="22">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74-1-1</v>
      </c>
      <c r="B204" s="149"/>
      <c r="C204" s="149"/>
      <c r="D204" s="153" t="s">
        <v>305</v>
      </c>
      <c r="E204" s="153" t="s">
        <v>123</v>
      </c>
      <c r="F204" s="140" t="s">
        <v>306</v>
      </c>
      <c r="G204" s="140" t="s">
        <v>559</v>
      </c>
      <c r="H204" s="140"/>
      <c r="I204" s="140"/>
      <c r="J204" s="48"/>
      <c r="K204" s="48"/>
      <c r="L204" s="48"/>
      <c r="M204" s="48"/>
      <c r="N204" s="48"/>
      <c r="O204" s="48"/>
      <c r="P204" s="48"/>
      <c r="Q204" s="48"/>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74-2-1</v>
      </c>
      <c r="B205" s="149"/>
      <c r="C205" s="149"/>
      <c r="D205" s="153"/>
      <c r="E205" s="153"/>
      <c r="F205" s="140" t="s">
        <v>307</v>
      </c>
      <c r="G205" s="140" t="s">
        <v>559</v>
      </c>
      <c r="H205" s="140"/>
      <c r="I205" s="140"/>
      <c r="J205" s="48"/>
      <c r="K205" s="48"/>
      <c r="L205" s="48"/>
      <c r="M205" s="48"/>
      <c r="N205" s="48"/>
      <c r="O205" s="48"/>
      <c r="P205" s="48"/>
      <c r="Q205" s="48"/>
    </row>
    <row r="206" spans="1:17">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74-3-1</v>
      </c>
      <c r="B206" s="149"/>
      <c r="C206" s="149"/>
      <c r="D206" s="153"/>
      <c r="E206" s="153"/>
      <c r="F206" s="140" t="s">
        <v>308</v>
      </c>
      <c r="G206" s="140" t="s">
        <v>559</v>
      </c>
      <c r="H206" s="140"/>
      <c r="I206" s="140"/>
      <c r="J206" s="48"/>
      <c r="K206" s="48"/>
      <c r="L206" s="48"/>
      <c r="M206" s="48"/>
      <c r="N206" s="48"/>
      <c r="O206" s="48"/>
      <c r="P206" s="48"/>
      <c r="Q206" s="48"/>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74-4-1</v>
      </c>
      <c r="B207" s="149"/>
      <c r="C207" s="149"/>
      <c r="D207" s="153"/>
      <c r="E207" s="153"/>
      <c r="F207" s="140" t="s">
        <v>309</v>
      </c>
      <c r="G207" s="140" t="s">
        <v>559</v>
      </c>
      <c r="H207" s="140"/>
      <c r="I207" s="140"/>
      <c r="J207" s="48"/>
      <c r="K207" s="48"/>
      <c r="L207" s="48"/>
      <c r="M207" s="48"/>
      <c r="N207" s="48"/>
      <c r="O207" s="48"/>
      <c r="P207" s="48"/>
      <c r="Q207" s="48"/>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74-5-1</v>
      </c>
      <c r="B208" s="149"/>
      <c r="C208" s="149"/>
      <c r="D208" s="153"/>
      <c r="E208" s="153"/>
      <c r="F208" s="140" t="s">
        <v>310</v>
      </c>
      <c r="G208" s="140" t="s">
        <v>559</v>
      </c>
      <c r="H208" s="140"/>
      <c r="I208" s="140"/>
      <c r="J208" s="48"/>
      <c r="K208" s="48"/>
      <c r="L208" s="48"/>
      <c r="M208" s="48"/>
      <c r="N208" s="48"/>
      <c r="O208" s="48"/>
      <c r="P208" s="48"/>
      <c r="Q208" s="48"/>
    </row>
    <row r="209" spans="1:17" ht="33">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74-6-1</v>
      </c>
      <c r="B209" s="149"/>
      <c r="C209" s="149"/>
      <c r="D209" s="153"/>
      <c r="E209" s="153"/>
      <c r="F209" s="140" t="s">
        <v>311</v>
      </c>
      <c r="G209" s="140" t="s">
        <v>559</v>
      </c>
      <c r="H209" s="140"/>
      <c r="I209" s="140"/>
      <c r="J209" s="48"/>
      <c r="K209" s="48"/>
      <c r="L209" s="48"/>
      <c r="M209" s="48"/>
      <c r="N209" s="48"/>
      <c r="O209" s="48"/>
      <c r="P209" s="48"/>
      <c r="Q209" s="48"/>
    </row>
    <row r="210" spans="1:17" ht="44">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74-7-1</v>
      </c>
      <c r="B210" s="149"/>
      <c r="C210" s="149"/>
      <c r="D210" s="153"/>
      <c r="E210" s="153"/>
      <c r="F210" s="140" t="s">
        <v>312</v>
      </c>
      <c r="G210" s="140" t="s">
        <v>559</v>
      </c>
      <c r="H210" s="140"/>
      <c r="I210" s="140"/>
      <c r="J210" s="48"/>
      <c r="K210" s="48"/>
      <c r="L210" s="48"/>
      <c r="M210" s="48"/>
      <c r="N210" s="48"/>
      <c r="O210" s="48"/>
      <c r="P210" s="48"/>
      <c r="Q210" s="48"/>
    </row>
    <row r="211" spans="1:17" ht="33">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74-8-1</v>
      </c>
      <c r="B211" s="149"/>
      <c r="C211" s="149"/>
      <c r="D211" s="153"/>
      <c r="E211" s="153"/>
      <c r="F211" s="140" t="s">
        <v>313</v>
      </c>
      <c r="G211" s="140" t="s">
        <v>559</v>
      </c>
      <c r="H211" s="140"/>
      <c r="I211" s="140"/>
      <c r="J211" s="48"/>
      <c r="K211" s="48"/>
      <c r="L211" s="48"/>
      <c r="M211" s="48"/>
      <c r="N211" s="48"/>
      <c r="O211" s="48"/>
      <c r="P211" s="48"/>
      <c r="Q211" s="48"/>
    </row>
    <row r="212" spans="1:17" ht="33">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74-9-1</v>
      </c>
      <c r="B212" s="149"/>
      <c r="C212" s="149"/>
      <c r="D212" s="153"/>
      <c r="E212" s="153"/>
      <c r="F212" s="140" t="s">
        <v>314</v>
      </c>
      <c r="G212" s="140" t="s">
        <v>559</v>
      </c>
      <c r="H212" s="140"/>
      <c r="I212" s="140"/>
      <c r="J212" s="48"/>
      <c r="K212" s="48"/>
      <c r="L212" s="48"/>
      <c r="M212" s="48"/>
      <c r="N212" s="48"/>
      <c r="O212" s="48"/>
      <c r="P212" s="48"/>
      <c r="Q212" s="48"/>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74-10-1</v>
      </c>
      <c r="B213" s="149"/>
      <c r="C213" s="149"/>
      <c r="D213" s="153"/>
      <c r="E213" s="153"/>
      <c r="F213" s="140" t="s">
        <v>315</v>
      </c>
      <c r="G213" s="140" t="s">
        <v>559</v>
      </c>
      <c r="H213" s="140"/>
      <c r="I213" s="140"/>
      <c r="J213" s="48"/>
      <c r="K213" s="48"/>
      <c r="L213" s="48"/>
      <c r="M213" s="48"/>
      <c r="N213" s="48"/>
      <c r="O213" s="48"/>
      <c r="P213" s="48"/>
      <c r="Q213" s="48"/>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74-11-1</v>
      </c>
      <c r="B214" s="149"/>
      <c r="C214" s="149"/>
      <c r="D214" s="153"/>
      <c r="E214" s="153"/>
      <c r="F214" s="140" t="s">
        <v>316</v>
      </c>
      <c r="G214" s="140" t="s">
        <v>559</v>
      </c>
      <c r="H214" s="140"/>
      <c r="I214" s="140"/>
      <c r="J214" s="48"/>
      <c r="K214" s="48"/>
      <c r="L214" s="48"/>
      <c r="M214" s="48"/>
      <c r="N214" s="48"/>
      <c r="O214" s="48"/>
      <c r="P214" s="48"/>
      <c r="Q214" s="48"/>
    </row>
    <row r="215" spans="1:17" ht="33">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74-12-1</v>
      </c>
      <c r="B215" s="149"/>
      <c r="C215" s="149"/>
      <c r="D215" s="153"/>
      <c r="E215" s="153"/>
      <c r="F215" s="140" t="s">
        <v>317</v>
      </c>
      <c r="G215" s="140" t="s">
        <v>559</v>
      </c>
      <c r="H215" s="140"/>
      <c r="I215" s="140"/>
      <c r="J215" s="48"/>
      <c r="K215" s="48"/>
      <c r="L215" s="48"/>
      <c r="M215" s="48"/>
      <c r="N215" s="48"/>
      <c r="O215" s="48"/>
      <c r="P215" s="48"/>
      <c r="Q215" s="48"/>
    </row>
    <row r="216" spans="1:17" ht="22">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74-13-1</v>
      </c>
      <c r="B216" s="153"/>
      <c r="C216" s="149"/>
      <c r="D216" s="155"/>
      <c r="E216" s="155"/>
      <c r="F216" s="140" t="s">
        <v>318</v>
      </c>
      <c r="G216" s="140" t="s">
        <v>559</v>
      </c>
      <c r="H216" s="140"/>
      <c r="I216" s="140"/>
      <c r="J216" s="48"/>
      <c r="K216" s="48"/>
      <c r="L216" s="48"/>
      <c r="M216" s="48"/>
      <c r="N216" s="48"/>
      <c r="O216" s="48"/>
      <c r="P216" s="48"/>
      <c r="Q216" s="48"/>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75-1-1</v>
      </c>
      <c r="B217" s="153"/>
      <c r="C217" s="149"/>
      <c r="D217" s="154" t="s">
        <v>319</v>
      </c>
      <c r="E217" s="154" t="s">
        <v>123</v>
      </c>
      <c r="F217" s="140" t="s">
        <v>320</v>
      </c>
      <c r="G217" s="140" t="s">
        <v>559</v>
      </c>
      <c r="H217" s="140"/>
      <c r="I217" s="140"/>
      <c r="J217" s="48"/>
      <c r="K217" s="48"/>
      <c r="L217" s="48"/>
      <c r="M217" s="48"/>
      <c r="N217" s="48"/>
      <c r="O217" s="48"/>
      <c r="P217" s="48"/>
      <c r="Q217" s="48"/>
    </row>
    <row r="218" spans="1:17" ht="22">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75-2-1</v>
      </c>
      <c r="B218" s="149"/>
      <c r="C218" s="149"/>
      <c r="D218" s="153"/>
      <c r="E218" s="153"/>
      <c r="F218" s="140" t="s">
        <v>321</v>
      </c>
      <c r="G218" s="140" t="s">
        <v>559</v>
      </c>
      <c r="H218" s="140"/>
      <c r="I218" s="140"/>
      <c r="J218" s="48"/>
      <c r="K218" s="48"/>
      <c r="L218" s="48"/>
      <c r="M218" s="48"/>
      <c r="N218" s="48"/>
      <c r="O218" s="48"/>
      <c r="P218" s="48"/>
      <c r="Q218" s="48"/>
    </row>
    <row r="219" spans="1:17" ht="22">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75-3-1</v>
      </c>
      <c r="B219" s="149"/>
      <c r="C219" s="149"/>
      <c r="D219" s="153"/>
      <c r="E219" s="153"/>
      <c r="F219" s="140" t="s">
        <v>322</v>
      </c>
      <c r="G219" s="140" t="s">
        <v>559</v>
      </c>
      <c r="H219" s="140"/>
      <c r="I219" s="140"/>
      <c r="J219" s="48"/>
      <c r="K219" s="48"/>
      <c r="L219" s="48"/>
      <c r="M219" s="48"/>
      <c r="N219" s="48"/>
      <c r="O219" s="48"/>
      <c r="P219" s="48"/>
      <c r="Q219" s="48"/>
    </row>
    <row r="220" spans="1:17">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75-4-1</v>
      </c>
      <c r="B220" s="149"/>
      <c r="C220" s="149"/>
      <c r="D220" s="153"/>
      <c r="E220" s="153"/>
      <c r="F220" s="140" t="s">
        <v>308</v>
      </c>
      <c r="G220" s="140" t="s">
        <v>559</v>
      </c>
      <c r="H220" s="140"/>
      <c r="I220" s="140"/>
      <c r="J220" s="48"/>
      <c r="K220" s="48"/>
      <c r="L220" s="48"/>
      <c r="M220" s="48"/>
      <c r="N220" s="48"/>
      <c r="O220" s="48"/>
      <c r="P220" s="48"/>
      <c r="Q220" s="48"/>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75-5-1</v>
      </c>
      <c r="B221" s="149"/>
      <c r="C221" s="149"/>
      <c r="D221" s="153"/>
      <c r="E221" s="153"/>
      <c r="F221" s="140" t="s">
        <v>309</v>
      </c>
      <c r="G221" s="140" t="s">
        <v>559</v>
      </c>
      <c r="H221" s="140"/>
      <c r="I221" s="140"/>
      <c r="J221" s="48"/>
      <c r="K221" s="48"/>
      <c r="L221" s="48"/>
      <c r="M221" s="48"/>
      <c r="N221" s="48"/>
      <c r="O221" s="48"/>
      <c r="P221" s="48"/>
      <c r="Q221" s="48"/>
    </row>
    <row r="222" spans="1:17" ht="44">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75-6-1</v>
      </c>
      <c r="B222" s="149"/>
      <c r="C222" s="149"/>
      <c r="D222" s="153"/>
      <c r="E222" s="153"/>
      <c r="F222" s="140" t="s">
        <v>323</v>
      </c>
      <c r="G222" s="140" t="s">
        <v>559</v>
      </c>
      <c r="H222" s="140"/>
      <c r="I222" s="140"/>
      <c r="J222" s="48"/>
      <c r="K222" s="48"/>
      <c r="L222" s="48"/>
      <c r="M222" s="48"/>
      <c r="N222" s="48"/>
      <c r="O222" s="48"/>
      <c r="P222" s="48"/>
      <c r="Q222" s="48"/>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75-7-1</v>
      </c>
      <c r="B223" s="149"/>
      <c r="C223" s="149"/>
      <c r="D223" s="153"/>
      <c r="E223" s="153"/>
      <c r="F223" s="140" t="s">
        <v>324</v>
      </c>
      <c r="G223" s="140" t="s">
        <v>559</v>
      </c>
      <c r="H223" s="140"/>
      <c r="I223" s="140"/>
      <c r="J223" s="48"/>
      <c r="K223" s="48"/>
      <c r="L223" s="48"/>
      <c r="M223" s="48"/>
      <c r="N223" s="48"/>
      <c r="O223" s="48"/>
      <c r="P223" s="48"/>
      <c r="Q223" s="48"/>
    </row>
    <row r="224" spans="1:17" ht="33">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75-8-1</v>
      </c>
      <c r="B224" s="149"/>
      <c r="C224" s="149"/>
      <c r="D224" s="153"/>
      <c r="E224" s="153"/>
      <c r="F224" s="140" t="s">
        <v>488</v>
      </c>
      <c r="G224" s="140" t="s">
        <v>559</v>
      </c>
      <c r="H224" s="140"/>
      <c r="I224" s="140"/>
      <c r="J224" s="48"/>
      <c r="K224" s="48"/>
      <c r="L224" s="48"/>
      <c r="M224" s="48"/>
      <c r="N224" s="48"/>
      <c r="O224" s="48"/>
      <c r="P224" s="48"/>
      <c r="Q224" s="48"/>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75-9-1</v>
      </c>
      <c r="B225" s="149"/>
      <c r="C225" s="149"/>
      <c r="D225" s="153"/>
      <c r="E225" s="153"/>
      <c r="F225" s="140" t="s">
        <v>325</v>
      </c>
      <c r="G225" s="140" t="s">
        <v>559</v>
      </c>
      <c r="H225" s="140"/>
      <c r="I225" s="140"/>
      <c r="J225" s="48"/>
      <c r="K225" s="48"/>
      <c r="L225" s="48"/>
      <c r="M225" s="48"/>
      <c r="N225" s="48"/>
      <c r="O225" s="48"/>
      <c r="P225" s="48"/>
      <c r="Q225" s="48"/>
    </row>
    <row r="226" spans="1:17" ht="33">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75-10-1</v>
      </c>
      <c r="B226" s="149"/>
      <c r="C226" s="149"/>
      <c r="D226" s="153"/>
      <c r="E226" s="153"/>
      <c r="F226" s="140" t="s">
        <v>326</v>
      </c>
      <c r="G226" s="140" t="s">
        <v>559</v>
      </c>
      <c r="H226" s="140"/>
      <c r="I226" s="140"/>
      <c r="J226" s="48"/>
      <c r="K226" s="48"/>
      <c r="L226" s="48"/>
      <c r="M226" s="48"/>
      <c r="N226" s="48"/>
      <c r="O226" s="48"/>
      <c r="P226" s="48"/>
      <c r="Q226" s="48"/>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75-11-1</v>
      </c>
      <c r="B227" s="149"/>
      <c r="C227" s="149"/>
      <c r="D227" s="153"/>
      <c r="E227" s="153"/>
      <c r="F227" s="140" t="s">
        <v>327</v>
      </c>
      <c r="G227" s="140" t="s">
        <v>559</v>
      </c>
      <c r="H227" s="140"/>
      <c r="I227" s="140"/>
      <c r="J227" s="48"/>
      <c r="K227" s="48"/>
      <c r="L227" s="48"/>
      <c r="M227" s="48"/>
      <c r="N227" s="48"/>
      <c r="O227" s="48"/>
      <c r="P227" s="48"/>
      <c r="Q227" s="48"/>
    </row>
    <row r="228" spans="1:17" ht="22">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75-12-1</v>
      </c>
      <c r="B228" s="149"/>
      <c r="C228" s="149"/>
      <c r="D228" s="153"/>
      <c r="E228" s="153"/>
      <c r="F228" s="140" t="s">
        <v>328</v>
      </c>
      <c r="G228" s="140" t="s">
        <v>559</v>
      </c>
      <c r="H228" s="140"/>
      <c r="I228" s="140"/>
      <c r="J228" s="48"/>
      <c r="K228" s="48"/>
      <c r="L228" s="48"/>
      <c r="M228" s="48"/>
      <c r="N228" s="48"/>
      <c r="O228" s="48"/>
      <c r="P228" s="48"/>
      <c r="Q228" s="48"/>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75-13-1</v>
      </c>
      <c r="B229" s="149"/>
      <c r="C229" s="149"/>
      <c r="D229" s="153"/>
      <c r="E229" s="153"/>
      <c r="F229" s="140" t="s">
        <v>329</v>
      </c>
      <c r="G229" s="140" t="s">
        <v>559</v>
      </c>
      <c r="H229" s="140"/>
      <c r="I229" s="140"/>
      <c r="J229" s="48"/>
      <c r="K229" s="48"/>
      <c r="L229" s="48"/>
      <c r="M229" s="48"/>
      <c r="N229" s="48"/>
      <c r="O229" s="48"/>
      <c r="P229" s="48"/>
      <c r="Q229" s="48"/>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75-14-1</v>
      </c>
      <c r="B230" s="149"/>
      <c r="C230" s="149"/>
      <c r="D230" s="153"/>
      <c r="E230" s="153"/>
      <c r="F230" s="140" t="s">
        <v>330</v>
      </c>
      <c r="G230" s="140" t="s">
        <v>559</v>
      </c>
      <c r="H230" s="140"/>
      <c r="I230" s="140"/>
      <c r="J230" s="48"/>
      <c r="K230" s="48"/>
      <c r="L230" s="48"/>
      <c r="M230" s="48"/>
      <c r="N230" s="48"/>
      <c r="O230" s="48"/>
      <c r="P230" s="48"/>
      <c r="Q230" s="48"/>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75-15-1</v>
      </c>
      <c r="B231" s="149"/>
      <c r="C231" s="149"/>
      <c r="D231" s="153"/>
      <c r="E231" s="155"/>
      <c r="F231" s="140" t="s">
        <v>318</v>
      </c>
      <c r="G231" s="140" t="s">
        <v>559</v>
      </c>
      <c r="H231" s="140"/>
      <c r="I231" s="140"/>
      <c r="J231" s="48"/>
      <c r="K231" s="48"/>
      <c r="L231" s="48"/>
      <c r="M231" s="48"/>
      <c r="N231" s="48"/>
      <c r="O231" s="48"/>
      <c r="P231" s="48"/>
      <c r="Q231" s="48"/>
    </row>
    <row r="232" spans="1:17" ht="44">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76-1-1</v>
      </c>
      <c r="B232" s="149"/>
      <c r="C232" s="149"/>
      <c r="D232" s="153"/>
      <c r="E232" s="153" t="s">
        <v>331</v>
      </c>
      <c r="F232" s="140" t="s">
        <v>332</v>
      </c>
      <c r="G232" s="140" t="s">
        <v>559</v>
      </c>
      <c r="H232" s="140"/>
      <c r="I232" s="140"/>
      <c r="J232" s="48"/>
      <c r="K232" s="48"/>
      <c r="L232" s="48"/>
      <c r="M232" s="48"/>
      <c r="N232" s="48"/>
      <c r="O232" s="48"/>
      <c r="P232" s="48"/>
      <c r="Q232" s="48"/>
    </row>
    <row r="233" spans="1:17" ht="44">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76-2-1</v>
      </c>
      <c r="B233" s="149"/>
      <c r="C233" s="149"/>
      <c r="D233" s="153"/>
      <c r="E233" s="153"/>
      <c r="F233" s="140" t="s">
        <v>333</v>
      </c>
      <c r="G233" s="140" t="s">
        <v>559</v>
      </c>
      <c r="H233" s="140"/>
      <c r="I233" s="140"/>
      <c r="J233" s="48"/>
      <c r="K233" s="48"/>
      <c r="L233" s="48"/>
      <c r="M233" s="48"/>
      <c r="N233" s="48"/>
      <c r="O233" s="48"/>
      <c r="P233" s="48"/>
      <c r="Q233" s="48"/>
    </row>
    <row r="234" spans="1:17" ht="33">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76-3-1</v>
      </c>
      <c r="B234" s="149"/>
      <c r="C234" s="149"/>
      <c r="D234" s="153"/>
      <c r="E234" s="155"/>
      <c r="F234" s="140" t="s">
        <v>334</v>
      </c>
      <c r="G234" s="140" t="s">
        <v>559</v>
      </c>
      <c r="H234" s="140"/>
      <c r="I234" s="140"/>
      <c r="J234" s="48"/>
      <c r="K234" s="48"/>
      <c r="L234" s="48"/>
      <c r="M234" s="48"/>
      <c r="N234" s="48"/>
      <c r="O234" s="48"/>
      <c r="P234" s="48"/>
      <c r="Q234" s="48"/>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77-1-1</v>
      </c>
      <c r="B235" s="149"/>
      <c r="C235" s="149"/>
      <c r="D235" s="153"/>
      <c r="E235" s="155" t="s">
        <v>148</v>
      </c>
      <c r="F235" s="140" t="s">
        <v>335</v>
      </c>
      <c r="G235" s="140" t="s">
        <v>559</v>
      </c>
      <c r="H235" s="140"/>
      <c r="I235" s="140"/>
      <c r="J235" s="48"/>
      <c r="K235" s="48"/>
      <c r="L235" s="48"/>
      <c r="M235" s="48"/>
      <c r="N235" s="48"/>
      <c r="O235" s="48"/>
      <c r="P235" s="48"/>
      <c r="Q235" s="48"/>
    </row>
    <row r="236" spans="1:17" ht="22">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78-1-1</v>
      </c>
      <c r="B236" s="155"/>
      <c r="C236" s="155"/>
      <c r="D236" s="155"/>
      <c r="E236" s="171" t="s">
        <v>336</v>
      </c>
      <c r="F236" s="140" t="s">
        <v>337</v>
      </c>
      <c r="G236" s="140" t="s">
        <v>559</v>
      </c>
      <c r="H236" s="140"/>
      <c r="I236" s="140"/>
      <c r="J236" s="48"/>
      <c r="K236" s="48"/>
      <c r="L236" s="48"/>
      <c r="M236" s="48"/>
      <c r="N236" s="48"/>
      <c r="O236" s="48"/>
      <c r="P236" s="48"/>
      <c r="Q236" s="48"/>
    </row>
    <row r="237" spans="1:17" ht="22">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79-1-1</v>
      </c>
      <c r="B237" s="154" t="s">
        <v>338</v>
      </c>
      <c r="C237" s="154" t="s">
        <v>190</v>
      </c>
      <c r="D237" s="154" t="s">
        <v>50</v>
      </c>
      <c r="E237" s="140" t="s">
        <v>50</v>
      </c>
      <c r="F237" s="140" t="s">
        <v>339</v>
      </c>
      <c r="G237" s="140" t="s">
        <v>602</v>
      </c>
      <c r="H237" s="140"/>
      <c r="I237" s="140"/>
      <c r="J237" s="48"/>
      <c r="K237" s="48"/>
      <c r="L237" s="48"/>
      <c r="M237" s="48"/>
      <c r="N237" s="48"/>
      <c r="O237" s="48"/>
      <c r="P237" s="48"/>
      <c r="Q237" s="48"/>
    </row>
    <row r="238" spans="1:17" ht="22">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80-1-1</v>
      </c>
      <c r="B238" s="149"/>
      <c r="C238" s="153"/>
      <c r="D238" s="153"/>
      <c r="E238" s="153" t="s">
        <v>134</v>
      </c>
      <c r="F238" s="140" t="s">
        <v>340</v>
      </c>
      <c r="G238" s="140" t="s">
        <v>602</v>
      </c>
      <c r="H238" s="140"/>
      <c r="I238" s="140"/>
      <c r="J238" s="48"/>
      <c r="K238" s="48"/>
      <c r="L238" s="48"/>
      <c r="M238" s="48"/>
      <c r="N238" s="48"/>
      <c r="O238" s="48"/>
      <c r="P238" s="48"/>
      <c r="Q238" s="48"/>
    </row>
    <row r="239" spans="1:17" ht="22">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80-2-1</v>
      </c>
      <c r="B239" s="149"/>
      <c r="C239" s="153"/>
      <c r="D239" s="153"/>
      <c r="E239" s="153"/>
      <c r="F239" s="140" t="s">
        <v>341</v>
      </c>
      <c r="G239" s="140" t="s">
        <v>602</v>
      </c>
      <c r="H239" s="140"/>
      <c r="I239" s="140"/>
      <c r="J239" s="48"/>
      <c r="K239" s="48"/>
      <c r="L239" s="48"/>
      <c r="M239" s="48"/>
      <c r="N239" s="48"/>
      <c r="O239" s="48"/>
      <c r="P239" s="48"/>
      <c r="Q239" s="48"/>
    </row>
    <row r="240" spans="1:17" ht="22">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80-3-1</v>
      </c>
      <c r="B240" s="149"/>
      <c r="C240" s="153"/>
      <c r="D240" s="153"/>
      <c r="E240" s="153"/>
      <c r="F240" s="140" t="s">
        <v>342</v>
      </c>
      <c r="G240" s="140" t="s">
        <v>602</v>
      </c>
      <c r="H240" s="140"/>
      <c r="I240" s="140"/>
      <c r="J240" s="48"/>
      <c r="K240" s="48"/>
      <c r="L240" s="48"/>
      <c r="M240" s="48"/>
      <c r="N240" s="48"/>
      <c r="O240" s="48"/>
      <c r="P240" s="48"/>
      <c r="Q240" s="48"/>
    </row>
    <row r="241" spans="1:17" ht="22">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80-4-1</v>
      </c>
      <c r="B241" s="149"/>
      <c r="C241" s="153"/>
      <c r="D241" s="153"/>
      <c r="E241" s="153"/>
      <c r="F241" s="140" t="s">
        <v>343</v>
      </c>
      <c r="G241" s="140" t="s">
        <v>602</v>
      </c>
      <c r="H241" s="140"/>
      <c r="I241" s="140"/>
      <c r="J241" s="48"/>
      <c r="K241" s="48"/>
      <c r="L241" s="48"/>
      <c r="M241" s="48"/>
      <c r="N241" s="48"/>
      <c r="O241" s="48"/>
      <c r="P241" s="48"/>
      <c r="Q241" s="48"/>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80-5-1</v>
      </c>
      <c r="B242" s="149"/>
      <c r="C242" s="153"/>
      <c r="D242" s="153"/>
      <c r="E242" s="155"/>
      <c r="F242" s="140" t="s">
        <v>344</v>
      </c>
      <c r="G242" s="140" t="s">
        <v>602</v>
      </c>
      <c r="H242" s="140"/>
      <c r="I242" s="140"/>
      <c r="J242" s="48"/>
      <c r="K242" s="48"/>
      <c r="L242" s="48"/>
      <c r="M242" s="48"/>
      <c r="N242" s="48"/>
      <c r="O242" s="48"/>
      <c r="P242" s="48"/>
      <c r="Q242" s="48"/>
    </row>
    <row r="243" spans="1:17" ht="33">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81-1-1</v>
      </c>
      <c r="B243" s="149"/>
      <c r="C243" s="153"/>
      <c r="D243" s="153"/>
      <c r="E243" s="153" t="s">
        <v>201</v>
      </c>
      <c r="F243" s="140" t="s">
        <v>345</v>
      </c>
      <c r="G243" s="140" t="s">
        <v>602</v>
      </c>
      <c r="H243" s="140"/>
      <c r="I243" s="140"/>
      <c r="J243" s="48"/>
      <c r="K243" s="48"/>
      <c r="L243" s="48"/>
      <c r="M243" s="48"/>
      <c r="N243" s="48"/>
      <c r="O243" s="48"/>
      <c r="P243" s="48"/>
      <c r="Q243" s="48"/>
    </row>
    <row r="244" spans="1:17" ht="33">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81-2-1</v>
      </c>
      <c r="B244" s="149"/>
      <c r="C244" s="153"/>
      <c r="D244" s="153"/>
      <c r="E244" s="153"/>
      <c r="F244" s="140" t="s">
        <v>346</v>
      </c>
      <c r="G244" s="140" t="s">
        <v>602</v>
      </c>
      <c r="H244" s="140"/>
      <c r="I244" s="140"/>
      <c r="J244" s="48"/>
      <c r="K244" s="48"/>
      <c r="L244" s="48"/>
      <c r="M244" s="48"/>
      <c r="N244" s="48"/>
      <c r="O244" s="48"/>
      <c r="P244" s="48"/>
      <c r="Q244" s="48"/>
    </row>
    <row r="245" spans="1:17" ht="44">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81-3-1</v>
      </c>
      <c r="B245" s="149"/>
      <c r="C245" s="153"/>
      <c r="D245" s="153"/>
      <c r="E245" s="153"/>
      <c r="F245" s="140" t="s">
        <v>347</v>
      </c>
      <c r="G245" s="140" t="s">
        <v>602</v>
      </c>
      <c r="H245" s="140"/>
      <c r="I245" s="140"/>
      <c r="J245" s="48"/>
      <c r="K245" s="48"/>
      <c r="L245" s="48"/>
      <c r="M245" s="48"/>
      <c r="N245" s="48"/>
      <c r="O245" s="48"/>
      <c r="P245" s="48"/>
      <c r="Q245" s="48"/>
    </row>
    <row r="246" spans="1:17" ht="44">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81-4-1</v>
      </c>
      <c r="B246" s="149"/>
      <c r="C246" s="153"/>
      <c r="D246" s="153"/>
      <c r="E246" s="153"/>
      <c r="F246" s="140" t="s">
        <v>348</v>
      </c>
      <c r="G246" s="140" t="s">
        <v>602</v>
      </c>
      <c r="H246" s="140"/>
      <c r="I246" s="140"/>
      <c r="J246" s="48"/>
      <c r="K246" s="48"/>
      <c r="L246" s="48"/>
      <c r="M246" s="48"/>
      <c r="N246" s="48"/>
      <c r="O246" s="48"/>
      <c r="P246" s="48"/>
      <c r="Q246" s="48"/>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81-5-1</v>
      </c>
      <c r="B247" s="149"/>
      <c r="C247" s="153"/>
      <c r="D247" s="153"/>
      <c r="E247" s="155"/>
      <c r="F247" s="140" t="s">
        <v>349</v>
      </c>
      <c r="G247" s="140" t="s">
        <v>602</v>
      </c>
      <c r="H247" s="140"/>
      <c r="I247" s="140"/>
      <c r="J247" s="48"/>
      <c r="K247" s="48"/>
      <c r="L247" s="48"/>
      <c r="M247" s="48"/>
      <c r="N247" s="48"/>
      <c r="O247" s="48"/>
      <c r="P247" s="48"/>
      <c r="Q247" s="48"/>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82-1-1</v>
      </c>
      <c r="B248" s="149"/>
      <c r="C248" s="168"/>
      <c r="D248" s="155"/>
      <c r="E248" s="155" t="s">
        <v>207</v>
      </c>
      <c r="F248" s="140" t="s">
        <v>350</v>
      </c>
      <c r="G248" s="140" t="s">
        <v>602</v>
      </c>
      <c r="H248" s="140"/>
      <c r="I248" s="140"/>
      <c r="J248" s="48"/>
      <c r="K248" s="48"/>
      <c r="L248" s="48"/>
      <c r="M248" s="48"/>
      <c r="N248" s="48"/>
      <c r="O248" s="48"/>
      <c r="P248" s="48"/>
      <c r="Q248" s="48"/>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83-1-1</v>
      </c>
      <c r="B249" s="155"/>
      <c r="C249" s="155" t="s">
        <v>42</v>
      </c>
      <c r="D249" s="155" t="s">
        <v>210</v>
      </c>
      <c r="E249" s="155" t="s">
        <v>211</v>
      </c>
      <c r="F249" s="140" t="s">
        <v>351</v>
      </c>
      <c r="G249" s="140" t="s">
        <v>602</v>
      </c>
      <c r="H249" s="140"/>
      <c r="I249" s="140"/>
      <c r="J249" s="48"/>
      <c r="K249" s="48"/>
      <c r="L249" s="48"/>
      <c r="M249" s="48"/>
      <c r="N249" s="48"/>
      <c r="O249" s="48"/>
      <c r="P249" s="48"/>
      <c r="Q249" s="48"/>
    </row>
    <row r="250" spans="1:17" ht="22">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84-1-1</v>
      </c>
      <c r="B250" s="154" t="s">
        <v>352</v>
      </c>
      <c r="C250" s="154" t="s">
        <v>353</v>
      </c>
      <c r="D250" s="154" t="s">
        <v>50</v>
      </c>
      <c r="E250" s="154" t="s">
        <v>50</v>
      </c>
      <c r="F250" s="140" t="s">
        <v>354</v>
      </c>
      <c r="G250" s="140" t="s">
        <v>602</v>
      </c>
      <c r="H250" s="140"/>
      <c r="I250" s="140"/>
      <c r="J250" s="48"/>
      <c r="K250" s="48"/>
      <c r="L250" s="48"/>
      <c r="M250" s="48"/>
      <c r="N250" s="48"/>
      <c r="O250" s="48"/>
      <c r="P250" s="48"/>
      <c r="Q250" s="48"/>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84-2-1</v>
      </c>
      <c r="B251" s="149"/>
      <c r="C251" s="153"/>
      <c r="D251" s="155"/>
      <c r="E251" s="155"/>
      <c r="F251" s="140" t="s">
        <v>355</v>
      </c>
      <c r="G251" s="140" t="s">
        <v>602</v>
      </c>
      <c r="H251" s="140"/>
      <c r="I251" s="140"/>
      <c r="J251" s="48"/>
      <c r="K251" s="48"/>
      <c r="L251" s="48"/>
      <c r="M251" s="48"/>
      <c r="N251" s="48"/>
      <c r="O251" s="48"/>
      <c r="P251" s="48"/>
      <c r="Q251" s="48"/>
    </row>
    <row r="252" spans="1:17" ht="33">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85-1-1</v>
      </c>
      <c r="B252" s="149"/>
      <c r="C252" s="153"/>
      <c r="D252" s="153" t="s">
        <v>155</v>
      </c>
      <c r="E252" s="153" t="s">
        <v>50</v>
      </c>
      <c r="F252" s="140" t="s">
        <v>356</v>
      </c>
      <c r="G252" s="140" t="s">
        <v>602</v>
      </c>
      <c r="H252" s="140"/>
      <c r="I252" s="140"/>
      <c r="J252" s="48"/>
      <c r="K252" s="48"/>
      <c r="L252" s="48"/>
      <c r="M252" s="48"/>
      <c r="N252" s="48"/>
      <c r="O252" s="48"/>
      <c r="P252" s="48"/>
      <c r="Q252" s="48"/>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85-2-1</v>
      </c>
      <c r="B253" s="149"/>
      <c r="C253" s="155"/>
      <c r="D253" s="155"/>
      <c r="E253" s="155"/>
      <c r="F253" s="140" t="s">
        <v>357</v>
      </c>
      <c r="G253" s="140" t="s">
        <v>602</v>
      </c>
      <c r="H253" s="140"/>
      <c r="I253" s="140"/>
      <c r="J253" s="48"/>
      <c r="K253" s="48"/>
      <c r="L253" s="48"/>
      <c r="M253" s="48"/>
      <c r="N253" s="48"/>
      <c r="O253" s="48"/>
      <c r="P253" s="48"/>
      <c r="Q253" s="48"/>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86-1-1</v>
      </c>
      <c r="B254" s="149"/>
      <c r="C254" s="161" t="s">
        <v>358</v>
      </c>
      <c r="D254" s="153" t="s">
        <v>210</v>
      </c>
      <c r="E254" s="140" t="s">
        <v>228</v>
      </c>
      <c r="F254" s="140" t="s">
        <v>359</v>
      </c>
      <c r="G254" s="140" t="s">
        <v>602</v>
      </c>
      <c r="H254" s="140"/>
      <c r="I254" s="140"/>
      <c r="J254" s="48"/>
      <c r="K254" s="48"/>
      <c r="L254" s="48"/>
      <c r="M254" s="48"/>
      <c r="N254" s="48"/>
      <c r="O254" s="48"/>
      <c r="P254" s="48"/>
      <c r="Q254" s="48"/>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87-1-1</v>
      </c>
      <c r="B255" s="149"/>
      <c r="C255" s="161"/>
      <c r="D255" s="153"/>
      <c r="E255" s="140" t="s">
        <v>232</v>
      </c>
      <c r="F255" s="140" t="s">
        <v>360</v>
      </c>
      <c r="G255" s="140" t="s">
        <v>602</v>
      </c>
      <c r="H255" s="140"/>
      <c r="I255" s="140"/>
      <c r="J255" s="48"/>
      <c r="K255" s="48"/>
      <c r="L255" s="48"/>
      <c r="M255" s="48"/>
      <c r="N255" s="48"/>
      <c r="O255" s="48"/>
      <c r="P255" s="48"/>
      <c r="Q255" s="48"/>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88-1-1</v>
      </c>
      <c r="B256" s="149"/>
      <c r="C256" s="149"/>
      <c r="D256" s="161"/>
      <c r="E256" s="140" t="s">
        <v>211</v>
      </c>
      <c r="F256" s="140" t="s">
        <v>361</v>
      </c>
      <c r="G256" s="140" t="s">
        <v>602</v>
      </c>
      <c r="H256" s="140"/>
      <c r="I256" s="140"/>
      <c r="J256" s="48"/>
      <c r="K256" s="48"/>
      <c r="L256" s="48"/>
      <c r="M256" s="48"/>
      <c r="N256" s="48"/>
      <c r="O256" s="48"/>
      <c r="P256" s="48"/>
      <c r="Q256" s="48"/>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89-1-1</v>
      </c>
      <c r="B257" s="149"/>
      <c r="C257" s="161"/>
      <c r="D257" s="155"/>
      <c r="E257" s="140" t="s">
        <v>235</v>
      </c>
      <c r="F257" s="140" t="s">
        <v>362</v>
      </c>
      <c r="G257" s="140" t="s">
        <v>602</v>
      </c>
      <c r="H257" s="140"/>
      <c r="I257" s="140"/>
      <c r="J257" s="48"/>
      <c r="K257" s="48"/>
      <c r="L257" s="48"/>
      <c r="M257" s="48"/>
      <c r="N257" s="48"/>
      <c r="O257" s="48"/>
      <c r="P257" s="48"/>
      <c r="Q257" s="48"/>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90-1-1</v>
      </c>
      <c r="B258" s="149"/>
      <c r="C258" s="149"/>
      <c r="D258" s="153" t="s">
        <v>244</v>
      </c>
      <c r="E258" s="149" t="s">
        <v>50</v>
      </c>
      <c r="F258" s="140" t="s">
        <v>363</v>
      </c>
      <c r="G258" s="140" t="s">
        <v>602</v>
      </c>
      <c r="H258" s="140"/>
      <c r="I258" s="140"/>
      <c r="J258" s="48"/>
      <c r="K258" s="48"/>
      <c r="L258" s="48"/>
      <c r="M258" s="48"/>
      <c r="N258" s="48"/>
      <c r="O258" s="48"/>
      <c r="P258" s="48"/>
      <c r="Q258" s="48"/>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90-2-1</v>
      </c>
      <c r="B259" s="149"/>
      <c r="C259" s="149"/>
      <c r="D259" s="161"/>
      <c r="E259" s="155"/>
      <c r="F259" s="140" t="s">
        <v>364</v>
      </c>
      <c r="G259" s="140" t="s">
        <v>602</v>
      </c>
      <c r="H259" s="140"/>
      <c r="I259" s="140"/>
      <c r="J259" s="48"/>
      <c r="K259" s="48"/>
      <c r="L259" s="48"/>
      <c r="M259" s="48"/>
      <c r="N259" s="48"/>
      <c r="O259" s="48"/>
      <c r="P259" s="48"/>
      <c r="Q259" s="48"/>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91-1-1</v>
      </c>
      <c r="B260" s="149"/>
      <c r="C260" s="149"/>
      <c r="D260" s="161"/>
      <c r="E260" s="153" t="s">
        <v>123</v>
      </c>
      <c r="F260" s="140" t="s">
        <v>365</v>
      </c>
      <c r="G260" s="140" t="s">
        <v>602</v>
      </c>
      <c r="H260" s="140"/>
      <c r="I260" s="140"/>
      <c r="J260" s="48"/>
      <c r="K260" s="48"/>
      <c r="L260" s="48"/>
      <c r="M260" s="48"/>
      <c r="N260" s="48"/>
      <c r="O260" s="48"/>
      <c r="P260" s="48"/>
      <c r="Q260" s="48"/>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91-2-1</v>
      </c>
      <c r="B261" s="149"/>
      <c r="C261" s="149"/>
      <c r="D261" s="161"/>
      <c r="E261" s="153"/>
      <c r="F261" s="140" t="s">
        <v>366</v>
      </c>
      <c r="G261" s="140" t="s">
        <v>602</v>
      </c>
      <c r="H261" s="140"/>
      <c r="I261" s="140"/>
      <c r="J261" s="48"/>
      <c r="K261" s="48"/>
      <c r="L261" s="48"/>
      <c r="M261" s="48"/>
      <c r="N261" s="48"/>
      <c r="O261" s="48"/>
      <c r="P261" s="48"/>
      <c r="Q261" s="48"/>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91-3-1</v>
      </c>
      <c r="B262" s="149"/>
      <c r="C262" s="149"/>
      <c r="D262" s="161"/>
      <c r="E262" s="153"/>
      <c r="F262" s="140" t="s">
        <v>367</v>
      </c>
      <c r="G262" s="140" t="s">
        <v>602</v>
      </c>
      <c r="H262" s="140"/>
      <c r="I262" s="140"/>
      <c r="J262" s="48"/>
      <c r="K262" s="48"/>
      <c r="L262" s="48"/>
      <c r="M262" s="48"/>
      <c r="N262" s="48"/>
      <c r="O262" s="48"/>
      <c r="P262" s="48"/>
      <c r="Q262" s="48"/>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91-4-1</v>
      </c>
      <c r="B263" s="149"/>
      <c r="C263" s="149"/>
      <c r="D263" s="161"/>
      <c r="E263" s="153"/>
      <c r="F263" s="140" t="s">
        <v>368</v>
      </c>
      <c r="G263" s="140" t="s">
        <v>602</v>
      </c>
      <c r="H263" s="140"/>
      <c r="I263" s="140"/>
      <c r="J263" s="48"/>
      <c r="K263" s="48"/>
      <c r="L263" s="48"/>
      <c r="M263" s="48"/>
      <c r="N263" s="48"/>
      <c r="O263" s="48"/>
      <c r="P263" s="48"/>
      <c r="Q263" s="48"/>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91-5-1</v>
      </c>
      <c r="B264" s="153"/>
      <c r="C264" s="153"/>
      <c r="D264" s="153"/>
      <c r="E264" s="149"/>
      <c r="F264" s="140" t="s">
        <v>369</v>
      </c>
      <c r="G264" s="140" t="s">
        <v>602</v>
      </c>
      <c r="H264" s="140"/>
      <c r="I264" s="140"/>
      <c r="J264" s="48"/>
      <c r="K264" s="48"/>
      <c r="L264" s="48"/>
      <c r="M264" s="48"/>
      <c r="N264" s="48"/>
      <c r="O264" s="48"/>
      <c r="P264" s="48"/>
      <c r="Q264" s="48"/>
    </row>
    <row r="265" spans="1:17" ht="22">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91-6-1</v>
      </c>
      <c r="B265" s="149"/>
      <c r="C265" s="153"/>
      <c r="D265" s="153"/>
      <c r="E265" s="149"/>
      <c r="F265" s="140" t="s">
        <v>370</v>
      </c>
      <c r="G265" s="140" t="s">
        <v>602</v>
      </c>
      <c r="H265" s="140"/>
      <c r="I265" s="140"/>
      <c r="J265" s="48"/>
      <c r="K265" s="48"/>
      <c r="L265" s="48"/>
      <c r="M265" s="48"/>
      <c r="N265" s="48"/>
      <c r="O265" s="48"/>
      <c r="P265" s="48"/>
      <c r="Q265" s="48"/>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91-7-1</v>
      </c>
      <c r="B266" s="149"/>
      <c r="C266" s="153"/>
      <c r="D266" s="153"/>
      <c r="E266" s="149"/>
      <c r="F266" s="140" t="s">
        <v>371</v>
      </c>
      <c r="G266" s="140" t="s">
        <v>602</v>
      </c>
      <c r="H266" s="140"/>
      <c r="I266" s="140"/>
      <c r="J266" s="48"/>
      <c r="K266" s="48"/>
      <c r="L266" s="48"/>
      <c r="M266" s="48"/>
      <c r="N266" s="48"/>
      <c r="O266" s="48"/>
      <c r="P266" s="48"/>
      <c r="Q266" s="48"/>
    </row>
    <row r="267" spans="1:17" ht="33">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91-8-1</v>
      </c>
      <c r="B267" s="149"/>
      <c r="C267" s="153"/>
      <c r="D267" s="153"/>
      <c r="E267" s="149"/>
      <c r="F267" s="140" t="s">
        <v>372</v>
      </c>
      <c r="G267" s="140" t="s">
        <v>602</v>
      </c>
      <c r="H267" s="140"/>
      <c r="I267" s="140"/>
      <c r="J267" s="48"/>
      <c r="K267" s="48"/>
      <c r="L267" s="48"/>
      <c r="M267" s="48"/>
      <c r="N267" s="48"/>
      <c r="O267" s="48"/>
      <c r="P267" s="48"/>
      <c r="Q267" s="48"/>
    </row>
    <row r="268" spans="1:17" ht="33">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91-9-1</v>
      </c>
      <c r="B268" s="149"/>
      <c r="C268" s="153"/>
      <c r="D268" s="153"/>
      <c r="E268" s="149"/>
      <c r="F268" s="140" t="s">
        <v>373</v>
      </c>
      <c r="G268" s="140" t="s">
        <v>602</v>
      </c>
      <c r="H268" s="140"/>
      <c r="I268" s="140"/>
      <c r="J268" s="48"/>
      <c r="K268" s="48"/>
      <c r="L268" s="48"/>
      <c r="M268" s="48"/>
      <c r="N268" s="48"/>
      <c r="O268" s="48"/>
      <c r="P268" s="48"/>
      <c r="Q268" s="48"/>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91-10-1</v>
      </c>
      <c r="B269" s="149"/>
      <c r="C269" s="153"/>
      <c r="D269" s="153"/>
      <c r="E269" s="153"/>
      <c r="F269" s="140" t="s">
        <v>374</v>
      </c>
      <c r="G269" s="140" t="s">
        <v>602</v>
      </c>
      <c r="H269" s="140"/>
      <c r="I269" s="140"/>
      <c r="J269" s="48"/>
      <c r="K269" s="48"/>
      <c r="L269" s="48"/>
      <c r="M269" s="48"/>
      <c r="N269" s="48"/>
      <c r="O269" s="48"/>
      <c r="P269" s="48"/>
      <c r="Q269" s="48"/>
    </row>
    <row r="270" spans="1:17" ht="33">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91-11-1</v>
      </c>
      <c r="B270" s="149"/>
      <c r="C270" s="153"/>
      <c r="D270" s="153"/>
      <c r="E270" s="155"/>
      <c r="F270" s="140" t="s">
        <v>375</v>
      </c>
      <c r="G270" s="140" t="s">
        <v>602</v>
      </c>
      <c r="H270" s="140"/>
      <c r="I270" s="140"/>
      <c r="J270" s="48"/>
      <c r="K270" s="48"/>
      <c r="L270" s="48"/>
      <c r="M270" s="48"/>
      <c r="N270" s="48"/>
      <c r="O270" s="48"/>
      <c r="P270" s="48"/>
      <c r="Q270" s="48"/>
    </row>
    <row r="271" spans="1:17">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92-1-1</v>
      </c>
      <c r="B271" s="149"/>
      <c r="C271" s="153"/>
      <c r="D271" s="153"/>
      <c r="E271" s="153" t="s">
        <v>57</v>
      </c>
      <c r="F271" s="140" t="s">
        <v>376</v>
      </c>
      <c r="G271" s="140" t="s">
        <v>602</v>
      </c>
      <c r="H271" s="140"/>
      <c r="I271" s="140"/>
      <c r="J271" s="48"/>
      <c r="K271" s="48"/>
      <c r="L271" s="48"/>
      <c r="M271" s="48"/>
      <c r="N271" s="48"/>
      <c r="O271" s="48"/>
      <c r="P271" s="48"/>
      <c r="Q271" s="48"/>
    </row>
    <row r="272" spans="1:17">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92-2-1</v>
      </c>
      <c r="B272" s="149"/>
      <c r="C272" s="153"/>
      <c r="D272" s="153"/>
      <c r="E272" s="153"/>
      <c r="F272" s="140" t="s">
        <v>377</v>
      </c>
      <c r="G272" s="140" t="s">
        <v>602</v>
      </c>
      <c r="H272" s="140"/>
      <c r="I272" s="140"/>
      <c r="J272" s="48"/>
      <c r="K272" s="48"/>
      <c r="L272" s="48"/>
      <c r="M272" s="48"/>
      <c r="N272" s="48"/>
      <c r="O272" s="48"/>
      <c r="P272" s="48"/>
      <c r="Q272" s="48"/>
    </row>
    <row r="273" spans="1:17" ht="22">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92-3-1</v>
      </c>
      <c r="B273" s="149"/>
      <c r="C273" s="149"/>
      <c r="D273" s="153"/>
      <c r="E273" s="153"/>
      <c r="F273" s="140" t="s">
        <v>378</v>
      </c>
      <c r="G273" s="140" t="s">
        <v>602</v>
      </c>
      <c r="H273" s="140"/>
      <c r="I273" s="140"/>
      <c r="J273" s="48"/>
      <c r="K273" s="48"/>
      <c r="L273" s="48"/>
      <c r="M273" s="48"/>
      <c r="N273" s="48"/>
      <c r="O273" s="48"/>
      <c r="P273" s="48"/>
      <c r="Q273" s="48"/>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92-4-1</v>
      </c>
      <c r="B274" s="149"/>
      <c r="C274" s="149"/>
      <c r="D274" s="161"/>
      <c r="E274" s="153"/>
      <c r="F274" s="140" t="s">
        <v>379</v>
      </c>
      <c r="G274" s="140" t="s">
        <v>602</v>
      </c>
      <c r="H274" s="140"/>
      <c r="I274" s="140"/>
      <c r="J274" s="48"/>
      <c r="K274" s="48"/>
      <c r="L274" s="48"/>
      <c r="M274" s="48"/>
      <c r="N274" s="48"/>
      <c r="O274" s="48"/>
      <c r="P274" s="48"/>
      <c r="Q274" s="48"/>
    </row>
    <row r="275" spans="1:17" ht="22">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92-5-1</v>
      </c>
      <c r="B275" s="149"/>
      <c r="C275" s="149"/>
      <c r="D275" s="161"/>
      <c r="E275" s="153"/>
      <c r="F275" s="140" t="s">
        <v>380</v>
      </c>
      <c r="G275" s="140" t="s">
        <v>602</v>
      </c>
      <c r="H275" s="140"/>
      <c r="I275" s="140"/>
      <c r="J275" s="48"/>
      <c r="K275" s="48"/>
      <c r="L275" s="48"/>
      <c r="M275" s="48"/>
      <c r="N275" s="48"/>
      <c r="O275" s="48"/>
      <c r="P275" s="48"/>
      <c r="Q275" s="48"/>
    </row>
    <row r="276" spans="1:17" ht="33">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92-6-1</v>
      </c>
      <c r="B276" s="149"/>
      <c r="C276" s="149"/>
      <c r="D276" s="161"/>
      <c r="E276" s="155"/>
      <c r="F276" s="140" t="s">
        <v>381</v>
      </c>
      <c r="G276" s="140" t="s">
        <v>602</v>
      </c>
      <c r="H276" s="140"/>
      <c r="I276" s="140"/>
      <c r="J276" s="48"/>
      <c r="K276" s="48"/>
      <c r="L276" s="48"/>
      <c r="M276" s="48"/>
      <c r="N276" s="48"/>
      <c r="O276" s="48"/>
      <c r="P276" s="48"/>
      <c r="Q276" s="48"/>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v>
      </c>
      <c r="B277" s="149"/>
      <c r="C277" s="149"/>
      <c r="D277" s="161"/>
      <c r="E277" s="153" t="s">
        <v>201</v>
      </c>
      <c r="F277" s="140" t="s">
        <v>382</v>
      </c>
      <c r="G277" s="140" t="s">
        <v>602</v>
      </c>
      <c r="H277" s="140"/>
      <c r="I277" s="140"/>
      <c r="J277" s="48"/>
      <c r="K277" s="48"/>
      <c r="L277" s="48"/>
      <c r="M277" s="48"/>
      <c r="N277" s="48"/>
      <c r="O277" s="48"/>
      <c r="P277" s="48"/>
      <c r="Q277" s="48"/>
    </row>
    <row r="278" spans="1:17" ht="33">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93-2-1</v>
      </c>
      <c r="B278" s="149"/>
      <c r="C278" s="149"/>
      <c r="D278" s="161"/>
      <c r="E278" s="153"/>
      <c r="F278" s="140" t="s">
        <v>383</v>
      </c>
      <c r="G278" s="140" t="s">
        <v>602</v>
      </c>
      <c r="H278" s="140"/>
      <c r="I278" s="140"/>
      <c r="J278" s="48"/>
      <c r="K278" s="48"/>
      <c r="L278" s="48"/>
      <c r="M278" s="48"/>
      <c r="N278" s="48"/>
      <c r="O278" s="48"/>
      <c r="P278" s="48"/>
      <c r="Q278" s="48"/>
    </row>
    <row r="279" spans="1:17" ht="44">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93-3-1</v>
      </c>
      <c r="B279" s="149"/>
      <c r="C279" s="149"/>
      <c r="D279" s="161"/>
      <c r="E279" s="153"/>
      <c r="F279" s="140" t="s">
        <v>384</v>
      </c>
      <c r="G279" s="140" t="s">
        <v>602</v>
      </c>
      <c r="H279" s="140"/>
      <c r="I279" s="140"/>
      <c r="J279" s="48"/>
      <c r="K279" s="48"/>
      <c r="L279" s="48"/>
      <c r="M279" s="48"/>
      <c r="N279" s="48"/>
      <c r="O279" s="48"/>
      <c r="P279" s="48"/>
      <c r="Q279" s="48"/>
    </row>
    <row r="280" spans="1:17" ht="44">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93-4-1</v>
      </c>
      <c r="B280" s="149"/>
      <c r="C280" s="149"/>
      <c r="D280" s="161"/>
      <c r="E280" s="153"/>
      <c r="F280" s="140" t="s">
        <v>385</v>
      </c>
      <c r="G280" s="140" t="s">
        <v>602</v>
      </c>
      <c r="H280" s="140"/>
      <c r="I280" s="140"/>
      <c r="J280" s="48"/>
      <c r="K280" s="48"/>
      <c r="L280" s="48"/>
      <c r="M280" s="48"/>
      <c r="N280" s="48"/>
      <c r="O280" s="48"/>
      <c r="P280" s="48"/>
      <c r="Q280" s="48"/>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93-5-1</v>
      </c>
      <c r="B281" s="149"/>
      <c r="C281" s="149"/>
      <c r="D281" s="161"/>
      <c r="E281" s="153"/>
      <c r="F281" s="140" t="s">
        <v>386</v>
      </c>
      <c r="G281" s="140" t="s">
        <v>602</v>
      </c>
      <c r="H281" s="140"/>
      <c r="I281" s="140"/>
      <c r="J281" s="48"/>
      <c r="K281" s="48"/>
      <c r="L281" s="48"/>
      <c r="M281" s="48"/>
      <c r="N281" s="48"/>
      <c r="O281" s="48"/>
      <c r="P281" s="48"/>
      <c r="Q281" s="48"/>
    </row>
    <row r="282" spans="1:17" ht="44">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93-6-1</v>
      </c>
      <c r="B282" s="149"/>
      <c r="C282" s="149"/>
      <c r="D282" s="161"/>
      <c r="E282" s="153"/>
      <c r="F282" s="140" t="s">
        <v>387</v>
      </c>
      <c r="G282" s="140" t="s">
        <v>602</v>
      </c>
      <c r="H282" s="140"/>
      <c r="I282" s="140"/>
      <c r="J282" s="48"/>
      <c r="K282" s="48"/>
      <c r="L282" s="48"/>
      <c r="M282" s="48"/>
      <c r="N282" s="48"/>
      <c r="O282" s="48"/>
      <c r="P282" s="48"/>
      <c r="Q282" s="48"/>
    </row>
    <row r="283" spans="1:17" ht="44">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93-7-1</v>
      </c>
      <c r="B283" s="149"/>
      <c r="C283" s="149"/>
      <c r="D283" s="161"/>
      <c r="E283" s="153"/>
      <c r="F283" s="140" t="s">
        <v>388</v>
      </c>
      <c r="G283" s="140" t="s">
        <v>602</v>
      </c>
      <c r="H283" s="140"/>
      <c r="I283" s="140"/>
      <c r="J283" s="48"/>
      <c r="K283" s="48"/>
      <c r="L283" s="48"/>
      <c r="M283" s="48"/>
      <c r="N283" s="48"/>
      <c r="O283" s="48"/>
      <c r="P283" s="48"/>
      <c r="Q283" s="48"/>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93-8-1</v>
      </c>
      <c r="B284" s="149"/>
      <c r="C284" s="149"/>
      <c r="D284" s="161"/>
      <c r="E284" s="155"/>
      <c r="F284" s="140" t="s">
        <v>389</v>
      </c>
      <c r="G284" s="140" t="s">
        <v>602</v>
      </c>
      <c r="H284" s="140"/>
      <c r="I284" s="140"/>
      <c r="J284" s="48"/>
      <c r="K284" s="48"/>
      <c r="L284" s="48"/>
      <c r="M284" s="48"/>
      <c r="N284" s="48"/>
      <c r="O284" s="48"/>
      <c r="P284" s="48"/>
      <c r="Q284" s="48"/>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94-1-1</v>
      </c>
      <c r="B285" s="171"/>
      <c r="C285" s="171"/>
      <c r="D285" s="168"/>
      <c r="E285" s="155" t="s">
        <v>235</v>
      </c>
      <c r="F285" s="140" t="s">
        <v>390</v>
      </c>
      <c r="G285" s="140" t="s">
        <v>602</v>
      </c>
      <c r="H285" s="140"/>
      <c r="I285" s="140"/>
      <c r="J285" s="48"/>
      <c r="K285" s="48"/>
      <c r="L285" s="48"/>
      <c r="M285" s="48"/>
      <c r="N285" s="48"/>
      <c r="O285" s="48"/>
      <c r="P285" s="48"/>
      <c r="Q285" s="48"/>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95-1-1</v>
      </c>
      <c r="B286" s="164" t="s">
        <v>391</v>
      </c>
      <c r="C286" s="136" t="s">
        <v>392</v>
      </c>
      <c r="D286" s="136" t="s">
        <v>50</v>
      </c>
      <c r="E286" s="136" t="s">
        <v>50</v>
      </c>
      <c r="F286" s="124" t="s">
        <v>393</v>
      </c>
      <c r="G286" s="124"/>
      <c r="H286" s="124"/>
      <c r="I286" s="124"/>
      <c r="J286" s="93" t="s">
        <v>643</v>
      </c>
      <c r="K286" s="93"/>
      <c r="L286" s="94"/>
      <c r="M286" s="93"/>
      <c r="N286" s="93"/>
      <c r="O286" s="93"/>
      <c r="P286" s="93"/>
      <c r="Q286" s="93"/>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95-2-1</v>
      </c>
      <c r="B287" s="139"/>
      <c r="C287" s="145"/>
      <c r="D287" s="137"/>
      <c r="E287" s="137"/>
      <c r="F287" s="124" t="s">
        <v>394</v>
      </c>
      <c r="G287" s="124"/>
      <c r="H287" s="124"/>
      <c r="I287" s="124"/>
      <c r="J287" s="93" t="s">
        <v>643</v>
      </c>
      <c r="K287" s="93"/>
      <c r="L287" s="94"/>
      <c r="M287" s="93"/>
      <c r="N287" s="93"/>
      <c r="O287" s="93"/>
      <c r="P287" s="93"/>
      <c r="Q287" s="93"/>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95-3-1</v>
      </c>
      <c r="B288" s="139"/>
      <c r="C288" s="145"/>
      <c r="D288" s="137"/>
      <c r="E288" s="137"/>
      <c r="F288" s="124" t="s">
        <v>395</v>
      </c>
      <c r="G288" s="124"/>
      <c r="H288" s="124"/>
      <c r="I288" s="124"/>
      <c r="J288" s="93" t="s">
        <v>643</v>
      </c>
      <c r="K288" s="93"/>
      <c r="L288" s="94"/>
      <c r="M288" s="93"/>
      <c r="N288" s="93"/>
      <c r="O288" s="93"/>
      <c r="P288" s="93"/>
      <c r="Q288" s="93"/>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95-4-1</v>
      </c>
      <c r="B289" s="139"/>
      <c r="C289" s="226"/>
      <c r="D289" s="142"/>
      <c r="E289" s="142"/>
      <c r="F289" s="124" t="s">
        <v>396</v>
      </c>
      <c r="G289" s="124"/>
      <c r="H289" s="124"/>
      <c r="I289" s="124"/>
      <c r="J289" s="93" t="s">
        <v>643</v>
      </c>
      <c r="K289" s="93"/>
      <c r="L289" s="94"/>
      <c r="M289" s="93"/>
      <c r="N289" s="93"/>
      <c r="O289" s="93"/>
      <c r="P289" s="93"/>
      <c r="Q289" s="93"/>
    </row>
    <row r="290" spans="1:17" ht="22">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96-1-1</v>
      </c>
      <c r="B290" s="139"/>
      <c r="C290" s="137" t="s">
        <v>397</v>
      </c>
      <c r="D290" s="137" t="s">
        <v>210</v>
      </c>
      <c r="E290" s="124" t="s">
        <v>228</v>
      </c>
      <c r="F290" s="124" t="s">
        <v>398</v>
      </c>
      <c r="G290" s="124"/>
      <c r="H290" s="124"/>
      <c r="I290" s="124"/>
      <c r="J290" s="93" t="s">
        <v>643</v>
      </c>
      <c r="K290" s="93"/>
      <c r="L290" s="94"/>
      <c r="M290" s="93"/>
      <c r="N290" s="93"/>
      <c r="O290" s="93"/>
      <c r="P290" s="93"/>
      <c r="Q290" s="93"/>
    </row>
    <row r="291" spans="1:17" ht="22">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97-1-1</v>
      </c>
      <c r="B291" s="139"/>
      <c r="C291" s="145"/>
      <c r="D291" s="137"/>
      <c r="E291" s="142" t="s">
        <v>230</v>
      </c>
      <c r="F291" s="124" t="s">
        <v>399</v>
      </c>
      <c r="G291" s="124"/>
      <c r="H291" s="124"/>
      <c r="I291" s="124"/>
      <c r="J291" s="93" t="s">
        <v>643</v>
      </c>
      <c r="K291" s="93"/>
      <c r="L291" s="94"/>
      <c r="M291" s="93"/>
      <c r="N291" s="93"/>
      <c r="O291" s="93"/>
      <c r="P291" s="93"/>
      <c r="Q291" s="93"/>
    </row>
    <row r="292" spans="1:17" ht="22">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98-1-1</v>
      </c>
      <c r="B292" s="139"/>
      <c r="C292" s="145"/>
      <c r="D292" s="137"/>
      <c r="E292" s="124" t="s">
        <v>232</v>
      </c>
      <c r="F292" s="124" t="s">
        <v>400</v>
      </c>
      <c r="G292" s="124"/>
      <c r="H292" s="124"/>
      <c r="I292" s="124"/>
      <c r="J292" s="93" t="s">
        <v>643</v>
      </c>
      <c r="K292" s="93"/>
      <c r="L292" s="94"/>
      <c r="M292" s="93"/>
      <c r="N292" s="93"/>
      <c r="O292" s="93"/>
      <c r="P292" s="93"/>
      <c r="Q292" s="93"/>
    </row>
    <row r="293" spans="1:17" ht="22">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99-1-1</v>
      </c>
      <c r="B293" s="139"/>
      <c r="C293" s="145"/>
      <c r="D293" s="142"/>
      <c r="E293" s="142" t="s">
        <v>148</v>
      </c>
      <c r="F293" s="124" t="s">
        <v>401</v>
      </c>
      <c r="G293" s="124"/>
      <c r="H293" s="124"/>
      <c r="I293" s="124"/>
      <c r="J293" s="93" t="s">
        <v>643</v>
      </c>
      <c r="K293" s="93"/>
      <c r="L293" s="94"/>
      <c r="M293" s="93"/>
      <c r="N293" s="93"/>
      <c r="O293" s="93"/>
      <c r="P293" s="93"/>
      <c r="Q293" s="93"/>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100-1-1</v>
      </c>
      <c r="B294" s="139"/>
      <c r="C294" s="139"/>
      <c r="D294" s="137" t="s">
        <v>402</v>
      </c>
      <c r="E294" s="137" t="s">
        <v>403</v>
      </c>
      <c r="F294" s="124" t="s">
        <v>404</v>
      </c>
      <c r="G294" s="124"/>
      <c r="H294" s="124"/>
      <c r="I294" s="124"/>
      <c r="J294" s="93" t="s">
        <v>643</v>
      </c>
      <c r="K294" s="93"/>
      <c r="L294" s="94"/>
      <c r="M294" s="93"/>
      <c r="N294" s="93"/>
      <c r="O294" s="93"/>
      <c r="P294" s="93"/>
      <c r="Q294" s="93"/>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100-2-1</v>
      </c>
      <c r="B295" s="139"/>
      <c r="C295" s="139"/>
      <c r="D295" s="143"/>
      <c r="E295" s="137"/>
      <c r="F295" s="124" t="s">
        <v>405</v>
      </c>
      <c r="G295" s="124"/>
      <c r="H295" s="124"/>
      <c r="I295" s="124"/>
      <c r="J295" s="93" t="s">
        <v>643</v>
      </c>
      <c r="K295" s="93"/>
      <c r="L295" s="94"/>
      <c r="M295" s="93"/>
      <c r="N295" s="93"/>
      <c r="O295" s="93"/>
      <c r="P295" s="93"/>
      <c r="Q295" s="93"/>
    </row>
    <row r="296" spans="1:17" ht="33">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100-3-1</v>
      </c>
      <c r="B296" s="139"/>
      <c r="C296" s="139"/>
      <c r="D296" s="143"/>
      <c r="E296" s="137"/>
      <c r="F296" s="124" t="s">
        <v>406</v>
      </c>
      <c r="G296" s="124"/>
      <c r="H296" s="124"/>
      <c r="I296" s="124"/>
      <c r="J296" s="93" t="s">
        <v>643</v>
      </c>
      <c r="K296" s="93"/>
      <c r="L296" s="94"/>
      <c r="M296" s="93"/>
      <c r="N296" s="93"/>
      <c r="O296" s="93"/>
      <c r="P296" s="93"/>
      <c r="Q296" s="93"/>
    </row>
    <row r="297" spans="1:17" ht="33">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100-4-1</v>
      </c>
      <c r="B297" s="139"/>
      <c r="C297" s="139"/>
      <c r="D297" s="143"/>
      <c r="E297" s="137"/>
      <c r="F297" s="124" t="s">
        <v>248</v>
      </c>
      <c r="G297" s="124"/>
      <c r="H297" s="124"/>
      <c r="I297" s="124"/>
      <c r="J297" s="93" t="s">
        <v>643</v>
      </c>
      <c r="K297" s="93"/>
      <c r="L297" s="94"/>
      <c r="M297" s="93"/>
      <c r="N297" s="93"/>
      <c r="O297" s="93"/>
      <c r="P297" s="93"/>
      <c r="Q297" s="93"/>
    </row>
    <row r="298" spans="1:17" ht="33">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100-5-1</v>
      </c>
      <c r="B298" s="139"/>
      <c r="C298" s="139"/>
      <c r="D298" s="143"/>
      <c r="E298" s="137"/>
      <c r="F298" s="124" t="s">
        <v>249</v>
      </c>
      <c r="G298" s="124"/>
      <c r="H298" s="124"/>
      <c r="I298" s="124"/>
      <c r="J298" s="93" t="s">
        <v>643</v>
      </c>
      <c r="K298" s="93"/>
      <c r="L298" s="94"/>
      <c r="M298" s="93"/>
      <c r="N298" s="93"/>
      <c r="O298" s="93"/>
      <c r="P298" s="93"/>
      <c r="Q298" s="93"/>
    </row>
    <row r="299" spans="1:17" ht="33">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100-6-1</v>
      </c>
      <c r="B299" s="139"/>
      <c r="C299" s="139"/>
      <c r="D299" s="143"/>
      <c r="E299" s="137"/>
      <c r="F299" s="124" t="s">
        <v>250</v>
      </c>
      <c r="G299" s="124"/>
      <c r="H299" s="124"/>
      <c r="I299" s="124"/>
      <c r="J299" s="93" t="s">
        <v>643</v>
      </c>
      <c r="K299" s="93"/>
      <c r="L299" s="94"/>
      <c r="M299" s="93"/>
      <c r="N299" s="93"/>
      <c r="O299" s="93"/>
      <c r="P299" s="93"/>
      <c r="Q299" s="93"/>
    </row>
    <row r="300" spans="1:17" ht="33">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100-7-1</v>
      </c>
      <c r="B300" s="139"/>
      <c r="C300" s="139"/>
      <c r="D300" s="143"/>
      <c r="E300" s="137"/>
      <c r="F300" s="124" t="s">
        <v>407</v>
      </c>
      <c r="G300" s="124"/>
      <c r="H300" s="124"/>
      <c r="I300" s="124"/>
      <c r="J300" s="93" t="s">
        <v>643</v>
      </c>
      <c r="K300" s="93"/>
      <c r="L300" s="94"/>
      <c r="M300" s="93"/>
      <c r="N300" s="93"/>
      <c r="O300" s="93"/>
      <c r="P300" s="93"/>
      <c r="Q300" s="93"/>
    </row>
    <row r="301" spans="1:17"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100-8-1</v>
      </c>
      <c r="B301" s="139"/>
      <c r="C301" s="139"/>
      <c r="D301" s="143"/>
      <c r="E301" s="137"/>
      <c r="F301" s="124" t="s">
        <v>408</v>
      </c>
      <c r="G301" s="124"/>
      <c r="H301" s="124"/>
      <c r="I301" s="124"/>
      <c r="J301" s="93" t="s">
        <v>643</v>
      </c>
      <c r="K301" s="93"/>
      <c r="L301" s="94"/>
      <c r="M301" s="93"/>
      <c r="N301" s="93"/>
      <c r="O301" s="93"/>
      <c r="P301" s="93"/>
      <c r="Q301" s="93"/>
    </row>
    <row r="302" spans="1:17" ht="22">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100-9-1</v>
      </c>
      <c r="B302" s="227"/>
      <c r="C302" s="227"/>
      <c r="D302" s="141"/>
      <c r="E302" s="142"/>
      <c r="F302" s="124" t="s">
        <v>409</v>
      </c>
      <c r="G302" s="124"/>
      <c r="H302" s="124"/>
      <c r="I302" s="124"/>
      <c r="J302" s="93" t="s">
        <v>643</v>
      </c>
      <c r="K302" s="93"/>
      <c r="L302" s="94"/>
      <c r="M302" s="93"/>
      <c r="N302" s="93"/>
      <c r="O302" s="93"/>
      <c r="P302" s="93"/>
      <c r="Q302" s="93"/>
    </row>
  </sheetData>
  <autoFilter ref="A10:Q302" xr:uid="{5BBE5B88-9450-4DBF-A5BD-089AA7F66955}"/>
  <mergeCells count="2">
    <mergeCell ref="B119:B120"/>
    <mergeCell ref="B139:B140"/>
  </mergeCells>
  <phoneticPr fontId="3"/>
  <dataValidations count="1">
    <dataValidation type="list" allowBlank="1" showInputMessage="1" showErrorMessage="1" sqref="O11:O302"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51" max="16"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5FAE5-A5EF-467B-BC18-6841E24B6C3A}">
  <sheetPr codeName="Sheet5">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561</v>
      </c>
    </row>
    <row r="2" spans="1:17">
      <c r="A2" s="24" t="s">
        <v>592</v>
      </c>
    </row>
    <row r="4" spans="1:17">
      <c r="A4" s="24" t="s">
        <v>562</v>
      </c>
    </row>
    <row r="5" spans="1:17">
      <c r="A5" s="24" t="s">
        <v>631</v>
      </c>
    </row>
    <row r="6" spans="1:17">
      <c r="A6" s="24" t="s">
        <v>630</v>
      </c>
      <c r="J6" s="24"/>
      <c r="K6" s="24"/>
      <c r="N6" s="24" t="s">
        <v>12</v>
      </c>
      <c r="P6" s="24" t="s">
        <v>0</v>
      </c>
    </row>
    <row r="7" spans="1:17">
      <c r="A7" s="24" t="s">
        <v>1239</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34</v>
      </c>
      <c r="C10" s="28" t="s">
        <v>35</v>
      </c>
      <c r="D10" s="28" t="s">
        <v>36</v>
      </c>
      <c r="E10" s="28" t="s">
        <v>37</v>
      </c>
      <c r="F10" s="37" t="s">
        <v>38</v>
      </c>
      <c r="G10" s="37" t="s">
        <v>506</v>
      </c>
      <c r="H10" s="37" t="s">
        <v>39</v>
      </c>
      <c r="I10" s="37" t="s">
        <v>40</v>
      </c>
      <c r="J10" s="38" t="s">
        <v>2</v>
      </c>
      <c r="K10" s="39" t="s">
        <v>3</v>
      </c>
      <c r="L10" s="40" t="s">
        <v>627</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4" t="s">
        <v>42</v>
      </c>
      <c r="C11" s="136" t="s">
        <v>43</v>
      </c>
      <c r="D11" s="137" t="s">
        <v>44</v>
      </c>
      <c r="E11" s="136" t="s">
        <v>45</v>
      </c>
      <c r="F11" s="136" t="s">
        <v>46</v>
      </c>
      <c r="G11" s="125" t="s">
        <v>558</v>
      </c>
      <c r="H11" s="125"/>
      <c r="I11" s="125"/>
      <c r="J11" s="125"/>
      <c r="K11" s="125"/>
      <c r="L11" s="94"/>
      <c r="M11" s="224"/>
      <c r="N11" s="225"/>
      <c r="O11" s="225"/>
      <c r="P11" s="224"/>
      <c r="Q11" s="93"/>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9"/>
      <c r="C12" s="139"/>
      <c r="D12" s="137"/>
      <c r="E12" s="136" t="s">
        <v>47</v>
      </c>
      <c r="F12" s="136" t="s">
        <v>48</v>
      </c>
      <c r="G12" s="125" t="s">
        <v>558</v>
      </c>
      <c r="H12" s="125"/>
      <c r="I12" s="125"/>
      <c r="J12" s="125"/>
      <c r="K12" s="125"/>
      <c r="L12" s="94"/>
      <c r="M12" s="224"/>
      <c r="N12" s="225"/>
      <c r="O12" s="225"/>
      <c r="P12" s="224"/>
      <c r="Q12" s="93"/>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9"/>
      <c r="C13" s="139"/>
      <c r="D13" s="136" t="s">
        <v>49</v>
      </c>
      <c r="E13" s="136" t="s">
        <v>50</v>
      </c>
      <c r="F13" s="136" t="s">
        <v>51</v>
      </c>
      <c r="G13" s="125" t="s">
        <v>558</v>
      </c>
      <c r="H13" s="125"/>
      <c r="I13" s="125"/>
      <c r="J13" s="125"/>
      <c r="K13" s="125"/>
      <c r="L13" s="94"/>
      <c r="M13" s="93"/>
      <c r="N13" s="225"/>
      <c r="O13" s="93"/>
      <c r="P13" s="225"/>
      <c r="Q13" s="224"/>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9"/>
      <c r="C14" s="139"/>
      <c r="D14" s="137"/>
      <c r="E14" s="137"/>
      <c r="F14" s="136" t="s">
        <v>52</v>
      </c>
      <c r="G14" s="125" t="s">
        <v>558</v>
      </c>
      <c r="H14" s="125"/>
      <c r="I14" s="125"/>
      <c r="J14" s="125"/>
      <c r="K14" s="125"/>
      <c r="L14" s="94"/>
      <c r="M14" s="93"/>
      <c r="N14" s="225"/>
      <c r="O14" s="93"/>
      <c r="P14" s="225"/>
      <c r="Q14" s="224"/>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9"/>
      <c r="C15" s="139"/>
      <c r="D15" s="137"/>
      <c r="E15" s="137"/>
      <c r="F15" s="124" t="s">
        <v>53</v>
      </c>
      <c r="G15" s="125" t="s">
        <v>558</v>
      </c>
      <c r="H15" s="125"/>
      <c r="I15" s="124"/>
      <c r="J15" s="125"/>
      <c r="K15" s="125"/>
      <c r="L15" s="94"/>
      <c r="M15" s="224"/>
      <c r="N15" s="224"/>
      <c r="O15" s="93"/>
      <c r="P15" s="225"/>
      <c r="Q15" s="224"/>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9"/>
      <c r="C16" s="139"/>
      <c r="D16" s="137"/>
      <c r="E16" s="137"/>
      <c r="F16" s="124" t="s">
        <v>54</v>
      </c>
      <c r="G16" s="125" t="s">
        <v>558</v>
      </c>
      <c r="H16" s="125"/>
      <c r="I16" s="124"/>
      <c r="J16" s="125"/>
      <c r="K16" s="125"/>
      <c r="L16" s="94"/>
      <c r="M16" s="224"/>
      <c r="N16" s="93"/>
      <c r="O16" s="225"/>
      <c r="P16" s="224"/>
      <c r="Q16" s="93"/>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9"/>
      <c r="C17" s="139"/>
      <c r="D17" s="141"/>
      <c r="E17" s="142"/>
      <c r="F17" s="124" t="s">
        <v>55</v>
      </c>
      <c r="G17" s="125" t="s">
        <v>558</v>
      </c>
      <c r="H17" s="125"/>
      <c r="I17" s="124"/>
      <c r="J17" s="125"/>
      <c r="K17" s="77"/>
      <c r="L17" s="94"/>
      <c r="M17" s="224"/>
      <c r="N17" s="93"/>
      <c r="O17" s="225"/>
      <c r="P17" s="224"/>
      <c r="Q17" s="93"/>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9"/>
      <c r="C18" s="139"/>
      <c r="D18" s="143" t="s">
        <v>56</v>
      </c>
      <c r="E18" s="137" t="s">
        <v>57</v>
      </c>
      <c r="F18" s="136" t="s">
        <v>58</v>
      </c>
      <c r="G18" s="125" t="s">
        <v>558</v>
      </c>
      <c r="H18" s="125"/>
      <c r="I18" s="125"/>
      <c r="J18" s="125"/>
      <c r="K18" s="125"/>
      <c r="L18" s="94"/>
      <c r="M18" s="224"/>
      <c r="N18" s="93"/>
      <c r="O18" s="225"/>
      <c r="P18" s="224"/>
      <c r="Q18" s="93"/>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9"/>
      <c r="C19" s="139"/>
      <c r="D19" s="143"/>
      <c r="E19" s="137"/>
      <c r="F19" s="136" t="s">
        <v>59</v>
      </c>
      <c r="G19" s="125" t="s">
        <v>558</v>
      </c>
      <c r="H19" s="125"/>
      <c r="I19" s="125"/>
      <c r="J19" s="125"/>
      <c r="K19" s="125"/>
      <c r="L19" s="94"/>
      <c r="M19" s="224"/>
      <c r="N19" s="93"/>
      <c r="O19" s="225"/>
      <c r="P19" s="224"/>
      <c r="Q19" s="93"/>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9"/>
      <c r="C20" s="139"/>
      <c r="D20" s="143"/>
      <c r="E20" s="142"/>
      <c r="F20" s="124" t="s">
        <v>60</v>
      </c>
      <c r="G20" s="125" t="s">
        <v>558</v>
      </c>
      <c r="H20" s="125"/>
      <c r="I20" s="124"/>
      <c r="J20" s="125"/>
      <c r="K20" s="125"/>
      <c r="L20" s="94"/>
      <c r="M20" s="224"/>
      <c r="N20" s="93"/>
      <c r="O20" s="225"/>
      <c r="P20" s="224"/>
      <c r="Q20" s="93"/>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9"/>
      <c r="C21" s="139"/>
      <c r="D21" s="143"/>
      <c r="E21" s="137" t="s">
        <v>61</v>
      </c>
      <c r="F21" s="136" t="s">
        <v>62</v>
      </c>
      <c r="G21" s="125" t="s">
        <v>558</v>
      </c>
      <c r="H21" s="125"/>
      <c r="I21" s="125"/>
      <c r="J21" s="125"/>
      <c r="K21" s="125"/>
      <c r="L21" s="94"/>
      <c r="M21" s="93"/>
      <c r="N21" s="225"/>
      <c r="O21" s="93"/>
      <c r="P21" s="224"/>
      <c r="Q21" s="93"/>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9"/>
      <c r="C22" s="139"/>
      <c r="D22" s="143"/>
      <c r="E22" s="137"/>
      <c r="F22" s="136" t="s">
        <v>63</v>
      </c>
      <c r="G22" s="125" t="s">
        <v>558</v>
      </c>
      <c r="H22" s="125"/>
      <c r="I22" s="125"/>
      <c r="J22" s="125"/>
      <c r="K22" s="125"/>
      <c r="L22" s="94"/>
      <c r="M22" s="93"/>
      <c r="N22" s="225"/>
      <c r="O22" s="93"/>
      <c r="P22" s="224"/>
      <c r="Q22" s="93"/>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9"/>
      <c r="C23" s="139"/>
      <c r="D23" s="143"/>
      <c r="E23" s="137"/>
      <c r="F23" s="136" t="s">
        <v>64</v>
      </c>
      <c r="G23" s="125" t="s">
        <v>558</v>
      </c>
      <c r="H23" s="125"/>
      <c r="I23" s="125"/>
      <c r="J23" s="125"/>
      <c r="K23" s="125"/>
      <c r="L23" s="94"/>
      <c r="M23" s="93"/>
      <c r="N23" s="225"/>
      <c r="O23" s="93"/>
      <c r="P23" s="224"/>
      <c r="Q23" s="93"/>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9"/>
      <c r="C24" s="139"/>
      <c r="D24" s="141"/>
      <c r="E24" s="142"/>
      <c r="F24" s="136" t="s">
        <v>65</v>
      </c>
      <c r="G24" s="125" t="s">
        <v>558</v>
      </c>
      <c r="H24" s="125"/>
      <c r="I24" s="125"/>
      <c r="J24" s="125"/>
      <c r="K24" s="125"/>
      <c r="L24" s="94"/>
      <c r="M24" s="93"/>
      <c r="N24" s="225"/>
      <c r="O24" s="93"/>
      <c r="P24" s="224"/>
      <c r="Q24" s="93"/>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9"/>
      <c r="C25" s="139"/>
      <c r="D25" s="143" t="s">
        <v>66</v>
      </c>
      <c r="E25" s="143" t="s">
        <v>50</v>
      </c>
      <c r="F25" s="136" t="s">
        <v>67</v>
      </c>
      <c r="G25" s="125" t="s">
        <v>558</v>
      </c>
      <c r="H25" s="125"/>
      <c r="I25" s="125"/>
      <c r="J25" s="125"/>
      <c r="K25" s="125"/>
      <c r="L25" s="94"/>
      <c r="M25" s="93"/>
      <c r="N25" s="225"/>
      <c r="O25" s="93"/>
      <c r="P25" s="225"/>
      <c r="Q25" s="224"/>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9"/>
      <c r="C26" s="139"/>
      <c r="D26" s="143"/>
      <c r="E26" s="137"/>
      <c r="F26" s="136" t="s">
        <v>68</v>
      </c>
      <c r="G26" s="125" t="s">
        <v>558</v>
      </c>
      <c r="H26" s="125"/>
      <c r="I26" s="125"/>
      <c r="J26" s="125"/>
      <c r="K26" s="125"/>
      <c r="L26" s="94"/>
      <c r="M26" s="224"/>
      <c r="N26" s="224"/>
      <c r="O26" s="93"/>
      <c r="P26" s="225"/>
      <c r="Q26" s="224"/>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9"/>
      <c r="C27" s="139"/>
      <c r="D27" s="144" t="s">
        <v>69</v>
      </c>
      <c r="E27" s="136" t="s">
        <v>70</v>
      </c>
      <c r="F27" s="136" t="s">
        <v>71</v>
      </c>
      <c r="G27" s="125" t="s">
        <v>558</v>
      </c>
      <c r="H27" s="125"/>
      <c r="I27" s="125"/>
      <c r="J27" s="125"/>
      <c r="K27" s="125"/>
      <c r="L27" s="94"/>
      <c r="M27" s="93"/>
      <c r="N27" s="225"/>
      <c r="O27" s="93"/>
      <c r="P27" s="225"/>
      <c r="Q27" s="224"/>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9"/>
      <c r="C28" s="139"/>
      <c r="D28" s="143"/>
      <c r="E28" s="137"/>
      <c r="F28" s="136" t="s">
        <v>72</v>
      </c>
      <c r="G28" s="125" t="s">
        <v>558</v>
      </c>
      <c r="H28" s="125"/>
      <c r="I28" s="125"/>
      <c r="J28" s="125"/>
      <c r="K28" s="125"/>
      <c r="L28" s="94"/>
      <c r="M28" s="224"/>
      <c r="N28" s="224"/>
      <c r="O28" s="93"/>
      <c r="P28" s="225"/>
      <c r="Q28" s="224"/>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9"/>
      <c r="C29" s="139"/>
      <c r="D29" s="137"/>
      <c r="E29" s="136" t="s">
        <v>73</v>
      </c>
      <c r="F29" s="136" t="s">
        <v>74</v>
      </c>
      <c r="G29" s="125" t="s">
        <v>558</v>
      </c>
      <c r="H29" s="125"/>
      <c r="I29" s="125"/>
      <c r="J29" s="125"/>
      <c r="K29" s="125"/>
      <c r="L29" s="94"/>
      <c r="M29" s="93"/>
      <c r="N29" s="225"/>
      <c r="O29" s="93"/>
      <c r="P29" s="93"/>
      <c r="Q29" s="93"/>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9"/>
      <c r="C30" s="139"/>
      <c r="D30" s="143"/>
      <c r="E30" s="137"/>
      <c r="F30" s="136" t="s">
        <v>75</v>
      </c>
      <c r="G30" s="125" t="s">
        <v>558</v>
      </c>
      <c r="H30" s="125"/>
      <c r="I30" s="125"/>
      <c r="J30" s="125"/>
      <c r="K30" s="125"/>
      <c r="L30" s="94"/>
      <c r="M30" s="93"/>
      <c r="N30" s="93"/>
      <c r="O30" s="93"/>
      <c r="P30" s="93"/>
      <c r="Q30" s="93"/>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9"/>
      <c r="C31" s="139"/>
      <c r="D31" s="143"/>
      <c r="E31" s="137"/>
      <c r="F31" s="136" t="s">
        <v>76</v>
      </c>
      <c r="G31" s="125" t="s">
        <v>558</v>
      </c>
      <c r="H31" s="125"/>
      <c r="I31" s="125"/>
      <c r="J31" s="125"/>
      <c r="K31" s="125"/>
      <c r="L31" s="94"/>
      <c r="M31" s="93"/>
      <c r="N31" s="225"/>
      <c r="O31" s="93"/>
      <c r="P31" s="93"/>
      <c r="Q31" s="93"/>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9"/>
      <c r="C32" s="139"/>
      <c r="D32" s="143"/>
      <c r="E32" s="137"/>
      <c r="F32" s="136" t="s">
        <v>77</v>
      </c>
      <c r="G32" s="125" t="s">
        <v>558</v>
      </c>
      <c r="H32" s="125"/>
      <c r="I32" s="125"/>
      <c r="J32" s="125"/>
      <c r="K32" s="125"/>
      <c r="L32" s="94"/>
      <c r="M32" s="93"/>
      <c r="N32" s="93"/>
      <c r="O32" s="93"/>
      <c r="P32" s="93"/>
      <c r="Q32" s="93"/>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9"/>
      <c r="C33" s="139"/>
      <c r="D33" s="143"/>
      <c r="E33" s="136" t="s">
        <v>78</v>
      </c>
      <c r="F33" s="124" t="s">
        <v>79</v>
      </c>
      <c r="G33" s="125" t="s">
        <v>558</v>
      </c>
      <c r="H33" s="125"/>
      <c r="I33" s="124"/>
      <c r="J33" s="125"/>
      <c r="K33" s="125"/>
      <c r="L33" s="94"/>
      <c r="M33" s="93"/>
      <c r="N33" s="93"/>
      <c r="O33" s="93"/>
      <c r="P33" s="93"/>
      <c r="Q33" s="93"/>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9"/>
      <c r="C34" s="139"/>
      <c r="D34" s="143"/>
      <c r="E34" s="142"/>
      <c r="F34" s="124" t="s">
        <v>80</v>
      </c>
      <c r="G34" s="125" t="s">
        <v>558</v>
      </c>
      <c r="H34" s="125"/>
      <c r="I34" s="124"/>
      <c r="J34" s="125"/>
      <c r="K34" s="125"/>
      <c r="L34" s="94"/>
      <c r="M34" s="93"/>
      <c r="N34" s="93"/>
      <c r="O34" s="93"/>
      <c r="P34" s="93"/>
      <c r="Q34" s="93"/>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9"/>
      <c r="C35" s="145"/>
      <c r="D35" s="137"/>
      <c r="E35" s="136" t="s">
        <v>81</v>
      </c>
      <c r="F35" s="136" t="s">
        <v>594</v>
      </c>
      <c r="G35" s="125" t="s">
        <v>595</v>
      </c>
      <c r="H35" s="124"/>
      <c r="I35" s="124"/>
      <c r="J35" s="124"/>
      <c r="K35" s="125"/>
      <c r="L35" s="94"/>
      <c r="M35" s="93"/>
      <c r="N35" s="225"/>
      <c r="O35" s="93"/>
      <c r="P35" s="93"/>
      <c r="Q35" s="93"/>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9"/>
      <c r="C36" s="144" t="s">
        <v>83</v>
      </c>
      <c r="D36" s="144" t="s">
        <v>491</v>
      </c>
      <c r="E36" s="136" t="s">
        <v>491</v>
      </c>
      <c r="F36" s="124" t="s">
        <v>84</v>
      </c>
      <c r="G36" s="124"/>
      <c r="H36" s="124"/>
      <c r="I36" s="124"/>
      <c r="J36" s="125" t="s">
        <v>1238</v>
      </c>
      <c r="K36" s="245"/>
      <c r="L36" s="94"/>
      <c r="M36" s="93"/>
      <c r="N36" s="93"/>
      <c r="O36" s="93"/>
      <c r="P36" s="93"/>
      <c r="Q36" s="93"/>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9"/>
      <c r="C37" s="139"/>
      <c r="D37" s="143"/>
      <c r="E37" s="137"/>
      <c r="F37" s="124" t="s">
        <v>85</v>
      </c>
      <c r="G37" s="124"/>
      <c r="H37" s="124"/>
      <c r="I37" s="124"/>
      <c r="J37" s="125" t="s">
        <v>1238</v>
      </c>
      <c r="K37" s="245"/>
      <c r="L37" s="94"/>
      <c r="M37" s="93"/>
      <c r="N37" s="93"/>
      <c r="O37" s="93"/>
      <c r="P37" s="93"/>
      <c r="Q37" s="93"/>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9"/>
      <c r="C38" s="139"/>
      <c r="D38" s="143"/>
      <c r="E38" s="137"/>
      <c r="F38" s="136" t="s">
        <v>86</v>
      </c>
      <c r="G38" s="125"/>
      <c r="H38" s="124"/>
      <c r="I38" s="125"/>
      <c r="J38" s="125" t="s">
        <v>1238</v>
      </c>
      <c r="K38" s="125"/>
      <c r="L38" s="94"/>
      <c r="M38" s="93"/>
      <c r="N38" s="225"/>
      <c r="O38" s="93"/>
      <c r="P38" s="93"/>
      <c r="Q38" s="93"/>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9"/>
      <c r="C39" s="139"/>
      <c r="D39" s="141"/>
      <c r="E39" s="142"/>
      <c r="F39" s="246" t="s">
        <v>87</v>
      </c>
      <c r="G39" s="125"/>
      <c r="H39" s="124"/>
      <c r="I39" s="125"/>
      <c r="J39" s="125" t="s">
        <v>1238</v>
      </c>
      <c r="K39" s="125"/>
      <c r="L39" s="94"/>
      <c r="M39" s="224"/>
      <c r="N39" s="225"/>
      <c r="O39" s="225"/>
      <c r="P39" s="224"/>
      <c r="Q39" s="93"/>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9"/>
      <c r="C40" s="139"/>
      <c r="D40" s="143" t="s">
        <v>88</v>
      </c>
      <c r="E40" s="137" t="s">
        <v>50</v>
      </c>
      <c r="F40" s="124" t="s">
        <v>89</v>
      </c>
      <c r="G40" s="124"/>
      <c r="H40" s="124"/>
      <c r="I40" s="124"/>
      <c r="J40" s="125" t="s">
        <v>639</v>
      </c>
      <c r="K40" s="77"/>
      <c r="L40" s="94"/>
      <c r="M40" s="224"/>
      <c r="N40" s="93"/>
      <c r="O40" s="225"/>
      <c r="P40" s="224"/>
      <c r="Q40" s="93"/>
    </row>
    <row r="41" spans="1:17" s="30" customFormat="1" ht="22">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7"/>
      <c r="C41" s="227"/>
      <c r="D41" s="141"/>
      <c r="E41" s="142"/>
      <c r="F41" s="124" t="s">
        <v>90</v>
      </c>
      <c r="G41" s="124"/>
      <c r="H41" s="124"/>
      <c r="I41" s="124"/>
      <c r="J41" s="125" t="s">
        <v>640</v>
      </c>
      <c r="K41" s="77"/>
      <c r="L41" s="94"/>
      <c r="M41" s="224"/>
      <c r="N41" s="93"/>
      <c r="O41" s="225"/>
      <c r="P41" s="224"/>
      <c r="Q41" s="93"/>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49" t="s">
        <v>91</v>
      </c>
      <c r="C42" s="150" t="s">
        <v>92</v>
      </c>
      <c r="D42" s="150" t="s">
        <v>93</v>
      </c>
      <c r="E42" s="150" t="s">
        <v>94</v>
      </c>
      <c r="F42" s="140" t="s">
        <v>95</v>
      </c>
      <c r="G42" s="63" t="s">
        <v>489</v>
      </c>
      <c r="H42" s="140"/>
      <c r="I42" s="140"/>
      <c r="J42" s="53"/>
      <c r="K42" s="49"/>
      <c r="L42" s="45"/>
      <c r="M42" s="48"/>
      <c r="N42" s="46"/>
      <c r="O42" s="48"/>
      <c r="P42" s="47"/>
      <c r="Q42" s="48"/>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1"/>
      <c r="C43" s="152"/>
      <c r="D43" s="153"/>
      <c r="E43" s="153"/>
      <c r="F43" s="154" t="s">
        <v>96</v>
      </c>
      <c r="G43" s="63" t="s">
        <v>489</v>
      </c>
      <c r="H43" s="140"/>
      <c r="I43" s="140"/>
      <c r="J43" s="53"/>
      <c r="K43" s="49"/>
      <c r="L43" s="45"/>
      <c r="M43" s="48"/>
      <c r="N43" s="46"/>
      <c r="O43" s="48"/>
      <c r="P43" s="47"/>
      <c r="Q43" s="48"/>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1"/>
      <c r="C44" s="152"/>
      <c r="D44" s="153"/>
      <c r="E44" s="155"/>
      <c r="F44" s="140" t="s">
        <v>97</v>
      </c>
      <c r="G44" s="63" t="s">
        <v>489</v>
      </c>
      <c r="H44" s="140"/>
      <c r="I44" s="140"/>
      <c r="J44" s="53"/>
      <c r="K44" s="49"/>
      <c r="L44" s="45"/>
      <c r="M44" s="47"/>
      <c r="N44" s="48"/>
      <c r="O44" s="46"/>
      <c r="P44" s="47"/>
      <c r="Q44" s="48"/>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1"/>
      <c r="C45" s="152"/>
      <c r="D45" s="153"/>
      <c r="E45" s="153" t="s">
        <v>98</v>
      </c>
      <c r="F45" s="140" t="s">
        <v>99</v>
      </c>
      <c r="G45" s="63" t="s">
        <v>489</v>
      </c>
      <c r="H45" s="140"/>
      <c r="I45" s="140"/>
      <c r="J45" s="53"/>
      <c r="K45" s="49"/>
      <c r="L45" s="45"/>
      <c r="M45" s="47"/>
      <c r="N45" s="48"/>
      <c r="O45" s="46"/>
      <c r="P45" s="47"/>
      <c r="Q45" s="48"/>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1"/>
      <c r="C46" s="152"/>
      <c r="D46" s="153"/>
      <c r="E46" s="153"/>
      <c r="F46" s="140" t="s">
        <v>100</v>
      </c>
      <c r="G46" s="63" t="s">
        <v>489</v>
      </c>
      <c r="H46" s="140"/>
      <c r="I46" s="140"/>
      <c r="J46" s="53"/>
      <c r="K46" s="49"/>
      <c r="L46" s="45"/>
      <c r="M46" s="47"/>
      <c r="N46" s="48"/>
      <c r="O46" s="46"/>
      <c r="P46" s="47"/>
      <c r="Q46" s="48"/>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1"/>
      <c r="C47" s="152"/>
      <c r="D47" s="153"/>
      <c r="E47" s="155"/>
      <c r="F47" s="140" t="s">
        <v>97</v>
      </c>
      <c r="G47" s="63" t="s">
        <v>489</v>
      </c>
      <c r="H47" s="140"/>
      <c r="I47" s="140"/>
      <c r="J47" s="53"/>
      <c r="K47" s="49"/>
      <c r="L47" s="45"/>
      <c r="M47" s="47"/>
      <c r="N47" s="48"/>
      <c r="O47" s="46"/>
      <c r="P47" s="47"/>
      <c r="Q47" s="48"/>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1"/>
      <c r="C48" s="152"/>
      <c r="D48" s="153"/>
      <c r="E48" s="153" t="s">
        <v>101</v>
      </c>
      <c r="F48" s="154" t="s">
        <v>102</v>
      </c>
      <c r="G48" s="63" t="s">
        <v>489</v>
      </c>
      <c r="H48" s="140"/>
      <c r="I48" s="140"/>
      <c r="J48" s="53"/>
      <c r="K48" s="49"/>
      <c r="L48" s="45"/>
      <c r="M48" s="48"/>
      <c r="N48" s="46"/>
      <c r="O48" s="48"/>
      <c r="P48" s="47"/>
      <c r="Q48" s="48"/>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1"/>
      <c r="C49" s="152"/>
      <c r="D49" s="153"/>
      <c r="E49" s="153"/>
      <c r="F49" s="154" t="s">
        <v>103</v>
      </c>
      <c r="G49" s="63" t="s">
        <v>489</v>
      </c>
      <c r="H49" s="140"/>
      <c r="I49" s="140"/>
      <c r="J49" s="53"/>
      <c r="K49" s="49"/>
      <c r="L49" s="45"/>
      <c r="M49" s="48"/>
      <c r="N49" s="46"/>
      <c r="O49" s="48"/>
      <c r="P49" s="47"/>
      <c r="Q49" s="48"/>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1"/>
      <c r="C50" s="152"/>
      <c r="D50" s="153"/>
      <c r="E50" s="154" t="s">
        <v>104</v>
      </c>
      <c r="F50" s="140" t="s">
        <v>105</v>
      </c>
      <c r="G50" s="63" t="s">
        <v>489</v>
      </c>
      <c r="H50" s="140"/>
      <c r="I50" s="140"/>
      <c r="J50" s="53"/>
      <c r="K50" s="49"/>
      <c r="L50" s="45"/>
      <c r="M50" s="47"/>
      <c r="N50" s="48"/>
      <c r="O50" s="46"/>
      <c r="P50" s="47"/>
      <c r="Q50" s="48"/>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1"/>
      <c r="C51" s="152"/>
      <c r="D51" s="153"/>
      <c r="E51" s="153"/>
      <c r="F51" s="140" t="s">
        <v>106</v>
      </c>
      <c r="G51" s="63" t="s">
        <v>489</v>
      </c>
      <c r="H51" s="140"/>
      <c r="I51" s="140"/>
      <c r="J51" s="53"/>
      <c r="K51" s="49"/>
      <c r="L51" s="45"/>
      <c r="M51" s="47"/>
      <c r="N51" s="48"/>
      <c r="O51" s="46"/>
      <c r="P51" s="47"/>
      <c r="Q51" s="48"/>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1"/>
      <c r="C52" s="152"/>
      <c r="D52" s="153"/>
      <c r="E52" s="153"/>
      <c r="F52" s="140" t="s">
        <v>107</v>
      </c>
      <c r="G52" s="63" t="s">
        <v>489</v>
      </c>
      <c r="H52" s="140"/>
      <c r="I52" s="140"/>
      <c r="J52" s="53"/>
      <c r="K52" s="49"/>
      <c r="L52" s="45"/>
      <c r="M52" s="47"/>
      <c r="N52" s="48"/>
      <c r="O52" s="46"/>
      <c r="P52" s="47"/>
      <c r="Q52" s="48"/>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1"/>
      <c r="C53" s="152"/>
      <c r="D53" s="153"/>
      <c r="E53" s="153"/>
      <c r="F53" s="140" t="s">
        <v>108</v>
      </c>
      <c r="G53" s="63" t="s">
        <v>489</v>
      </c>
      <c r="H53" s="140"/>
      <c r="I53" s="140"/>
      <c r="J53" s="53"/>
      <c r="K53" s="49"/>
      <c r="L53" s="45"/>
      <c r="M53" s="47"/>
      <c r="N53" s="48"/>
      <c r="O53" s="46"/>
      <c r="P53" s="47"/>
      <c r="Q53" s="48"/>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1"/>
      <c r="C54" s="152"/>
      <c r="D54" s="153"/>
      <c r="E54" s="153"/>
      <c r="F54" s="140" t="s">
        <v>109</v>
      </c>
      <c r="G54" s="63" t="s">
        <v>489</v>
      </c>
      <c r="H54" s="140"/>
      <c r="I54" s="140"/>
      <c r="J54" s="53"/>
      <c r="K54" s="49"/>
      <c r="L54" s="45"/>
      <c r="M54" s="47"/>
      <c r="N54" s="48"/>
      <c r="O54" s="46"/>
      <c r="P54" s="47"/>
      <c r="Q54" s="48"/>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1"/>
      <c r="C55" s="152"/>
      <c r="D55" s="153"/>
      <c r="E55" s="155"/>
      <c r="F55" s="140" t="s">
        <v>110</v>
      </c>
      <c r="G55" s="63" t="s">
        <v>489</v>
      </c>
      <c r="H55" s="140"/>
      <c r="I55" s="140"/>
      <c r="J55" s="53"/>
      <c r="K55" s="49"/>
      <c r="L55" s="45"/>
      <c r="M55" s="47"/>
      <c r="N55" s="48"/>
      <c r="O55" s="46"/>
      <c r="P55" s="47"/>
      <c r="Q55" s="48"/>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1"/>
      <c r="C56" s="152"/>
      <c r="D56" s="153"/>
      <c r="E56" s="155" t="s">
        <v>111</v>
      </c>
      <c r="F56" s="140" t="s">
        <v>112</v>
      </c>
      <c r="G56" s="63" t="s">
        <v>489</v>
      </c>
      <c r="H56" s="140"/>
      <c r="I56" s="140"/>
      <c r="J56" s="53"/>
      <c r="K56" s="49"/>
      <c r="L56" s="45"/>
      <c r="M56" s="47"/>
      <c r="N56" s="48"/>
      <c r="O56" s="46"/>
      <c r="P56" s="47"/>
      <c r="Q56" s="48"/>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1"/>
      <c r="C57" s="152"/>
      <c r="D57" s="153"/>
      <c r="E57" s="155" t="s">
        <v>113</v>
      </c>
      <c r="F57" s="140" t="s">
        <v>114</v>
      </c>
      <c r="G57" s="63" t="s">
        <v>489</v>
      </c>
      <c r="H57" s="140"/>
      <c r="I57" s="140"/>
      <c r="J57" s="53"/>
      <c r="K57" s="49"/>
      <c r="L57" s="45"/>
      <c r="M57" s="47"/>
      <c r="N57" s="48"/>
      <c r="O57" s="46"/>
      <c r="P57" s="47"/>
      <c r="Q57" s="48"/>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1"/>
      <c r="C58" s="152"/>
      <c r="D58" s="155"/>
      <c r="E58" s="155" t="s">
        <v>115</v>
      </c>
      <c r="F58" s="140" t="s">
        <v>116</v>
      </c>
      <c r="G58" s="63" t="s">
        <v>489</v>
      </c>
      <c r="H58" s="140"/>
      <c r="I58" s="140"/>
      <c r="J58" s="53"/>
      <c r="K58" s="49"/>
      <c r="L58" s="45"/>
      <c r="M58" s="47"/>
      <c r="N58" s="48"/>
      <c r="O58" s="46"/>
      <c r="P58" s="47"/>
      <c r="Q58" s="48"/>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1"/>
      <c r="C59" s="152"/>
      <c r="D59" s="153" t="s">
        <v>117</v>
      </c>
      <c r="E59" s="153" t="s">
        <v>50</v>
      </c>
      <c r="F59" s="140" t="s">
        <v>118</v>
      </c>
      <c r="G59" s="63" t="s">
        <v>489</v>
      </c>
      <c r="H59" s="140"/>
      <c r="I59" s="140"/>
      <c r="J59" s="53"/>
      <c r="K59" s="49"/>
      <c r="L59" s="45"/>
      <c r="M59" s="47"/>
      <c r="N59" s="48"/>
      <c r="O59" s="46"/>
      <c r="P59" s="47"/>
      <c r="Q59" s="48"/>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1"/>
      <c r="C60" s="151"/>
      <c r="D60" s="153"/>
      <c r="E60" s="153"/>
      <c r="F60" s="154" t="s">
        <v>119</v>
      </c>
      <c r="G60" s="63" t="s">
        <v>489</v>
      </c>
      <c r="H60" s="140"/>
      <c r="I60" s="140"/>
      <c r="J60" s="53"/>
      <c r="K60" s="49"/>
      <c r="L60" s="45"/>
      <c r="M60" s="48"/>
      <c r="N60" s="46"/>
      <c r="O60" s="48"/>
      <c r="P60" s="47"/>
      <c r="Q60" s="48"/>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1"/>
      <c r="C61" s="151"/>
      <c r="D61" s="153"/>
      <c r="E61" s="153"/>
      <c r="F61" s="140" t="s">
        <v>120</v>
      </c>
      <c r="G61" s="63" t="s">
        <v>489</v>
      </c>
      <c r="H61" s="140"/>
      <c r="I61" s="140"/>
      <c r="J61" s="53"/>
      <c r="K61" s="49"/>
      <c r="L61" s="45"/>
      <c r="M61" s="47"/>
      <c r="N61" s="48"/>
      <c r="O61" s="46"/>
      <c r="P61" s="47"/>
      <c r="Q61" s="48"/>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1"/>
      <c r="C62" s="151"/>
      <c r="D62" s="153"/>
      <c r="E62" s="153"/>
      <c r="F62" s="140" t="s">
        <v>121</v>
      </c>
      <c r="G62" s="63" t="s">
        <v>489</v>
      </c>
      <c r="H62" s="140"/>
      <c r="I62" s="140"/>
      <c r="J62" s="53"/>
      <c r="K62" s="49"/>
      <c r="L62" s="45"/>
      <c r="M62" s="47"/>
      <c r="N62" s="48"/>
      <c r="O62" s="46"/>
      <c r="P62" s="47"/>
      <c r="Q62" s="48"/>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1"/>
      <c r="C63" s="151"/>
      <c r="D63" s="153"/>
      <c r="E63" s="155"/>
      <c r="F63" s="140" t="s">
        <v>122</v>
      </c>
      <c r="G63" s="63" t="s">
        <v>489</v>
      </c>
      <c r="H63" s="140"/>
      <c r="I63" s="140"/>
      <c r="J63" s="53"/>
      <c r="K63" s="49"/>
      <c r="L63" s="45"/>
      <c r="M63" s="47"/>
      <c r="N63" s="48"/>
      <c r="O63" s="46"/>
      <c r="P63" s="47"/>
      <c r="Q63" s="48"/>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1"/>
      <c r="C64" s="151"/>
      <c r="D64" s="153"/>
      <c r="E64" s="153" t="s">
        <v>123</v>
      </c>
      <c r="F64" s="140" t="s">
        <v>124</v>
      </c>
      <c r="G64" s="63" t="s">
        <v>489</v>
      </c>
      <c r="H64" s="140"/>
      <c r="I64" s="140"/>
      <c r="J64" s="53"/>
      <c r="K64" s="49"/>
      <c r="L64" s="45"/>
      <c r="M64" s="47"/>
      <c r="N64" s="48"/>
      <c r="O64" s="46"/>
      <c r="P64" s="47"/>
      <c r="Q64" s="48"/>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1"/>
      <c r="C65" s="151"/>
      <c r="D65" s="153"/>
      <c r="E65" s="153"/>
      <c r="F65" s="140" t="s">
        <v>125</v>
      </c>
      <c r="G65" s="63" t="s">
        <v>489</v>
      </c>
      <c r="H65" s="140"/>
      <c r="I65" s="140"/>
      <c r="J65" s="53"/>
      <c r="K65" s="49"/>
      <c r="L65" s="45"/>
      <c r="M65" s="47"/>
      <c r="N65" s="48"/>
      <c r="O65" s="46"/>
      <c r="P65" s="47"/>
      <c r="Q65" s="48"/>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1"/>
      <c r="C66" s="151"/>
      <c r="D66" s="153"/>
      <c r="E66" s="153"/>
      <c r="F66" s="140" t="s">
        <v>126</v>
      </c>
      <c r="G66" s="63" t="s">
        <v>489</v>
      </c>
      <c r="H66" s="140"/>
      <c r="I66" s="140"/>
      <c r="J66" s="53"/>
      <c r="K66" s="49"/>
      <c r="L66" s="45"/>
      <c r="M66" s="47"/>
      <c r="N66" s="48"/>
      <c r="O66" s="46"/>
      <c r="P66" s="47"/>
      <c r="Q66" s="48"/>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1"/>
      <c r="C67" s="151"/>
      <c r="D67" s="153"/>
      <c r="E67" s="153"/>
      <c r="F67" s="140" t="s">
        <v>127</v>
      </c>
      <c r="G67" s="63" t="s">
        <v>489</v>
      </c>
      <c r="H67" s="140"/>
      <c r="I67" s="140"/>
      <c r="J67" s="53"/>
      <c r="K67" s="49"/>
      <c r="L67" s="45"/>
      <c r="M67" s="47"/>
      <c r="N67" s="48"/>
      <c r="O67" s="46"/>
      <c r="P67" s="47"/>
      <c r="Q67" s="48"/>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1"/>
      <c r="C68" s="151"/>
      <c r="D68" s="153"/>
      <c r="E68" s="153"/>
      <c r="F68" s="140" t="s">
        <v>128</v>
      </c>
      <c r="G68" s="63" t="s">
        <v>489</v>
      </c>
      <c r="H68" s="140"/>
      <c r="I68" s="140"/>
      <c r="J68" s="53"/>
      <c r="K68" s="49"/>
      <c r="L68" s="45"/>
      <c r="M68" s="47"/>
      <c r="N68" s="48"/>
      <c r="O68" s="46"/>
      <c r="P68" s="47"/>
      <c r="Q68" s="48"/>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1"/>
      <c r="C69" s="151"/>
      <c r="D69" s="153"/>
      <c r="E69" s="153"/>
      <c r="F69" s="140" t="s">
        <v>129</v>
      </c>
      <c r="G69" s="63" t="s">
        <v>489</v>
      </c>
      <c r="H69" s="140"/>
      <c r="I69" s="140"/>
      <c r="J69" s="53"/>
      <c r="K69" s="49"/>
      <c r="L69" s="45"/>
      <c r="M69" s="47"/>
      <c r="N69" s="48"/>
      <c r="O69" s="46"/>
      <c r="P69" s="47"/>
      <c r="Q69" s="48"/>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1"/>
      <c r="C70" s="151"/>
      <c r="D70" s="153"/>
      <c r="E70" s="153"/>
      <c r="F70" s="140" t="s">
        <v>130</v>
      </c>
      <c r="G70" s="63" t="s">
        <v>489</v>
      </c>
      <c r="H70" s="140"/>
      <c r="I70" s="140"/>
      <c r="J70" s="53"/>
      <c r="K70" s="49"/>
      <c r="L70" s="45"/>
      <c r="M70" s="47"/>
      <c r="N70" s="48"/>
      <c r="O70" s="46"/>
      <c r="P70" s="47"/>
      <c r="Q70" s="48"/>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1"/>
      <c r="C71" s="151"/>
      <c r="D71" s="153"/>
      <c r="E71" s="155"/>
      <c r="F71" s="140" t="s">
        <v>131</v>
      </c>
      <c r="G71" s="63" t="s">
        <v>489</v>
      </c>
      <c r="H71" s="140"/>
      <c r="I71" s="140"/>
      <c r="J71" s="53"/>
      <c r="K71" s="49"/>
      <c r="L71" s="45"/>
      <c r="M71" s="47"/>
      <c r="N71" s="48"/>
      <c r="O71" s="46"/>
      <c r="P71" s="47"/>
      <c r="Q71" s="48"/>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1"/>
      <c r="C72" s="151"/>
      <c r="D72" s="153"/>
      <c r="E72" s="154" t="s">
        <v>132</v>
      </c>
      <c r="F72" s="154" t="s">
        <v>133</v>
      </c>
      <c r="G72" s="63" t="s">
        <v>489</v>
      </c>
      <c r="H72" s="140"/>
      <c r="I72" s="140"/>
      <c r="J72" s="53"/>
      <c r="K72" s="49"/>
      <c r="L72" s="45"/>
      <c r="M72" s="48"/>
      <c r="N72" s="46"/>
      <c r="O72" s="48"/>
      <c r="P72" s="47"/>
      <c r="Q72" s="48"/>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1"/>
      <c r="C73" s="156"/>
      <c r="D73" s="153"/>
      <c r="E73" s="154" t="s">
        <v>134</v>
      </c>
      <c r="F73" s="140" t="s">
        <v>135</v>
      </c>
      <c r="G73" s="63" t="s">
        <v>489</v>
      </c>
      <c r="H73" s="140"/>
      <c r="I73" s="140"/>
      <c r="J73" s="53"/>
      <c r="K73" s="49"/>
      <c r="L73" s="45"/>
      <c r="M73" s="47"/>
      <c r="N73" s="48"/>
      <c r="O73" s="46"/>
      <c r="P73" s="47"/>
      <c r="Q73" s="48"/>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1"/>
      <c r="C74" s="156"/>
      <c r="D74" s="153"/>
      <c r="E74" s="153"/>
      <c r="F74" s="140" t="s">
        <v>136</v>
      </c>
      <c r="G74" s="63" t="s">
        <v>489</v>
      </c>
      <c r="H74" s="140"/>
      <c r="I74" s="140"/>
      <c r="J74" s="53"/>
      <c r="K74" s="49"/>
      <c r="L74" s="45"/>
      <c r="M74" s="47"/>
      <c r="N74" s="48"/>
      <c r="O74" s="46"/>
      <c r="P74" s="47"/>
      <c r="Q74" s="48"/>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1"/>
      <c r="C75" s="156"/>
      <c r="D75" s="153"/>
      <c r="E75" s="153"/>
      <c r="F75" s="140" t="s">
        <v>137</v>
      </c>
      <c r="G75" s="63" t="s">
        <v>489</v>
      </c>
      <c r="H75" s="140"/>
      <c r="I75" s="140"/>
      <c r="J75" s="53"/>
      <c r="K75" s="48"/>
      <c r="L75" s="45"/>
      <c r="M75" s="48"/>
      <c r="N75" s="48"/>
      <c r="O75" s="48"/>
      <c r="P75" s="48"/>
      <c r="Q75" s="48"/>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1"/>
      <c r="C76" s="156"/>
      <c r="D76" s="153"/>
      <c r="E76" s="153"/>
      <c r="F76" s="140" t="s">
        <v>138</v>
      </c>
      <c r="G76" s="63" t="s">
        <v>489</v>
      </c>
      <c r="H76" s="140"/>
      <c r="I76" s="140"/>
      <c r="J76" s="53"/>
      <c r="K76" s="48"/>
      <c r="L76" s="45"/>
      <c r="M76" s="48"/>
      <c r="N76" s="48"/>
      <c r="O76" s="48"/>
      <c r="P76" s="48"/>
      <c r="Q76" s="48"/>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2"/>
      <c r="C77" s="157"/>
      <c r="D77" s="155"/>
      <c r="E77" s="155"/>
      <c r="F77" s="140" t="s">
        <v>139</v>
      </c>
      <c r="G77" s="63" t="s">
        <v>489</v>
      </c>
      <c r="H77" s="140"/>
      <c r="I77" s="140"/>
      <c r="J77" s="53"/>
      <c r="K77" s="48"/>
      <c r="L77" s="45"/>
      <c r="M77" s="48"/>
      <c r="N77" s="48"/>
      <c r="O77" s="48"/>
      <c r="P77" s="48"/>
      <c r="Q77" s="48"/>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2"/>
      <c r="C78" s="158" t="s">
        <v>140</v>
      </c>
      <c r="D78" s="154" t="s">
        <v>15</v>
      </c>
      <c r="E78" s="154" t="s">
        <v>50</v>
      </c>
      <c r="F78" s="154" t="s">
        <v>141</v>
      </c>
      <c r="G78" s="63" t="s">
        <v>489</v>
      </c>
      <c r="H78" s="140"/>
      <c r="I78" s="140"/>
      <c r="J78" s="53"/>
      <c r="K78" s="49"/>
      <c r="L78" s="45"/>
      <c r="M78" s="48"/>
      <c r="N78" s="46"/>
      <c r="O78" s="48"/>
      <c r="P78" s="48"/>
      <c r="Q78" s="48"/>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1"/>
      <c r="C79" s="159"/>
      <c r="D79" s="153"/>
      <c r="E79" s="153"/>
      <c r="F79" s="154" t="s">
        <v>142</v>
      </c>
      <c r="G79" s="63" t="s">
        <v>489</v>
      </c>
      <c r="H79" s="140"/>
      <c r="I79" s="140"/>
      <c r="J79" s="53"/>
      <c r="K79" s="49"/>
      <c r="L79" s="45"/>
      <c r="M79" s="48"/>
      <c r="N79" s="46"/>
      <c r="O79" s="48"/>
      <c r="P79" s="48"/>
      <c r="Q79" s="48"/>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1"/>
      <c r="C80" s="159"/>
      <c r="D80" s="153"/>
      <c r="E80" s="154" t="s">
        <v>143</v>
      </c>
      <c r="F80" s="154" t="s">
        <v>144</v>
      </c>
      <c r="G80" s="63" t="s">
        <v>489</v>
      </c>
      <c r="H80" s="140"/>
      <c r="I80" s="140"/>
      <c r="J80" s="53"/>
      <c r="K80" s="48"/>
      <c r="L80" s="45"/>
      <c r="M80" s="48"/>
      <c r="N80" s="48"/>
      <c r="O80" s="48"/>
      <c r="P80" s="48"/>
      <c r="Q80" s="48"/>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1"/>
      <c r="C81" s="159"/>
      <c r="D81" s="153"/>
      <c r="E81" s="154" t="s">
        <v>145</v>
      </c>
      <c r="F81" s="140" t="s">
        <v>146</v>
      </c>
      <c r="G81" s="63" t="s">
        <v>489</v>
      </c>
      <c r="H81" s="140"/>
      <c r="I81" s="140"/>
      <c r="J81" s="53"/>
      <c r="K81" s="49"/>
      <c r="L81" s="45"/>
      <c r="M81" s="48"/>
      <c r="N81" s="48"/>
      <c r="O81" s="48"/>
      <c r="P81" s="48"/>
      <c r="Q81" s="48"/>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1"/>
      <c r="C82" s="159"/>
      <c r="D82" s="153"/>
      <c r="E82" s="155"/>
      <c r="F82" s="140" t="s">
        <v>147</v>
      </c>
      <c r="G82" s="63" t="s">
        <v>489</v>
      </c>
      <c r="H82" s="140"/>
      <c r="I82" s="140"/>
      <c r="J82" s="53"/>
      <c r="K82" s="48"/>
      <c r="L82" s="45"/>
      <c r="M82" s="48"/>
      <c r="N82" s="48"/>
      <c r="O82" s="48"/>
      <c r="P82" s="48"/>
      <c r="Q82" s="48"/>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1"/>
      <c r="C83" s="159"/>
      <c r="D83" s="153"/>
      <c r="E83" s="155" t="s">
        <v>148</v>
      </c>
      <c r="F83" s="140" t="s">
        <v>149</v>
      </c>
      <c r="G83" s="63" t="s">
        <v>489</v>
      </c>
      <c r="H83" s="140"/>
      <c r="I83" s="140"/>
      <c r="J83" s="53"/>
      <c r="K83" s="48"/>
      <c r="L83" s="45"/>
      <c r="M83" s="48"/>
      <c r="N83" s="48"/>
      <c r="O83" s="48"/>
      <c r="P83" s="48"/>
      <c r="Q83" s="48"/>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1"/>
      <c r="C84" s="160"/>
      <c r="D84" s="155"/>
      <c r="E84" s="155" t="s">
        <v>150</v>
      </c>
      <c r="F84" s="140" t="s">
        <v>151</v>
      </c>
      <c r="G84" s="63" t="s">
        <v>489</v>
      </c>
      <c r="H84" s="140"/>
      <c r="I84" s="140"/>
      <c r="J84" s="53"/>
      <c r="K84" s="48"/>
      <c r="L84" s="45"/>
      <c r="M84" s="48"/>
      <c r="N84" s="48"/>
      <c r="O84" s="48"/>
      <c r="P84" s="48"/>
      <c r="Q84" s="48"/>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1"/>
      <c r="C85" s="153" t="s">
        <v>152</v>
      </c>
      <c r="D85" s="153" t="s">
        <v>15</v>
      </c>
      <c r="E85" s="140" t="s">
        <v>50</v>
      </c>
      <c r="F85" s="140" t="s">
        <v>153</v>
      </c>
      <c r="G85" s="63" t="s">
        <v>489</v>
      </c>
      <c r="H85" s="140"/>
      <c r="I85" s="140"/>
      <c r="J85" s="53"/>
      <c r="K85" s="48"/>
      <c r="L85" s="45"/>
      <c r="M85" s="48"/>
      <c r="N85" s="48"/>
      <c r="O85" s="48"/>
      <c r="P85" s="48"/>
      <c r="Q85" s="48"/>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1"/>
      <c r="C86" s="159"/>
      <c r="D86" s="153"/>
      <c r="E86" s="155" t="s">
        <v>143</v>
      </c>
      <c r="F86" s="140" t="s">
        <v>154</v>
      </c>
      <c r="G86" s="63" t="s">
        <v>489</v>
      </c>
      <c r="H86" s="140"/>
      <c r="I86" s="140"/>
      <c r="J86" s="53"/>
      <c r="K86" s="48"/>
      <c r="L86" s="45"/>
      <c r="M86" s="48"/>
      <c r="N86" s="48"/>
      <c r="O86" s="48"/>
      <c r="P86" s="48"/>
      <c r="Q86" s="48"/>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1"/>
      <c r="C87" s="160"/>
      <c r="D87" s="155"/>
      <c r="E87" s="155" t="s">
        <v>155</v>
      </c>
      <c r="F87" s="140" t="s">
        <v>156</v>
      </c>
      <c r="G87" s="63" t="s">
        <v>489</v>
      </c>
      <c r="H87" s="140"/>
      <c r="I87" s="140"/>
      <c r="J87" s="53"/>
      <c r="K87" s="48"/>
      <c r="L87" s="45"/>
      <c r="M87" s="48"/>
      <c r="N87" s="48"/>
      <c r="O87" s="48"/>
      <c r="P87" s="48"/>
      <c r="Q87" s="48"/>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1"/>
      <c r="C88" s="161" t="s">
        <v>157</v>
      </c>
      <c r="D88" s="153" t="s">
        <v>15</v>
      </c>
      <c r="E88" s="154" t="s">
        <v>50</v>
      </c>
      <c r="F88" s="154" t="s">
        <v>158</v>
      </c>
      <c r="G88" s="63" t="s">
        <v>489</v>
      </c>
      <c r="H88" s="140"/>
      <c r="I88" s="140"/>
      <c r="J88" s="53"/>
      <c r="K88" s="48"/>
      <c r="L88" s="45"/>
      <c r="M88" s="48"/>
      <c r="N88" s="46"/>
      <c r="O88" s="48"/>
      <c r="P88" s="48"/>
      <c r="Q88" s="48"/>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1"/>
      <c r="C89" s="159"/>
      <c r="D89" s="153"/>
      <c r="E89" s="155"/>
      <c r="F89" s="140" t="s">
        <v>159</v>
      </c>
      <c r="G89" s="63" t="s">
        <v>489</v>
      </c>
      <c r="H89" s="140"/>
      <c r="I89" s="140"/>
      <c r="J89" s="53"/>
      <c r="K89" s="48"/>
      <c r="L89" s="45"/>
      <c r="M89" s="48"/>
      <c r="N89" s="48"/>
      <c r="O89" s="48"/>
      <c r="P89" s="48"/>
      <c r="Q89" s="48"/>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1"/>
      <c r="C90" s="159"/>
      <c r="D90" s="153"/>
      <c r="E90" s="140" t="s">
        <v>143</v>
      </c>
      <c r="F90" s="140" t="s">
        <v>160</v>
      </c>
      <c r="G90" s="63" t="s">
        <v>489</v>
      </c>
      <c r="H90" s="140"/>
      <c r="I90" s="140"/>
      <c r="J90" s="53"/>
      <c r="K90" s="48"/>
      <c r="L90" s="45"/>
      <c r="M90" s="48"/>
      <c r="N90" s="48"/>
      <c r="O90" s="48"/>
      <c r="P90" s="48"/>
      <c r="Q90" s="48"/>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1"/>
      <c r="C91" s="159"/>
      <c r="D91" s="153"/>
      <c r="E91" s="153" t="s">
        <v>145</v>
      </c>
      <c r="F91" s="140" t="s">
        <v>161</v>
      </c>
      <c r="G91" s="63" t="s">
        <v>489</v>
      </c>
      <c r="H91" s="140"/>
      <c r="I91" s="140"/>
      <c r="J91" s="53"/>
      <c r="K91" s="48"/>
      <c r="L91" s="45"/>
      <c r="M91" s="48"/>
      <c r="N91" s="48"/>
      <c r="O91" s="48"/>
      <c r="P91" s="48"/>
      <c r="Q91" s="48"/>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1"/>
      <c r="C92" s="159"/>
      <c r="D92" s="153"/>
      <c r="E92" s="155"/>
      <c r="F92" s="140" t="s">
        <v>162</v>
      </c>
      <c r="G92" s="63" t="s">
        <v>489</v>
      </c>
      <c r="H92" s="140"/>
      <c r="I92" s="140"/>
      <c r="J92" s="53"/>
      <c r="K92" s="48"/>
      <c r="L92" s="45"/>
      <c r="M92" s="48"/>
      <c r="N92" s="48"/>
      <c r="O92" s="48"/>
      <c r="P92" s="48"/>
      <c r="Q92" s="48"/>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1"/>
      <c r="C93" s="160"/>
      <c r="D93" s="155"/>
      <c r="E93" s="155" t="s">
        <v>155</v>
      </c>
      <c r="F93" s="140" t="s">
        <v>163</v>
      </c>
      <c r="G93" s="63" t="s">
        <v>489</v>
      </c>
      <c r="H93" s="140"/>
      <c r="I93" s="140"/>
      <c r="J93" s="53"/>
      <c r="K93" s="48"/>
      <c r="L93" s="45"/>
      <c r="M93" s="48"/>
      <c r="N93" s="48"/>
      <c r="O93" s="48"/>
      <c r="P93" s="48"/>
      <c r="Q93" s="48"/>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1"/>
      <c r="C94" s="153" t="s">
        <v>164</v>
      </c>
      <c r="D94" s="153" t="s">
        <v>15</v>
      </c>
      <c r="E94" s="153" t="s">
        <v>165</v>
      </c>
      <c r="F94" s="140" t="s">
        <v>166</v>
      </c>
      <c r="G94" s="63" t="s">
        <v>489</v>
      </c>
      <c r="H94" s="140"/>
      <c r="I94" s="140"/>
      <c r="J94" s="53"/>
      <c r="K94" s="48"/>
      <c r="L94" s="45"/>
      <c r="M94" s="48"/>
      <c r="N94" s="48"/>
      <c r="O94" s="48"/>
      <c r="P94" s="48"/>
      <c r="Q94" s="48"/>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1"/>
      <c r="C95" s="151"/>
      <c r="D95" s="153"/>
      <c r="E95" s="153"/>
      <c r="F95" s="140" t="s">
        <v>167</v>
      </c>
      <c r="G95" s="63" t="s">
        <v>489</v>
      </c>
      <c r="H95" s="140"/>
      <c r="I95" s="140"/>
      <c r="J95" s="53"/>
      <c r="K95" s="48"/>
      <c r="L95" s="45"/>
      <c r="M95" s="48"/>
      <c r="N95" s="48"/>
      <c r="O95" s="48"/>
      <c r="P95" s="48"/>
      <c r="Q95" s="48"/>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1"/>
      <c r="C96" s="151"/>
      <c r="D96" s="153"/>
      <c r="E96" s="153"/>
      <c r="F96" s="140" t="s">
        <v>168</v>
      </c>
      <c r="G96" s="63" t="s">
        <v>489</v>
      </c>
      <c r="H96" s="140"/>
      <c r="I96" s="140"/>
      <c r="J96" s="53"/>
      <c r="K96" s="48"/>
      <c r="L96" s="45"/>
      <c r="M96" s="48"/>
      <c r="N96" s="48"/>
      <c r="O96" s="48"/>
      <c r="P96" s="48"/>
      <c r="Q96" s="48"/>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1"/>
      <c r="C97" s="159"/>
      <c r="D97" s="153"/>
      <c r="E97" s="153"/>
      <c r="F97" s="140" t="s">
        <v>169</v>
      </c>
      <c r="G97" s="63" t="s">
        <v>489</v>
      </c>
      <c r="H97" s="140"/>
      <c r="I97" s="140"/>
      <c r="J97" s="53"/>
      <c r="K97" s="48"/>
      <c r="L97" s="45"/>
      <c r="M97" s="48"/>
      <c r="N97" s="48"/>
      <c r="O97" s="48"/>
      <c r="P97" s="48"/>
      <c r="Q97" s="48"/>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1"/>
      <c r="C98" s="159"/>
      <c r="D98" s="153"/>
      <c r="E98" s="155"/>
      <c r="F98" s="140" t="s">
        <v>170</v>
      </c>
      <c r="G98" s="63" t="s">
        <v>489</v>
      </c>
      <c r="H98" s="140"/>
      <c r="I98" s="140"/>
      <c r="J98" s="53"/>
      <c r="K98" s="48"/>
      <c r="L98" s="45"/>
      <c r="M98" s="48"/>
      <c r="N98" s="48"/>
      <c r="O98" s="48"/>
      <c r="P98" s="48"/>
      <c r="Q98" s="48"/>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1"/>
      <c r="C99" s="151"/>
      <c r="D99" s="153"/>
      <c r="E99" s="153" t="s">
        <v>171</v>
      </c>
      <c r="F99" s="140" t="s">
        <v>172</v>
      </c>
      <c r="G99" s="63" t="s">
        <v>489</v>
      </c>
      <c r="H99" s="140"/>
      <c r="I99" s="140"/>
      <c r="J99" s="53"/>
      <c r="K99" s="48"/>
      <c r="L99" s="45"/>
      <c r="M99" s="48"/>
      <c r="N99" s="48"/>
      <c r="O99" s="48"/>
      <c r="P99" s="48"/>
      <c r="Q99" s="48"/>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56"/>
      <c r="C100" s="152"/>
      <c r="D100" s="153"/>
      <c r="E100" s="153"/>
      <c r="F100" s="140" t="s">
        <v>173</v>
      </c>
      <c r="G100" s="63" t="s">
        <v>489</v>
      </c>
      <c r="H100" s="140"/>
      <c r="I100" s="140"/>
      <c r="J100" s="53"/>
      <c r="K100" s="48"/>
      <c r="L100" s="45"/>
      <c r="M100" s="48"/>
      <c r="N100" s="48"/>
      <c r="O100" s="48"/>
      <c r="P100" s="48"/>
      <c r="Q100" s="48"/>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56"/>
      <c r="C101" s="152"/>
      <c r="D101" s="153"/>
      <c r="E101" s="153"/>
      <c r="F101" s="140" t="s">
        <v>174</v>
      </c>
      <c r="G101" s="63" t="s">
        <v>489</v>
      </c>
      <c r="H101" s="140"/>
      <c r="I101" s="140"/>
      <c r="J101" s="53"/>
      <c r="K101" s="48"/>
      <c r="L101" s="45"/>
      <c r="M101" s="48"/>
      <c r="N101" s="48"/>
      <c r="O101" s="48"/>
      <c r="P101" s="48"/>
      <c r="Q101" s="48"/>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1"/>
      <c r="C102" s="159"/>
      <c r="D102" s="153"/>
      <c r="E102" s="153"/>
      <c r="F102" s="140" t="s">
        <v>175</v>
      </c>
      <c r="G102" s="63" t="s">
        <v>489</v>
      </c>
      <c r="H102" s="140"/>
      <c r="I102" s="140"/>
      <c r="J102" s="53"/>
      <c r="K102" s="48"/>
      <c r="L102" s="45"/>
      <c r="M102" s="48"/>
      <c r="N102" s="48"/>
      <c r="O102" s="48"/>
      <c r="P102" s="48"/>
      <c r="Q102" s="48"/>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1"/>
      <c r="C103" s="159"/>
      <c r="D103" s="153"/>
      <c r="E103" s="155"/>
      <c r="F103" s="140" t="s">
        <v>176</v>
      </c>
      <c r="G103" s="63" t="s">
        <v>489</v>
      </c>
      <c r="H103" s="140"/>
      <c r="I103" s="140"/>
      <c r="J103" s="53"/>
      <c r="K103" s="48"/>
      <c r="L103" s="45"/>
      <c r="M103" s="48"/>
      <c r="N103" s="48"/>
      <c r="O103" s="48"/>
      <c r="P103" s="48"/>
      <c r="Q103" s="48"/>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56"/>
      <c r="C104" s="160"/>
      <c r="D104" s="153"/>
      <c r="E104" s="155" t="s">
        <v>155</v>
      </c>
      <c r="F104" s="140" t="s">
        <v>177</v>
      </c>
      <c r="G104" s="63" t="s">
        <v>489</v>
      </c>
      <c r="H104" s="140"/>
      <c r="I104" s="140"/>
      <c r="J104" s="53"/>
      <c r="K104" s="48"/>
      <c r="L104" s="45"/>
      <c r="M104" s="48"/>
      <c r="N104" s="48"/>
      <c r="O104" s="48"/>
      <c r="P104" s="48"/>
      <c r="Q104" s="48"/>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2" t="s">
        <v>178</v>
      </c>
      <c r="C105" s="140" t="s">
        <v>179</v>
      </c>
      <c r="D105" s="140" t="s">
        <v>50</v>
      </c>
      <c r="E105" s="155" t="s">
        <v>50</v>
      </c>
      <c r="F105" s="140" t="s">
        <v>180</v>
      </c>
      <c r="G105" s="63" t="s">
        <v>489</v>
      </c>
      <c r="H105" s="140"/>
      <c r="I105" s="140"/>
      <c r="J105" s="48"/>
      <c r="K105" s="48"/>
      <c r="L105" s="45"/>
      <c r="M105" s="48"/>
      <c r="N105" s="48"/>
      <c r="O105" s="48"/>
      <c r="P105" s="48"/>
      <c r="Q105" s="48"/>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1"/>
      <c r="C106" s="153" t="s">
        <v>181</v>
      </c>
      <c r="D106" s="153" t="s">
        <v>50</v>
      </c>
      <c r="E106" s="153" t="s">
        <v>50</v>
      </c>
      <c r="F106" s="140" t="s">
        <v>182</v>
      </c>
      <c r="G106" s="63" t="s">
        <v>489</v>
      </c>
      <c r="H106" s="140"/>
      <c r="I106" s="140"/>
      <c r="J106" s="48"/>
      <c r="K106" s="48"/>
      <c r="L106" s="45"/>
      <c r="M106" s="48"/>
      <c r="N106" s="48"/>
      <c r="O106" s="48"/>
      <c r="P106" s="48"/>
      <c r="Q106" s="48"/>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1"/>
      <c r="C107" s="155"/>
      <c r="D107" s="155"/>
      <c r="E107" s="155"/>
      <c r="F107" s="140" t="s">
        <v>183</v>
      </c>
      <c r="G107" s="63" t="s">
        <v>489</v>
      </c>
      <c r="H107" s="140"/>
      <c r="I107" s="140"/>
      <c r="J107" s="48"/>
      <c r="K107" s="48"/>
      <c r="L107" s="45"/>
      <c r="M107" s="48"/>
      <c r="N107" s="48"/>
      <c r="O107" s="48"/>
      <c r="P107" s="48"/>
      <c r="Q107" s="48"/>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1"/>
      <c r="C108" s="155" t="s">
        <v>184</v>
      </c>
      <c r="D108" s="155" t="s">
        <v>50</v>
      </c>
      <c r="E108" s="155" t="s">
        <v>50</v>
      </c>
      <c r="F108" s="140" t="s">
        <v>185</v>
      </c>
      <c r="G108" s="63" t="s">
        <v>489</v>
      </c>
      <c r="H108" s="140"/>
      <c r="I108" s="140"/>
      <c r="J108" s="48"/>
      <c r="K108" s="48"/>
      <c r="L108" s="45"/>
      <c r="M108" s="48"/>
      <c r="N108" s="48"/>
      <c r="O108" s="48"/>
      <c r="P108" s="48"/>
      <c r="Q108" s="48"/>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1"/>
      <c r="C109" s="153" t="s">
        <v>186</v>
      </c>
      <c r="D109" s="153" t="s">
        <v>50</v>
      </c>
      <c r="E109" s="153" t="s">
        <v>50</v>
      </c>
      <c r="F109" s="140" t="s">
        <v>187</v>
      </c>
      <c r="G109" s="63" t="s">
        <v>489</v>
      </c>
      <c r="H109" s="140"/>
      <c r="I109" s="140"/>
      <c r="J109" s="48"/>
      <c r="K109" s="48"/>
      <c r="L109" s="45"/>
      <c r="M109" s="48"/>
      <c r="N109" s="48"/>
      <c r="O109" s="48"/>
      <c r="P109" s="48"/>
      <c r="Q109" s="48"/>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3"/>
      <c r="C110" s="155"/>
      <c r="D110" s="155"/>
      <c r="E110" s="155"/>
      <c r="F110" s="140" t="s">
        <v>188</v>
      </c>
      <c r="G110" s="63" t="s">
        <v>489</v>
      </c>
      <c r="H110" s="140"/>
      <c r="I110" s="140"/>
      <c r="J110" s="48"/>
      <c r="K110" s="48"/>
      <c r="L110" s="45"/>
      <c r="M110" s="48"/>
      <c r="N110" s="48"/>
      <c r="O110" s="48"/>
      <c r="P110" s="48"/>
      <c r="Q110" s="48"/>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4" t="s">
        <v>189</v>
      </c>
      <c r="C111" s="136" t="s">
        <v>190</v>
      </c>
      <c r="D111" s="136" t="s">
        <v>50</v>
      </c>
      <c r="E111" s="164" t="s">
        <v>50</v>
      </c>
      <c r="F111" s="124" t="s">
        <v>191</v>
      </c>
      <c r="G111" s="124"/>
      <c r="H111" s="124"/>
      <c r="I111" s="124"/>
      <c r="J111" s="93" t="s">
        <v>641</v>
      </c>
      <c r="K111" s="93"/>
      <c r="L111" s="93"/>
      <c r="M111" s="93"/>
      <c r="N111" s="93"/>
      <c r="O111" s="93"/>
      <c r="P111" s="93"/>
      <c r="Q111" s="93"/>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2" t="s">
        <v>192</v>
      </c>
      <c r="C112" s="143"/>
      <c r="D112" s="137"/>
      <c r="E112" s="165"/>
      <c r="F112" s="124" t="s">
        <v>193</v>
      </c>
      <c r="G112" s="124"/>
      <c r="H112" s="124"/>
      <c r="I112" s="124"/>
      <c r="J112" s="93" t="s">
        <v>641</v>
      </c>
      <c r="K112" s="93"/>
      <c r="L112" s="93"/>
      <c r="M112" s="93"/>
      <c r="N112" s="93"/>
      <c r="O112" s="93"/>
      <c r="P112" s="93"/>
      <c r="Q112" s="93"/>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2"/>
      <c r="C113" s="143"/>
      <c r="D113" s="137"/>
      <c r="E113" s="165"/>
      <c r="F113" s="124" t="s">
        <v>194</v>
      </c>
      <c r="G113" s="124"/>
      <c r="H113" s="124"/>
      <c r="I113" s="124"/>
      <c r="J113" s="93" t="s">
        <v>641</v>
      </c>
      <c r="K113" s="93"/>
      <c r="L113" s="93"/>
      <c r="M113" s="93"/>
      <c r="N113" s="93"/>
      <c r="O113" s="93"/>
      <c r="P113" s="93"/>
      <c r="Q113" s="93"/>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5"/>
      <c r="C114" s="143"/>
      <c r="D114" s="137"/>
      <c r="E114" s="142"/>
      <c r="F114" s="124" t="s">
        <v>195</v>
      </c>
      <c r="G114" s="124"/>
      <c r="H114" s="124"/>
      <c r="I114" s="124"/>
      <c r="J114" s="93" t="s">
        <v>641</v>
      </c>
      <c r="K114" s="93"/>
      <c r="L114" s="93"/>
      <c r="M114" s="93"/>
      <c r="N114" s="93"/>
      <c r="O114" s="93"/>
      <c r="P114" s="93"/>
      <c r="Q114" s="93"/>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5"/>
      <c r="C115" s="143"/>
      <c r="D115" s="137"/>
      <c r="E115" s="137" t="s">
        <v>134</v>
      </c>
      <c r="F115" s="124" t="s">
        <v>196</v>
      </c>
      <c r="G115" s="124"/>
      <c r="H115" s="124"/>
      <c r="I115" s="124"/>
      <c r="J115" s="93" t="s">
        <v>641</v>
      </c>
      <c r="K115" s="93"/>
      <c r="L115" s="93"/>
      <c r="M115" s="93"/>
      <c r="N115" s="93"/>
      <c r="O115" s="93"/>
      <c r="P115" s="93"/>
      <c r="Q115" s="93"/>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5"/>
      <c r="C116" s="143"/>
      <c r="D116" s="137"/>
      <c r="E116" s="137"/>
      <c r="F116" s="124" t="s">
        <v>197</v>
      </c>
      <c r="G116" s="124"/>
      <c r="H116" s="124"/>
      <c r="I116" s="124"/>
      <c r="J116" s="93" t="s">
        <v>641</v>
      </c>
      <c r="K116" s="93"/>
      <c r="L116" s="93"/>
      <c r="M116" s="93"/>
      <c r="N116" s="93"/>
      <c r="O116" s="93"/>
      <c r="P116" s="93"/>
      <c r="Q116" s="93"/>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5"/>
      <c r="C117" s="143"/>
      <c r="D117" s="137"/>
      <c r="E117" s="137"/>
      <c r="F117" s="124" t="s">
        <v>198</v>
      </c>
      <c r="G117" s="124"/>
      <c r="H117" s="124"/>
      <c r="I117" s="124"/>
      <c r="J117" s="93" t="s">
        <v>641</v>
      </c>
      <c r="K117" s="93"/>
      <c r="L117" s="93"/>
      <c r="M117" s="93"/>
      <c r="N117" s="93"/>
      <c r="O117" s="93"/>
      <c r="P117" s="93"/>
      <c r="Q117" s="93"/>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5"/>
      <c r="C118" s="143"/>
      <c r="D118" s="137"/>
      <c r="E118" s="137"/>
      <c r="F118" s="124" t="s">
        <v>199</v>
      </c>
      <c r="G118" s="124"/>
      <c r="H118" s="124"/>
      <c r="I118" s="124"/>
      <c r="J118" s="93" t="s">
        <v>641</v>
      </c>
      <c r="K118" s="93"/>
      <c r="L118" s="93"/>
      <c r="M118" s="93"/>
      <c r="N118" s="93"/>
      <c r="O118" s="93"/>
      <c r="P118" s="93"/>
      <c r="Q118" s="93"/>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5"/>
      <c r="C119" s="143"/>
      <c r="D119" s="137"/>
      <c r="E119" s="142"/>
      <c r="F119" s="124" t="s">
        <v>200</v>
      </c>
      <c r="G119" s="124" t="s">
        <v>624</v>
      </c>
      <c r="H119" s="124"/>
      <c r="I119" s="124"/>
      <c r="J119" s="93"/>
      <c r="K119" s="93"/>
      <c r="L119" s="93"/>
      <c r="M119" s="93"/>
      <c r="N119" s="93"/>
      <c r="O119" s="93"/>
      <c r="P119" s="93"/>
      <c r="Q119" s="93"/>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5"/>
      <c r="C120" s="143"/>
      <c r="D120" s="137"/>
      <c r="E120" s="137" t="s">
        <v>201</v>
      </c>
      <c r="F120" s="124" t="s">
        <v>202</v>
      </c>
      <c r="G120" s="124"/>
      <c r="H120" s="124"/>
      <c r="I120" s="124"/>
      <c r="J120" s="93" t="s">
        <v>641</v>
      </c>
      <c r="K120" s="93"/>
      <c r="L120" s="93"/>
      <c r="M120" s="93"/>
      <c r="N120" s="93"/>
      <c r="O120" s="93"/>
      <c r="P120" s="93"/>
      <c r="Q120" s="93"/>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5"/>
      <c r="C121" s="143"/>
      <c r="D121" s="137"/>
      <c r="E121" s="137"/>
      <c r="F121" s="124" t="s">
        <v>203</v>
      </c>
      <c r="G121" s="124"/>
      <c r="H121" s="124"/>
      <c r="I121" s="124"/>
      <c r="J121" s="93" t="s">
        <v>641</v>
      </c>
      <c r="K121" s="93"/>
      <c r="L121" s="93"/>
      <c r="M121" s="93"/>
      <c r="N121" s="93"/>
      <c r="O121" s="93"/>
      <c r="P121" s="93"/>
      <c r="Q121" s="93"/>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5"/>
      <c r="C122" s="143"/>
      <c r="D122" s="137"/>
      <c r="E122" s="137"/>
      <c r="F122" s="124" t="s">
        <v>204</v>
      </c>
      <c r="G122" s="124" t="s">
        <v>596</v>
      </c>
      <c r="H122" s="124"/>
      <c r="I122" s="124"/>
      <c r="J122" s="93"/>
      <c r="K122" s="93"/>
      <c r="L122" s="93"/>
      <c r="M122" s="93"/>
      <c r="N122" s="93"/>
      <c r="O122" s="93"/>
      <c r="P122" s="93"/>
      <c r="Q122" s="93"/>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5"/>
      <c r="C123" s="143"/>
      <c r="D123" s="137"/>
      <c r="E123" s="137"/>
      <c r="F123" s="124" t="s">
        <v>205</v>
      </c>
      <c r="G123" s="124" t="s">
        <v>596</v>
      </c>
      <c r="H123" s="124"/>
      <c r="I123" s="124"/>
      <c r="J123" s="93"/>
      <c r="K123" s="93"/>
      <c r="L123" s="93"/>
      <c r="M123" s="93"/>
      <c r="N123" s="93"/>
      <c r="O123" s="93"/>
      <c r="P123" s="93"/>
      <c r="Q123" s="93"/>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5"/>
      <c r="C124" s="143"/>
      <c r="D124" s="137"/>
      <c r="E124" s="142"/>
      <c r="F124" s="124" t="s">
        <v>206</v>
      </c>
      <c r="G124" s="124" t="s">
        <v>596</v>
      </c>
      <c r="H124" s="124"/>
      <c r="I124" s="124"/>
      <c r="J124" s="93"/>
      <c r="K124" s="93"/>
      <c r="L124" s="93"/>
      <c r="M124" s="93"/>
      <c r="N124" s="93"/>
      <c r="O124" s="93"/>
      <c r="P124" s="93"/>
      <c r="Q124" s="93"/>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5"/>
      <c r="C125" s="143"/>
      <c r="D125" s="142"/>
      <c r="E125" s="142" t="s">
        <v>207</v>
      </c>
      <c r="F125" s="124" t="s">
        <v>208</v>
      </c>
      <c r="G125" s="124"/>
      <c r="H125" s="124"/>
      <c r="I125" s="124"/>
      <c r="J125" s="93" t="s">
        <v>641</v>
      </c>
      <c r="K125" s="93"/>
      <c r="L125" s="93"/>
      <c r="M125" s="93"/>
      <c r="N125" s="93"/>
      <c r="O125" s="93"/>
      <c r="P125" s="93"/>
      <c r="Q125" s="93"/>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5"/>
      <c r="C126" s="141"/>
      <c r="D126" s="142" t="s">
        <v>155</v>
      </c>
      <c r="E126" s="142" t="s">
        <v>50</v>
      </c>
      <c r="F126" s="124" t="s">
        <v>209</v>
      </c>
      <c r="G126" s="124"/>
      <c r="H126" s="124"/>
      <c r="I126" s="124"/>
      <c r="J126" s="93" t="s">
        <v>641</v>
      </c>
      <c r="K126" s="93"/>
      <c r="L126" s="93"/>
      <c r="M126" s="93"/>
      <c r="N126" s="93"/>
      <c r="O126" s="93"/>
      <c r="P126" s="93"/>
      <c r="Q126" s="93"/>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5"/>
      <c r="C127" s="137" t="s">
        <v>42</v>
      </c>
      <c r="D127" s="137" t="s">
        <v>210</v>
      </c>
      <c r="E127" s="124" t="s">
        <v>211</v>
      </c>
      <c r="F127" s="124" t="s">
        <v>212</v>
      </c>
      <c r="G127" s="124" t="s">
        <v>596</v>
      </c>
      <c r="H127" s="124"/>
      <c r="I127" s="124"/>
      <c r="J127" s="93"/>
      <c r="K127" s="93"/>
      <c r="L127" s="93"/>
      <c r="M127" s="93"/>
      <c r="N127" s="93"/>
      <c r="O127" s="93"/>
      <c r="P127" s="93"/>
      <c r="Q127" s="93"/>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5"/>
      <c r="C128" s="137"/>
      <c r="D128" s="137"/>
      <c r="E128" s="137" t="s">
        <v>213</v>
      </c>
      <c r="F128" s="124" t="s">
        <v>214</v>
      </c>
      <c r="G128" s="124"/>
      <c r="H128" s="124"/>
      <c r="I128" s="124"/>
      <c r="J128" s="93" t="s">
        <v>641</v>
      </c>
      <c r="K128" s="93"/>
      <c r="L128" s="93"/>
      <c r="M128" s="93"/>
      <c r="N128" s="93"/>
      <c r="O128" s="93"/>
      <c r="P128" s="93"/>
      <c r="Q128" s="93"/>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5"/>
      <c r="C129" s="137"/>
      <c r="D129" s="137"/>
      <c r="E129" s="137"/>
      <c r="F129" s="124" t="s">
        <v>215</v>
      </c>
      <c r="G129" s="124"/>
      <c r="H129" s="124"/>
      <c r="I129" s="124"/>
      <c r="J129" s="93" t="s">
        <v>641</v>
      </c>
      <c r="K129" s="93"/>
      <c r="L129" s="93"/>
      <c r="M129" s="93"/>
      <c r="N129" s="93"/>
      <c r="O129" s="93"/>
      <c r="P129" s="93"/>
      <c r="Q129" s="93"/>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66"/>
      <c r="C130" s="142"/>
      <c r="D130" s="142"/>
      <c r="E130" s="142"/>
      <c r="F130" s="124" t="s">
        <v>216</v>
      </c>
      <c r="G130" s="124"/>
      <c r="H130" s="124"/>
      <c r="I130" s="124"/>
      <c r="J130" s="93" t="s">
        <v>641</v>
      </c>
      <c r="K130" s="93"/>
      <c r="L130" s="93"/>
      <c r="M130" s="93"/>
      <c r="N130" s="93"/>
      <c r="O130" s="93"/>
      <c r="P130" s="93"/>
      <c r="Q130" s="93"/>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4" t="s">
        <v>217</v>
      </c>
      <c r="C131" s="136" t="s">
        <v>190</v>
      </c>
      <c r="D131" s="136" t="s">
        <v>50</v>
      </c>
      <c r="E131" s="164" t="s">
        <v>50</v>
      </c>
      <c r="F131" s="124" t="s">
        <v>218</v>
      </c>
      <c r="G131" s="124" t="s">
        <v>597</v>
      </c>
      <c r="H131" s="124"/>
      <c r="I131" s="124"/>
      <c r="J131" s="93"/>
      <c r="K131" s="93"/>
      <c r="L131" s="93"/>
      <c r="M131" s="93"/>
      <c r="N131" s="93"/>
      <c r="O131" s="93"/>
      <c r="P131" s="93"/>
      <c r="Q131" s="93"/>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2" t="s">
        <v>219</v>
      </c>
      <c r="C132" s="143"/>
      <c r="D132" s="137"/>
      <c r="E132" s="137"/>
      <c r="F132" s="124" t="s">
        <v>220</v>
      </c>
      <c r="G132" s="124" t="s">
        <v>597</v>
      </c>
      <c r="H132" s="124"/>
      <c r="I132" s="124"/>
      <c r="J132" s="93"/>
      <c r="K132" s="93"/>
      <c r="L132" s="93"/>
      <c r="M132" s="93"/>
      <c r="N132" s="93"/>
      <c r="O132" s="93"/>
      <c r="P132" s="93"/>
      <c r="Q132" s="93"/>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2"/>
      <c r="C133" s="143"/>
      <c r="D133" s="137"/>
      <c r="E133" s="137"/>
      <c r="F133" s="124" t="s">
        <v>221</v>
      </c>
      <c r="G133" s="124" t="s">
        <v>597</v>
      </c>
      <c r="H133" s="124"/>
      <c r="I133" s="124"/>
      <c r="J133" s="93"/>
      <c r="K133" s="93"/>
      <c r="L133" s="93"/>
      <c r="M133" s="93"/>
      <c r="N133" s="93"/>
      <c r="O133" s="93"/>
      <c r="P133" s="93"/>
      <c r="Q133" s="93"/>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5"/>
      <c r="C134" s="143"/>
      <c r="D134" s="137"/>
      <c r="E134" s="142"/>
      <c r="F134" s="124" t="s">
        <v>222</v>
      </c>
      <c r="G134" s="124" t="s">
        <v>597</v>
      </c>
      <c r="H134" s="124"/>
      <c r="I134" s="124"/>
      <c r="J134" s="93"/>
      <c r="K134" s="93"/>
      <c r="L134" s="93"/>
      <c r="M134" s="93"/>
      <c r="N134" s="93"/>
      <c r="O134" s="93"/>
      <c r="P134" s="93"/>
      <c r="Q134" s="93"/>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5"/>
      <c r="C135" s="143"/>
      <c r="D135" s="137"/>
      <c r="E135" s="137" t="s">
        <v>223</v>
      </c>
      <c r="F135" s="124" t="s">
        <v>224</v>
      </c>
      <c r="G135" s="124" t="s">
        <v>598</v>
      </c>
      <c r="H135" s="124"/>
      <c r="I135" s="124"/>
      <c r="J135" s="93"/>
      <c r="K135" s="93"/>
      <c r="L135" s="93"/>
      <c r="M135" s="93"/>
      <c r="N135" s="93"/>
      <c r="O135" s="93"/>
      <c r="P135" s="93"/>
      <c r="Q135" s="93"/>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5"/>
      <c r="C136" s="143"/>
      <c r="D136" s="142"/>
      <c r="E136" s="142"/>
      <c r="F136" s="124" t="s">
        <v>225</v>
      </c>
      <c r="G136" s="124" t="s">
        <v>598</v>
      </c>
      <c r="H136" s="124"/>
      <c r="I136" s="124"/>
      <c r="J136" s="93"/>
      <c r="K136" s="93"/>
      <c r="L136" s="93"/>
      <c r="M136" s="93"/>
      <c r="N136" s="93"/>
      <c r="O136" s="93"/>
      <c r="P136" s="93"/>
      <c r="Q136" s="93"/>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5"/>
      <c r="C137" s="141"/>
      <c r="D137" s="142" t="s">
        <v>155</v>
      </c>
      <c r="E137" s="142" t="s">
        <v>50</v>
      </c>
      <c r="F137" s="124" t="s">
        <v>226</v>
      </c>
      <c r="G137" s="124"/>
      <c r="H137" s="124"/>
      <c r="I137" s="124"/>
      <c r="J137" s="93" t="s">
        <v>685</v>
      </c>
      <c r="K137" s="93"/>
      <c r="L137" s="93"/>
      <c r="M137" s="93"/>
      <c r="N137" s="93"/>
      <c r="O137" s="93"/>
      <c r="P137" s="93"/>
      <c r="Q137" s="93"/>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5"/>
      <c r="C138" s="143" t="s">
        <v>227</v>
      </c>
      <c r="D138" s="137" t="s">
        <v>210</v>
      </c>
      <c r="E138" s="124" t="s">
        <v>228</v>
      </c>
      <c r="F138" s="124" t="s">
        <v>229</v>
      </c>
      <c r="G138" s="124"/>
      <c r="H138" s="124"/>
      <c r="I138" s="124"/>
      <c r="J138" s="93" t="s">
        <v>685</v>
      </c>
      <c r="K138" s="93"/>
      <c r="L138" s="93"/>
      <c r="M138" s="93"/>
      <c r="N138" s="93"/>
      <c r="O138" s="93"/>
      <c r="P138" s="93"/>
      <c r="Q138" s="93"/>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5"/>
      <c r="C139" s="143"/>
      <c r="D139" s="137"/>
      <c r="E139" s="124" t="s">
        <v>230</v>
      </c>
      <c r="F139" s="124" t="s">
        <v>231</v>
      </c>
      <c r="G139" s="124"/>
      <c r="H139" s="124"/>
      <c r="I139" s="124"/>
      <c r="J139" s="93" t="s">
        <v>685</v>
      </c>
      <c r="K139" s="93"/>
      <c r="L139" s="93"/>
      <c r="M139" s="93"/>
      <c r="N139" s="93"/>
      <c r="O139" s="93"/>
      <c r="P139" s="93"/>
      <c r="Q139" s="93"/>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5"/>
      <c r="C140" s="143"/>
      <c r="D140" s="137"/>
      <c r="E140" s="124" t="s">
        <v>232</v>
      </c>
      <c r="F140" s="124" t="s">
        <v>233</v>
      </c>
      <c r="G140" s="124"/>
      <c r="H140" s="124"/>
      <c r="I140" s="124"/>
      <c r="J140" s="93" t="s">
        <v>685</v>
      </c>
      <c r="K140" s="93"/>
      <c r="L140" s="93"/>
      <c r="M140" s="93"/>
      <c r="N140" s="93"/>
      <c r="O140" s="93"/>
      <c r="P140" s="93"/>
      <c r="Q140" s="93"/>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5"/>
      <c r="C141" s="143"/>
      <c r="D141" s="137"/>
      <c r="E141" s="124" t="s">
        <v>211</v>
      </c>
      <c r="F141" s="124" t="s">
        <v>234</v>
      </c>
      <c r="G141" s="124" t="s">
        <v>599</v>
      </c>
      <c r="H141" s="124"/>
      <c r="I141" s="124"/>
      <c r="J141" s="93"/>
      <c r="K141" s="93"/>
      <c r="L141" s="93"/>
      <c r="M141" s="93"/>
      <c r="N141" s="93"/>
      <c r="O141" s="93"/>
      <c r="P141" s="93"/>
      <c r="Q141" s="93"/>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5"/>
      <c r="C142" s="143"/>
      <c r="D142" s="137"/>
      <c r="E142" s="124" t="s">
        <v>235</v>
      </c>
      <c r="F142" s="124" t="s">
        <v>236</v>
      </c>
      <c r="G142" s="124"/>
      <c r="H142" s="124"/>
      <c r="I142" s="124"/>
      <c r="J142" s="93" t="s">
        <v>685</v>
      </c>
      <c r="K142" s="93"/>
      <c r="L142" s="93"/>
      <c r="M142" s="93"/>
      <c r="N142" s="93"/>
      <c r="O142" s="93"/>
      <c r="P142" s="93"/>
      <c r="Q142" s="93"/>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5"/>
      <c r="C143" s="143"/>
      <c r="D143" s="137"/>
      <c r="E143" s="165" t="s">
        <v>237</v>
      </c>
      <c r="F143" s="124" t="s">
        <v>238</v>
      </c>
      <c r="G143" s="124" t="s">
        <v>600</v>
      </c>
      <c r="H143" s="124"/>
      <c r="I143" s="124"/>
      <c r="J143" s="93"/>
      <c r="K143" s="93"/>
      <c r="L143" s="93"/>
      <c r="M143" s="93"/>
      <c r="N143" s="93"/>
      <c r="O143" s="93"/>
      <c r="P143" s="93"/>
      <c r="Q143" s="93"/>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5"/>
      <c r="C144" s="143"/>
      <c r="D144" s="137"/>
      <c r="E144" s="165"/>
      <c r="F144" s="124" t="s">
        <v>239</v>
      </c>
      <c r="G144" s="124" t="s">
        <v>600</v>
      </c>
      <c r="H144" s="124"/>
      <c r="I144" s="124"/>
      <c r="J144" s="93"/>
      <c r="K144" s="93"/>
      <c r="L144" s="93"/>
      <c r="M144" s="93"/>
      <c r="N144" s="93"/>
      <c r="O144" s="93"/>
      <c r="P144" s="93"/>
      <c r="Q144" s="93"/>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5"/>
      <c r="C145" s="143"/>
      <c r="D145" s="137"/>
      <c r="E145" s="165"/>
      <c r="F145" s="124" t="s">
        <v>240</v>
      </c>
      <c r="G145" s="124" t="s">
        <v>600</v>
      </c>
      <c r="H145" s="124"/>
      <c r="I145" s="124"/>
      <c r="J145" s="93"/>
      <c r="K145" s="93"/>
      <c r="L145" s="93"/>
      <c r="M145" s="93"/>
      <c r="N145" s="93"/>
      <c r="O145" s="93"/>
      <c r="P145" s="93"/>
      <c r="Q145" s="93"/>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5"/>
      <c r="C146" s="143"/>
      <c r="D146" s="137"/>
      <c r="E146" s="165"/>
      <c r="F146" s="124" t="s">
        <v>241</v>
      </c>
      <c r="G146" s="124" t="s">
        <v>600</v>
      </c>
      <c r="H146" s="124"/>
      <c r="I146" s="124"/>
      <c r="J146" s="93"/>
      <c r="K146" s="93"/>
      <c r="L146" s="93"/>
      <c r="M146" s="93"/>
      <c r="N146" s="93"/>
      <c r="O146" s="93"/>
      <c r="P146" s="93"/>
      <c r="Q146" s="93"/>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5"/>
      <c r="C147" s="143"/>
      <c r="D147" s="137"/>
      <c r="E147" s="165"/>
      <c r="F147" s="124" t="s">
        <v>242</v>
      </c>
      <c r="G147" s="124" t="s">
        <v>600</v>
      </c>
      <c r="H147" s="124"/>
      <c r="I147" s="124"/>
      <c r="J147" s="93"/>
      <c r="K147" s="93"/>
      <c r="L147" s="93"/>
      <c r="M147" s="93"/>
      <c r="N147" s="93"/>
      <c r="O147" s="93"/>
      <c r="P147" s="93"/>
      <c r="Q147" s="93"/>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5"/>
      <c r="C148" s="143"/>
      <c r="D148" s="142"/>
      <c r="E148" s="166"/>
      <c r="F148" s="124" t="s">
        <v>243</v>
      </c>
      <c r="G148" s="124" t="s">
        <v>600</v>
      </c>
      <c r="H148" s="124"/>
      <c r="I148" s="124"/>
      <c r="J148" s="93"/>
      <c r="K148" s="93"/>
      <c r="L148" s="93"/>
      <c r="M148" s="93"/>
      <c r="N148" s="93"/>
      <c r="O148" s="93"/>
      <c r="P148" s="93"/>
      <c r="Q148" s="93"/>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5"/>
      <c r="C149" s="143"/>
      <c r="D149" s="137" t="s">
        <v>244</v>
      </c>
      <c r="E149" s="165" t="s">
        <v>50</v>
      </c>
      <c r="F149" s="124" t="s">
        <v>245</v>
      </c>
      <c r="G149" s="124"/>
      <c r="H149" s="124"/>
      <c r="I149" s="124"/>
      <c r="J149" s="93" t="s">
        <v>685</v>
      </c>
      <c r="K149" s="93"/>
      <c r="L149" s="93"/>
      <c r="M149" s="93"/>
      <c r="N149" s="93"/>
      <c r="O149" s="93"/>
      <c r="P149" s="93"/>
      <c r="Q149" s="93"/>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5"/>
      <c r="C150" s="143"/>
      <c r="D150" s="137"/>
      <c r="E150" s="142"/>
      <c r="F150" s="124" t="s">
        <v>246</v>
      </c>
      <c r="G150" s="124"/>
      <c r="H150" s="124"/>
      <c r="I150" s="124"/>
      <c r="J150" s="93" t="s">
        <v>685</v>
      </c>
      <c r="K150" s="93"/>
      <c r="L150" s="93"/>
      <c r="M150" s="93"/>
      <c r="N150" s="93"/>
      <c r="O150" s="93"/>
      <c r="P150" s="93"/>
      <c r="Q150" s="93"/>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5"/>
      <c r="C151" s="143"/>
      <c r="D151" s="137"/>
      <c r="E151" s="137" t="s">
        <v>123</v>
      </c>
      <c r="F151" s="124" t="s">
        <v>247</v>
      </c>
      <c r="G151" s="124"/>
      <c r="H151" s="124"/>
      <c r="I151" s="124"/>
      <c r="J151" s="93" t="s">
        <v>685</v>
      </c>
      <c r="K151" s="93"/>
      <c r="L151" s="93"/>
      <c r="M151" s="93"/>
      <c r="N151" s="93"/>
      <c r="O151" s="93"/>
      <c r="P151" s="93"/>
      <c r="Q151" s="93"/>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5"/>
      <c r="C152" s="143"/>
      <c r="D152" s="137"/>
      <c r="E152" s="165"/>
      <c r="F152" s="124" t="s">
        <v>248</v>
      </c>
      <c r="G152" s="124"/>
      <c r="H152" s="124"/>
      <c r="I152" s="124"/>
      <c r="J152" s="93" t="s">
        <v>685</v>
      </c>
      <c r="K152" s="93"/>
      <c r="L152" s="93"/>
      <c r="M152" s="93"/>
      <c r="N152" s="93"/>
      <c r="O152" s="93"/>
      <c r="P152" s="93"/>
      <c r="Q152" s="93"/>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5"/>
      <c r="C153" s="143"/>
      <c r="D153" s="137"/>
      <c r="E153" s="165"/>
      <c r="F153" s="124" t="s">
        <v>249</v>
      </c>
      <c r="G153" s="124"/>
      <c r="H153" s="124"/>
      <c r="I153" s="124"/>
      <c r="J153" s="93" t="s">
        <v>685</v>
      </c>
      <c r="K153" s="93"/>
      <c r="L153" s="93"/>
      <c r="M153" s="93"/>
      <c r="N153" s="93"/>
      <c r="O153" s="93"/>
      <c r="P153" s="93"/>
      <c r="Q153" s="93"/>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5"/>
      <c r="C154" s="143"/>
      <c r="D154" s="137"/>
      <c r="E154" s="165"/>
      <c r="F154" s="124" t="s">
        <v>250</v>
      </c>
      <c r="G154" s="124"/>
      <c r="H154" s="124"/>
      <c r="I154" s="124"/>
      <c r="J154" s="93" t="s">
        <v>685</v>
      </c>
      <c r="K154" s="93"/>
      <c r="L154" s="93"/>
      <c r="M154" s="93"/>
      <c r="N154" s="93"/>
      <c r="O154" s="93"/>
      <c r="P154" s="93"/>
      <c r="Q154" s="93"/>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5"/>
      <c r="C155" s="143"/>
      <c r="D155" s="137"/>
      <c r="E155" s="165"/>
      <c r="F155" s="124" t="s">
        <v>251</v>
      </c>
      <c r="G155" s="124"/>
      <c r="H155" s="124"/>
      <c r="I155" s="124"/>
      <c r="J155" s="93" t="s">
        <v>685</v>
      </c>
      <c r="K155" s="93"/>
      <c r="L155" s="93"/>
      <c r="M155" s="93"/>
      <c r="N155" s="93"/>
      <c r="O155" s="93"/>
      <c r="P155" s="93"/>
      <c r="Q155" s="93"/>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5"/>
      <c r="C156" s="143"/>
      <c r="D156" s="137"/>
      <c r="E156" s="165"/>
      <c r="F156" s="124" t="s">
        <v>252</v>
      </c>
      <c r="G156" s="124"/>
      <c r="H156" s="124"/>
      <c r="I156" s="124"/>
      <c r="J156" s="93" t="s">
        <v>685</v>
      </c>
      <c r="K156" s="93"/>
      <c r="L156" s="93"/>
      <c r="M156" s="93"/>
      <c r="N156" s="93"/>
      <c r="O156" s="93"/>
      <c r="P156" s="93"/>
      <c r="Q156" s="93"/>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5"/>
      <c r="C157" s="143"/>
      <c r="D157" s="137"/>
      <c r="E157" s="165"/>
      <c r="F157" s="124" t="s">
        <v>253</v>
      </c>
      <c r="G157" s="124"/>
      <c r="H157" s="124"/>
      <c r="I157" s="124"/>
      <c r="J157" s="93" t="s">
        <v>685</v>
      </c>
      <c r="K157" s="93"/>
      <c r="L157" s="93"/>
      <c r="M157" s="93"/>
      <c r="N157" s="93"/>
      <c r="O157" s="93"/>
      <c r="P157" s="93"/>
      <c r="Q157" s="93"/>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5"/>
      <c r="C158" s="143"/>
      <c r="D158" s="137"/>
      <c r="E158" s="165"/>
      <c r="F158" s="124" t="s">
        <v>254</v>
      </c>
      <c r="G158" s="124"/>
      <c r="H158" s="124"/>
      <c r="I158" s="124"/>
      <c r="J158" s="93" t="s">
        <v>685</v>
      </c>
      <c r="K158" s="93"/>
      <c r="L158" s="93"/>
      <c r="M158" s="93"/>
      <c r="N158" s="93"/>
      <c r="O158" s="93"/>
      <c r="P158" s="93"/>
      <c r="Q158" s="93"/>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5"/>
      <c r="C159" s="143"/>
      <c r="D159" s="137"/>
      <c r="E159" s="165"/>
      <c r="F159" s="124" t="s">
        <v>255</v>
      </c>
      <c r="G159" s="124"/>
      <c r="H159" s="124"/>
      <c r="I159" s="124"/>
      <c r="J159" s="93" t="s">
        <v>685</v>
      </c>
      <c r="K159" s="93"/>
      <c r="L159" s="93"/>
      <c r="M159" s="93"/>
      <c r="N159" s="93"/>
      <c r="O159" s="93"/>
      <c r="P159" s="93"/>
      <c r="Q159" s="93"/>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5"/>
      <c r="C160" s="143"/>
      <c r="D160" s="137"/>
      <c r="E160" s="165"/>
      <c r="F160" s="124" t="s">
        <v>256</v>
      </c>
      <c r="G160" s="124"/>
      <c r="H160" s="124"/>
      <c r="I160" s="124"/>
      <c r="J160" s="93" t="s">
        <v>685</v>
      </c>
      <c r="K160" s="93"/>
      <c r="L160" s="93"/>
      <c r="M160" s="93"/>
      <c r="N160" s="93"/>
      <c r="O160" s="93"/>
      <c r="P160" s="93"/>
      <c r="Q160" s="93"/>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5"/>
      <c r="C161" s="143"/>
      <c r="D161" s="137"/>
      <c r="E161" s="142"/>
      <c r="F161" s="124" t="s">
        <v>257</v>
      </c>
      <c r="G161" s="124"/>
      <c r="H161" s="124"/>
      <c r="I161" s="124"/>
      <c r="J161" s="93" t="s">
        <v>685</v>
      </c>
      <c r="K161" s="93"/>
      <c r="L161" s="93"/>
      <c r="M161" s="93"/>
      <c r="N161" s="93"/>
      <c r="O161" s="93"/>
      <c r="P161" s="93"/>
      <c r="Q161" s="93"/>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5"/>
      <c r="C162" s="143"/>
      <c r="D162" s="137"/>
      <c r="E162" s="137" t="s">
        <v>57</v>
      </c>
      <c r="F162" s="124" t="s">
        <v>258</v>
      </c>
      <c r="G162" s="124"/>
      <c r="H162" s="124"/>
      <c r="I162" s="124"/>
      <c r="J162" s="93" t="s">
        <v>685</v>
      </c>
      <c r="K162" s="93"/>
      <c r="L162" s="93"/>
      <c r="M162" s="93"/>
      <c r="N162" s="93"/>
      <c r="O162" s="93"/>
      <c r="P162" s="93"/>
      <c r="Q162" s="93"/>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5"/>
      <c r="C163" s="143"/>
      <c r="D163" s="137"/>
      <c r="E163" s="137"/>
      <c r="F163" s="124" t="s">
        <v>259</v>
      </c>
      <c r="G163" s="124"/>
      <c r="H163" s="124"/>
      <c r="I163" s="124"/>
      <c r="J163" s="93" t="s">
        <v>685</v>
      </c>
      <c r="K163" s="93"/>
      <c r="L163" s="93"/>
      <c r="M163" s="93"/>
      <c r="N163" s="93"/>
      <c r="O163" s="93"/>
      <c r="P163" s="93"/>
      <c r="Q163" s="93"/>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5"/>
      <c r="C164" s="143"/>
      <c r="D164" s="137"/>
      <c r="E164" s="137"/>
      <c r="F164" s="124" t="s">
        <v>260</v>
      </c>
      <c r="G164" s="124"/>
      <c r="H164" s="124"/>
      <c r="I164" s="124"/>
      <c r="J164" s="93" t="s">
        <v>685</v>
      </c>
      <c r="K164" s="93"/>
      <c r="L164" s="93"/>
      <c r="M164" s="93"/>
      <c r="N164" s="93"/>
      <c r="O164" s="93"/>
      <c r="P164" s="93"/>
      <c r="Q164" s="93"/>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5"/>
      <c r="C165" s="143"/>
      <c r="D165" s="137"/>
      <c r="E165" s="137"/>
      <c r="F165" s="124" t="s">
        <v>261</v>
      </c>
      <c r="G165" s="124"/>
      <c r="H165" s="124"/>
      <c r="I165" s="124"/>
      <c r="J165" s="93" t="s">
        <v>685</v>
      </c>
      <c r="K165" s="93"/>
      <c r="L165" s="93"/>
      <c r="M165" s="93"/>
      <c r="N165" s="93"/>
      <c r="O165" s="93"/>
      <c r="P165" s="93"/>
      <c r="Q165" s="93"/>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5"/>
      <c r="C166" s="143"/>
      <c r="D166" s="137"/>
      <c r="E166" s="137"/>
      <c r="F166" s="124" t="s">
        <v>262</v>
      </c>
      <c r="G166" s="124"/>
      <c r="H166" s="124"/>
      <c r="I166" s="124"/>
      <c r="J166" s="93" t="s">
        <v>685</v>
      </c>
      <c r="K166" s="93"/>
      <c r="L166" s="93"/>
      <c r="M166" s="93"/>
      <c r="N166" s="93"/>
      <c r="O166" s="93"/>
      <c r="P166" s="93"/>
      <c r="Q166" s="93"/>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5"/>
      <c r="C167" s="143"/>
      <c r="D167" s="137"/>
      <c r="E167" s="137"/>
      <c r="F167" s="124" t="s">
        <v>263</v>
      </c>
      <c r="G167" s="124" t="s">
        <v>624</v>
      </c>
      <c r="H167" s="124"/>
      <c r="I167" s="124"/>
      <c r="J167" s="93"/>
      <c r="K167" s="93"/>
      <c r="L167" s="93"/>
      <c r="M167" s="93"/>
      <c r="N167" s="93"/>
      <c r="O167" s="93"/>
      <c r="P167" s="93"/>
      <c r="Q167" s="93"/>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37"/>
      <c r="C168" s="143"/>
      <c r="D168" s="137"/>
      <c r="E168" s="142"/>
      <c r="F168" s="124" t="s">
        <v>264</v>
      </c>
      <c r="G168" s="124" t="s">
        <v>600</v>
      </c>
      <c r="H168" s="124"/>
      <c r="I168" s="124"/>
      <c r="J168" s="93"/>
      <c r="K168" s="93"/>
      <c r="L168" s="93"/>
      <c r="M168" s="93"/>
      <c r="N168" s="93"/>
      <c r="O168" s="93"/>
      <c r="P168" s="93"/>
      <c r="Q168" s="93"/>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37"/>
      <c r="C169" s="143"/>
      <c r="D169" s="137"/>
      <c r="E169" s="136" t="s">
        <v>201</v>
      </c>
      <c r="F169" s="124" t="s">
        <v>265</v>
      </c>
      <c r="G169" s="124"/>
      <c r="H169" s="124"/>
      <c r="I169" s="124"/>
      <c r="J169" s="93" t="s">
        <v>685</v>
      </c>
      <c r="K169" s="93"/>
      <c r="L169" s="93"/>
      <c r="M169" s="93"/>
      <c r="N169" s="93"/>
      <c r="O169" s="93"/>
      <c r="P169" s="93"/>
      <c r="Q169" s="93"/>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5"/>
      <c r="C170" s="143"/>
      <c r="D170" s="137"/>
      <c r="E170" s="137"/>
      <c r="F170" s="124" t="s">
        <v>266</v>
      </c>
      <c r="G170" s="124"/>
      <c r="H170" s="124"/>
      <c r="I170" s="124"/>
      <c r="J170" s="93" t="s">
        <v>685</v>
      </c>
      <c r="K170" s="93"/>
      <c r="L170" s="93"/>
      <c r="M170" s="93"/>
      <c r="N170" s="93"/>
      <c r="O170" s="93"/>
      <c r="P170" s="93"/>
      <c r="Q170" s="93"/>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5"/>
      <c r="C171" s="143"/>
      <c r="D171" s="137"/>
      <c r="E171" s="137"/>
      <c r="F171" s="124" t="s">
        <v>267</v>
      </c>
      <c r="G171" s="124"/>
      <c r="H171" s="124"/>
      <c r="I171" s="124"/>
      <c r="J171" s="93" t="s">
        <v>685</v>
      </c>
      <c r="K171" s="93"/>
      <c r="L171" s="93"/>
      <c r="M171" s="93"/>
      <c r="N171" s="93"/>
      <c r="O171" s="93"/>
      <c r="P171" s="93"/>
      <c r="Q171" s="93"/>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5"/>
      <c r="C172" s="143"/>
      <c r="D172" s="137"/>
      <c r="E172" s="137"/>
      <c r="F172" s="124" t="s">
        <v>268</v>
      </c>
      <c r="G172" s="124"/>
      <c r="H172" s="124"/>
      <c r="I172" s="124"/>
      <c r="J172" s="93" t="s">
        <v>685</v>
      </c>
      <c r="K172" s="93"/>
      <c r="L172" s="93"/>
      <c r="M172" s="93"/>
      <c r="N172" s="93"/>
      <c r="O172" s="93"/>
      <c r="P172" s="93"/>
      <c r="Q172" s="93"/>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5"/>
      <c r="C173" s="143"/>
      <c r="D173" s="137"/>
      <c r="E173" s="137"/>
      <c r="F173" s="124" t="s">
        <v>269</v>
      </c>
      <c r="G173" s="124"/>
      <c r="H173" s="124"/>
      <c r="I173" s="124"/>
      <c r="J173" s="93" t="s">
        <v>685</v>
      </c>
      <c r="K173" s="93"/>
      <c r="L173" s="93"/>
      <c r="M173" s="93"/>
      <c r="N173" s="93"/>
      <c r="O173" s="93"/>
      <c r="P173" s="93"/>
      <c r="Q173" s="93"/>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5"/>
      <c r="C174" s="143"/>
      <c r="D174" s="137"/>
      <c r="E174" s="137"/>
      <c r="F174" s="124" t="s">
        <v>270</v>
      </c>
      <c r="G174" s="124"/>
      <c r="H174" s="124"/>
      <c r="I174" s="124"/>
      <c r="J174" s="93" t="s">
        <v>685</v>
      </c>
      <c r="K174" s="93"/>
      <c r="L174" s="93"/>
      <c r="M174" s="93"/>
      <c r="N174" s="93"/>
      <c r="O174" s="93"/>
      <c r="P174" s="93"/>
      <c r="Q174" s="93"/>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5"/>
      <c r="C175" s="143"/>
      <c r="D175" s="137"/>
      <c r="E175" s="137"/>
      <c r="F175" s="124" t="s">
        <v>271</v>
      </c>
      <c r="G175" s="124" t="s">
        <v>599</v>
      </c>
      <c r="H175" s="124"/>
      <c r="I175" s="124"/>
      <c r="J175" s="93"/>
      <c r="K175" s="93"/>
      <c r="L175" s="93"/>
      <c r="M175" s="93"/>
      <c r="N175" s="93"/>
      <c r="O175" s="93"/>
      <c r="P175" s="93"/>
      <c r="Q175" s="93"/>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5"/>
      <c r="C176" s="143"/>
      <c r="D176" s="137"/>
      <c r="E176" s="137"/>
      <c r="F176" s="124" t="s">
        <v>272</v>
      </c>
      <c r="G176" s="124" t="s">
        <v>599</v>
      </c>
      <c r="H176" s="124"/>
      <c r="I176" s="124"/>
      <c r="J176" s="93"/>
      <c r="K176" s="93"/>
      <c r="L176" s="93"/>
      <c r="M176" s="93"/>
      <c r="N176" s="93"/>
      <c r="O176" s="93"/>
      <c r="P176" s="93"/>
      <c r="Q176" s="93"/>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5"/>
      <c r="C177" s="143"/>
      <c r="D177" s="137"/>
      <c r="E177" s="142"/>
      <c r="F177" s="124" t="s">
        <v>273</v>
      </c>
      <c r="G177" s="124" t="s">
        <v>599</v>
      </c>
      <c r="H177" s="124"/>
      <c r="I177" s="124"/>
      <c r="J177" s="93"/>
      <c r="K177" s="93"/>
      <c r="L177" s="93"/>
      <c r="M177" s="93"/>
      <c r="N177" s="93"/>
      <c r="O177" s="93"/>
      <c r="P177" s="93"/>
      <c r="Q177" s="93"/>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5"/>
      <c r="C178" s="143"/>
      <c r="D178" s="137"/>
      <c r="E178" s="124" t="s">
        <v>235</v>
      </c>
      <c r="F178" s="124" t="s">
        <v>274</v>
      </c>
      <c r="G178" s="124"/>
      <c r="H178" s="124"/>
      <c r="I178" s="124"/>
      <c r="J178" s="93" t="s">
        <v>685</v>
      </c>
      <c r="K178" s="93"/>
      <c r="L178" s="93"/>
      <c r="M178" s="93"/>
      <c r="N178" s="93"/>
      <c r="O178" s="93"/>
      <c r="P178" s="93"/>
      <c r="Q178" s="93"/>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2"/>
      <c r="C179" s="141"/>
      <c r="D179" s="142"/>
      <c r="E179" s="141" t="s">
        <v>275</v>
      </c>
      <c r="F179" s="124" t="s">
        <v>276</v>
      </c>
      <c r="G179" s="124" t="s">
        <v>601</v>
      </c>
      <c r="H179" s="124"/>
      <c r="I179" s="124"/>
      <c r="J179" s="93"/>
      <c r="K179" s="93"/>
      <c r="L179" s="93"/>
      <c r="M179" s="93"/>
      <c r="N179" s="93"/>
      <c r="O179" s="93"/>
      <c r="P179" s="93"/>
      <c r="Q179" s="93"/>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4" t="s">
        <v>277</v>
      </c>
      <c r="C180" s="154" t="s">
        <v>190</v>
      </c>
      <c r="D180" s="167" t="s">
        <v>278</v>
      </c>
      <c r="E180" s="140" t="s">
        <v>50</v>
      </c>
      <c r="F180" s="140" t="s">
        <v>279</v>
      </c>
      <c r="G180" s="140" t="s">
        <v>490</v>
      </c>
      <c r="H180" s="140"/>
      <c r="I180" s="140"/>
      <c r="J180" s="48"/>
      <c r="K180" s="48"/>
      <c r="L180" s="48"/>
      <c r="M180" s="48"/>
      <c r="N180" s="48"/>
      <c r="O180" s="48"/>
      <c r="P180" s="48"/>
      <c r="Q180" s="48"/>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3"/>
      <c r="C181" s="161"/>
      <c r="D181" s="167" t="s">
        <v>280</v>
      </c>
      <c r="E181" s="140" t="s">
        <v>50</v>
      </c>
      <c r="F181" s="140" t="s">
        <v>281</v>
      </c>
      <c r="G181" s="140" t="s">
        <v>490</v>
      </c>
      <c r="H181" s="140"/>
      <c r="I181" s="140"/>
      <c r="J181" s="48"/>
      <c r="K181" s="48"/>
      <c r="L181" s="48"/>
      <c r="M181" s="48"/>
      <c r="N181" s="48"/>
      <c r="O181" s="48"/>
      <c r="P181" s="48"/>
      <c r="Q181" s="48"/>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5"/>
      <c r="C182" s="168"/>
      <c r="D182" s="168" t="s">
        <v>282</v>
      </c>
      <c r="E182" s="168" t="s">
        <v>50</v>
      </c>
      <c r="F182" s="140" t="s">
        <v>283</v>
      </c>
      <c r="G182" s="140" t="s">
        <v>490</v>
      </c>
      <c r="H182" s="140"/>
      <c r="I182" s="140"/>
      <c r="J182" s="48"/>
      <c r="K182" s="48"/>
      <c r="L182" s="48"/>
      <c r="M182" s="48"/>
      <c r="N182" s="48"/>
      <c r="O182" s="48"/>
      <c r="P182" s="48"/>
      <c r="Q182" s="48"/>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4" t="s">
        <v>284</v>
      </c>
      <c r="C183" s="154" t="s">
        <v>190</v>
      </c>
      <c r="D183" s="154" t="s">
        <v>50</v>
      </c>
      <c r="E183" s="140" t="s">
        <v>285</v>
      </c>
      <c r="F183" s="140" t="s">
        <v>286</v>
      </c>
      <c r="G183" s="140" t="s">
        <v>559</v>
      </c>
      <c r="H183" s="140"/>
      <c r="I183" s="140"/>
      <c r="J183" s="48"/>
      <c r="K183" s="48"/>
      <c r="L183" s="48"/>
      <c r="M183" s="48"/>
      <c r="N183" s="48"/>
      <c r="O183" s="48"/>
      <c r="P183" s="48"/>
      <c r="Q183" s="48"/>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49"/>
      <c r="C184" s="149"/>
      <c r="D184" s="153"/>
      <c r="E184" s="153" t="s">
        <v>57</v>
      </c>
      <c r="F184" s="140" t="s">
        <v>287</v>
      </c>
      <c r="G184" s="140" t="s">
        <v>559</v>
      </c>
      <c r="H184" s="140"/>
      <c r="I184" s="140"/>
      <c r="J184" s="48"/>
      <c r="K184" s="48"/>
      <c r="L184" s="48"/>
      <c r="M184" s="48"/>
      <c r="N184" s="48"/>
      <c r="O184" s="48"/>
      <c r="P184" s="48"/>
      <c r="Q184" s="48"/>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49"/>
      <c r="C185" s="169"/>
      <c r="D185" s="153"/>
      <c r="E185" s="155"/>
      <c r="F185" s="140" t="s">
        <v>288</v>
      </c>
      <c r="G185" s="140" t="s">
        <v>559</v>
      </c>
      <c r="H185" s="140"/>
      <c r="I185" s="140"/>
      <c r="J185" s="48"/>
      <c r="K185" s="48"/>
      <c r="L185" s="48"/>
      <c r="M185" s="48"/>
      <c r="N185" s="48"/>
      <c r="O185" s="48"/>
      <c r="P185" s="48"/>
      <c r="Q185" s="48"/>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49"/>
      <c r="C186" s="161"/>
      <c r="D186" s="153"/>
      <c r="E186" s="153" t="s">
        <v>289</v>
      </c>
      <c r="F186" s="140" t="s">
        <v>290</v>
      </c>
      <c r="G186" s="140" t="s">
        <v>559</v>
      </c>
      <c r="H186" s="140"/>
      <c r="I186" s="140"/>
      <c r="J186" s="48"/>
      <c r="K186" s="48"/>
      <c r="L186" s="48"/>
      <c r="M186" s="48"/>
      <c r="N186" s="48"/>
      <c r="O186" s="48"/>
      <c r="P186" s="48"/>
      <c r="Q186" s="48"/>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49"/>
      <c r="C187" s="161"/>
      <c r="D187" s="170"/>
      <c r="E187" s="155"/>
      <c r="F187" s="140" t="s">
        <v>291</v>
      </c>
      <c r="G187" s="140" t="s">
        <v>559</v>
      </c>
      <c r="H187" s="140"/>
      <c r="I187" s="140"/>
      <c r="J187" s="48"/>
      <c r="K187" s="48"/>
      <c r="L187" s="48"/>
      <c r="M187" s="48"/>
      <c r="N187" s="48"/>
      <c r="O187" s="48"/>
      <c r="P187" s="48"/>
      <c r="Q187" s="48"/>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49"/>
      <c r="C188" s="168"/>
      <c r="D188" s="155" t="s">
        <v>155</v>
      </c>
      <c r="E188" s="155" t="s">
        <v>50</v>
      </c>
      <c r="F188" s="140" t="s">
        <v>292</v>
      </c>
      <c r="G188" s="140" t="s">
        <v>559</v>
      </c>
      <c r="H188" s="140"/>
      <c r="I188" s="140"/>
      <c r="J188" s="48"/>
      <c r="K188" s="48"/>
      <c r="L188" s="48"/>
      <c r="M188" s="48"/>
      <c r="N188" s="48"/>
      <c r="O188" s="48"/>
      <c r="P188" s="48"/>
      <c r="Q188" s="48"/>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49"/>
      <c r="C189" s="161" t="s">
        <v>293</v>
      </c>
      <c r="D189" s="153" t="s">
        <v>294</v>
      </c>
      <c r="E189" s="153" t="s">
        <v>295</v>
      </c>
      <c r="F189" s="140" t="s">
        <v>296</v>
      </c>
      <c r="G189" s="140" t="s">
        <v>559</v>
      </c>
      <c r="H189" s="140"/>
      <c r="I189" s="140"/>
      <c r="J189" s="48"/>
      <c r="K189" s="48"/>
      <c r="L189" s="48"/>
      <c r="M189" s="48"/>
      <c r="N189" s="48"/>
      <c r="O189" s="48"/>
      <c r="P189" s="48"/>
      <c r="Q189" s="48"/>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49"/>
      <c r="C190" s="169"/>
      <c r="D190" s="153"/>
      <c r="E190" s="153"/>
      <c r="F190" s="140" t="s">
        <v>297</v>
      </c>
      <c r="G190" s="140" t="s">
        <v>559</v>
      </c>
      <c r="H190" s="140"/>
      <c r="I190" s="140"/>
      <c r="J190" s="48"/>
      <c r="K190" s="48"/>
      <c r="L190" s="48"/>
      <c r="M190" s="48"/>
      <c r="N190" s="48"/>
      <c r="O190" s="48"/>
      <c r="P190" s="48"/>
      <c r="Q190" s="48"/>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49"/>
      <c r="C191" s="169"/>
      <c r="D191" s="153"/>
      <c r="E191" s="153"/>
      <c r="F191" s="140" t="s">
        <v>298</v>
      </c>
      <c r="G191" s="140" t="s">
        <v>559</v>
      </c>
      <c r="H191" s="140"/>
      <c r="I191" s="140"/>
      <c r="J191" s="48"/>
      <c r="K191" s="48"/>
      <c r="L191" s="48"/>
      <c r="M191" s="48"/>
      <c r="N191" s="48"/>
      <c r="O191" s="48"/>
      <c r="P191" s="48"/>
      <c r="Q191" s="48"/>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49"/>
      <c r="C192" s="169"/>
      <c r="D192" s="153"/>
      <c r="E192" s="153"/>
      <c r="F192" s="140" t="s">
        <v>299</v>
      </c>
      <c r="G192" s="140" t="s">
        <v>559</v>
      </c>
      <c r="H192" s="140"/>
      <c r="I192" s="140"/>
      <c r="J192" s="48"/>
      <c r="K192" s="48"/>
      <c r="L192" s="48"/>
      <c r="M192" s="48"/>
      <c r="N192" s="48"/>
      <c r="O192" s="48"/>
      <c r="P192" s="48"/>
      <c r="Q192" s="48"/>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49"/>
      <c r="C193" s="169"/>
      <c r="D193" s="153"/>
      <c r="E193" s="153"/>
      <c r="F193" s="140" t="s">
        <v>300</v>
      </c>
      <c r="G193" s="140" t="s">
        <v>559</v>
      </c>
      <c r="H193" s="140"/>
      <c r="I193" s="140"/>
      <c r="J193" s="48"/>
      <c r="K193" s="48"/>
      <c r="L193" s="48"/>
      <c r="M193" s="48"/>
      <c r="N193" s="48"/>
      <c r="O193" s="48"/>
      <c r="P193" s="48"/>
      <c r="Q193" s="48"/>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49"/>
      <c r="C194" s="169"/>
      <c r="D194" s="153"/>
      <c r="E194" s="153"/>
      <c r="F194" s="140" t="s">
        <v>301</v>
      </c>
      <c r="G194" s="140" t="s">
        <v>559</v>
      </c>
      <c r="H194" s="140"/>
      <c r="I194" s="140"/>
      <c r="J194" s="48"/>
      <c r="K194" s="48"/>
      <c r="L194" s="48"/>
      <c r="M194" s="48"/>
      <c r="N194" s="48"/>
      <c r="O194" s="48"/>
      <c r="P194" s="48"/>
      <c r="Q194" s="48"/>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49"/>
      <c r="C195" s="169"/>
      <c r="D195" s="153"/>
      <c r="E195" s="155"/>
      <c r="F195" s="140" t="s">
        <v>302</v>
      </c>
      <c r="G195" s="140" t="s">
        <v>559</v>
      </c>
      <c r="H195" s="140"/>
      <c r="I195" s="140"/>
      <c r="J195" s="48"/>
      <c r="K195" s="48"/>
      <c r="L195" s="48"/>
      <c r="M195" s="48"/>
      <c r="N195" s="48"/>
      <c r="O195" s="48"/>
      <c r="P195" s="48"/>
      <c r="Q195" s="48"/>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49"/>
      <c r="C196" s="149"/>
      <c r="D196" s="155"/>
      <c r="E196" s="155" t="s">
        <v>303</v>
      </c>
      <c r="F196" s="140" t="s">
        <v>304</v>
      </c>
      <c r="G196" s="140" t="s">
        <v>559</v>
      </c>
      <c r="H196" s="140"/>
      <c r="I196" s="140"/>
      <c r="J196" s="48"/>
      <c r="K196" s="48"/>
      <c r="L196" s="48"/>
      <c r="M196" s="48"/>
      <c r="N196" s="48"/>
      <c r="O196" s="48"/>
      <c r="P196" s="48"/>
      <c r="Q196" s="48"/>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49"/>
      <c r="C197" s="149"/>
      <c r="D197" s="153" t="s">
        <v>305</v>
      </c>
      <c r="E197" s="153" t="s">
        <v>123</v>
      </c>
      <c r="F197" s="140" t="s">
        <v>306</v>
      </c>
      <c r="G197" s="140" t="s">
        <v>559</v>
      </c>
      <c r="H197" s="140"/>
      <c r="I197" s="140"/>
      <c r="J197" s="48"/>
      <c r="K197" s="48"/>
      <c r="L197" s="48"/>
      <c r="M197" s="48"/>
      <c r="N197" s="48"/>
      <c r="O197" s="48"/>
      <c r="P197" s="48"/>
      <c r="Q197" s="48"/>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49"/>
      <c r="C198" s="149"/>
      <c r="D198" s="153"/>
      <c r="E198" s="153"/>
      <c r="F198" s="140" t="s">
        <v>307</v>
      </c>
      <c r="G198" s="140" t="s">
        <v>559</v>
      </c>
      <c r="H198" s="140"/>
      <c r="I198" s="140"/>
      <c r="J198" s="48"/>
      <c r="K198" s="48"/>
      <c r="L198" s="48"/>
      <c r="M198" s="48"/>
      <c r="N198" s="48"/>
      <c r="O198" s="48"/>
      <c r="P198" s="48"/>
      <c r="Q198" s="48"/>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49"/>
      <c r="C199" s="149"/>
      <c r="D199" s="153"/>
      <c r="E199" s="153"/>
      <c r="F199" s="140" t="s">
        <v>308</v>
      </c>
      <c r="G199" s="140" t="s">
        <v>559</v>
      </c>
      <c r="H199" s="140"/>
      <c r="I199" s="140"/>
      <c r="J199" s="48"/>
      <c r="K199" s="48"/>
      <c r="L199" s="48"/>
      <c r="M199" s="48"/>
      <c r="N199" s="48"/>
      <c r="O199" s="48"/>
      <c r="P199" s="48"/>
      <c r="Q199" s="48"/>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49"/>
      <c r="C200" s="149"/>
      <c r="D200" s="153"/>
      <c r="E200" s="153"/>
      <c r="F200" s="140" t="s">
        <v>309</v>
      </c>
      <c r="G200" s="140" t="s">
        <v>559</v>
      </c>
      <c r="H200" s="140"/>
      <c r="I200" s="140"/>
      <c r="J200" s="48"/>
      <c r="K200" s="48"/>
      <c r="L200" s="48"/>
      <c r="M200" s="48"/>
      <c r="N200" s="48"/>
      <c r="O200" s="48"/>
      <c r="P200" s="48"/>
      <c r="Q200" s="48"/>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49"/>
      <c r="C201" s="149"/>
      <c r="D201" s="153"/>
      <c r="E201" s="153"/>
      <c r="F201" s="140" t="s">
        <v>310</v>
      </c>
      <c r="G201" s="140" t="s">
        <v>559</v>
      </c>
      <c r="H201" s="140"/>
      <c r="I201" s="140"/>
      <c r="J201" s="48"/>
      <c r="K201" s="48"/>
      <c r="L201" s="48"/>
      <c r="M201" s="48"/>
      <c r="N201" s="48"/>
      <c r="O201" s="48"/>
      <c r="P201" s="48"/>
      <c r="Q201" s="48"/>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49"/>
      <c r="C202" s="149"/>
      <c r="D202" s="153"/>
      <c r="E202" s="153"/>
      <c r="F202" s="140" t="s">
        <v>311</v>
      </c>
      <c r="G202" s="140" t="s">
        <v>559</v>
      </c>
      <c r="H202" s="140"/>
      <c r="I202" s="140"/>
      <c r="J202" s="48"/>
      <c r="K202" s="48"/>
      <c r="L202" s="48"/>
      <c r="M202" s="48"/>
      <c r="N202" s="48"/>
      <c r="O202" s="48"/>
      <c r="P202" s="48"/>
      <c r="Q202" s="48"/>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49"/>
      <c r="C203" s="149"/>
      <c r="D203" s="153"/>
      <c r="E203" s="153"/>
      <c r="F203" s="140" t="s">
        <v>312</v>
      </c>
      <c r="G203" s="140" t="s">
        <v>559</v>
      </c>
      <c r="H203" s="140"/>
      <c r="I203" s="140"/>
      <c r="J203" s="48"/>
      <c r="K203" s="48"/>
      <c r="L203" s="48"/>
      <c r="M203" s="48"/>
      <c r="N203" s="48"/>
      <c r="O203" s="48"/>
      <c r="P203" s="48"/>
      <c r="Q203" s="48"/>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49"/>
      <c r="C204" s="149"/>
      <c r="D204" s="153"/>
      <c r="E204" s="153"/>
      <c r="F204" s="140" t="s">
        <v>313</v>
      </c>
      <c r="G204" s="140" t="s">
        <v>559</v>
      </c>
      <c r="H204" s="140"/>
      <c r="I204" s="140"/>
      <c r="J204" s="48"/>
      <c r="K204" s="48"/>
      <c r="L204" s="48"/>
      <c r="M204" s="48"/>
      <c r="N204" s="48"/>
      <c r="O204" s="48"/>
      <c r="P204" s="48"/>
      <c r="Q204" s="48"/>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49"/>
      <c r="C205" s="149"/>
      <c r="D205" s="153"/>
      <c r="E205" s="153"/>
      <c r="F205" s="140" t="s">
        <v>314</v>
      </c>
      <c r="G205" s="140" t="s">
        <v>559</v>
      </c>
      <c r="H205" s="140"/>
      <c r="I205" s="140"/>
      <c r="J205" s="48"/>
      <c r="K205" s="48"/>
      <c r="L205" s="48"/>
      <c r="M205" s="48"/>
      <c r="N205" s="48"/>
      <c r="O205" s="48"/>
      <c r="P205" s="48"/>
      <c r="Q205" s="48"/>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49"/>
      <c r="C206" s="149"/>
      <c r="D206" s="153"/>
      <c r="E206" s="153"/>
      <c r="F206" s="140" t="s">
        <v>315</v>
      </c>
      <c r="G206" s="140" t="s">
        <v>559</v>
      </c>
      <c r="H206" s="140"/>
      <c r="I206" s="140"/>
      <c r="J206" s="48"/>
      <c r="K206" s="48"/>
      <c r="L206" s="48"/>
      <c r="M206" s="48"/>
      <c r="N206" s="48"/>
      <c r="O206" s="48"/>
      <c r="P206" s="48"/>
      <c r="Q206" s="48"/>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49"/>
      <c r="C207" s="149"/>
      <c r="D207" s="153"/>
      <c r="E207" s="153"/>
      <c r="F207" s="140" t="s">
        <v>316</v>
      </c>
      <c r="G207" s="140" t="s">
        <v>559</v>
      </c>
      <c r="H207" s="140"/>
      <c r="I207" s="140"/>
      <c r="J207" s="48"/>
      <c r="K207" s="48"/>
      <c r="L207" s="48"/>
      <c r="M207" s="48"/>
      <c r="N207" s="48"/>
      <c r="O207" s="48"/>
      <c r="P207" s="48"/>
      <c r="Q207" s="48"/>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49"/>
      <c r="C208" s="149"/>
      <c r="D208" s="153"/>
      <c r="E208" s="153"/>
      <c r="F208" s="140" t="s">
        <v>317</v>
      </c>
      <c r="G208" s="140" t="s">
        <v>559</v>
      </c>
      <c r="H208" s="140"/>
      <c r="I208" s="140"/>
      <c r="J208" s="48"/>
      <c r="K208" s="48"/>
      <c r="L208" s="48"/>
      <c r="M208" s="48"/>
      <c r="N208" s="48"/>
      <c r="O208" s="48"/>
      <c r="P208" s="48"/>
      <c r="Q208" s="48"/>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3"/>
      <c r="C209" s="149"/>
      <c r="D209" s="155"/>
      <c r="E209" s="155"/>
      <c r="F209" s="140" t="s">
        <v>318</v>
      </c>
      <c r="G209" s="140" t="s">
        <v>559</v>
      </c>
      <c r="H209" s="140"/>
      <c r="I209" s="140"/>
      <c r="J209" s="48"/>
      <c r="K209" s="48"/>
      <c r="L209" s="48"/>
      <c r="M209" s="48"/>
      <c r="N209" s="48"/>
      <c r="O209" s="48"/>
      <c r="P209" s="48"/>
      <c r="Q209" s="48"/>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3"/>
      <c r="C210" s="149"/>
      <c r="D210" s="154" t="s">
        <v>319</v>
      </c>
      <c r="E210" s="154" t="s">
        <v>123</v>
      </c>
      <c r="F210" s="140" t="s">
        <v>320</v>
      </c>
      <c r="G210" s="140" t="s">
        <v>559</v>
      </c>
      <c r="H210" s="140"/>
      <c r="I210" s="140"/>
      <c r="J210" s="48"/>
      <c r="K210" s="48"/>
      <c r="L210" s="48"/>
      <c r="M210" s="48"/>
      <c r="N210" s="48"/>
      <c r="O210" s="48"/>
      <c r="P210" s="48"/>
      <c r="Q210" s="48"/>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49"/>
      <c r="C211" s="149"/>
      <c r="D211" s="153"/>
      <c r="E211" s="153"/>
      <c r="F211" s="140" t="s">
        <v>321</v>
      </c>
      <c r="G211" s="140" t="s">
        <v>559</v>
      </c>
      <c r="H211" s="140"/>
      <c r="I211" s="140"/>
      <c r="J211" s="48"/>
      <c r="K211" s="48"/>
      <c r="L211" s="48"/>
      <c r="M211" s="48"/>
      <c r="N211" s="48"/>
      <c r="O211" s="48"/>
      <c r="P211" s="48"/>
      <c r="Q211" s="48"/>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49"/>
      <c r="C212" s="149"/>
      <c r="D212" s="153"/>
      <c r="E212" s="153"/>
      <c r="F212" s="140" t="s">
        <v>322</v>
      </c>
      <c r="G212" s="140" t="s">
        <v>559</v>
      </c>
      <c r="H212" s="140"/>
      <c r="I212" s="140"/>
      <c r="J212" s="48"/>
      <c r="K212" s="48"/>
      <c r="L212" s="48"/>
      <c r="M212" s="48"/>
      <c r="N212" s="48"/>
      <c r="O212" s="48"/>
      <c r="P212" s="48"/>
      <c r="Q212" s="48"/>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49"/>
      <c r="C213" s="149"/>
      <c r="D213" s="153"/>
      <c r="E213" s="153"/>
      <c r="F213" s="140" t="s">
        <v>308</v>
      </c>
      <c r="G213" s="140" t="s">
        <v>559</v>
      </c>
      <c r="H213" s="140"/>
      <c r="I213" s="140"/>
      <c r="J213" s="48"/>
      <c r="K213" s="48"/>
      <c r="L213" s="48"/>
      <c r="M213" s="48"/>
      <c r="N213" s="48"/>
      <c r="O213" s="48"/>
      <c r="P213" s="48"/>
      <c r="Q213" s="48"/>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49"/>
      <c r="C214" s="149"/>
      <c r="D214" s="153"/>
      <c r="E214" s="153"/>
      <c r="F214" s="140" t="s">
        <v>309</v>
      </c>
      <c r="G214" s="140" t="s">
        <v>559</v>
      </c>
      <c r="H214" s="140"/>
      <c r="I214" s="140"/>
      <c r="J214" s="48"/>
      <c r="K214" s="48"/>
      <c r="L214" s="48"/>
      <c r="M214" s="48"/>
      <c r="N214" s="48"/>
      <c r="O214" s="48"/>
      <c r="P214" s="48"/>
      <c r="Q214" s="48"/>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49"/>
      <c r="C215" s="149"/>
      <c r="D215" s="153"/>
      <c r="E215" s="153"/>
      <c r="F215" s="140" t="s">
        <v>323</v>
      </c>
      <c r="G215" s="140" t="s">
        <v>559</v>
      </c>
      <c r="H215" s="140"/>
      <c r="I215" s="140"/>
      <c r="J215" s="48"/>
      <c r="K215" s="48"/>
      <c r="L215" s="48"/>
      <c r="M215" s="48"/>
      <c r="N215" s="48"/>
      <c r="O215" s="48"/>
      <c r="P215" s="48"/>
      <c r="Q215" s="48"/>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49"/>
      <c r="C216" s="149"/>
      <c r="D216" s="153"/>
      <c r="E216" s="153"/>
      <c r="F216" s="140" t="s">
        <v>324</v>
      </c>
      <c r="G216" s="140" t="s">
        <v>559</v>
      </c>
      <c r="H216" s="140"/>
      <c r="I216" s="140"/>
      <c r="J216" s="48"/>
      <c r="K216" s="48"/>
      <c r="L216" s="48"/>
      <c r="M216" s="48"/>
      <c r="N216" s="48"/>
      <c r="O216" s="48"/>
      <c r="P216" s="48"/>
      <c r="Q216" s="48"/>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49"/>
      <c r="C217" s="149"/>
      <c r="D217" s="153"/>
      <c r="E217" s="153"/>
      <c r="F217" s="140" t="s">
        <v>488</v>
      </c>
      <c r="G217" s="140" t="s">
        <v>559</v>
      </c>
      <c r="H217" s="140"/>
      <c r="I217" s="140"/>
      <c r="J217" s="48"/>
      <c r="K217" s="48"/>
      <c r="L217" s="48"/>
      <c r="M217" s="48"/>
      <c r="N217" s="48"/>
      <c r="O217" s="48"/>
      <c r="P217" s="48"/>
      <c r="Q217" s="48"/>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49"/>
      <c r="C218" s="149"/>
      <c r="D218" s="153"/>
      <c r="E218" s="153"/>
      <c r="F218" s="140" t="s">
        <v>325</v>
      </c>
      <c r="G218" s="140" t="s">
        <v>559</v>
      </c>
      <c r="H218" s="140"/>
      <c r="I218" s="140"/>
      <c r="J218" s="48"/>
      <c r="K218" s="48"/>
      <c r="L218" s="48"/>
      <c r="M218" s="48"/>
      <c r="N218" s="48"/>
      <c r="O218" s="48"/>
      <c r="P218" s="48"/>
      <c r="Q218" s="48"/>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49"/>
      <c r="C219" s="149"/>
      <c r="D219" s="153"/>
      <c r="E219" s="153"/>
      <c r="F219" s="140" t="s">
        <v>326</v>
      </c>
      <c r="G219" s="140" t="s">
        <v>559</v>
      </c>
      <c r="H219" s="140"/>
      <c r="I219" s="140"/>
      <c r="J219" s="48"/>
      <c r="K219" s="48"/>
      <c r="L219" s="48"/>
      <c r="M219" s="48"/>
      <c r="N219" s="48"/>
      <c r="O219" s="48"/>
      <c r="P219" s="48"/>
      <c r="Q219" s="48"/>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49"/>
      <c r="C220" s="149"/>
      <c r="D220" s="153"/>
      <c r="E220" s="153"/>
      <c r="F220" s="140" t="s">
        <v>327</v>
      </c>
      <c r="G220" s="140" t="s">
        <v>559</v>
      </c>
      <c r="H220" s="140"/>
      <c r="I220" s="140"/>
      <c r="J220" s="48"/>
      <c r="K220" s="48"/>
      <c r="L220" s="48"/>
      <c r="M220" s="48"/>
      <c r="N220" s="48"/>
      <c r="O220" s="48"/>
      <c r="P220" s="48"/>
      <c r="Q220" s="48"/>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49"/>
      <c r="C221" s="149"/>
      <c r="D221" s="153"/>
      <c r="E221" s="153"/>
      <c r="F221" s="140" t="s">
        <v>328</v>
      </c>
      <c r="G221" s="140" t="s">
        <v>559</v>
      </c>
      <c r="H221" s="140"/>
      <c r="I221" s="140"/>
      <c r="J221" s="48"/>
      <c r="K221" s="48"/>
      <c r="L221" s="48"/>
      <c r="M221" s="48"/>
      <c r="N221" s="48"/>
      <c r="O221" s="48"/>
      <c r="P221" s="48"/>
      <c r="Q221" s="48"/>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49"/>
      <c r="C222" s="149"/>
      <c r="D222" s="153"/>
      <c r="E222" s="153"/>
      <c r="F222" s="140" t="s">
        <v>329</v>
      </c>
      <c r="G222" s="140" t="s">
        <v>559</v>
      </c>
      <c r="H222" s="140"/>
      <c r="I222" s="140"/>
      <c r="J222" s="48"/>
      <c r="K222" s="48"/>
      <c r="L222" s="48"/>
      <c r="M222" s="48"/>
      <c r="N222" s="48"/>
      <c r="O222" s="48"/>
      <c r="P222" s="48"/>
      <c r="Q222" s="48"/>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49"/>
      <c r="C223" s="149"/>
      <c r="D223" s="153"/>
      <c r="E223" s="153"/>
      <c r="F223" s="140" t="s">
        <v>330</v>
      </c>
      <c r="G223" s="140" t="s">
        <v>559</v>
      </c>
      <c r="H223" s="140"/>
      <c r="I223" s="140"/>
      <c r="J223" s="48"/>
      <c r="K223" s="48"/>
      <c r="L223" s="48"/>
      <c r="M223" s="48"/>
      <c r="N223" s="48"/>
      <c r="O223" s="48"/>
      <c r="P223" s="48"/>
      <c r="Q223" s="48"/>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49"/>
      <c r="C224" s="149"/>
      <c r="D224" s="153"/>
      <c r="E224" s="155"/>
      <c r="F224" s="140" t="s">
        <v>318</v>
      </c>
      <c r="G224" s="140" t="s">
        <v>559</v>
      </c>
      <c r="H224" s="140"/>
      <c r="I224" s="140"/>
      <c r="J224" s="48"/>
      <c r="K224" s="48"/>
      <c r="L224" s="48"/>
      <c r="M224" s="48"/>
      <c r="N224" s="48"/>
      <c r="O224" s="48"/>
      <c r="P224" s="48"/>
      <c r="Q224" s="48"/>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49"/>
      <c r="C225" s="149"/>
      <c r="D225" s="153"/>
      <c r="E225" s="153" t="s">
        <v>331</v>
      </c>
      <c r="F225" s="140" t="s">
        <v>332</v>
      </c>
      <c r="G225" s="140" t="s">
        <v>559</v>
      </c>
      <c r="H225" s="140"/>
      <c r="I225" s="140"/>
      <c r="J225" s="48"/>
      <c r="K225" s="48"/>
      <c r="L225" s="48"/>
      <c r="M225" s="48"/>
      <c r="N225" s="48"/>
      <c r="O225" s="48"/>
      <c r="P225" s="48"/>
      <c r="Q225" s="48"/>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49"/>
      <c r="C226" s="149"/>
      <c r="D226" s="153"/>
      <c r="E226" s="153"/>
      <c r="F226" s="140" t="s">
        <v>333</v>
      </c>
      <c r="G226" s="140" t="s">
        <v>559</v>
      </c>
      <c r="H226" s="140"/>
      <c r="I226" s="140"/>
      <c r="J226" s="48"/>
      <c r="K226" s="48"/>
      <c r="L226" s="48"/>
      <c r="M226" s="48"/>
      <c r="N226" s="48"/>
      <c r="O226" s="48"/>
      <c r="P226" s="48"/>
      <c r="Q226" s="48"/>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49"/>
      <c r="C227" s="149"/>
      <c r="D227" s="153"/>
      <c r="E227" s="155"/>
      <c r="F227" s="140" t="s">
        <v>334</v>
      </c>
      <c r="G227" s="140" t="s">
        <v>559</v>
      </c>
      <c r="H227" s="140"/>
      <c r="I227" s="140"/>
      <c r="J227" s="48"/>
      <c r="K227" s="48"/>
      <c r="L227" s="48"/>
      <c r="M227" s="48"/>
      <c r="N227" s="48"/>
      <c r="O227" s="48"/>
      <c r="P227" s="48"/>
      <c r="Q227" s="48"/>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49"/>
      <c r="C228" s="149"/>
      <c r="D228" s="153"/>
      <c r="E228" s="155" t="s">
        <v>148</v>
      </c>
      <c r="F228" s="140" t="s">
        <v>335</v>
      </c>
      <c r="G228" s="140" t="s">
        <v>559</v>
      </c>
      <c r="H228" s="140"/>
      <c r="I228" s="140"/>
      <c r="J228" s="48"/>
      <c r="K228" s="48"/>
      <c r="L228" s="48"/>
      <c r="M228" s="48"/>
      <c r="N228" s="48"/>
      <c r="O228" s="48"/>
      <c r="P228" s="48"/>
      <c r="Q228" s="48"/>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5"/>
      <c r="C229" s="155"/>
      <c r="D229" s="155"/>
      <c r="E229" s="171" t="s">
        <v>336</v>
      </c>
      <c r="F229" s="140" t="s">
        <v>337</v>
      </c>
      <c r="G229" s="140" t="s">
        <v>559</v>
      </c>
      <c r="H229" s="140"/>
      <c r="I229" s="140"/>
      <c r="J229" s="48"/>
      <c r="K229" s="48"/>
      <c r="L229" s="48"/>
      <c r="M229" s="48"/>
      <c r="N229" s="48"/>
      <c r="O229" s="48"/>
      <c r="P229" s="48"/>
      <c r="Q229" s="48"/>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4" t="s">
        <v>338</v>
      </c>
      <c r="C230" s="154" t="s">
        <v>190</v>
      </c>
      <c r="D230" s="154" t="s">
        <v>50</v>
      </c>
      <c r="E230" s="140" t="s">
        <v>50</v>
      </c>
      <c r="F230" s="140" t="s">
        <v>339</v>
      </c>
      <c r="G230" s="140" t="s">
        <v>602</v>
      </c>
      <c r="H230" s="140"/>
      <c r="I230" s="140"/>
      <c r="J230" s="48"/>
      <c r="K230" s="48"/>
      <c r="L230" s="48"/>
      <c r="M230" s="48"/>
      <c r="N230" s="48"/>
      <c r="O230" s="48"/>
      <c r="P230" s="48"/>
      <c r="Q230" s="48"/>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49"/>
      <c r="C231" s="153"/>
      <c r="D231" s="153"/>
      <c r="E231" s="153" t="s">
        <v>134</v>
      </c>
      <c r="F231" s="140" t="s">
        <v>340</v>
      </c>
      <c r="G231" s="140" t="s">
        <v>602</v>
      </c>
      <c r="H231" s="140"/>
      <c r="I231" s="140"/>
      <c r="J231" s="48"/>
      <c r="K231" s="48"/>
      <c r="L231" s="48"/>
      <c r="M231" s="48"/>
      <c r="N231" s="48"/>
      <c r="O231" s="48"/>
      <c r="P231" s="48"/>
      <c r="Q231" s="48"/>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49"/>
      <c r="C232" s="153"/>
      <c r="D232" s="153"/>
      <c r="E232" s="153"/>
      <c r="F232" s="140" t="s">
        <v>341</v>
      </c>
      <c r="G232" s="140" t="s">
        <v>602</v>
      </c>
      <c r="H232" s="140"/>
      <c r="I232" s="140"/>
      <c r="J232" s="48"/>
      <c r="K232" s="48"/>
      <c r="L232" s="48"/>
      <c r="M232" s="48"/>
      <c r="N232" s="48"/>
      <c r="O232" s="48"/>
      <c r="P232" s="48"/>
      <c r="Q232" s="48"/>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49"/>
      <c r="C233" s="153"/>
      <c r="D233" s="153"/>
      <c r="E233" s="153"/>
      <c r="F233" s="140" t="s">
        <v>342</v>
      </c>
      <c r="G233" s="140" t="s">
        <v>602</v>
      </c>
      <c r="H233" s="140"/>
      <c r="I233" s="140"/>
      <c r="J233" s="48"/>
      <c r="K233" s="48"/>
      <c r="L233" s="48"/>
      <c r="M233" s="48"/>
      <c r="N233" s="48"/>
      <c r="O233" s="48"/>
      <c r="P233" s="48"/>
      <c r="Q233" s="48"/>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49"/>
      <c r="C234" s="153"/>
      <c r="D234" s="153"/>
      <c r="E234" s="153"/>
      <c r="F234" s="140" t="s">
        <v>343</v>
      </c>
      <c r="G234" s="140" t="s">
        <v>602</v>
      </c>
      <c r="H234" s="140"/>
      <c r="I234" s="140"/>
      <c r="J234" s="48"/>
      <c r="K234" s="48"/>
      <c r="L234" s="48"/>
      <c r="M234" s="48"/>
      <c r="N234" s="48"/>
      <c r="O234" s="48"/>
      <c r="P234" s="48"/>
      <c r="Q234" s="48"/>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49"/>
      <c r="C235" s="153"/>
      <c r="D235" s="153"/>
      <c r="E235" s="155"/>
      <c r="F235" s="140" t="s">
        <v>344</v>
      </c>
      <c r="G235" s="140" t="s">
        <v>602</v>
      </c>
      <c r="H235" s="140"/>
      <c r="I235" s="140"/>
      <c r="J235" s="48"/>
      <c r="K235" s="48"/>
      <c r="L235" s="48"/>
      <c r="M235" s="48"/>
      <c r="N235" s="48"/>
      <c r="O235" s="48"/>
      <c r="P235" s="48"/>
      <c r="Q235" s="48"/>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49"/>
      <c r="C236" s="153"/>
      <c r="D236" s="153"/>
      <c r="E236" s="153" t="s">
        <v>201</v>
      </c>
      <c r="F236" s="140" t="s">
        <v>345</v>
      </c>
      <c r="G236" s="140" t="s">
        <v>602</v>
      </c>
      <c r="H236" s="140"/>
      <c r="I236" s="140"/>
      <c r="J236" s="48"/>
      <c r="K236" s="48"/>
      <c r="L236" s="48"/>
      <c r="M236" s="48"/>
      <c r="N236" s="48"/>
      <c r="O236" s="48"/>
      <c r="P236" s="48"/>
      <c r="Q236" s="48"/>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49"/>
      <c r="C237" s="153"/>
      <c r="D237" s="153"/>
      <c r="E237" s="153"/>
      <c r="F237" s="140" t="s">
        <v>346</v>
      </c>
      <c r="G237" s="140" t="s">
        <v>602</v>
      </c>
      <c r="H237" s="140"/>
      <c r="I237" s="140"/>
      <c r="J237" s="48"/>
      <c r="K237" s="48"/>
      <c r="L237" s="48"/>
      <c r="M237" s="48"/>
      <c r="N237" s="48"/>
      <c r="O237" s="48"/>
      <c r="P237" s="48"/>
      <c r="Q237" s="48"/>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49"/>
      <c r="C238" s="153"/>
      <c r="D238" s="153"/>
      <c r="E238" s="153"/>
      <c r="F238" s="140" t="s">
        <v>347</v>
      </c>
      <c r="G238" s="140" t="s">
        <v>602</v>
      </c>
      <c r="H238" s="140"/>
      <c r="I238" s="140"/>
      <c r="J238" s="48"/>
      <c r="K238" s="48"/>
      <c r="L238" s="48"/>
      <c r="M238" s="48"/>
      <c r="N238" s="48"/>
      <c r="O238" s="48"/>
      <c r="P238" s="48"/>
      <c r="Q238" s="48"/>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49"/>
      <c r="C239" s="153"/>
      <c r="D239" s="153"/>
      <c r="E239" s="153"/>
      <c r="F239" s="140" t="s">
        <v>348</v>
      </c>
      <c r="G239" s="140" t="s">
        <v>602</v>
      </c>
      <c r="H239" s="140"/>
      <c r="I239" s="140"/>
      <c r="J239" s="48"/>
      <c r="K239" s="48"/>
      <c r="L239" s="48"/>
      <c r="M239" s="48"/>
      <c r="N239" s="48"/>
      <c r="O239" s="48"/>
      <c r="P239" s="48"/>
      <c r="Q239" s="48"/>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49"/>
      <c r="C240" s="153"/>
      <c r="D240" s="153"/>
      <c r="E240" s="155"/>
      <c r="F240" s="140" t="s">
        <v>349</v>
      </c>
      <c r="G240" s="140" t="s">
        <v>602</v>
      </c>
      <c r="H240" s="140"/>
      <c r="I240" s="140"/>
      <c r="J240" s="48"/>
      <c r="K240" s="48"/>
      <c r="L240" s="48"/>
      <c r="M240" s="48"/>
      <c r="N240" s="48"/>
      <c r="O240" s="48"/>
      <c r="P240" s="48"/>
      <c r="Q240" s="48"/>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49"/>
      <c r="C241" s="168"/>
      <c r="D241" s="155"/>
      <c r="E241" s="155" t="s">
        <v>207</v>
      </c>
      <c r="F241" s="140" t="s">
        <v>350</v>
      </c>
      <c r="G241" s="140" t="s">
        <v>602</v>
      </c>
      <c r="H241" s="140"/>
      <c r="I241" s="140"/>
      <c r="J241" s="48"/>
      <c r="K241" s="48"/>
      <c r="L241" s="48"/>
      <c r="M241" s="48"/>
      <c r="N241" s="48"/>
      <c r="O241" s="48"/>
      <c r="P241" s="48"/>
      <c r="Q241" s="48"/>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55"/>
      <c r="C242" s="155" t="s">
        <v>42</v>
      </c>
      <c r="D242" s="155" t="s">
        <v>210</v>
      </c>
      <c r="E242" s="155" t="s">
        <v>211</v>
      </c>
      <c r="F242" s="140" t="s">
        <v>351</v>
      </c>
      <c r="G242" s="140" t="s">
        <v>602</v>
      </c>
      <c r="H242" s="140"/>
      <c r="I242" s="140"/>
      <c r="J242" s="48"/>
      <c r="K242" s="48"/>
      <c r="L242" s="48"/>
      <c r="M242" s="48"/>
      <c r="N242" s="48"/>
      <c r="O242" s="48"/>
      <c r="P242" s="48"/>
      <c r="Q242" s="48"/>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4" t="s">
        <v>352</v>
      </c>
      <c r="C243" s="154" t="s">
        <v>353</v>
      </c>
      <c r="D243" s="154" t="s">
        <v>50</v>
      </c>
      <c r="E243" s="154" t="s">
        <v>50</v>
      </c>
      <c r="F243" s="140" t="s">
        <v>354</v>
      </c>
      <c r="G243" s="140" t="s">
        <v>602</v>
      </c>
      <c r="H243" s="140"/>
      <c r="I243" s="140"/>
      <c r="J243" s="48"/>
      <c r="K243" s="48"/>
      <c r="L243" s="48"/>
      <c r="M243" s="48"/>
      <c r="N243" s="48"/>
      <c r="O243" s="48"/>
      <c r="P243" s="48"/>
      <c r="Q243" s="48"/>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49"/>
      <c r="C244" s="153"/>
      <c r="D244" s="155"/>
      <c r="E244" s="155"/>
      <c r="F244" s="140" t="s">
        <v>355</v>
      </c>
      <c r="G244" s="140" t="s">
        <v>602</v>
      </c>
      <c r="H244" s="140"/>
      <c r="I244" s="140"/>
      <c r="J244" s="48"/>
      <c r="K244" s="48"/>
      <c r="L244" s="48"/>
      <c r="M244" s="48"/>
      <c r="N244" s="48"/>
      <c r="O244" s="48"/>
      <c r="P244" s="48"/>
      <c r="Q244" s="48"/>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49"/>
      <c r="C245" s="153"/>
      <c r="D245" s="153" t="s">
        <v>155</v>
      </c>
      <c r="E245" s="153" t="s">
        <v>50</v>
      </c>
      <c r="F245" s="140" t="s">
        <v>356</v>
      </c>
      <c r="G245" s="140" t="s">
        <v>602</v>
      </c>
      <c r="H245" s="140"/>
      <c r="I245" s="140"/>
      <c r="J245" s="48"/>
      <c r="K245" s="48"/>
      <c r="L245" s="48"/>
      <c r="M245" s="48"/>
      <c r="N245" s="48"/>
      <c r="O245" s="48"/>
      <c r="P245" s="48"/>
      <c r="Q245" s="48"/>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49"/>
      <c r="C246" s="155"/>
      <c r="D246" s="155"/>
      <c r="E246" s="155"/>
      <c r="F246" s="140" t="s">
        <v>357</v>
      </c>
      <c r="G246" s="140" t="s">
        <v>602</v>
      </c>
      <c r="H246" s="140"/>
      <c r="I246" s="140"/>
      <c r="J246" s="48"/>
      <c r="K246" s="48"/>
      <c r="L246" s="48"/>
      <c r="M246" s="48"/>
      <c r="N246" s="48"/>
      <c r="O246" s="48"/>
      <c r="P246" s="48"/>
      <c r="Q246" s="48"/>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49"/>
      <c r="C247" s="161" t="s">
        <v>358</v>
      </c>
      <c r="D247" s="153" t="s">
        <v>210</v>
      </c>
      <c r="E247" s="140" t="s">
        <v>228</v>
      </c>
      <c r="F247" s="140" t="s">
        <v>359</v>
      </c>
      <c r="G247" s="140" t="s">
        <v>602</v>
      </c>
      <c r="H247" s="140"/>
      <c r="I247" s="140"/>
      <c r="J247" s="48"/>
      <c r="K247" s="48"/>
      <c r="L247" s="48"/>
      <c r="M247" s="48"/>
      <c r="N247" s="48"/>
      <c r="O247" s="48"/>
      <c r="P247" s="48"/>
      <c r="Q247" s="48"/>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49"/>
      <c r="C248" s="161"/>
      <c r="D248" s="153"/>
      <c r="E248" s="140" t="s">
        <v>232</v>
      </c>
      <c r="F248" s="140" t="s">
        <v>360</v>
      </c>
      <c r="G248" s="140" t="s">
        <v>602</v>
      </c>
      <c r="H248" s="140"/>
      <c r="I248" s="140"/>
      <c r="J248" s="48"/>
      <c r="K248" s="48"/>
      <c r="L248" s="48"/>
      <c r="M248" s="48"/>
      <c r="N248" s="48"/>
      <c r="O248" s="48"/>
      <c r="P248" s="48"/>
      <c r="Q248" s="48"/>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49"/>
      <c r="C249" s="149"/>
      <c r="D249" s="161"/>
      <c r="E249" s="140" t="s">
        <v>211</v>
      </c>
      <c r="F249" s="140" t="s">
        <v>361</v>
      </c>
      <c r="G249" s="140" t="s">
        <v>602</v>
      </c>
      <c r="H249" s="140"/>
      <c r="I249" s="140"/>
      <c r="J249" s="48"/>
      <c r="K249" s="48"/>
      <c r="L249" s="48"/>
      <c r="M249" s="48"/>
      <c r="N249" s="48"/>
      <c r="O249" s="48"/>
      <c r="P249" s="48"/>
      <c r="Q249" s="48"/>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49"/>
      <c r="C250" s="161"/>
      <c r="D250" s="155"/>
      <c r="E250" s="140" t="s">
        <v>235</v>
      </c>
      <c r="F250" s="140" t="s">
        <v>362</v>
      </c>
      <c r="G250" s="140" t="s">
        <v>602</v>
      </c>
      <c r="H250" s="140"/>
      <c r="I250" s="140"/>
      <c r="J250" s="48"/>
      <c r="K250" s="48"/>
      <c r="L250" s="48"/>
      <c r="M250" s="48"/>
      <c r="N250" s="48"/>
      <c r="O250" s="48"/>
      <c r="P250" s="48"/>
      <c r="Q250" s="48"/>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49"/>
      <c r="C251" s="149"/>
      <c r="D251" s="153" t="s">
        <v>244</v>
      </c>
      <c r="E251" s="149" t="s">
        <v>50</v>
      </c>
      <c r="F251" s="140" t="s">
        <v>363</v>
      </c>
      <c r="G251" s="140" t="s">
        <v>602</v>
      </c>
      <c r="H251" s="140"/>
      <c r="I251" s="140"/>
      <c r="J251" s="48"/>
      <c r="K251" s="48"/>
      <c r="L251" s="48"/>
      <c r="M251" s="48"/>
      <c r="N251" s="48"/>
      <c r="O251" s="48"/>
      <c r="P251" s="48"/>
      <c r="Q251" s="48"/>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49"/>
      <c r="C252" s="149"/>
      <c r="D252" s="161"/>
      <c r="E252" s="155"/>
      <c r="F252" s="140" t="s">
        <v>364</v>
      </c>
      <c r="G252" s="140" t="s">
        <v>602</v>
      </c>
      <c r="H252" s="140"/>
      <c r="I252" s="140"/>
      <c r="J252" s="48"/>
      <c r="K252" s="48"/>
      <c r="L252" s="48"/>
      <c r="M252" s="48"/>
      <c r="N252" s="48"/>
      <c r="O252" s="48"/>
      <c r="P252" s="48"/>
      <c r="Q252" s="48"/>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49"/>
      <c r="C253" s="149"/>
      <c r="D253" s="161"/>
      <c r="E253" s="153" t="s">
        <v>123</v>
      </c>
      <c r="F253" s="140" t="s">
        <v>365</v>
      </c>
      <c r="G253" s="140" t="s">
        <v>602</v>
      </c>
      <c r="H253" s="140"/>
      <c r="I253" s="140"/>
      <c r="J253" s="48"/>
      <c r="K253" s="48"/>
      <c r="L253" s="48"/>
      <c r="M253" s="48"/>
      <c r="N253" s="48"/>
      <c r="O253" s="48"/>
      <c r="P253" s="48"/>
      <c r="Q253" s="48"/>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49"/>
      <c r="C254" s="149"/>
      <c r="D254" s="161"/>
      <c r="E254" s="153"/>
      <c r="F254" s="140" t="s">
        <v>366</v>
      </c>
      <c r="G254" s="140" t="s">
        <v>602</v>
      </c>
      <c r="H254" s="140"/>
      <c r="I254" s="140"/>
      <c r="J254" s="48"/>
      <c r="K254" s="48"/>
      <c r="L254" s="48"/>
      <c r="M254" s="48"/>
      <c r="N254" s="48"/>
      <c r="O254" s="48"/>
      <c r="P254" s="48"/>
      <c r="Q254" s="48"/>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49"/>
      <c r="C255" s="149"/>
      <c r="D255" s="161"/>
      <c r="E255" s="153"/>
      <c r="F255" s="140" t="s">
        <v>367</v>
      </c>
      <c r="G255" s="140" t="s">
        <v>602</v>
      </c>
      <c r="H255" s="140"/>
      <c r="I255" s="140"/>
      <c r="J255" s="48"/>
      <c r="K255" s="48"/>
      <c r="L255" s="48"/>
      <c r="M255" s="48"/>
      <c r="N255" s="48"/>
      <c r="O255" s="48"/>
      <c r="P255" s="48"/>
      <c r="Q255" s="48"/>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49"/>
      <c r="C256" s="149"/>
      <c r="D256" s="161"/>
      <c r="E256" s="153"/>
      <c r="F256" s="140" t="s">
        <v>368</v>
      </c>
      <c r="G256" s="140" t="s">
        <v>602</v>
      </c>
      <c r="H256" s="140"/>
      <c r="I256" s="140"/>
      <c r="J256" s="48"/>
      <c r="K256" s="48"/>
      <c r="L256" s="48"/>
      <c r="M256" s="48"/>
      <c r="N256" s="48"/>
      <c r="O256" s="48"/>
      <c r="P256" s="48"/>
      <c r="Q256" s="48"/>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3"/>
      <c r="C257" s="153"/>
      <c r="D257" s="153"/>
      <c r="E257" s="149"/>
      <c r="F257" s="140" t="s">
        <v>369</v>
      </c>
      <c r="G257" s="140" t="s">
        <v>602</v>
      </c>
      <c r="H257" s="140"/>
      <c r="I257" s="140"/>
      <c r="J257" s="48"/>
      <c r="K257" s="48"/>
      <c r="L257" s="48"/>
      <c r="M257" s="48"/>
      <c r="N257" s="48"/>
      <c r="O257" s="48"/>
      <c r="P257" s="48"/>
      <c r="Q257" s="48"/>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49"/>
      <c r="C258" s="153"/>
      <c r="D258" s="153"/>
      <c r="E258" s="149"/>
      <c r="F258" s="140" t="s">
        <v>370</v>
      </c>
      <c r="G258" s="140" t="s">
        <v>602</v>
      </c>
      <c r="H258" s="140"/>
      <c r="I258" s="140"/>
      <c r="J258" s="48"/>
      <c r="K258" s="48"/>
      <c r="L258" s="48"/>
      <c r="M258" s="48"/>
      <c r="N258" s="48"/>
      <c r="O258" s="48"/>
      <c r="P258" s="48"/>
      <c r="Q258" s="48"/>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49"/>
      <c r="C259" s="153"/>
      <c r="D259" s="153"/>
      <c r="E259" s="149"/>
      <c r="F259" s="140" t="s">
        <v>371</v>
      </c>
      <c r="G259" s="140" t="s">
        <v>602</v>
      </c>
      <c r="H259" s="140"/>
      <c r="I259" s="140"/>
      <c r="J259" s="48"/>
      <c r="K259" s="48"/>
      <c r="L259" s="48"/>
      <c r="M259" s="48"/>
      <c r="N259" s="48"/>
      <c r="O259" s="48"/>
      <c r="P259" s="48"/>
      <c r="Q259" s="48"/>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49"/>
      <c r="C260" s="153"/>
      <c r="D260" s="153"/>
      <c r="E260" s="149"/>
      <c r="F260" s="140" t="s">
        <v>372</v>
      </c>
      <c r="G260" s="140" t="s">
        <v>602</v>
      </c>
      <c r="H260" s="140"/>
      <c r="I260" s="140"/>
      <c r="J260" s="48"/>
      <c r="K260" s="48"/>
      <c r="L260" s="48"/>
      <c r="M260" s="48"/>
      <c r="N260" s="48"/>
      <c r="O260" s="48"/>
      <c r="P260" s="48"/>
      <c r="Q260" s="48"/>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49"/>
      <c r="C261" s="153"/>
      <c r="D261" s="153"/>
      <c r="E261" s="149"/>
      <c r="F261" s="140" t="s">
        <v>373</v>
      </c>
      <c r="G261" s="140" t="s">
        <v>602</v>
      </c>
      <c r="H261" s="140"/>
      <c r="I261" s="140"/>
      <c r="J261" s="48"/>
      <c r="K261" s="48"/>
      <c r="L261" s="48"/>
      <c r="M261" s="48"/>
      <c r="N261" s="48"/>
      <c r="O261" s="48"/>
      <c r="P261" s="48"/>
      <c r="Q261" s="48"/>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49"/>
      <c r="C262" s="153"/>
      <c r="D262" s="153"/>
      <c r="E262" s="153"/>
      <c r="F262" s="140" t="s">
        <v>374</v>
      </c>
      <c r="G262" s="140" t="s">
        <v>602</v>
      </c>
      <c r="H262" s="140"/>
      <c r="I262" s="140"/>
      <c r="J262" s="48"/>
      <c r="K262" s="48"/>
      <c r="L262" s="48"/>
      <c r="M262" s="48"/>
      <c r="N262" s="48"/>
      <c r="O262" s="48"/>
      <c r="P262" s="48"/>
      <c r="Q262" s="48"/>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49"/>
      <c r="C263" s="153"/>
      <c r="D263" s="153"/>
      <c r="E263" s="155"/>
      <c r="F263" s="140" t="s">
        <v>375</v>
      </c>
      <c r="G263" s="140" t="s">
        <v>602</v>
      </c>
      <c r="H263" s="140"/>
      <c r="I263" s="140"/>
      <c r="J263" s="48"/>
      <c r="K263" s="48"/>
      <c r="L263" s="48"/>
      <c r="M263" s="48"/>
      <c r="N263" s="48"/>
      <c r="O263" s="48"/>
      <c r="P263" s="48"/>
      <c r="Q263" s="48"/>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49"/>
      <c r="C264" s="153"/>
      <c r="D264" s="153"/>
      <c r="E264" s="153" t="s">
        <v>57</v>
      </c>
      <c r="F264" s="140" t="s">
        <v>376</v>
      </c>
      <c r="G264" s="140" t="s">
        <v>602</v>
      </c>
      <c r="H264" s="140"/>
      <c r="I264" s="140"/>
      <c r="J264" s="48"/>
      <c r="K264" s="48"/>
      <c r="L264" s="48"/>
      <c r="M264" s="48"/>
      <c r="N264" s="48"/>
      <c r="O264" s="48"/>
      <c r="P264" s="48"/>
      <c r="Q264" s="48"/>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49"/>
      <c r="C265" s="153"/>
      <c r="D265" s="153"/>
      <c r="E265" s="153"/>
      <c r="F265" s="140" t="s">
        <v>377</v>
      </c>
      <c r="G265" s="140" t="s">
        <v>602</v>
      </c>
      <c r="H265" s="140"/>
      <c r="I265" s="140"/>
      <c r="J265" s="48"/>
      <c r="K265" s="48"/>
      <c r="L265" s="48"/>
      <c r="M265" s="48"/>
      <c r="N265" s="48"/>
      <c r="O265" s="48"/>
      <c r="P265" s="48"/>
      <c r="Q265" s="48"/>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49"/>
      <c r="C266" s="149"/>
      <c r="D266" s="153"/>
      <c r="E266" s="153"/>
      <c r="F266" s="140" t="s">
        <v>378</v>
      </c>
      <c r="G266" s="140" t="s">
        <v>602</v>
      </c>
      <c r="H266" s="140"/>
      <c r="I266" s="140"/>
      <c r="J266" s="48"/>
      <c r="K266" s="48"/>
      <c r="L266" s="48"/>
      <c r="M266" s="48"/>
      <c r="N266" s="48"/>
      <c r="O266" s="48"/>
      <c r="P266" s="48"/>
      <c r="Q266" s="48"/>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49"/>
      <c r="C267" s="149"/>
      <c r="D267" s="161"/>
      <c r="E267" s="153"/>
      <c r="F267" s="140" t="s">
        <v>379</v>
      </c>
      <c r="G267" s="140" t="s">
        <v>602</v>
      </c>
      <c r="H267" s="140"/>
      <c r="I267" s="140"/>
      <c r="J267" s="48"/>
      <c r="K267" s="48"/>
      <c r="L267" s="48"/>
      <c r="M267" s="48"/>
      <c r="N267" s="48"/>
      <c r="O267" s="48"/>
      <c r="P267" s="48"/>
      <c r="Q267" s="48"/>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49"/>
      <c r="C268" s="149"/>
      <c r="D268" s="161"/>
      <c r="E268" s="153"/>
      <c r="F268" s="140" t="s">
        <v>380</v>
      </c>
      <c r="G268" s="140" t="s">
        <v>602</v>
      </c>
      <c r="H268" s="140"/>
      <c r="I268" s="140"/>
      <c r="J268" s="48"/>
      <c r="K268" s="48"/>
      <c r="L268" s="48"/>
      <c r="M268" s="48"/>
      <c r="N268" s="48"/>
      <c r="O268" s="48"/>
      <c r="P268" s="48"/>
      <c r="Q268" s="48"/>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49"/>
      <c r="C269" s="149"/>
      <c r="D269" s="161"/>
      <c r="E269" s="155"/>
      <c r="F269" s="140" t="s">
        <v>381</v>
      </c>
      <c r="G269" s="140" t="s">
        <v>602</v>
      </c>
      <c r="H269" s="140"/>
      <c r="I269" s="140"/>
      <c r="J269" s="48"/>
      <c r="K269" s="48"/>
      <c r="L269" s="48"/>
      <c r="M269" s="48"/>
      <c r="N269" s="48"/>
      <c r="O269" s="48"/>
      <c r="P269" s="48"/>
      <c r="Q269" s="48"/>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49"/>
      <c r="C270" s="149"/>
      <c r="D270" s="161"/>
      <c r="E270" s="153" t="s">
        <v>201</v>
      </c>
      <c r="F270" s="140" t="s">
        <v>382</v>
      </c>
      <c r="G270" s="140" t="s">
        <v>602</v>
      </c>
      <c r="H270" s="140"/>
      <c r="I270" s="140"/>
      <c r="J270" s="48"/>
      <c r="K270" s="48"/>
      <c r="L270" s="48"/>
      <c r="M270" s="48"/>
      <c r="N270" s="48"/>
      <c r="O270" s="48"/>
      <c r="P270" s="48"/>
      <c r="Q270" s="48"/>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49"/>
      <c r="C271" s="149"/>
      <c r="D271" s="161"/>
      <c r="E271" s="153"/>
      <c r="F271" s="140" t="s">
        <v>383</v>
      </c>
      <c r="G271" s="140" t="s">
        <v>602</v>
      </c>
      <c r="H271" s="140"/>
      <c r="I271" s="140"/>
      <c r="J271" s="48"/>
      <c r="K271" s="48"/>
      <c r="L271" s="48"/>
      <c r="M271" s="48"/>
      <c r="N271" s="48"/>
      <c r="O271" s="48"/>
      <c r="P271" s="48"/>
      <c r="Q271" s="48"/>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49"/>
      <c r="C272" s="149"/>
      <c r="D272" s="161"/>
      <c r="E272" s="153"/>
      <c r="F272" s="140" t="s">
        <v>384</v>
      </c>
      <c r="G272" s="140" t="s">
        <v>602</v>
      </c>
      <c r="H272" s="140"/>
      <c r="I272" s="140"/>
      <c r="J272" s="48"/>
      <c r="K272" s="48"/>
      <c r="L272" s="48"/>
      <c r="M272" s="48"/>
      <c r="N272" s="48"/>
      <c r="O272" s="48"/>
      <c r="P272" s="48"/>
      <c r="Q272" s="48"/>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49"/>
      <c r="C273" s="149"/>
      <c r="D273" s="161"/>
      <c r="E273" s="153"/>
      <c r="F273" s="140" t="s">
        <v>385</v>
      </c>
      <c r="G273" s="140" t="s">
        <v>602</v>
      </c>
      <c r="H273" s="140"/>
      <c r="I273" s="140"/>
      <c r="J273" s="48"/>
      <c r="K273" s="48"/>
      <c r="L273" s="48"/>
      <c r="M273" s="48"/>
      <c r="N273" s="48"/>
      <c r="O273" s="48"/>
      <c r="P273" s="48"/>
      <c r="Q273" s="48"/>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49"/>
      <c r="C274" s="149"/>
      <c r="D274" s="161"/>
      <c r="E274" s="153"/>
      <c r="F274" s="140" t="s">
        <v>386</v>
      </c>
      <c r="G274" s="140" t="s">
        <v>602</v>
      </c>
      <c r="H274" s="140"/>
      <c r="I274" s="140"/>
      <c r="J274" s="48"/>
      <c r="K274" s="48"/>
      <c r="L274" s="48"/>
      <c r="M274" s="48"/>
      <c r="N274" s="48"/>
      <c r="O274" s="48"/>
      <c r="P274" s="48"/>
      <c r="Q274" s="48"/>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49"/>
      <c r="C275" s="149"/>
      <c r="D275" s="161"/>
      <c r="E275" s="153"/>
      <c r="F275" s="140" t="s">
        <v>387</v>
      </c>
      <c r="G275" s="140" t="s">
        <v>602</v>
      </c>
      <c r="H275" s="140"/>
      <c r="I275" s="140"/>
      <c r="J275" s="48"/>
      <c r="K275" s="48"/>
      <c r="L275" s="48"/>
      <c r="M275" s="48"/>
      <c r="N275" s="48"/>
      <c r="O275" s="48"/>
      <c r="P275" s="48"/>
      <c r="Q275" s="48"/>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49"/>
      <c r="C276" s="149"/>
      <c r="D276" s="161"/>
      <c r="E276" s="153"/>
      <c r="F276" s="140" t="s">
        <v>388</v>
      </c>
      <c r="G276" s="140" t="s">
        <v>602</v>
      </c>
      <c r="H276" s="140"/>
      <c r="I276" s="140"/>
      <c r="J276" s="48"/>
      <c r="K276" s="48"/>
      <c r="L276" s="48"/>
      <c r="M276" s="48"/>
      <c r="N276" s="48"/>
      <c r="O276" s="48"/>
      <c r="P276" s="48"/>
      <c r="Q276" s="48"/>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49"/>
      <c r="C277" s="149"/>
      <c r="D277" s="161"/>
      <c r="E277" s="155"/>
      <c r="F277" s="140" t="s">
        <v>389</v>
      </c>
      <c r="G277" s="140" t="s">
        <v>602</v>
      </c>
      <c r="H277" s="140"/>
      <c r="I277" s="140"/>
      <c r="J277" s="48"/>
      <c r="K277" s="48"/>
      <c r="L277" s="48"/>
      <c r="M277" s="48"/>
      <c r="N277" s="48"/>
      <c r="O277" s="48"/>
      <c r="P277" s="48"/>
      <c r="Q277" s="48"/>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1"/>
      <c r="C278" s="171"/>
      <c r="D278" s="168"/>
      <c r="E278" s="155" t="s">
        <v>235</v>
      </c>
      <c r="F278" s="140" t="s">
        <v>390</v>
      </c>
      <c r="G278" s="140" t="s">
        <v>602</v>
      </c>
      <c r="H278" s="140"/>
      <c r="I278" s="140"/>
      <c r="J278" s="48"/>
      <c r="K278" s="48"/>
      <c r="L278" s="48"/>
      <c r="M278" s="48"/>
      <c r="N278" s="48"/>
      <c r="O278" s="48"/>
      <c r="P278" s="48"/>
      <c r="Q278" s="48"/>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4" t="s">
        <v>391</v>
      </c>
      <c r="C279" s="136" t="s">
        <v>392</v>
      </c>
      <c r="D279" s="136" t="s">
        <v>50</v>
      </c>
      <c r="E279" s="136" t="s">
        <v>50</v>
      </c>
      <c r="F279" s="124" t="s">
        <v>393</v>
      </c>
      <c r="G279" s="124"/>
      <c r="H279" s="124"/>
      <c r="I279" s="124"/>
      <c r="J279" s="93" t="s">
        <v>643</v>
      </c>
      <c r="K279" s="93"/>
      <c r="L279" s="94"/>
      <c r="M279" s="93"/>
      <c r="N279" s="93"/>
      <c r="O279" s="93"/>
      <c r="P279" s="93"/>
      <c r="Q279" s="93"/>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9"/>
      <c r="C280" s="145"/>
      <c r="D280" s="137"/>
      <c r="E280" s="137"/>
      <c r="F280" s="124" t="s">
        <v>394</v>
      </c>
      <c r="G280" s="124"/>
      <c r="H280" s="124"/>
      <c r="I280" s="124"/>
      <c r="J280" s="93" t="s">
        <v>643</v>
      </c>
      <c r="K280" s="93"/>
      <c r="L280" s="94"/>
      <c r="M280" s="93"/>
      <c r="N280" s="93"/>
      <c r="O280" s="93"/>
      <c r="P280" s="93"/>
      <c r="Q280" s="93"/>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9"/>
      <c r="C281" s="145"/>
      <c r="D281" s="137"/>
      <c r="E281" s="137"/>
      <c r="F281" s="124" t="s">
        <v>395</v>
      </c>
      <c r="G281" s="124"/>
      <c r="H281" s="124"/>
      <c r="I281" s="124"/>
      <c r="J281" s="93" t="s">
        <v>643</v>
      </c>
      <c r="K281" s="93"/>
      <c r="L281" s="94"/>
      <c r="M281" s="93"/>
      <c r="N281" s="93"/>
      <c r="O281" s="93"/>
      <c r="P281" s="93"/>
      <c r="Q281" s="93"/>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9"/>
      <c r="C282" s="226"/>
      <c r="D282" s="142"/>
      <c r="E282" s="142"/>
      <c r="F282" s="124" t="s">
        <v>396</v>
      </c>
      <c r="G282" s="124"/>
      <c r="H282" s="124"/>
      <c r="I282" s="124"/>
      <c r="J282" s="93" t="s">
        <v>643</v>
      </c>
      <c r="K282" s="93"/>
      <c r="L282" s="94"/>
      <c r="M282" s="93"/>
      <c r="N282" s="93"/>
      <c r="O282" s="93"/>
      <c r="P282" s="93"/>
      <c r="Q282" s="93"/>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9"/>
      <c r="C283" s="137" t="s">
        <v>397</v>
      </c>
      <c r="D283" s="137" t="s">
        <v>210</v>
      </c>
      <c r="E283" s="124" t="s">
        <v>228</v>
      </c>
      <c r="F283" s="124" t="s">
        <v>398</v>
      </c>
      <c r="G283" s="124"/>
      <c r="H283" s="124"/>
      <c r="I283" s="124"/>
      <c r="J283" s="93" t="s">
        <v>643</v>
      </c>
      <c r="K283" s="93"/>
      <c r="L283" s="94"/>
      <c r="M283" s="93"/>
      <c r="N283" s="93"/>
      <c r="O283" s="93"/>
      <c r="P283" s="93"/>
      <c r="Q283" s="93"/>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9"/>
      <c r="C284" s="145"/>
      <c r="D284" s="137"/>
      <c r="E284" s="142" t="s">
        <v>230</v>
      </c>
      <c r="F284" s="124" t="s">
        <v>399</v>
      </c>
      <c r="G284" s="124"/>
      <c r="H284" s="124"/>
      <c r="I284" s="124"/>
      <c r="J284" s="93" t="s">
        <v>643</v>
      </c>
      <c r="K284" s="93"/>
      <c r="L284" s="94"/>
      <c r="M284" s="93"/>
      <c r="N284" s="93"/>
      <c r="O284" s="93"/>
      <c r="P284" s="93"/>
      <c r="Q284" s="93"/>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9"/>
      <c r="C285" s="145"/>
      <c r="D285" s="137"/>
      <c r="E285" s="124" t="s">
        <v>232</v>
      </c>
      <c r="F285" s="124" t="s">
        <v>400</v>
      </c>
      <c r="G285" s="124"/>
      <c r="H285" s="124"/>
      <c r="I285" s="124"/>
      <c r="J285" s="93" t="s">
        <v>643</v>
      </c>
      <c r="K285" s="93"/>
      <c r="L285" s="94"/>
      <c r="M285" s="93"/>
      <c r="N285" s="93"/>
      <c r="O285" s="93"/>
      <c r="P285" s="93"/>
      <c r="Q285" s="93"/>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9"/>
      <c r="C286" s="145"/>
      <c r="D286" s="142"/>
      <c r="E286" s="142" t="s">
        <v>148</v>
      </c>
      <c r="F286" s="124" t="s">
        <v>401</v>
      </c>
      <c r="G286" s="124"/>
      <c r="H286" s="124"/>
      <c r="I286" s="124"/>
      <c r="J286" s="93" t="s">
        <v>643</v>
      </c>
      <c r="K286" s="93"/>
      <c r="L286" s="94"/>
      <c r="M286" s="93"/>
      <c r="N286" s="93"/>
      <c r="O286" s="93"/>
      <c r="P286" s="93"/>
      <c r="Q286" s="93"/>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9"/>
      <c r="C287" s="139"/>
      <c r="D287" s="137" t="s">
        <v>402</v>
      </c>
      <c r="E287" s="137" t="s">
        <v>403</v>
      </c>
      <c r="F287" s="124" t="s">
        <v>404</v>
      </c>
      <c r="G287" s="124"/>
      <c r="H287" s="124"/>
      <c r="I287" s="124"/>
      <c r="J287" s="93" t="s">
        <v>643</v>
      </c>
      <c r="K287" s="93"/>
      <c r="L287" s="94"/>
      <c r="M287" s="93"/>
      <c r="N287" s="93"/>
      <c r="O287" s="93"/>
      <c r="P287" s="93"/>
      <c r="Q287" s="93"/>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9"/>
      <c r="C288" s="139"/>
      <c r="D288" s="143"/>
      <c r="E288" s="137"/>
      <c r="F288" s="124" t="s">
        <v>405</v>
      </c>
      <c r="G288" s="124"/>
      <c r="H288" s="124"/>
      <c r="I288" s="124"/>
      <c r="J288" s="93" t="s">
        <v>643</v>
      </c>
      <c r="K288" s="93"/>
      <c r="L288" s="94"/>
      <c r="M288" s="93"/>
      <c r="N288" s="93"/>
      <c r="O288" s="93"/>
      <c r="P288" s="93"/>
      <c r="Q288" s="93"/>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9"/>
      <c r="C289" s="139"/>
      <c r="D289" s="143"/>
      <c r="E289" s="137"/>
      <c r="F289" s="124" t="s">
        <v>406</v>
      </c>
      <c r="G289" s="124"/>
      <c r="H289" s="124"/>
      <c r="I289" s="124"/>
      <c r="J289" s="93" t="s">
        <v>643</v>
      </c>
      <c r="K289" s="93"/>
      <c r="L289" s="94"/>
      <c r="M289" s="93"/>
      <c r="N289" s="93"/>
      <c r="O289" s="93"/>
      <c r="P289" s="93"/>
      <c r="Q289" s="93"/>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9"/>
      <c r="C290" s="139"/>
      <c r="D290" s="143"/>
      <c r="E290" s="137"/>
      <c r="F290" s="124" t="s">
        <v>248</v>
      </c>
      <c r="G290" s="124"/>
      <c r="H290" s="124"/>
      <c r="I290" s="124"/>
      <c r="J290" s="93" t="s">
        <v>643</v>
      </c>
      <c r="K290" s="93"/>
      <c r="L290" s="94"/>
      <c r="M290" s="93"/>
      <c r="N290" s="93"/>
      <c r="O290" s="93"/>
      <c r="P290" s="93"/>
      <c r="Q290" s="93"/>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9"/>
      <c r="C291" s="139"/>
      <c r="D291" s="143"/>
      <c r="E291" s="137"/>
      <c r="F291" s="124" t="s">
        <v>249</v>
      </c>
      <c r="G291" s="124"/>
      <c r="H291" s="124"/>
      <c r="I291" s="124"/>
      <c r="J291" s="93" t="s">
        <v>643</v>
      </c>
      <c r="K291" s="93"/>
      <c r="L291" s="94"/>
      <c r="M291" s="93"/>
      <c r="N291" s="93"/>
      <c r="O291" s="93"/>
      <c r="P291" s="93"/>
      <c r="Q291" s="93"/>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9"/>
      <c r="C292" s="139"/>
      <c r="D292" s="143"/>
      <c r="E292" s="137"/>
      <c r="F292" s="124" t="s">
        <v>250</v>
      </c>
      <c r="G292" s="124"/>
      <c r="H292" s="124"/>
      <c r="I292" s="124"/>
      <c r="J292" s="93" t="s">
        <v>643</v>
      </c>
      <c r="K292" s="93"/>
      <c r="L292" s="94"/>
      <c r="M292" s="93"/>
      <c r="N292" s="93"/>
      <c r="O292" s="93"/>
      <c r="P292" s="93"/>
      <c r="Q292" s="93"/>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9"/>
      <c r="C293" s="139"/>
      <c r="D293" s="143"/>
      <c r="E293" s="137"/>
      <c r="F293" s="124" t="s">
        <v>407</v>
      </c>
      <c r="G293" s="124"/>
      <c r="H293" s="124"/>
      <c r="I293" s="124"/>
      <c r="J293" s="93" t="s">
        <v>643</v>
      </c>
      <c r="K293" s="93"/>
      <c r="L293" s="94"/>
      <c r="M293" s="93"/>
      <c r="N293" s="93"/>
      <c r="O293" s="93"/>
      <c r="P293" s="93"/>
      <c r="Q293" s="93"/>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9"/>
      <c r="C294" s="139"/>
      <c r="D294" s="143"/>
      <c r="E294" s="137"/>
      <c r="F294" s="124" t="s">
        <v>408</v>
      </c>
      <c r="G294" s="124"/>
      <c r="H294" s="124"/>
      <c r="I294" s="124"/>
      <c r="J294" s="93" t="s">
        <v>643</v>
      </c>
      <c r="K294" s="93"/>
      <c r="L294" s="94"/>
      <c r="M294" s="93"/>
      <c r="N294" s="93"/>
      <c r="O294" s="93"/>
      <c r="P294" s="93"/>
      <c r="Q294" s="93"/>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7"/>
      <c r="C295" s="227"/>
      <c r="D295" s="141"/>
      <c r="E295" s="142"/>
      <c r="F295" s="124" t="s">
        <v>409</v>
      </c>
      <c r="G295" s="124"/>
      <c r="H295" s="124"/>
      <c r="I295" s="124"/>
      <c r="J295" s="93" t="s">
        <v>643</v>
      </c>
      <c r="K295" s="93"/>
      <c r="L295" s="94"/>
      <c r="M295" s="93"/>
      <c r="N295" s="93"/>
      <c r="O295" s="93"/>
      <c r="P295" s="93"/>
      <c r="Q295" s="93"/>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250AAFF2-B136-4FC5-A18A-36A232B49257}">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codeName="Sheet4">
    <pageSetUpPr fitToPage="1"/>
  </sheetPr>
  <dimension ref="A1:Q637"/>
  <sheetViews>
    <sheetView showGridLines="0" view="pageBreakPreview" zoomScaleNormal="100" zoomScaleSheetLayoutView="100" workbookViewId="0">
      <pane ySplit="10" topLeftCell="A11" activePane="bottomLeft" state="frozen"/>
      <selection activeCell="A5" sqref="A5:A6"/>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0" hidden="1" customWidth="1" outlineLevel="1"/>
    <col min="8" max="8" width="15.58203125" style="66" customWidth="1" collapsed="1"/>
    <col min="9" max="9" width="15.58203125" style="66" customWidth="1"/>
    <col min="10" max="10" width="25.58203125" style="71" customWidth="1"/>
    <col min="11" max="11" width="25.58203125" style="72" customWidth="1"/>
    <col min="12" max="12" width="12.58203125" style="24" customWidth="1"/>
    <col min="13" max="17" width="8.58203125" style="24" customWidth="1"/>
    <col min="18" max="16384" width="9" style="24"/>
  </cols>
  <sheetData>
    <row r="1" spans="1:17">
      <c r="A1" s="24" t="s">
        <v>561</v>
      </c>
    </row>
    <row r="2" spans="1:17">
      <c r="A2" s="24" t="s">
        <v>589</v>
      </c>
    </row>
    <row r="4" spans="1:17">
      <c r="A4" s="24" t="s">
        <v>562</v>
      </c>
    </row>
    <row r="5" spans="1:17">
      <c r="A5" s="24" t="s">
        <v>631</v>
      </c>
    </row>
    <row r="6" spans="1:17">
      <c r="A6" s="24" t="s">
        <v>630</v>
      </c>
      <c r="J6" s="24"/>
      <c r="K6" s="24"/>
      <c r="M6" s="71"/>
      <c r="N6" s="71" t="s">
        <v>12</v>
      </c>
      <c r="O6" s="72"/>
      <c r="P6" s="72" t="s">
        <v>0</v>
      </c>
    </row>
    <row r="7" spans="1:17">
      <c r="A7" s="24" t="s">
        <v>1231</v>
      </c>
      <c r="J7" s="24"/>
      <c r="K7" s="24"/>
      <c r="M7" s="71"/>
      <c r="N7" s="71" t="s">
        <v>13</v>
      </c>
      <c r="O7" s="72"/>
      <c r="P7" s="72" t="s">
        <v>1</v>
      </c>
    </row>
    <row r="8" spans="1:17" ht="11.5" thickBot="1">
      <c r="A8" s="26"/>
      <c r="B8" s="26"/>
      <c r="C8" s="27"/>
      <c r="D8" s="27"/>
      <c r="E8" s="27"/>
      <c r="F8" s="27"/>
      <c r="G8" s="61"/>
      <c r="H8" s="67"/>
      <c r="I8" s="67"/>
      <c r="J8" s="73"/>
      <c r="K8" s="74"/>
      <c r="L8" s="26"/>
      <c r="M8" s="26"/>
      <c r="N8" s="26"/>
      <c r="O8" s="26"/>
      <c r="P8" s="26"/>
      <c r="Q8" s="26"/>
    </row>
    <row r="9" spans="1:17" ht="11.5" thickTop="1"/>
    <row r="10" spans="1:17" s="30" customFormat="1">
      <c r="A10" s="28" t="s">
        <v>32</v>
      </c>
      <c r="B10" s="28" t="s">
        <v>34</v>
      </c>
      <c r="C10" s="28" t="s">
        <v>35</v>
      </c>
      <c r="D10" s="28" t="s">
        <v>36</v>
      </c>
      <c r="E10" s="28" t="s">
        <v>513</v>
      </c>
      <c r="F10" s="28" t="s">
        <v>38</v>
      </c>
      <c r="G10" s="31" t="s">
        <v>506</v>
      </c>
      <c r="H10" s="68" t="s">
        <v>9</v>
      </c>
      <c r="I10" s="68" t="s">
        <v>10</v>
      </c>
      <c r="J10" s="75" t="s">
        <v>2</v>
      </c>
      <c r="K10" s="70" t="s">
        <v>3</v>
      </c>
      <c r="L10" s="29" t="s">
        <v>41</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6" t="s">
        <v>524</v>
      </c>
      <c r="C11" s="186" t="s">
        <v>43</v>
      </c>
      <c r="D11" s="187" t="s">
        <v>44</v>
      </c>
      <c r="E11" s="123" t="s">
        <v>45</v>
      </c>
      <c r="F11" s="91" t="s">
        <v>46</v>
      </c>
      <c r="G11" s="92" t="s">
        <v>557</v>
      </c>
      <c r="H11" s="93"/>
      <c r="I11" s="93"/>
      <c r="J11" s="94"/>
      <c r="K11" s="94"/>
      <c r="L11" s="93"/>
      <c r="M11" s="93"/>
      <c r="N11" s="93"/>
      <c r="O11" s="123"/>
      <c r="P11" s="94"/>
      <c r="Q11" s="94"/>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87"/>
      <c r="C12" s="188"/>
      <c r="D12" s="189"/>
      <c r="E12" s="189" t="s">
        <v>47</v>
      </c>
      <c r="F12" s="91" t="s">
        <v>48</v>
      </c>
      <c r="G12" s="92" t="s">
        <v>557</v>
      </c>
      <c r="H12" s="93"/>
      <c r="I12" s="93"/>
      <c r="J12" s="94"/>
      <c r="K12" s="94"/>
      <c r="L12" s="93"/>
      <c r="M12" s="93"/>
      <c r="N12" s="93"/>
      <c r="O12" s="123"/>
      <c r="P12" s="94"/>
      <c r="Q12" s="94"/>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87"/>
      <c r="C13" s="188"/>
      <c r="D13" s="187" t="s">
        <v>49</v>
      </c>
      <c r="E13" s="190" t="s">
        <v>491</v>
      </c>
      <c r="F13" s="91" t="s">
        <v>51</v>
      </c>
      <c r="G13" s="92" t="s">
        <v>557</v>
      </c>
      <c r="H13" s="93"/>
      <c r="I13" s="93"/>
      <c r="J13" s="94"/>
      <c r="K13" s="94"/>
      <c r="L13" s="93"/>
      <c r="M13" s="93"/>
      <c r="N13" s="93"/>
      <c r="O13" s="123"/>
      <c r="P13" s="94"/>
      <c r="Q13" s="94"/>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87"/>
      <c r="C14" s="188"/>
      <c r="D14" s="187"/>
      <c r="E14" s="190"/>
      <c r="F14" s="91" t="s">
        <v>52</v>
      </c>
      <c r="G14" s="92" t="s">
        <v>557</v>
      </c>
      <c r="H14" s="93"/>
      <c r="I14" s="93"/>
      <c r="J14" s="94"/>
      <c r="K14" s="94"/>
      <c r="L14" s="93"/>
      <c r="M14" s="93"/>
      <c r="N14" s="93"/>
      <c r="O14" s="123"/>
      <c r="P14" s="94"/>
      <c r="Q14" s="94"/>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87"/>
      <c r="C15" s="188"/>
      <c r="D15" s="187"/>
      <c r="E15" s="190"/>
      <c r="F15" s="91" t="s">
        <v>53</v>
      </c>
      <c r="G15" s="92" t="s">
        <v>557</v>
      </c>
      <c r="H15" s="93"/>
      <c r="I15" s="93"/>
      <c r="J15" s="94"/>
      <c r="K15" s="94"/>
      <c r="L15" s="93"/>
      <c r="M15" s="93"/>
      <c r="N15" s="93"/>
      <c r="O15" s="123"/>
      <c r="P15" s="94"/>
      <c r="Q15" s="94"/>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87"/>
      <c r="C16" s="188"/>
      <c r="D16" s="187"/>
      <c r="E16" s="190"/>
      <c r="F16" s="91" t="s">
        <v>54</v>
      </c>
      <c r="G16" s="92" t="s">
        <v>557</v>
      </c>
      <c r="H16" s="93"/>
      <c r="I16" s="93"/>
      <c r="J16" s="94"/>
      <c r="K16" s="94"/>
      <c r="L16" s="93"/>
      <c r="M16" s="93"/>
      <c r="N16" s="93"/>
      <c r="O16" s="123"/>
      <c r="P16" s="94"/>
      <c r="Q16" s="94"/>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87"/>
      <c r="C17" s="188"/>
      <c r="D17" s="191"/>
      <c r="E17" s="189"/>
      <c r="F17" s="91" t="s">
        <v>55</v>
      </c>
      <c r="G17" s="92" t="s">
        <v>557</v>
      </c>
      <c r="H17" s="93"/>
      <c r="I17" s="93"/>
      <c r="J17" s="94"/>
      <c r="K17" s="94"/>
      <c r="L17" s="93"/>
      <c r="M17" s="93"/>
      <c r="N17" s="93"/>
      <c r="O17" s="123"/>
      <c r="P17" s="94"/>
      <c r="Q17" s="94"/>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87"/>
      <c r="C18" s="188"/>
      <c r="D18" s="190" t="s">
        <v>56</v>
      </c>
      <c r="E18" s="190" t="s">
        <v>57</v>
      </c>
      <c r="F18" s="91" t="s">
        <v>58</v>
      </c>
      <c r="G18" s="92" t="s">
        <v>557</v>
      </c>
      <c r="H18" s="93"/>
      <c r="I18" s="93"/>
      <c r="J18" s="94"/>
      <c r="K18" s="94"/>
      <c r="L18" s="93"/>
      <c r="M18" s="93"/>
      <c r="N18" s="93"/>
      <c r="O18" s="123"/>
      <c r="P18" s="94"/>
      <c r="Q18" s="94"/>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87"/>
      <c r="C19" s="188"/>
      <c r="D19" s="190"/>
      <c r="E19" s="190"/>
      <c r="F19" s="91" t="s">
        <v>59</v>
      </c>
      <c r="G19" s="92" t="s">
        <v>557</v>
      </c>
      <c r="H19" s="93"/>
      <c r="I19" s="93"/>
      <c r="J19" s="94"/>
      <c r="K19" s="94"/>
      <c r="L19" s="93"/>
      <c r="M19" s="93"/>
      <c r="N19" s="93"/>
      <c r="O19" s="123"/>
      <c r="P19" s="94"/>
      <c r="Q19" s="94"/>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87"/>
      <c r="C20" s="188"/>
      <c r="D20" s="190"/>
      <c r="E20" s="189"/>
      <c r="F20" s="91" t="s">
        <v>60</v>
      </c>
      <c r="G20" s="92" t="s">
        <v>557</v>
      </c>
      <c r="H20" s="93"/>
      <c r="I20" s="93"/>
      <c r="J20" s="94"/>
      <c r="K20" s="94"/>
      <c r="L20" s="93"/>
      <c r="M20" s="93"/>
      <c r="N20" s="93"/>
      <c r="O20" s="123"/>
      <c r="P20" s="94"/>
      <c r="Q20" s="94"/>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87"/>
      <c r="C21" s="188"/>
      <c r="D21" s="190"/>
      <c r="E21" s="190" t="s">
        <v>61</v>
      </c>
      <c r="F21" s="91" t="s">
        <v>62</v>
      </c>
      <c r="G21" s="92" t="s">
        <v>557</v>
      </c>
      <c r="H21" s="93"/>
      <c r="I21" s="93"/>
      <c r="J21" s="94"/>
      <c r="K21" s="94"/>
      <c r="L21" s="93"/>
      <c r="M21" s="93"/>
      <c r="N21" s="93"/>
      <c r="O21" s="123"/>
      <c r="P21" s="94"/>
      <c r="Q21" s="94"/>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87"/>
      <c r="C22" s="188"/>
      <c r="D22" s="190"/>
      <c r="E22" s="190"/>
      <c r="F22" s="91" t="s">
        <v>63</v>
      </c>
      <c r="G22" s="92" t="s">
        <v>557</v>
      </c>
      <c r="H22" s="93"/>
      <c r="I22" s="93"/>
      <c r="J22" s="94"/>
      <c r="K22" s="94"/>
      <c r="L22" s="93"/>
      <c r="M22" s="93"/>
      <c r="N22" s="93"/>
      <c r="O22" s="123"/>
      <c r="P22" s="94"/>
      <c r="Q22" s="94"/>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87"/>
      <c r="C23" s="188"/>
      <c r="D23" s="190"/>
      <c r="E23" s="190"/>
      <c r="F23" s="91" t="s">
        <v>525</v>
      </c>
      <c r="G23" s="92" t="s">
        <v>557</v>
      </c>
      <c r="H23" s="93"/>
      <c r="I23" s="93"/>
      <c r="J23" s="94"/>
      <c r="K23" s="94"/>
      <c r="L23" s="93"/>
      <c r="M23" s="93"/>
      <c r="N23" s="93"/>
      <c r="O23" s="123"/>
      <c r="P23" s="94"/>
      <c r="Q23" s="94"/>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87"/>
      <c r="C24" s="188"/>
      <c r="D24" s="191"/>
      <c r="E24" s="189"/>
      <c r="F24" s="91" t="s">
        <v>526</v>
      </c>
      <c r="G24" s="92" t="s">
        <v>557</v>
      </c>
      <c r="H24" s="93"/>
      <c r="I24" s="93"/>
      <c r="J24" s="94"/>
      <c r="K24" s="94"/>
      <c r="L24" s="93"/>
      <c r="M24" s="93"/>
      <c r="N24" s="93"/>
      <c r="O24" s="123"/>
      <c r="P24" s="94"/>
      <c r="Q24" s="94"/>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87"/>
      <c r="C25" s="188"/>
      <c r="D25" s="190" t="s">
        <v>66</v>
      </c>
      <c r="E25" s="190" t="s">
        <v>491</v>
      </c>
      <c r="F25" s="91" t="s">
        <v>67</v>
      </c>
      <c r="G25" s="92" t="s">
        <v>557</v>
      </c>
      <c r="H25" s="93"/>
      <c r="I25" s="93"/>
      <c r="J25" s="94"/>
      <c r="K25" s="94"/>
      <c r="L25" s="93"/>
      <c r="M25" s="93"/>
      <c r="N25" s="93"/>
      <c r="O25" s="123"/>
      <c r="P25" s="94"/>
      <c r="Q25" s="94"/>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87"/>
      <c r="C26" s="188"/>
      <c r="D26" s="191"/>
      <c r="E26" s="189"/>
      <c r="F26" s="91" t="s">
        <v>68</v>
      </c>
      <c r="G26" s="92" t="s">
        <v>557</v>
      </c>
      <c r="H26" s="93"/>
      <c r="I26" s="93"/>
      <c r="J26" s="94"/>
      <c r="K26" s="94"/>
      <c r="L26" s="93"/>
      <c r="M26" s="93"/>
      <c r="N26" s="93"/>
      <c r="O26" s="123"/>
      <c r="P26" s="94"/>
      <c r="Q26" s="94"/>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87"/>
      <c r="C27" s="188"/>
      <c r="D27" s="190" t="s">
        <v>69</v>
      </c>
      <c r="E27" s="190" t="s">
        <v>70</v>
      </c>
      <c r="F27" s="91" t="s">
        <v>71</v>
      </c>
      <c r="G27" s="92" t="s">
        <v>557</v>
      </c>
      <c r="H27" s="93"/>
      <c r="I27" s="93"/>
      <c r="J27" s="94"/>
      <c r="K27" s="94"/>
      <c r="L27" s="93"/>
      <c r="M27" s="93"/>
      <c r="N27" s="93"/>
      <c r="O27" s="123"/>
      <c r="P27" s="94"/>
      <c r="Q27" s="94"/>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87"/>
      <c r="C28" s="188"/>
      <c r="D28" s="190"/>
      <c r="E28" s="189"/>
      <c r="F28" s="91" t="s">
        <v>72</v>
      </c>
      <c r="G28" s="92" t="s">
        <v>557</v>
      </c>
      <c r="H28" s="93"/>
      <c r="I28" s="93"/>
      <c r="J28" s="94"/>
      <c r="K28" s="94"/>
      <c r="L28" s="93"/>
      <c r="M28" s="93"/>
      <c r="N28" s="93"/>
      <c r="O28" s="123"/>
      <c r="P28" s="94"/>
      <c r="Q28" s="94"/>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87"/>
      <c r="C29" s="188"/>
      <c r="D29" s="187"/>
      <c r="E29" s="190" t="s">
        <v>73</v>
      </c>
      <c r="F29" s="91" t="s">
        <v>74</v>
      </c>
      <c r="G29" s="92" t="s">
        <v>557</v>
      </c>
      <c r="H29" s="93"/>
      <c r="I29" s="93"/>
      <c r="J29" s="94"/>
      <c r="K29" s="94"/>
      <c r="L29" s="93"/>
      <c r="M29" s="93"/>
      <c r="N29" s="93"/>
      <c r="O29" s="123"/>
      <c r="P29" s="94"/>
      <c r="Q29" s="94"/>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87"/>
      <c r="C30" s="188"/>
      <c r="D30" s="190"/>
      <c r="E30" s="190"/>
      <c r="F30" s="91" t="s">
        <v>75</v>
      </c>
      <c r="G30" s="92" t="s">
        <v>557</v>
      </c>
      <c r="H30" s="93"/>
      <c r="I30" s="93"/>
      <c r="J30" s="94"/>
      <c r="K30" s="94"/>
      <c r="L30" s="93"/>
      <c r="M30" s="93"/>
      <c r="N30" s="93"/>
      <c r="O30" s="123"/>
      <c r="P30" s="94"/>
      <c r="Q30" s="94"/>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87"/>
      <c r="C31" s="188"/>
      <c r="D31" s="190"/>
      <c r="E31" s="190"/>
      <c r="F31" s="91" t="s">
        <v>76</v>
      </c>
      <c r="G31" s="92" t="s">
        <v>557</v>
      </c>
      <c r="H31" s="93"/>
      <c r="I31" s="93"/>
      <c r="J31" s="94"/>
      <c r="K31" s="94"/>
      <c r="L31" s="93"/>
      <c r="M31" s="93"/>
      <c r="N31" s="93"/>
      <c r="O31" s="123"/>
      <c r="P31" s="94"/>
      <c r="Q31" s="94"/>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87"/>
      <c r="C32" s="188"/>
      <c r="D32" s="190"/>
      <c r="E32" s="189"/>
      <c r="F32" s="91" t="s">
        <v>77</v>
      </c>
      <c r="G32" s="92" t="s">
        <v>557</v>
      </c>
      <c r="H32" s="93"/>
      <c r="I32" s="93"/>
      <c r="J32" s="94"/>
      <c r="K32" s="94"/>
      <c r="L32" s="93"/>
      <c r="M32" s="93"/>
      <c r="N32" s="93"/>
      <c r="O32" s="123"/>
      <c r="P32" s="94"/>
      <c r="Q32" s="94"/>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87"/>
      <c r="C33" s="188"/>
      <c r="D33" s="190"/>
      <c r="E33" s="190" t="s">
        <v>527</v>
      </c>
      <c r="F33" s="91" t="s">
        <v>79</v>
      </c>
      <c r="G33" s="92" t="s">
        <v>557</v>
      </c>
      <c r="H33" s="93"/>
      <c r="I33" s="93"/>
      <c r="J33" s="94"/>
      <c r="K33" s="94"/>
      <c r="L33" s="93"/>
      <c r="M33" s="93"/>
      <c r="N33" s="93"/>
      <c r="O33" s="123"/>
      <c r="P33" s="94"/>
      <c r="Q33" s="94"/>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87"/>
      <c r="C34" s="188"/>
      <c r="D34" s="190"/>
      <c r="E34" s="189"/>
      <c r="F34" s="91" t="s">
        <v>80</v>
      </c>
      <c r="G34" s="92" t="s">
        <v>557</v>
      </c>
      <c r="H34" s="93"/>
      <c r="I34" s="93"/>
      <c r="J34" s="94"/>
      <c r="K34" s="94"/>
      <c r="L34" s="93"/>
      <c r="M34" s="93"/>
      <c r="N34" s="93"/>
      <c r="O34" s="123"/>
      <c r="P34" s="94"/>
      <c r="Q34" s="94"/>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87"/>
      <c r="C35" s="187"/>
      <c r="D35" s="190"/>
      <c r="E35" s="187" t="s">
        <v>81</v>
      </c>
      <c r="F35" s="91" t="s">
        <v>82</v>
      </c>
      <c r="G35" s="92" t="s">
        <v>556</v>
      </c>
      <c r="H35" s="124"/>
      <c r="I35" s="124"/>
      <c r="J35" s="125"/>
      <c r="K35" s="125"/>
      <c r="L35" s="93"/>
      <c r="M35" s="93"/>
      <c r="N35" s="93"/>
      <c r="O35" s="123"/>
      <c r="P35" s="94"/>
      <c r="Q35" s="94"/>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87"/>
      <c r="C36" s="192" t="s">
        <v>83</v>
      </c>
      <c r="D36" s="192" t="s">
        <v>495</v>
      </c>
      <c r="E36" s="193" t="s">
        <v>495</v>
      </c>
      <c r="F36" s="65" t="s">
        <v>84</v>
      </c>
      <c r="G36" s="62" t="s">
        <v>556</v>
      </c>
      <c r="H36" s="48"/>
      <c r="I36" s="48"/>
      <c r="J36" s="45"/>
      <c r="K36" s="45"/>
      <c r="L36" s="48"/>
      <c r="M36" s="48"/>
      <c r="N36" s="48"/>
      <c r="O36" s="126"/>
      <c r="P36" s="45"/>
      <c r="Q36" s="45"/>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87"/>
      <c r="C37" s="194"/>
      <c r="D37" s="195"/>
      <c r="E37" s="194"/>
      <c r="F37" s="64" t="s">
        <v>528</v>
      </c>
      <c r="G37" s="62" t="s">
        <v>556</v>
      </c>
      <c r="H37" s="48"/>
      <c r="I37" s="48"/>
      <c r="J37" s="45"/>
      <c r="K37" s="45"/>
      <c r="L37" s="48"/>
      <c r="M37" s="48"/>
      <c r="N37" s="48"/>
      <c r="O37" s="126"/>
      <c r="P37" s="45"/>
      <c r="Q37" s="45"/>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87"/>
      <c r="C38" s="194"/>
      <c r="D38" s="195"/>
      <c r="E38" s="194"/>
      <c r="F38" s="64" t="s">
        <v>86</v>
      </c>
      <c r="G38" s="62" t="s">
        <v>556</v>
      </c>
      <c r="H38" s="48"/>
      <c r="I38" s="48"/>
      <c r="J38" s="45"/>
      <c r="K38" s="45"/>
      <c r="L38" s="48"/>
      <c r="M38" s="48"/>
      <c r="N38" s="48"/>
      <c r="O38" s="126"/>
      <c r="P38" s="45"/>
      <c r="Q38" s="45"/>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87"/>
      <c r="C39" s="194"/>
      <c r="D39" s="196"/>
      <c r="E39" s="197"/>
      <c r="F39" s="64" t="s">
        <v>87</v>
      </c>
      <c r="G39" s="62" t="s">
        <v>556</v>
      </c>
      <c r="H39" s="48"/>
      <c r="I39" s="48"/>
      <c r="J39" s="45"/>
      <c r="K39" s="45"/>
      <c r="L39" s="48"/>
      <c r="M39" s="48"/>
      <c r="N39" s="48"/>
      <c r="O39" s="126"/>
      <c r="P39" s="45"/>
      <c r="Q39" s="45"/>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87"/>
      <c r="C40" s="194"/>
      <c r="D40" s="195" t="s">
        <v>88</v>
      </c>
      <c r="E40" s="194" t="s">
        <v>50</v>
      </c>
      <c r="F40" s="64" t="s">
        <v>529</v>
      </c>
      <c r="G40" s="62" t="s">
        <v>556</v>
      </c>
      <c r="H40" s="48"/>
      <c r="I40" s="48"/>
      <c r="J40" s="45"/>
      <c r="K40" s="45"/>
      <c r="L40" s="48"/>
      <c r="M40" s="48"/>
      <c r="N40" s="48"/>
      <c r="O40" s="126"/>
      <c r="P40" s="45"/>
      <c r="Q40" s="45"/>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9"/>
      <c r="C41" s="197"/>
      <c r="D41" s="196"/>
      <c r="E41" s="197"/>
      <c r="F41" s="64" t="s">
        <v>530</v>
      </c>
      <c r="G41" s="62" t="s">
        <v>556</v>
      </c>
      <c r="H41" s="48"/>
      <c r="I41" s="48"/>
      <c r="J41" s="45"/>
      <c r="K41" s="45"/>
      <c r="L41" s="48"/>
      <c r="M41" s="48"/>
      <c r="N41" s="48"/>
      <c r="O41" s="126"/>
      <c r="P41" s="45"/>
      <c r="Q41" s="45"/>
    </row>
    <row r="42" spans="1:17" ht="99">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8" t="s">
        <v>91</v>
      </c>
      <c r="C42" s="199" t="s">
        <v>92</v>
      </c>
      <c r="D42" s="199" t="s">
        <v>93</v>
      </c>
      <c r="E42" s="200" t="s">
        <v>94</v>
      </c>
      <c r="F42" s="58" t="s">
        <v>95</v>
      </c>
      <c r="G42" s="69"/>
      <c r="H42" s="118" t="s">
        <v>644</v>
      </c>
      <c r="I42" s="118" t="s">
        <v>645</v>
      </c>
      <c r="J42" s="32" t="s">
        <v>921</v>
      </c>
      <c r="K42" s="32" t="s">
        <v>646</v>
      </c>
      <c r="L42" s="113"/>
      <c r="M42" s="113"/>
      <c r="N42" s="52"/>
      <c r="O42" s="127"/>
      <c r="P42" s="76"/>
      <c r="Q42" s="76"/>
    </row>
    <row r="43" spans="1:17" ht="5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198"/>
      <c r="C43" s="198"/>
      <c r="D43" s="198"/>
      <c r="E43" s="201"/>
      <c r="F43" s="228"/>
      <c r="G43" s="69"/>
      <c r="H43" s="128" t="s">
        <v>644</v>
      </c>
      <c r="I43" s="118" t="s">
        <v>645</v>
      </c>
      <c r="J43" s="32" t="s">
        <v>922</v>
      </c>
      <c r="K43" s="32" t="s">
        <v>647</v>
      </c>
      <c r="L43" s="113"/>
      <c r="M43" s="113"/>
      <c r="N43" s="52"/>
      <c r="O43" s="127"/>
      <c r="P43" s="76"/>
      <c r="Q43" s="76"/>
    </row>
    <row r="44" spans="1:17" ht="66">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198"/>
      <c r="C44" s="198"/>
      <c r="D44" s="198"/>
      <c r="E44" s="201"/>
      <c r="F44" s="228"/>
      <c r="G44" s="69"/>
      <c r="H44" s="128" t="s">
        <v>644</v>
      </c>
      <c r="I44" s="118" t="s">
        <v>645</v>
      </c>
      <c r="J44" s="32" t="s">
        <v>923</v>
      </c>
      <c r="K44" s="32" t="s">
        <v>648</v>
      </c>
      <c r="L44" s="113"/>
      <c r="M44" s="113"/>
      <c r="N44" s="52"/>
      <c r="O44" s="127"/>
      <c r="P44" s="76"/>
      <c r="Q44" s="76"/>
    </row>
    <row r="45" spans="1:17" ht="66">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13-1-4</v>
      </c>
      <c r="B45" s="198"/>
      <c r="C45" s="198"/>
      <c r="D45" s="198"/>
      <c r="E45" s="201"/>
      <c r="F45" s="228"/>
      <c r="G45" s="69"/>
      <c r="H45" s="128" t="s">
        <v>644</v>
      </c>
      <c r="I45" s="118" t="s">
        <v>645</v>
      </c>
      <c r="J45" s="32" t="s">
        <v>924</v>
      </c>
      <c r="K45" s="32" t="s">
        <v>649</v>
      </c>
      <c r="L45" s="113"/>
      <c r="M45" s="113"/>
      <c r="N45" s="52"/>
      <c r="O45" s="127"/>
      <c r="P45" s="76"/>
      <c r="Q45" s="76"/>
    </row>
    <row r="46" spans="1:17" ht="44">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13-1-5</v>
      </c>
      <c r="B46" s="198"/>
      <c r="C46" s="198"/>
      <c r="D46" s="198"/>
      <c r="E46" s="201"/>
      <c r="F46" s="228"/>
      <c r="G46" s="69"/>
      <c r="H46" s="128" t="s">
        <v>644</v>
      </c>
      <c r="I46" s="118" t="s">
        <v>645</v>
      </c>
      <c r="J46" s="32" t="s">
        <v>925</v>
      </c>
      <c r="K46" s="32" t="s">
        <v>650</v>
      </c>
      <c r="L46" s="113"/>
      <c r="M46" s="113"/>
      <c r="N46" s="52"/>
      <c r="O46" s="127"/>
      <c r="P46" s="76"/>
      <c r="Q46" s="76"/>
    </row>
    <row r="47" spans="1:17" ht="44">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13-1-6</v>
      </c>
      <c r="B47" s="198"/>
      <c r="C47" s="198"/>
      <c r="D47" s="198"/>
      <c r="E47" s="201"/>
      <c r="F47" s="228"/>
      <c r="G47" s="69"/>
      <c r="H47" s="128" t="s">
        <v>644</v>
      </c>
      <c r="I47" s="118" t="s">
        <v>645</v>
      </c>
      <c r="J47" s="32" t="s">
        <v>926</v>
      </c>
      <c r="K47" s="32" t="s">
        <v>651</v>
      </c>
      <c r="L47" s="113"/>
      <c r="M47" s="113"/>
      <c r="N47" s="52"/>
      <c r="O47" s="127"/>
      <c r="P47" s="76"/>
      <c r="Q47" s="76"/>
    </row>
    <row r="48" spans="1:17" ht="5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13-1-7</v>
      </c>
      <c r="B48" s="198"/>
      <c r="C48" s="198"/>
      <c r="D48" s="198"/>
      <c r="E48" s="201"/>
      <c r="F48" s="228"/>
      <c r="G48" s="69"/>
      <c r="H48" s="128" t="s">
        <v>644</v>
      </c>
      <c r="I48" s="118" t="s">
        <v>645</v>
      </c>
      <c r="J48" s="32" t="s">
        <v>927</v>
      </c>
      <c r="K48" s="32" t="s">
        <v>652</v>
      </c>
      <c r="L48" s="113"/>
      <c r="M48" s="113"/>
      <c r="N48" s="52"/>
      <c r="O48" s="127"/>
      <c r="P48" s="76"/>
      <c r="Q48" s="76"/>
    </row>
    <row r="49" spans="1:17" ht="5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13-1-8</v>
      </c>
      <c r="B49" s="198"/>
      <c r="C49" s="198"/>
      <c r="D49" s="198"/>
      <c r="E49" s="201"/>
      <c r="F49" s="228"/>
      <c r="G49" s="69"/>
      <c r="H49" s="128" t="s">
        <v>644</v>
      </c>
      <c r="I49" s="118" t="s">
        <v>645</v>
      </c>
      <c r="J49" s="32" t="s">
        <v>928</v>
      </c>
      <c r="K49" s="32" t="s">
        <v>653</v>
      </c>
      <c r="L49" s="113"/>
      <c r="M49" s="113"/>
      <c r="N49" s="52"/>
      <c r="O49" s="127"/>
      <c r="P49" s="76"/>
      <c r="Q49" s="76"/>
    </row>
    <row r="50" spans="1:17" ht="5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13-1-9</v>
      </c>
      <c r="B50" s="198"/>
      <c r="C50" s="198"/>
      <c r="D50" s="198"/>
      <c r="E50" s="201"/>
      <c r="F50" s="228"/>
      <c r="G50" s="69"/>
      <c r="H50" s="128" t="s">
        <v>644</v>
      </c>
      <c r="I50" s="118" t="s">
        <v>645</v>
      </c>
      <c r="J50" s="32" t="s">
        <v>929</v>
      </c>
      <c r="K50" s="32" t="s">
        <v>654</v>
      </c>
      <c r="L50" s="113"/>
      <c r="M50" s="113"/>
      <c r="N50" s="52"/>
      <c r="O50" s="127"/>
      <c r="P50" s="76"/>
      <c r="Q50" s="76"/>
    </row>
    <row r="51" spans="1:17" ht="5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13-1-10</v>
      </c>
      <c r="B51" s="198"/>
      <c r="C51" s="198"/>
      <c r="D51" s="198"/>
      <c r="E51" s="201"/>
      <c r="F51" s="228"/>
      <c r="G51" s="69"/>
      <c r="H51" s="128" t="s">
        <v>644</v>
      </c>
      <c r="I51" s="118" t="s">
        <v>645</v>
      </c>
      <c r="J51" s="32" t="s">
        <v>930</v>
      </c>
      <c r="K51" s="32" t="s">
        <v>655</v>
      </c>
      <c r="L51" s="113"/>
      <c r="M51" s="113"/>
      <c r="N51" s="52"/>
      <c r="O51" s="127"/>
      <c r="P51" s="76"/>
      <c r="Q51" s="76"/>
    </row>
    <row r="52" spans="1:17" ht="5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13-1-11</v>
      </c>
      <c r="B52" s="198"/>
      <c r="C52" s="198"/>
      <c r="D52" s="198"/>
      <c r="E52" s="201"/>
      <c r="F52" s="229"/>
      <c r="G52" s="69"/>
      <c r="H52" s="128" t="s">
        <v>644</v>
      </c>
      <c r="I52" s="118" t="s">
        <v>645</v>
      </c>
      <c r="J52" s="32" t="s">
        <v>931</v>
      </c>
      <c r="K52" s="32" t="s">
        <v>656</v>
      </c>
      <c r="L52" s="113"/>
      <c r="M52" s="113"/>
      <c r="N52" s="52"/>
      <c r="O52" s="127"/>
      <c r="P52" s="76"/>
      <c r="Q52" s="76"/>
    </row>
    <row r="53" spans="1:17" ht="44">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13-2-1</v>
      </c>
      <c r="B53" s="198"/>
      <c r="C53" s="198"/>
      <c r="D53" s="198"/>
      <c r="E53" s="201"/>
      <c r="F53" s="58" t="s">
        <v>96</v>
      </c>
      <c r="G53" s="69"/>
      <c r="H53" s="128" t="s">
        <v>644</v>
      </c>
      <c r="I53" s="118" t="s">
        <v>645</v>
      </c>
      <c r="J53" s="32" t="s">
        <v>932</v>
      </c>
      <c r="K53" s="32" t="s">
        <v>657</v>
      </c>
      <c r="L53" s="113"/>
      <c r="M53" s="113"/>
      <c r="N53" s="52"/>
      <c r="O53" s="127"/>
      <c r="P53" s="76"/>
      <c r="Q53" s="76"/>
    </row>
    <row r="54" spans="1:17" ht="44">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13-2-2</v>
      </c>
      <c r="B54" s="198"/>
      <c r="C54" s="198"/>
      <c r="D54" s="198"/>
      <c r="E54" s="201"/>
      <c r="F54" s="228"/>
      <c r="G54" s="69"/>
      <c r="H54" s="128" t="s">
        <v>644</v>
      </c>
      <c r="I54" s="118" t="s">
        <v>645</v>
      </c>
      <c r="J54" s="32" t="s">
        <v>933</v>
      </c>
      <c r="K54" s="32" t="s">
        <v>657</v>
      </c>
      <c r="L54" s="113"/>
      <c r="M54" s="113"/>
      <c r="N54" s="52"/>
      <c r="O54" s="127"/>
      <c r="P54" s="76"/>
      <c r="Q54" s="76"/>
    </row>
    <row r="55" spans="1:17" ht="44">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13-2-3</v>
      </c>
      <c r="B55" s="198"/>
      <c r="C55" s="198"/>
      <c r="D55" s="198"/>
      <c r="E55" s="201"/>
      <c r="F55" s="228"/>
      <c r="G55" s="69"/>
      <c r="H55" s="128" t="s">
        <v>644</v>
      </c>
      <c r="I55" s="118" t="s">
        <v>645</v>
      </c>
      <c r="J55" s="32" t="s">
        <v>934</v>
      </c>
      <c r="K55" s="32" t="s">
        <v>657</v>
      </c>
      <c r="L55" s="113"/>
      <c r="M55" s="113"/>
      <c r="N55" s="52"/>
      <c r="O55" s="127"/>
      <c r="P55" s="76"/>
      <c r="Q55" s="76"/>
    </row>
    <row r="56" spans="1:17" ht="44">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13-2-4</v>
      </c>
      <c r="B56" s="198"/>
      <c r="C56" s="198"/>
      <c r="D56" s="198"/>
      <c r="E56" s="201"/>
      <c r="F56" s="228"/>
      <c r="G56" s="69"/>
      <c r="H56" s="128" t="s">
        <v>644</v>
      </c>
      <c r="I56" s="118" t="s">
        <v>645</v>
      </c>
      <c r="J56" s="32" t="s">
        <v>935</v>
      </c>
      <c r="K56" s="32" t="s">
        <v>657</v>
      </c>
      <c r="L56" s="113"/>
      <c r="M56" s="113"/>
      <c r="N56" s="52"/>
      <c r="O56" s="127"/>
      <c r="P56" s="76"/>
      <c r="Q56" s="76"/>
    </row>
    <row r="57" spans="1:17" ht="44">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13-2-5</v>
      </c>
      <c r="B57" s="198"/>
      <c r="C57" s="198"/>
      <c r="D57" s="198"/>
      <c r="E57" s="201"/>
      <c r="F57" s="228"/>
      <c r="G57" s="69"/>
      <c r="H57" s="128" t="s">
        <v>644</v>
      </c>
      <c r="I57" s="118" t="s">
        <v>645</v>
      </c>
      <c r="J57" s="32" t="s">
        <v>936</v>
      </c>
      <c r="K57" s="32" t="s">
        <v>657</v>
      </c>
      <c r="L57" s="113"/>
      <c r="M57" s="113"/>
      <c r="N57" s="52"/>
      <c r="O57" s="127"/>
      <c r="P57" s="76"/>
      <c r="Q57" s="76"/>
    </row>
    <row r="58" spans="1:17" ht="44">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13-2-6</v>
      </c>
      <c r="B58" s="198"/>
      <c r="C58" s="198"/>
      <c r="D58" s="198"/>
      <c r="E58" s="201"/>
      <c r="F58" s="228"/>
      <c r="G58" s="69"/>
      <c r="H58" s="128" t="s">
        <v>644</v>
      </c>
      <c r="I58" s="118" t="s">
        <v>645</v>
      </c>
      <c r="J58" s="32" t="s">
        <v>937</v>
      </c>
      <c r="K58" s="32" t="s">
        <v>657</v>
      </c>
      <c r="L58" s="113"/>
      <c r="M58" s="113"/>
      <c r="N58" s="52"/>
      <c r="O58" s="127"/>
      <c r="P58" s="76"/>
      <c r="Q58" s="76"/>
    </row>
    <row r="59" spans="1:17" ht="44">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13-2-7</v>
      </c>
      <c r="B59" s="198"/>
      <c r="C59" s="198"/>
      <c r="D59" s="198"/>
      <c r="E59" s="201"/>
      <c r="F59" s="228"/>
      <c r="G59" s="69"/>
      <c r="H59" s="128" t="s">
        <v>644</v>
      </c>
      <c r="I59" s="118" t="s">
        <v>645</v>
      </c>
      <c r="J59" s="32" t="s">
        <v>938</v>
      </c>
      <c r="K59" s="32" t="s">
        <v>657</v>
      </c>
      <c r="L59" s="113"/>
      <c r="M59" s="113"/>
      <c r="N59" s="52"/>
      <c r="O59" s="127"/>
      <c r="P59" s="76"/>
      <c r="Q59" s="76"/>
    </row>
    <row r="60" spans="1:17" ht="44">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13-2-8</v>
      </c>
      <c r="B60" s="198"/>
      <c r="C60" s="198"/>
      <c r="D60" s="198"/>
      <c r="E60" s="201"/>
      <c r="F60" s="228"/>
      <c r="G60" s="69"/>
      <c r="H60" s="128" t="s">
        <v>644</v>
      </c>
      <c r="I60" s="118" t="s">
        <v>645</v>
      </c>
      <c r="J60" s="32" t="s">
        <v>939</v>
      </c>
      <c r="K60" s="32" t="s">
        <v>657</v>
      </c>
      <c r="L60" s="113"/>
      <c r="M60" s="113"/>
      <c r="N60" s="52"/>
      <c r="O60" s="127"/>
      <c r="P60" s="76"/>
      <c r="Q60" s="76"/>
    </row>
    <row r="61" spans="1:17" ht="44">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13-2-9</v>
      </c>
      <c r="B61" s="198"/>
      <c r="C61" s="198"/>
      <c r="D61" s="198"/>
      <c r="E61" s="201"/>
      <c r="F61" s="228"/>
      <c r="G61" s="69"/>
      <c r="H61" s="128" t="s">
        <v>644</v>
      </c>
      <c r="I61" s="118" t="s">
        <v>645</v>
      </c>
      <c r="J61" s="32" t="s">
        <v>940</v>
      </c>
      <c r="K61" s="32" t="s">
        <v>657</v>
      </c>
      <c r="L61" s="113"/>
      <c r="M61" s="113"/>
      <c r="N61" s="52"/>
      <c r="O61" s="127"/>
      <c r="P61" s="76"/>
      <c r="Q61" s="76"/>
    </row>
    <row r="62" spans="1:17" ht="44">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13-2-10</v>
      </c>
      <c r="B62" s="198"/>
      <c r="C62" s="198"/>
      <c r="D62" s="198"/>
      <c r="E62" s="201"/>
      <c r="F62" s="228"/>
      <c r="G62" s="69"/>
      <c r="H62" s="128" t="s">
        <v>644</v>
      </c>
      <c r="I62" s="118" t="s">
        <v>645</v>
      </c>
      <c r="J62" s="32" t="s">
        <v>941</v>
      </c>
      <c r="K62" s="32" t="s">
        <v>657</v>
      </c>
      <c r="L62" s="113"/>
      <c r="M62" s="113"/>
      <c r="N62" s="52"/>
      <c r="O62" s="127"/>
      <c r="P62" s="76"/>
      <c r="Q62" s="76"/>
    </row>
    <row r="63" spans="1:17" ht="44">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13-2-11</v>
      </c>
      <c r="B63" s="198"/>
      <c r="C63" s="198"/>
      <c r="D63" s="198"/>
      <c r="E63" s="201"/>
      <c r="F63" s="229"/>
      <c r="G63" s="69"/>
      <c r="H63" s="128" t="s">
        <v>644</v>
      </c>
      <c r="I63" s="118" t="s">
        <v>645</v>
      </c>
      <c r="J63" s="32" t="s">
        <v>942</v>
      </c>
      <c r="K63" s="32" t="s">
        <v>657</v>
      </c>
      <c r="L63" s="113"/>
      <c r="M63" s="113"/>
      <c r="N63" s="52"/>
      <c r="O63" s="127"/>
      <c r="P63" s="76"/>
      <c r="Q63" s="76"/>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13-3-1</v>
      </c>
      <c r="B64" s="198"/>
      <c r="C64" s="198"/>
      <c r="D64" s="198"/>
      <c r="E64" s="202"/>
      <c r="F64" s="59" t="s">
        <v>97</v>
      </c>
      <c r="G64" s="69"/>
      <c r="H64" s="128" t="s">
        <v>644</v>
      </c>
      <c r="I64" s="118" t="s">
        <v>645</v>
      </c>
      <c r="J64" s="32" t="s">
        <v>943</v>
      </c>
      <c r="K64" s="32" t="s">
        <v>658</v>
      </c>
      <c r="L64" s="113"/>
      <c r="M64" s="113"/>
      <c r="N64" s="52"/>
      <c r="O64" s="127"/>
      <c r="P64" s="76"/>
      <c r="Q64" s="76"/>
    </row>
    <row r="65" spans="1:17" ht="5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14-1-1</v>
      </c>
      <c r="B65" s="198"/>
      <c r="C65" s="198"/>
      <c r="D65" s="198"/>
      <c r="E65" s="201" t="s">
        <v>98</v>
      </c>
      <c r="F65" s="58" t="s">
        <v>99</v>
      </c>
      <c r="G65" s="69"/>
      <c r="H65" s="113" t="s">
        <v>644</v>
      </c>
      <c r="I65" s="113" t="s">
        <v>645</v>
      </c>
      <c r="J65" s="114" t="s">
        <v>944</v>
      </c>
      <c r="K65" s="76" t="s">
        <v>659</v>
      </c>
      <c r="L65" s="113"/>
      <c r="M65" s="113"/>
      <c r="N65" s="52"/>
      <c r="O65" s="127"/>
      <c r="P65" s="76"/>
      <c r="Q65" s="76"/>
    </row>
    <row r="66" spans="1:17" ht="5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14-1-2</v>
      </c>
      <c r="B66" s="198"/>
      <c r="C66" s="198"/>
      <c r="D66" s="198"/>
      <c r="E66" s="201"/>
      <c r="F66" s="228"/>
      <c r="G66" s="69"/>
      <c r="H66" s="113" t="s">
        <v>644</v>
      </c>
      <c r="I66" s="113" t="s">
        <v>645</v>
      </c>
      <c r="J66" s="114" t="s">
        <v>945</v>
      </c>
      <c r="K66" s="76" t="s">
        <v>660</v>
      </c>
      <c r="L66" s="113"/>
      <c r="M66" s="113"/>
      <c r="N66" s="52"/>
      <c r="O66" s="127"/>
      <c r="P66" s="76"/>
      <c r="Q66" s="76"/>
    </row>
    <row r="67" spans="1:17" ht="5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14-1-3</v>
      </c>
      <c r="B67" s="198"/>
      <c r="C67" s="198"/>
      <c r="D67" s="198"/>
      <c r="E67" s="201"/>
      <c r="F67" s="228"/>
      <c r="G67" s="69"/>
      <c r="H67" s="113" t="s">
        <v>644</v>
      </c>
      <c r="I67" s="113" t="s">
        <v>645</v>
      </c>
      <c r="J67" s="114" t="s">
        <v>946</v>
      </c>
      <c r="K67" s="76" t="s">
        <v>661</v>
      </c>
      <c r="L67" s="113"/>
      <c r="M67" s="113"/>
      <c r="N67" s="52"/>
      <c r="O67" s="127"/>
      <c r="P67" s="76"/>
      <c r="Q67" s="76"/>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14-1-4</v>
      </c>
      <c r="B68" s="198"/>
      <c r="C68" s="198"/>
      <c r="D68" s="198"/>
      <c r="E68" s="201"/>
      <c r="F68" s="229"/>
      <c r="G68" s="69"/>
      <c r="H68" s="113" t="s">
        <v>644</v>
      </c>
      <c r="I68" s="113" t="s">
        <v>645</v>
      </c>
      <c r="J68" s="114" t="s">
        <v>947</v>
      </c>
      <c r="K68" s="76" t="s">
        <v>662</v>
      </c>
      <c r="L68" s="113"/>
      <c r="M68" s="113"/>
      <c r="N68" s="52"/>
      <c r="O68" s="127"/>
      <c r="P68" s="76"/>
      <c r="Q68" s="76"/>
    </row>
    <row r="69" spans="1:17" ht="44">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14-2-1</v>
      </c>
      <c r="B69" s="198"/>
      <c r="C69" s="198"/>
      <c r="D69" s="198"/>
      <c r="E69" s="201"/>
      <c r="F69" s="59" t="s">
        <v>100</v>
      </c>
      <c r="G69" s="69"/>
      <c r="H69" s="113" t="s">
        <v>644</v>
      </c>
      <c r="I69" s="113" t="s">
        <v>645</v>
      </c>
      <c r="J69" s="114" t="s">
        <v>948</v>
      </c>
      <c r="K69" s="76" t="s">
        <v>657</v>
      </c>
      <c r="L69" s="113"/>
      <c r="M69" s="113"/>
      <c r="N69" s="52"/>
      <c r="O69" s="127"/>
      <c r="P69" s="76"/>
      <c r="Q69" s="76"/>
    </row>
    <row r="70" spans="1:17" ht="33">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14-3-1</v>
      </c>
      <c r="B70" s="198"/>
      <c r="C70" s="198"/>
      <c r="D70" s="198"/>
      <c r="E70" s="202"/>
      <c r="F70" s="59" t="s">
        <v>97</v>
      </c>
      <c r="G70" s="69"/>
      <c r="H70" s="113" t="s">
        <v>644</v>
      </c>
      <c r="I70" s="113" t="s">
        <v>1146</v>
      </c>
      <c r="J70" s="114" t="s">
        <v>1167</v>
      </c>
      <c r="K70" s="76" t="s">
        <v>1147</v>
      </c>
      <c r="L70" s="113"/>
      <c r="M70" s="113"/>
      <c r="N70" s="52"/>
      <c r="O70" s="127"/>
      <c r="P70" s="76"/>
      <c r="Q70" s="76"/>
    </row>
    <row r="71" spans="1:17" ht="99">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15-1-1</v>
      </c>
      <c r="B71" s="198"/>
      <c r="C71" s="198"/>
      <c r="D71" s="198"/>
      <c r="E71" s="203" t="s">
        <v>101</v>
      </c>
      <c r="F71" s="58" t="s">
        <v>102</v>
      </c>
      <c r="G71" s="69"/>
      <c r="H71" s="118" t="s">
        <v>644</v>
      </c>
      <c r="I71" s="118" t="s">
        <v>1146</v>
      </c>
      <c r="J71" s="32" t="s">
        <v>1168</v>
      </c>
      <c r="K71" s="32" t="s">
        <v>646</v>
      </c>
      <c r="L71" s="113"/>
      <c r="M71" s="113"/>
      <c r="N71" s="52"/>
      <c r="O71" s="127"/>
      <c r="P71" s="76"/>
      <c r="Q71" s="76"/>
    </row>
    <row r="72" spans="1:17" ht="5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15-1-2</v>
      </c>
      <c r="B72" s="198"/>
      <c r="C72" s="198"/>
      <c r="D72" s="198"/>
      <c r="E72" s="198"/>
      <c r="F72" s="228"/>
      <c r="G72" s="69"/>
      <c r="H72" s="118" t="s">
        <v>644</v>
      </c>
      <c r="I72" s="118" t="s">
        <v>1146</v>
      </c>
      <c r="J72" s="32" t="s">
        <v>1169</v>
      </c>
      <c r="K72" s="32" t="s">
        <v>647</v>
      </c>
      <c r="L72" s="113"/>
      <c r="M72" s="113"/>
      <c r="N72" s="52"/>
      <c r="O72" s="127"/>
      <c r="P72" s="76"/>
      <c r="Q72" s="76"/>
    </row>
    <row r="73" spans="1:17" ht="66">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15-1-3</v>
      </c>
      <c r="B73" s="198"/>
      <c r="C73" s="198"/>
      <c r="D73" s="198"/>
      <c r="E73" s="198"/>
      <c r="F73" s="228"/>
      <c r="G73" s="69"/>
      <c r="H73" s="118" t="s">
        <v>644</v>
      </c>
      <c r="I73" s="118" t="s">
        <v>1146</v>
      </c>
      <c r="J73" s="32" t="s">
        <v>1170</v>
      </c>
      <c r="K73" s="32" t="s">
        <v>648</v>
      </c>
      <c r="L73" s="113"/>
      <c r="M73" s="113"/>
      <c r="N73" s="52"/>
      <c r="O73" s="127"/>
      <c r="P73" s="76"/>
      <c r="Q73" s="76"/>
    </row>
    <row r="74" spans="1:17" ht="66">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15-1-4</v>
      </c>
      <c r="B74" s="198"/>
      <c r="C74" s="198"/>
      <c r="D74" s="198"/>
      <c r="E74" s="198"/>
      <c r="F74" s="228"/>
      <c r="G74" s="69"/>
      <c r="H74" s="118" t="s">
        <v>644</v>
      </c>
      <c r="I74" s="118" t="s">
        <v>1146</v>
      </c>
      <c r="J74" s="32" t="s">
        <v>1171</v>
      </c>
      <c r="K74" s="32" t="s">
        <v>649</v>
      </c>
      <c r="L74" s="113"/>
      <c r="M74" s="113"/>
      <c r="N74" s="52"/>
      <c r="O74" s="127"/>
      <c r="P74" s="76"/>
      <c r="Q74" s="76"/>
    </row>
    <row r="75" spans="1:17" ht="44">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15-1-5</v>
      </c>
      <c r="B75" s="198"/>
      <c r="C75" s="198"/>
      <c r="D75" s="198"/>
      <c r="E75" s="198"/>
      <c r="F75" s="228"/>
      <c r="G75" s="69"/>
      <c r="H75" s="118" t="s">
        <v>644</v>
      </c>
      <c r="I75" s="118" t="s">
        <v>1146</v>
      </c>
      <c r="J75" s="32" t="s">
        <v>1172</v>
      </c>
      <c r="K75" s="32" t="s">
        <v>650</v>
      </c>
      <c r="L75" s="113"/>
      <c r="M75" s="113"/>
      <c r="N75" s="52"/>
      <c r="O75" s="127"/>
      <c r="P75" s="76"/>
      <c r="Q75" s="76"/>
    </row>
    <row r="76" spans="1:17" ht="44">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15-1-6</v>
      </c>
      <c r="B76" s="198"/>
      <c r="C76" s="198"/>
      <c r="D76" s="198"/>
      <c r="E76" s="198"/>
      <c r="F76" s="228"/>
      <c r="G76" s="69"/>
      <c r="H76" s="118" t="s">
        <v>644</v>
      </c>
      <c r="I76" s="118" t="s">
        <v>1146</v>
      </c>
      <c r="J76" s="32" t="s">
        <v>1173</v>
      </c>
      <c r="K76" s="32" t="s">
        <v>651</v>
      </c>
      <c r="L76" s="113"/>
      <c r="M76" s="113"/>
      <c r="N76" s="52"/>
      <c r="O76" s="127"/>
      <c r="P76" s="76"/>
      <c r="Q76" s="76"/>
    </row>
    <row r="77" spans="1:17" ht="5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15-1-7</v>
      </c>
      <c r="B77" s="198"/>
      <c r="C77" s="198"/>
      <c r="D77" s="198"/>
      <c r="E77" s="198"/>
      <c r="F77" s="228"/>
      <c r="G77" s="69"/>
      <c r="H77" s="118" t="s">
        <v>644</v>
      </c>
      <c r="I77" s="118" t="s">
        <v>1146</v>
      </c>
      <c r="J77" s="32" t="s">
        <v>1174</v>
      </c>
      <c r="K77" s="32" t="s">
        <v>652</v>
      </c>
      <c r="L77" s="113"/>
      <c r="M77" s="113"/>
      <c r="N77" s="52"/>
      <c r="O77" s="127"/>
      <c r="P77" s="76"/>
      <c r="Q77" s="76"/>
    </row>
    <row r="78" spans="1:17" ht="5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15-1-8</v>
      </c>
      <c r="B78" s="198"/>
      <c r="C78" s="198"/>
      <c r="D78" s="198"/>
      <c r="E78" s="198"/>
      <c r="F78" s="228"/>
      <c r="G78" s="69"/>
      <c r="H78" s="118" t="s">
        <v>644</v>
      </c>
      <c r="I78" s="118" t="s">
        <v>1146</v>
      </c>
      <c r="J78" s="32" t="s">
        <v>1175</v>
      </c>
      <c r="K78" s="32" t="s">
        <v>653</v>
      </c>
      <c r="L78" s="113"/>
      <c r="M78" s="113"/>
      <c r="N78" s="52"/>
      <c r="O78" s="127"/>
      <c r="P78" s="76"/>
      <c r="Q78" s="76"/>
    </row>
    <row r="79" spans="1:17" ht="5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15-1-9</v>
      </c>
      <c r="B79" s="198"/>
      <c r="C79" s="198"/>
      <c r="D79" s="198"/>
      <c r="E79" s="198"/>
      <c r="F79" s="228"/>
      <c r="G79" s="69"/>
      <c r="H79" s="118" t="s">
        <v>644</v>
      </c>
      <c r="I79" s="118" t="s">
        <v>1146</v>
      </c>
      <c r="J79" s="32" t="s">
        <v>1176</v>
      </c>
      <c r="K79" s="32" t="s">
        <v>654</v>
      </c>
      <c r="L79" s="113"/>
      <c r="M79" s="113"/>
      <c r="N79" s="52"/>
      <c r="O79" s="127"/>
      <c r="P79" s="76"/>
      <c r="Q79" s="76"/>
    </row>
    <row r="80" spans="1:17" ht="5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15-1-10</v>
      </c>
      <c r="B80" s="198"/>
      <c r="C80" s="198"/>
      <c r="D80" s="198"/>
      <c r="E80" s="198"/>
      <c r="F80" s="228"/>
      <c r="G80" s="69"/>
      <c r="H80" s="118" t="s">
        <v>644</v>
      </c>
      <c r="I80" s="118" t="s">
        <v>1146</v>
      </c>
      <c r="J80" s="32" t="s">
        <v>1177</v>
      </c>
      <c r="K80" s="32" t="s">
        <v>655</v>
      </c>
      <c r="L80" s="113"/>
      <c r="M80" s="113"/>
      <c r="N80" s="52"/>
      <c r="O80" s="127"/>
      <c r="P80" s="76"/>
      <c r="Q80" s="76"/>
    </row>
    <row r="81" spans="1:17" ht="5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15-1-11</v>
      </c>
      <c r="B81" s="198"/>
      <c r="C81" s="198"/>
      <c r="D81" s="198"/>
      <c r="E81" s="198"/>
      <c r="F81" s="228"/>
      <c r="G81" s="69"/>
      <c r="H81" s="118" t="s">
        <v>644</v>
      </c>
      <c r="I81" s="118" t="s">
        <v>1146</v>
      </c>
      <c r="J81" s="32" t="s">
        <v>1178</v>
      </c>
      <c r="K81" s="32" t="s">
        <v>656</v>
      </c>
      <c r="L81" s="113"/>
      <c r="M81" s="113"/>
      <c r="N81" s="52"/>
      <c r="O81" s="127"/>
      <c r="P81" s="76"/>
      <c r="Q81" s="76"/>
    </row>
    <row r="82" spans="1:17" ht="5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15-1-12</v>
      </c>
      <c r="B82" s="198"/>
      <c r="C82" s="198"/>
      <c r="D82" s="198"/>
      <c r="E82" s="198"/>
      <c r="F82" s="228"/>
      <c r="G82" s="69"/>
      <c r="H82" s="118" t="s">
        <v>644</v>
      </c>
      <c r="I82" s="118" t="s">
        <v>1146</v>
      </c>
      <c r="J82" s="32" t="s">
        <v>1179</v>
      </c>
      <c r="K82" s="32" t="s">
        <v>659</v>
      </c>
      <c r="L82" s="113"/>
      <c r="M82" s="113"/>
      <c r="N82" s="52"/>
      <c r="O82" s="127"/>
      <c r="P82" s="76"/>
      <c r="Q82" s="76"/>
    </row>
    <row r="83" spans="1:17" ht="5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15-1-13</v>
      </c>
      <c r="B83" s="198"/>
      <c r="C83" s="198"/>
      <c r="D83" s="198"/>
      <c r="E83" s="198"/>
      <c r="F83" s="228"/>
      <c r="G83" s="69"/>
      <c r="H83" s="118" t="s">
        <v>644</v>
      </c>
      <c r="I83" s="118" t="s">
        <v>1146</v>
      </c>
      <c r="J83" s="32" t="s">
        <v>1180</v>
      </c>
      <c r="K83" s="32" t="s">
        <v>660</v>
      </c>
      <c r="L83" s="113"/>
      <c r="M83" s="113"/>
      <c r="N83" s="52"/>
      <c r="O83" s="127"/>
      <c r="P83" s="76"/>
      <c r="Q83" s="76"/>
    </row>
    <row r="84" spans="1:17" ht="5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15-1-14</v>
      </c>
      <c r="B84" s="198"/>
      <c r="C84" s="198"/>
      <c r="D84" s="198"/>
      <c r="E84" s="198"/>
      <c r="F84" s="228"/>
      <c r="G84" s="69"/>
      <c r="H84" s="118" t="s">
        <v>644</v>
      </c>
      <c r="I84" s="118" t="s">
        <v>1146</v>
      </c>
      <c r="J84" s="32" t="s">
        <v>1181</v>
      </c>
      <c r="K84" s="32" t="s">
        <v>661</v>
      </c>
      <c r="L84" s="113"/>
      <c r="M84" s="113"/>
      <c r="N84" s="52"/>
      <c r="O84" s="127"/>
      <c r="P84" s="76"/>
      <c r="Q84" s="76"/>
    </row>
    <row r="85" spans="1:17" ht="33">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15-1-15</v>
      </c>
      <c r="B85" s="198"/>
      <c r="C85" s="198"/>
      <c r="D85" s="198"/>
      <c r="E85" s="202"/>
      <c r="F85" s="229"/>
      <c r="G85" s="69"/>
      <c r="H85" s="118" t="s">
        <v>644</v>
      </c>
      <c r="I85" s="118" t="s">
        <v>1146</v>
      </c>
      <c r="J85" s="32" t="s">
        <v>1182</v>
      </c>
      <c r="K85" s="32" t="s">
        <v>1148</v>
      </c>
      <c r="L85" s="113"/>
      <c r="M85" s="113"/>
      <c r="N85" s="52"/>
      <c r="O85" s="127"/>
      <c r="P85" s="76"/>
      <c r="Q85" s="76"/>
    </row>
    <row r="86" spans="1:17" ht="44">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15-2-1</v>
      </c>
      <c r="B86" s="198"/>
      <c r="C86" s="198"/>
      <c r="D86" s="198"/>
      <c r="E86" s="203"/>
      <c r="F86" s="58" t="s">
        <v>103</v>
      </c>
      <c r="G86" s="69"/>
      <c r="H86" s="118" t="s">
        <v>644</v>
      </c>
      <c r="I86" s="118" t="s">
        <v>1146</v>
      </c>
      <c r="J86" s="32" t="s">
        <v>1183</v>
      </c>
      <c r="K86" s="32" t="s">
        <v>1149</v>
      </c>
      <c r="L86" s="113"/>
      <c r="M86" s="113"/>
      <c r="N86" s="52"/>
      <c r="O86" s="127"/>
      <c r="P86" s="76"/>
      <c r="Q86" s="76"/>
    </row>
    <row r="87" spans="1:17" ht="44">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15-2-2</v>
      </c>
      <c r="B87" s="198"/>
      <c r="C87" s="198"/>
      <c r="D87" s="198"/>
      <c r="E87" s="198"/>
      <c r="F87" s="228"/>
      <c r="G87" s="69"/>
      <c r="H87" s="118" t="s">
        <v>644</v>
      </c>
      <c r="I87" s="118" t="s">
        <v>1146</v>
      </c>
      <c r="J87" s="32" t="s">
        <v>1184</v>
      </c>
      <c r="K87" s="32" t="s">
        <v>1149</v>
      </c>
      <c r="L87" s="113"/>
      <c r="M87" s="113"/>
      <c r="N87" s="52"/>
      <c r="O87" s="127"/>
      <c r="P87" s="76"/>
      <c r="Q87" s="76"/>
    </row>
    <row r="88" spans="1:17" ht="44">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15-2-3</v>
      </c>
      <c r="B88" s="198"/>
      <c r="C88" s="198"/>
      <c r="D88" s="198"/>
      <c r="E88" s="198"/>
      <c r="F88" s="228"/>
      <c r="G88" s="69"/>
      <c r="H88" s="118" t="s">
        <v>644</v>
      </c>
      <c r="I88" s="118" t="s">
        <v>1146</v>
      </c>
      <c r="J88" s="32" t="s">
        <v>934</v>
      </c>
      <c r="K88" s="32" t="s">
        <v>1149</v>
      </c>
      <c r="L88" s="113"/>
      <c r="M88" s="113"/>
      <c r="N88" s="52"/>
      <c r="O88" s="127"/>
      <c r="P88" s="76"/>
      <c r="Q88" s="76"/>
    </row>
    <row r="89" spans="1:17" ht="44">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15-2-4</v>
      </c>
      <c r="B89" s="198"/>
      <c r="C89" s="198"/>
      <c r="D89" s="198"/>
      <c r="E89" s="198"/>
      <c r="F89" s="228"/>
      <c r="G89" s="69"/>
      <c r="H89" s="118" t="s">
        <v>644</v>
      </c>
      <c r="I89" s="118" t="s">
        <v>1146</v>
      </c>
      <c r="J89" s="32" t="s">
        <v>935</v>
      </c>
      <c r="K89" s="32" t="s">
        <v>1149</v>
      </c>
      <c r="L89" s="113"/>
      <c r="M89" s="113"/>
      <c r="N89" s="52"/>
      <c r="O89" s="127"/>
      <c r="P89" s="76"/>
      <c r="Q89" s="76"/>
    </row>
    <row r="90" spans="1:17" ht="44">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15-2-5</v>
      </c>
      <c r="B90" s="198"/>
      <c r="C90" s="198"/>
      <c r="D90" s="198"/>
      <c r="E90" s="198"/>
      <c r="F90" s="228"/>
      <c r="G90" s="69"/>
      <c r="H90" s="118" t="s">
        <v>644</v>
      </c>
      <c r="I90" s="118" t="s">
        <v>1146</v>
      </c>
      <c r="J90" s="32" t="s">
        <v>936</v>
      </c>
      <c r="K90" s="32" t="s">
        <v>1149</v>
      </c>
      <c r="L90" s="113"/>
      <c r="M90" s="113"/>
      <c r="N90" s="52"/>
      <c r="O90" s="127"/>
      <c r="P90" s="76"/>
      <c r="Q90" s="76"/>
    </row>
    <row r="91" spans="1:17" ht="44">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15-2-6</v>
      </c>
      <c r="B91" s="198"/>
      <c r="C91" s="198"/>
      <c r="D91" s="198"/>
      <c r="E91" s="198"/>
      <c r="F91" s="228"/>
      <c r="G91" s="69"/>
      <c r="H91" s="118" t="s">
        <v>644</v>
      </c>
      <c r="I91" s="118" t="s">
        <v>1146</v>
      </c>
      <c r="J91" s="32" t="s">
        <v>937</v>
      </c>
      <c r="K91" s="32" t="s">
        <v>1149</v>
      </c>
      <c r="L91" s="113"/>
      <c r="M91" s="113"/>
      <c r="N91" s="52"/>
      <c r="O91" s="127"/>
      <c r="P91" s="76"/>
      <c r="Q91" s="76"/>
    </row>
    <row r="92" spans="1:17" ht="44">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15-2-7</v>
      </c>
      <c r="B92" s="198"/>
      <c r="C92" s="198"/>
      <c r="D92" s="198"/>
      <c r="E92" s="198"/>
      <c r="F92" s="228"/>
      <c r="G92" s="69"/>
      <c r="H92" s="118" t="s">
        <v>644</v>
      </c>
      <c r="I92" s="118" t="s">
        <v>1146</v>
      </c>
      <c r="J92" s="32" t="s">
        <v>938</v>
      </c>
      <c r="K92" s="32" t="s">
        <v>1149</v>
      </c>
      <c r="L92" s="113"/>
      <c r="M92" s="113"/>
      <c r="N92" s="52"/>
      <c r="O92" s="127"/>
      <c r="P92" s="76"/>
      <c r="Q92" s="76"/>
    </row>
    <row r="93" spans="1:17" ht="44">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15-2-8</v>
      </c>
      <c r="B93" s="198"/>
      <c r="C93" s="198"/>
      <c r="D93" s="198"/>
      <c r="E93" s="198"/>
      <c r="F93" s="228"/>
      <c r="G93" s="69"/>
      <c r="H93" s="118" t="s">
        <v>644</v>
      </c>
      <c r="I93" s="118" t="s">
        <v>1146</v>
      </c>
      <c r="J93" s="32" t="s">
        <v>939</v>
      </c>
      <c r="K93" s="32" t="s">
        <v>1149</v>
      </c>
      <c r="L93" s="113"/>
      <c r="M93" s="113"/>
      <c r="N93" s="52"/>
      <c r="O93" s="127"/>
      <c r="P93" s="76"/>
      <c r="Q93" s="76"/>
    </row>
    <row r="94" spans="1:17" ht="44">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15-2-9</v>
      </c>
      <c r="B94" s="198"/>
      <c r="C94" s="198"/>
      <c r="D94" s="198"/>
      <c r="E94" s="198"/>
      <c r="F94" s="228"/>
      <c r="G94" s="69"/>
      <c r="H94" s="118" t="s">
        <v>644</v>
      </c>
      <c r="I94" s="118" t="s">
        <v>1146</v>
      </c>
      <c r="J94" s="32" t="s">
        <v>940</v>
      </c>
      <c r="K94" s="32" t="s">
        <v>1149</v>
      </c>
      <c r="L94" s="113"/>
      <c r="M94" s="113"/>
      <c r="N94" s="52"/>
      <c r="O94" s="127"/>
      <c r="P94" s="76"/>
      <c r="Q94" s="76"/>
    </row>
    <row r="95" spans="1:17" ht="44">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15-2-10</v>
      </c>
      <c r="B95" s="198"/>
      <c r="C95" s="198"/>
      <c r="D95" s="198"/>
      <c r="E95" s="198"/>
      <c r="F95" s="228"/>
      <c r="G95" s="69"/>
      <c r="H95" s="118" t="s">
        <v>644</v>
      </c>
      <c r="I95" s="118" t="s">
        <v>1146</v>
      </c>
      <c r="J95" s="32" t="s">
        <v>941</v>
      </c>
      <c r="K95" s="32" t="s">
        <v>1149</v>
      </c>
      <c r="L95" s="113"/>
      <c r="M95" s="113"/>
      <c r="N95" s="52"/>
      <c r="O95" s="127"/>
      <c r="P95" s="76"/>
      <c r="Q95" s="76"/>
    </row>
    <row r="96" spans="1:17" ht="44">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15-2-11</v>
      </c>
      <c r="B96" s="198"/>
      <c r="C96" s="198"/>
      <c r="D96" s="198"/>
      <c r="E96" s="198"/>
      <c r="F96" s="228"/>
      <c r="G96" s="69"/>
      <c r="H96" s="118" t="s">
        <v>644</v>
      </c>
      <c r="I96" s="118" t="s">
        <v>1146</v>
      </c>
      <c r="J96" s="32" t="s">
        <v>942</v>
      </c>
      <c r="K96" s="32" t="s">
        <v>1149</v>
      </c>
      <c r="L96" s="113"/>
      <c r="M96" s="113"/>
      <c r="N96" s="52"/>
      <c r="O96" s="127"/>
      <c r="P96" s="76"/>
      <c r="Q96" s="76"/>
    </row>
    <row r="97" spans="1:17" ht="44">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15-2-12</v>
      </c>
      <c r="B97" s="198"/>
      <c r="C97" s="198"/>
      <c r="D97" s="198"/>
      <c r="E97" s="202"/>
      <c r="F97" s="229"/>
      <c r="G97" s="69"/>
      <c r="H97" s="118" t="s">
        <v>644</v>
      </c>
      <c r="I97" s="118" t="s">
        <v>1146</v>
      </c>
      <c r="J97" s="32" t="s">
        <v>948</v>
      </c>
      <c r="K97" s="32" t="s">
        <v>1149</v>
      </c>
      <c r="L97" s="113"/>
      <c r="M97" s="113"/>
      <c r="N97" s="52"/>
      <c r="O97" s="127"/>
      <c r="P97" s="76"/>
      <c r="Q97" s="76"/>
    </row>
    <row r="98" spans="1:17" ht="22">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16-1-1</v>
      </c>
      <c r="B98" s="198"/>
      <c r="C98" s="198"/>
      <c r="D98" s="198"/>
      <c r="E98" s="190" t="s">
        <v>104</v>
      </c>
      <c r="F98" s="91" t="s">
        <v>105</v>
      </c>
      <c r="G98" s="92"/>
      <c r="H98" s="93"/>
      <c r="I98" s="93"/>
      <c r="J98" s="94" t="s">
        <v>663</v>
      </c>
      <c r="K98" s="94"/>
      <c r="L98" s="93"/>
      <c r="M98" s="93"/>
      <c r="N98" s="93"/>
      <c r="O98" s="123"/>
      <c r="P98" s="94"/>
      <c r="Q98" s="94"/>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16-2-1</v>
      </c>
      <c r="B99" s="198"/>
      <c r="C99" s="198"/>
      <c r="D99" s="198"/>
      <c r="E99" s="190"/>
      <c r="F99" s="91" t="s">
        <v>106</v>
      </c>
      <c r="G99" s="92"/>
      <c r="H99" s="93"/>
      <c r="I99" s="93"/>
      <c r="J99" s="94" t="s">
        <v>663</v>
      </c>
      <c r="K99" s="94"/>
      <c r="L99" s="93"/>
      <c r="M99" s="93"/>
      <c r="N99" s="93"/>
      <c r="O99" s="123"/>
      <c r="P99" s="94"/>
      <c r="Q99" s="94"/>
    </row>
    <row r="100" spans="1:17" ht="22">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16-3-1</v>
      </c>
      <c r="B100" s="198"/>
      <c r="C100" s="198"/>
      <c r="D100" s="198"/>
      <c r="E100" s="190"/>
      <c r="F100" s="91" t="s">
        <v>107</v>
      </c>
      <c r="G100" s="92"/>
      <c r="H100" s="93"/>
      <c r="I100" s="93"/>
      <c r="J100" s="94" t="s">
        <v>664</v>
      </c>
      <c r="K100" s="94"/>
      <c r="L100" s="93"/>
      <c r="M100" s="93"/>
      <c r="N100" s="93"/>
      <c r="O100" s="123"/>
      <c r="P100" s="94"/>
      <c r="Q100" s="94"/>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16-4-1</v>
      </c>
      <c r="B101" s="198"/>
      <c r="C101" s="198"/>
      <c r="D101" s="198"/>
      <c r="E101" s="190"/>
      <c r="F101" s="91" t="s">
        <v>108</v>
      </c>
      <c r="G101" s="92"/>
      <c r="H101" s="93"/>
      <c r="I101" s="93"/>
      <c r="J101" s="94" t="s">
        <v>664</v>
      </c>
      <c r="K101" s="94"/>
      <c r="L101" s="93"/>
      <c r="M101" s="93"/>
      <c r="N101" s="93"/>
      <c r="O101" s="123"/>
      <c r="P101" s="94"/>
      <c r="Q101" s="94"/>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16-5-1</v>
      </c>
      <c r="B102" s="198"/>
      <c r="C102" s="198"/>
      <c r="D102" s="198"/>
      <c r="E102" s="201"/>
      <c r="F102" s="59" t="s">
        <v>109</v>
      </c>
      <c r="G102" s="69"/>
      <c r="H102" s="113" t="s">
        <v>644</v>
      </c>
      <c r="I102" s="113" t="s">
        <v>645</v>
      </c>
      <c r="J102" s="76" t="s">
        <v>949</v>
      </c>
      <c r="K102" s="76" t="s">
        <v>665</v>
      </c>
      <c r="L102" s="113"/>
      <c r="M102" s="113"/>
      <c r="N102" s="52"/>
      <c r="O102" s="127"/>
      <c r="P102" s="76"/>
      <c r="Q102" s="76"/>
    </row>
    <row r="103" spans="1:17" ht="44">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16-6-1</v>
      </c>
      <c r="B103" s="198"/>
      <c r="C103" s="198"/>
      <c r="D103" s="198"/>
      <c r="E103" s="202"/>
      <c r="F103" s="59" t="s">
        <v>110</v>
      </c>
      <c r="G103" s="69"/>
      <c r="H103" s="113" t="s">
        <v>644</v>
      </c>
      <c r="I103" s="113" t="s">
        <v>645</v>
      </c>
      <c r="J103" s="76" t="s">
        <v>950</v>
      </c>
      <c r="K103" s="76" t="s">
        <v>657</v>
      </c>
      <c r="L103" s="113"/>
      <c r="M103" s="113"/>
      <c r="N103" s="52"/>
      <c r="O103" s="127"/>
      <c r="P103" s="76"/>
      <c r="Q103" s="76"/>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17-1-1</v>
      </c>
      <c r="B104" s="198"/>
      <c r="C104" s="198"/>
      <c r="D104" s="198"/>
      <c r="E104" s="186" t="s">
        <v>111</v>
      </c>
      <c r="F104" s="230" t="s">
        <v>112</v>
      </c>
      <c r="G104" s="92"/>
      <c r="H104" s="124"/>
      <c r="I104" s="124"/>
      <c r="J104" s="77" t="s">
        <v>666</v>
      </c>
      <c r="K104" s="77"/>
      <c r="L104" s="93"/>
      <c r="M104" s="93"/>
      <c r="N104" s="93"/>
      <c r="O104" s="123"/>
      <c r="P104" s="94"/>
      <c r="Q104" s="94"/>
    </row>
    <row r="105" spans="1:17" ht="22">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18-1-1</v>
      </c>
      <c r="B105" s="198"/>
      <c r="C105" s="198"/>
      <c r="D105" s="198"/>
      <c r="E105" s="123" t="s">
        <v>531</v>
      </c>
      <c r="F105" s="91" t="s">
        <v>114</v>
      </c>
      <c r="G105" s="92"/>
      <c r="H105" s="93"/>
      <c r="I105" s="93"/>
      <c r="J105" s="94" t="s">
        <v>667</v>
      </c>
      <c r="K105" s="94"/>
      <c r="L105" s="93"/>
      <c r="M105" s="93"/>
      <c r="N105" s="93"/>
      <c r="O105" s="123"/>
      <c r="P105" s="94"/>
      <c r="Q105" s="94"/>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19-1-1</v>
      </c>
      <c r="B106" s="198"/>
      <c r="C106" s="198"/>
      <c r="D106" s="202"/>
      <c r="E106" s="123" t="s">
        <v>115</v>
      </c>
      <c r="F106" s="91" t="s">
        <v>116</v>
      </c>
      <c r="G106" s="92"/>
      <c r="H106" s="93"/>
      <c r="I106" s="93"/>
      <c r="J106" s="94" t="s">
        <v>668</v>
      </c>
      <c r="K106" s="94"/>
      <c r="L106" s="93"/>
      <c r="M106" s="93"/>
      <c r="N106" s="93"/>
      <c r="O106" s="123"/>
      <c r="P106" s="94"/>
      <c r="Q106" s="94"/>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20-1-1</v>
      </c>
      <c r="B107" s="198"/>
      <c r="C107" s="198"/>
      <c r="D107" s="187" t="s">
        <v>117</v>
      </c>
      <c r="E107" s="190" t="s">
        <v>495</v>
      </c>
      <c r="F107" s="91" t="s">
        <v>532</v>
      </c>
      <c r="G107" s="92"/>
      <c r="H107" s="93"/>
      <c r="I107" s="93"/>
      <c r="J107" s="94" t="s">
        <v>669</v>
      </c>
      <c r="K107" s="94"/>
      <c r="L107" s="93"/>
      <c r="M107" s="93"/>
      <c r="N107" s="93"/>
      <c r="O107" s="123"/>
      <c r="P107" s="94"/>
      <c r="Q107" s="94"/>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20-2-1</v>
      </c>
      <c r="B108" s="198"/>
      <c r="C108" s="204"/>
      <c r="D108" s="187"/>
      <c r="E108" s="190"/>
      <c r="F108" s="230" t="s">
        <v>533</v>
      </c>
      <c r="G108" s="92"/>
      <c r="H108" s="124"/>
      <c r="I108" s="124"/>
      <c r="J108" s="94" t="s">
        <v>669</v>
      </c>
      <c r="K108" s="77"/>
      <c r="L108" s="93"/>
      <c r="M108" s="93"/>
      <c r="N108" s="93"/>
      <c r="O108" s="123"/>
      <c r="P108" s="94"/>
      <c r="Q108" s="94"/>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20-3-1</v>
      </c>
      <c r="B109" s="198"/>
      <c r="C109" s="204"/>
      <c r="D109" s="187"/>
      <c r="E109" s="190"/>
      <c r="F109" s="91" t="s">
        <v>534</v>
      </c>
      <c r="G109" s="92"/>
      <c r="H109" s="93"/>
      <c r="I109" s="93"/>
      <c r="J109" s="94" t="s">
        <v>669</v>
      </c>
      <c r="K109" s="94"/>
      <c r="L109" s="93"/>
      <c r="M109" s="93"/>
      <c r="N109" s="93"/>
      <c r="O109" s="123"/>
      <c r="P109" s="94"/>
      <c r="Q109" s="94"/>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20-4-1</v>
      </c>
      <c r="B110" s="198"/>
      <c r="C110" s="204"/>
      <c r="D110" s="187"/>
      <c r="E110" s="190"/>
      <c r="F110" s="91" t="s">
        <v>535</v>
      </c>
      <c r="G110" s="92"/>
      <c r="H110" s="93"/>
      <c r="I110" s="93"/>
      <c r="J110" s="94" t="s">
        <v>669</v>
      </c>
      <c r="K110" s="94"/>
      <c r="L110" s="93"/>
      <c r="M110" s="93"/>
      <c r="N110" s="93"/>
      <c r="O110" s="123"/>
      <c r="P110" s="94"/>
      <c r="Q110" s="94"/>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20-5-1</v>
      </c>
      <c r="B111" s="198"/>
      <c r="C111" s="204"/>
      <c r="D111" s="187"/>
      <c r="E111" s="189"/>
      <c r="F111" s="91" t="s">
        <v>122</v>
      </c>
      <c r="G111" s="92"/>
      <c r="H111" s="93"/>
      <c r="I111" s="93"/>
      <c r="J111" s="94" t="s">
        <v>669</v>
      </c>
      <c r="K111" s="94"/>
      <c r="L111" s="93"/>
      <c r="M111" s="93"/>
      <c r="N111" s="93"/>
      <c r="O111" s="123"/>
      <c r="P111" s="94"/>
      <c r="Q111" s="94"/>
    </row>
    <row r="112" spans="1:17" ht="33">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21-1-1</v>
      </c>
      <c r="B112" s="198"/>
      <c r="C112" s="204"/>
      <c r="D112" s="187"/>
      <c r="E112" s="190" t="s">
        <v>123</v>
      </c>
      <c r="F112" s="91" t="s">
        <v>124</v>
      </c>
      <c r="G112" s="92"/>
      <c r="H112" s="93"/>
      <c r="I112" s="93"/>
      <c r="J112" s="94" t="s">
        <v>669</v>
      </c>
      <c r="K112" s="94"/>
      <c r="L112" s="93"/>
      <c r="M112" s="93"/>
      <c r="N112" s="93"/>
      <c r="O112" s="123"/>
      <c r="P112" s="94"/>
      <c r="Q112" s="94"/>
    </row>
    <row r="113" spans="1:17" ht="33">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21-2-1</v>
      </c>
      <c r="B113" s="198"/>
      <c r="C113" s="204"/>
      <c r="D113" s="187"/>
      <c r="E113" s="190"/>
      <c r="F113" s="91" t="s">
        <v>125</v>
      </c>
      <c r="G113" s="92"/>
      <c r="H113" s="93"/>
      <c r="I113" s="93"/>
      <c r="J113" s="94" t="s">
        <v>669</v>
      </c>
      <c r="K113" s="94"/>
      <c r="L113" s="93"/>
      <c r="M113" s="93"/>
      <c r="N113" s="93"/>
      <c r="O113" s="123"/>
      <c r="P113" s="94"/>
      <c r="Q113" s="94"/>
    </row>
    <row r="114" spans="1:17" ht="33">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21-3-1</v>
      </c>
      <c r="B114" s="198"/>
      <c r="C114" s="204"/>
      <c r="D114" s="187"/>
      <c r="E114" s="190"/>
      <c r="F114" s="91" t="s">
        <v>126</v>
      </c>
      <c r="G114" s="92"/>
      <c r="H114" s="93"/>
      <c r="I114" s="93"/>
      <c r="J114" s="94" t="s">
        <v>669</v>
      </c>
      <c r="K114" s="94"/>
      <c r="L114" s="93"/>
      <c r="M114" s="93"/>
      <c r="N114" s="93"/>
      <c r="O114" s="123"/>
      <c r="P114" s="94"/>
      <c r="Q114" s="94"/>
    </row>
    <row r="115" spans="1:17" ht="33">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21-4-1</v>
      </c>
      <c r="B115" s="198"/>
      <c r="C115" s="204"/>
      <c r="D115" s="187"/>
      <c r="E115" s="190"/>
      <c r="F115" s="91" t="s">
        <v>127</v>
      </c>
      <c r="G115" s="92"/>
      <c r="H115" s="93"/>
      <c r="I115" s="93"/>
      <c r="J115" s="94" t="s">
        <v>669</v>
      </c>
      <c r="K115" s="94"/>
      <c r="L115" s="93"/>
      <c r="M115" s="93"/>
      <c r="N115" s="93"/>
      <c r="O115" s="123"/>
      <c r="P115" s="94"/>
      <c r="Q115" s="94"/>
    </row>
    <row r="116" spans="1:17" ht="33">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21-5-1</v>
      </c>
      <c r="B116" s="198"/>
      <c r="C116" s="204"/>
      <c r="D116" s="187"/>
      <c r="E116" s="190"/>
      <c r="F116" s="91" t="s">
        <v>128</v>
      </c>
      <c r="G116" s="92"/>
      <c r="H116" s="93"/>
      <c r="I116" s="93"/>
      <c r="J116" s="94" t="s">
        <v>669</v>
      </c>
      <c r="K116" s="94"/>
      <c r="L116" s="93"/>
      <c r="M116" s="93"/>
      <c r="N116" s="93"/>
      <c r="O116" s="123"/>
      <c r="P116" s="94"/>
      <c r="Q116" s="94"/>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21-6-1</v>
      </c>
      <c r="B117" s="198"/>
      <c r="C117" s="204"/>
      <c r="D117" s="187"/>
      <c r="E117" s="190"/>
      <c r="F117" s="91" t="s">
        <v>129</v>
      </c>
      <c r="G117" s="92"/>
      <c r="H117" s="93"/>
      <c r="I117" s="93"/>
      <c r="J117" s="94" t="s">
        <v>669</v>
      </c>
      <c r="K117" s="94"/>
      <c r="L117" s="93"/>
      <c r="M117" s="93"/>
      <c r="N117" s="93"/>
      <c r="O117" s="123"/>
      <c r="P117" s="94"/>
      <c r="Q117" s="94"/>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21-7-1</v>
      </c>
      <c r="B118" s="198"/>
      <c r="C118" s="204"/>
      <c r="D118" s="187"/>
      <c r="E118" s="190"/>
      <c r="F118" s="91" t="s">
        <v>130</v>
      </c>
      <c r="G118" s="92"/>
      <c r="H118" s="93"/>
      <c r="I118" s="93"/>
      <c r="J118" s="94" t="s">
        <v>669</v>
      </c>
      <c r="K118" s="94"/>
      <c r="L118" s="93"/>
      <c r="M118" s="93"/>
      <c r="N118" s="93"/>
      <c r="O118" s="123"/>
      <c r="P118" s="94"/>
      <c r="Q118" s="94"/>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21-8-1</v>
      </c>
      <c r="B119" s="198"/>
      <c r="C119" s="204"/>
      <c r="D119" s="187"/>
      <c r="E119" s="189"/>
      <c r="F119" s="91" t="s">
        <v>131</v>
      </c>
      <c r="G119" s="92"/>
      <c r="H119" s="93"/>
      <c r="I119" s="93"/>
      <c r="J119" s="94" t="s">
        <v>669</v>
      </c>
      <c r="K119" s="94"/>
      <c r="L119" s="93"/>
      <c r="M119" s="93"/>
      <c r="N119" s="93"/>
      <c r="O119" s="123"/>
      <c r="P119" s="94"/>
      <c r="Q119" s="94"/>
    </row>
    <row r="120" spans="1:17" ht="22">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22-1-1</v>
      </c>
      <c r="B120" s="198"/>
      <c r="C120" s="204"/>
      <c r="D120" s="187"/>
      <c r="E120" s="124" t="s">
        <v>132</v>
      </c>
      <c r="F120" s="231" t="s">
        <v>133</v>
      </c>
      <c r="G120" s="88"/>
      <c r="H120" s="124"/>
      <c r="I120" s="124"/>
      <c r="J120" s="77" t="s">
        <v>669</v>
      </c>
      <c r="K120" s="77"/>
      <c r="L120" s="225"/>
      <c r="M120" s="224"/>
      <c r="N120" s="93"/>
      <c r="O120" s="123"/>
      <c r="P120" s="94"/>
      <c r="Q120" s="94"/>
    </row>
    <row r="121" spans="1:17" ht="22">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23-1-1</v>
      </c>
      <c r="B121" s="198"/>
      <c r="C121" s="205"/>
      <c r="D121" s="187"/>
      <c r="E121" s="190" t="s">
        <v>134</v>
      </c>
      <c r="F121" s="91" t="s">
        <v>135</v>
      </c>
      <c r="G121" s="92"/>
      <c r="H121" s="93"/>
      <c r="I121" s="93"/>
      <c r="J121" s="77" t="s">
        <v>669</v>
      </c>
      <c r="K121" s="94"/>
      <c r="L121" s="93"/>
      <c r="M121" s="93"/>
      <c r="N121" s="93"/>
      <c r="O121" s="123"/>
      <c r="P121" s="94"/>
      <c r="Q121" s="94"/>
    </row>
    <row r="122" spans="1:17" ht="22">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23-2-1</v>
      </c>
      <c r="B122" s="198"/>
      <c r="C122" s="205"/>
      <c r="D122" s="187"/>
      <c r="E122" s="190"/>
      <c r="F122" s="91" t="s">
        <v>136</v>
      </c>
      <c r="G122" s="92"/>
      <c r="H122" s="93"/>
      <c r="I122" s="93"/>
      <c r="J122" s="77" t="s">
        <v>669</v>
      </c>
      <c r="K122" s="94"/>
      <c r="L122" s="93"/>
      <c r="M122" s="93"/>
      <c r="N122" s="93"/>
      <c r="O122" s="123"/>
      <c r="P122" s="94"/>
      <c r="Q122" s="94"/>
    </row>
    <row r="123" spans="1:17" ht="22">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23-3-1</v>
      </c>
      <c r="B123" s="198"/>
      <c r="C123" s="205"/>
      <c r="D123" s="187"/>
      <c r="E123" s="190"/>
      <c r="F123" s="91" t="s">
        <v>137</v>
      </c>
      <c r="G123" s="92"/>
      <c r="H123" s="93"/>
      <c r="I123" s="93"/>
      <c r="J123" s="77" t="s">
        <v>669</v>
      </c>
      <c r="K123" s="94"/>
      <c r="L123" s="93"/>
      <c r="M123" s="93"/>
      <c r="N123" s="93"/>
      <c r="O123" s="123"/>
      <c r="P123" s="94"/>
      <c r="Q123" s="94"/>
    </row>
    <row r="124" spans="1:17" ht="22">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23-4-1</v>
      </c>
      <c r="B124" s="198"/>
      <c r="C124" s="205"/>
      <c r="D124" s="187"/>
      <c r="E124" s="190"/>
      <c r="F124" s="91" t="s">
        <v>138</v>
      </c>
      <c r="G124" s="92"/>
      <c r="H124" s="93"/>
      <c r="I124" s="93"/>
      <c r="J124" s="77" t="s">
        <v>669</v>
      </c>
      <c r="K124" s="94"/>
      <c r="L124" s="93"/>
      <c r="M124" s="93"/>
      <c r="N124" s="93"/>
      <c r="O124" s="123"/>
      <c r="P124" s="94"/>
      <c r="Q124" s="94"/>
    </row>
    <row r="125" spans="1:17" ht="22">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23-5-1</v>
      </c>
      <c r="B125" s="198"/>
      <c r="C125" s="206"/>
      <c r="D125" s="189"/>
      <c r="E125" s="191"/>
      <c r="F125" s="91" t="s">
        <v>139</v>
      </c>
      <c r="G125" s="92" t="s">
        <v>624</v>
      </c>
      <c r="H125" s="93"/>
      <c r="I125" s="93"/>
      <c r="J125" s="77"/>
      <c r="K125" s="94"/>
      <c r="L125" s="93"/>
      <c r="M125" s="93"/>
      <c r="N125" s="93"/>
      <c r="O125" s="123"/>
      <c r="P125" s="94"/>
      <c r="Q125" s="94"/>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24-1-1</v>
      </c>
      <c r="B126" s="207"/>
      <c r="C126" s="208" t="s">
        <v>140</v>
      </c>
      <c r="D126" s="203" t="s">
        <v>15</v>
      </c>
      <c r="E126" s="203" t="s">
        <v>491</v>
      </c>
      <c r="F126" s="58" t="s">
        <v>141</v>
      </c>
      <c r="G126" s="69"/>
      <c r="H126" s="118" t="s">
        <v>644</v>
      </c>
      <c r="I126" s="118" t="s">
        <v>670</v>
      </c>
      <c r="J126" s="32" t="s">
        <v>673</v>
      </c>
      <c r="K126" s="32" t="s">
        <v>674</v>
      </c>
      <c r="L126" s="113"/>
      <c r="M126" s="113"/>
      <c r="N126" s="52"/>
      <c r="O126" s="127"/>
      <c r="P126" s="76"/>
      <c r="Q126" s="76"/>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24-1-2</v>
      </c>
      <c r="B127" s="207"/>
      <c r="C127" s="201"/>
      <c r="D127" s="198"/>
      <c r="E127" s="198"/>
      <c r="F127" s="228"/>
      <c r="G127" s="69"/>
      <c r="H127" s="118" t="s">
        <v>644</v>
      </c>
      <c r="I127" s="118" t="s">
        <v>670</v>
      </c>
      <c r="J127" s="32" t="s">
        <v>951</v>
      </c>
      <c r="K127" s="32" t="s">
        <v>671</v>
      </c>
      <c r="L127" s="113"/>
      <c r="M127" s="113"/>
      <c r="N127" s="52"/>
      <c r="O127" s="127"/>
      <c r="P127" s="76"/>
      <c r="Q127" s="76"/>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24-1-3</v>
      </c>
      <c r="B128" s="207"/>
      <c r="C128" s="201"/>
      <c r="D128" s="198"/>
      <c r="E128" s="198"/>
      <c r="F128" s="229"/>
      <c r="G128" s="69"/>
      <c r="H128" s="118" t="s">
        <v>644</v>
      </c>
      <c r="I128" s="118" t="s">
        <v>670</v>
      </c>
      <c r="J128" s="32" t="s">
        <v>952</v>
      </c>
      <c r="K128" s="32" t="s">
        <v>672</v>
      </c>
      <c r="L128" s="113"/>
      <c r="M128" s="113"/>
      <c r="N128" s="52"/>
      <c r="O128" s="127"/>
      <c r="P128" s="76"/>
      <c r="Q128" s="76"/>
    </row>
    <row r="129" spans="1:17" ht="44">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24-2-1</v>
      </c>
      <c r="B129" s="198"/>
      <c r="C129" s="201"/>
      <c r="D129" s="198"/>
      <c r="E129" s="198"/>
      <c r="F129" s="58" t="s">
        <v>142</v>
      </c>
      <c r="G129" s="69"/>
      <c r="H129" s="118" t="s">
        <v>644</v>
      </c>
      <c r="I129" s="118" t="s">
        <v>670</v>
      </c>
      <c r="J129" s="118" t="s">
        <v>953</v>
      </c>
      <c r="K129" s="32" t="s">
        <v>657</v>
      </c>
      <c r="L129" s="113"/>
      <c r="M129" s="113"/>
      <c r="N129" s="52"/>
      <c r="O129" s="127"/>
      <c r="P129" s="76"/>
      <c r="Q129" s="76"/>
    </row>
    <row r="130" spans="1:17" ht="33">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24-2-2</v>
      </c>
      <c r="B130" s="198"/>
      <c r="C130" s="201"/>
      <c r="D130" s="198"/>
      <c r="E130" s="198"/>
      <c r="F130" s="228"/>
      <c r="G130" s="69"/>
      <c r="H130" s="118" t="s">
        <v>644</v>
      </c>
      <c r="I130" s="118" t="s">
        <v>670</v>
      </c>
      <c r="J130" s="118" t="s">
        <v>954</v>
      </c>
      <c r="K130" s="32" t="s">
        <v>1216</v>
      </c>
      <c r="L130" s="113"/>
      <c r="M130" s="113"/>
      <c r="N130" s="52"/>
      <c r="O130" s="127"/>
      <c r="P130" s="76"/>
      <c r="Q130" s="76"/>
    </row>
    <row r="131" spans="1:17" ht="33">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24-2-3</v>
      </c>
      <c r="B131" s="198"/>
      <c r="C131" s="201"/>
      <c r="D131" s="198"/>
      <c r="E131" s="202"/>
      <c r="F131" s="229"/>
      <c r="G131" s="69"/>
      <c r="H131" s="118" t="s">
        <v>644</v>
      </c>
      <c r="I131" s="118" t="s">
        <v>670</v>
      </c>
      <c r="J131" s="118" t="s">
        <v>955</v>
      </c>
      <c r="K131" s="32" t="s">
        <v>1217</v>
      </c>
      <c r="L131" s="113"/>
      <c r="M131" s="113"/>
      <c r="N131" s="52"/>
      <c r="O131" s="127"/>
      <c r="P131" s="76"/>
      <c r="Q131" s="76"/>
    </row>
    <row r="132" spans="1:17" ht="33">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25-1-1</v>
      </c>
      <c r="B132" s="198"/>
      <c r="C132" s="201"/>
      <c r="D132" s="198"/>
      <c r="E132" s="203" t="s">
        <v>143</v>
      </c>
      <c r="F132" s="58" t="s">
        <v>144</v>
      </c>
      <c r="G132" s="69"/>
      <c r="H132" s="113" t="s">
        <v>644</v>
      </c>
      <c r="I132" s="113" t="s">
        <v>645</v>
      </c>
      <c r="J132" s="117" t="s">
        <v>956</v>
      </c>
      <c r="K132" s="76" t="s">
        <v>675</v>
      </c>
      <c r="L132" s="113"/>
      <c r="M132" s="113"/>
      <c r="N132" s="52"/>
      <c r="O132" s="127"/>
      <c r="P132" s="76"/>
      <c r="Q132" s="76"/>
    </row>
    <row r="133" spans="1:17" ht="44">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25-1-2</v>
      </c>
      <c r="B133" s="198"/>
      <c r="C133" s="201"/>
      <c r="D133" s="198"/>
      <c r="E133" s="198"/>
      <c r="F133" s="228"/>
      <c r="G133" s="69"/>
      <c r="H133" s="113" t="s">
        <v>644</v>
      </c>
      <c r="I133" s="113" t="s">
        <v>645</v>
      </c>
      <c r="J133" s="117" t="s">
        <v>957</v>
      </c>
      <c r="K133" s="76" t="s">
        <v>657</v>
      </c>
      <c r="L133" s="113"/>
      <c r="M133" s="113"/>
      <c r="N133" s="52"/>
      <c r="O133" s="127"/>
      <c r="P133" s="76"/>
      <c r="Q133" s="76"/>
    </row>
    <row r="134" spans="1:17" ht="33">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25-1-3</v>
      </c>
      <c r="B134" s="198"/>
      <c r="C134" s="201"/>
      <c r="D134" s="198"/>
      <c r="E134" s="198"/>
      <c r="F134" s="228"/>
      <c r="G134" s="69"/>
      <c r="H134" s="113" t="s">
        <v>644</v>
      </c>
      <c r="I134" s="113" t="s">
        <v>670</v>
      </c>
      <c r="J134" s="117" t="s">
        <v>951</v>
      </c>
      <c r="K134" s="76" t="s">
        <v>676</v>
      </c>
      <c r="L134" s="113"/>
      <c r="M134" s="113"/>
      <c r="N134" s="52"/>
      <c r="O134" s="127"/>
      <c r="P134" s="76"/>
      <c r="Q134" s="76"/>
    </row>
    <row r="135" spans="1:17" ht="33">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25-1-4</v>
      </c>
      <c r="B135" s="198"/>
      <c r="C135" s="201"/>
      <c r="D135" s="198"/>
      <c r="E135" s="202"/>
      <c r="F135" s="229"/>
      <c r="G135" s="69"/>
      <c r="H135" s="113" t="s">
        <v>644</v>
      </c>
      <c r="I135" s="113" t="s">
        <v>670</v>
      </c>
      <c r="J135" s="117" t="s">
        <v>952</v>
      </c>
      <c r="K135" s="76" t="s">
        <v>676</v>
      </c>
      <c r="L135" s="113"/>
      <c r="M135" s="113"/>
      <c r="N135" s="52"/>
      <c r="O135" s="127"/>
      <c r="P135" s="76"/>
      <c r="Q135" s="76"/>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26-1-1</v>
      </c>
      <c r="B136" s="198"/>
      <c r="C136" s="201"/>
      <c r="D136" s="198"/>
      <c r="E136" s="201" t="s">
        <v>145</v>
      </c>
      <c r="F136" s="232" t="s">
        <v>146</v>
      </c>
      <c r="G136" s="92"/>
      <c r="H136" s="93"/>
      <c r="I136" s="93"/>
      <c r="J136" s="94" t="s">
        <v>678</v>
      </c>
      <c r="K136" s="94"/>
      <c r="L136" s="93"/>
      <c r="M136" s="93"/>
      <c r="N136" s="93"/>
      <c r="O136" s="123"/>
      <c r="P136" s="94"/>
      <c r="Q136" s="94"/>
    </row>
    <row r="137" spans="1:17" ht="132">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26-2-1</v>
      </c>
      <c r="B137" s="198"/>
      <c r="C137" s="201"/>
      <c r="D137" s="198"/>
      <c r="E137" s="202"/>
      <c r="F137" s="59" t="s">
        <v>147</v>
      </c>
      <c r="G137" s="69"/>
      <c r="H137" s="113" t="s">
        <v>644</v>
      </c>
      <c r="I137" s="113" t="s">
        <v>670</v>
      </c>
      <c r="J137" s="76" t="s">
        <v>958</v>
      </c>
      <c r="K137" s="76" t="s">
        <v>677</v>
      </c>
      <c r="L137" s="113"/>
      <c r="M137" s="113"/>
      <c r="N137" s="52"/>
      <c r="O137" s="127"/>
      <c r="P137" s="76"/>
      <c r="Q137" s="76"/>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27-1-1</v>
      </c>
      <c r="B138" s="198"/>
      <c r="C138" s="201"/>
      <c r="D138" s="198"/>
      <c r="E138" s="127" t="s">
        <v>148</v>
      </c>
      <c r="F138" s="59" t="s">
        <v>149</v>
      </c>
      <c r="G138" s="69"/>
      <c r="H138" s="113" t="s">
        <v>644</v>
      </c>
      <c r="I138" s="113" t="s">
        <v>670</v>
      </c>
      <c r="J138" s="76" t="s">
        <v>956</v>
      </c>
      <c r="K138" s="76" t="s">
        <v>679</v>
      </c>
      <c r="L138" s="113"/>
      <c r="M138" s="113"/>
      <c r="N138" s="52"/>
      <c r="O138" s="127"/>
      <c r="P138" s="76"/>
      <c r="Q138" s="76"/>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28-1-1</v>
      </c>
      <c r="B139" s="198"/>
      <c r="C139" s="202"/>
      <c r="D139" s="202"/>
      <c r="E139" s="123" t="s">
        <v>150</v>
      </c>
      <c r="F139" s="91" t="s">
        <v>151</v>
      </c>
      <c r="G139" s="92"/>
      <c r="H139" s="93"/>
      <c r="I139" s="93"/>
      <c r="J139" s="94" t="s">
        <v>680</v>
      </c>
      <c r="K139" s="94"/>
      <c r="L139" s="93"/>
      <c r="M139" s="93"/>
      <c r="N139" s="93"/>
      <c r="O139" s="123"/>
      <c r="P139" s="94"/>
      <c r="Q139" s="94"/>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29-1-1</v>
      </c>
      <c r="B140" s="198"/>
      <c r="C140" s="187" t="s">
        <v>152</v>
      </c>
      <c r="D140" s="187" t="s">
        <v>15</v>
      </c>
      <c r="E140" s="123" t="s">
        <v>495</v>
      </c>
      <c r="F140" s="91" t="s">
        <v>153</v>
      </c>
      <c r="G140" s="92"/>
      <c r="H140" s="93"/>
      <c r="I140" s="93"/>
      <c r="J140" s="94" t="s">
        <v>681</v>
      </c>
      <c r="K140" s="94"/>
      <c r="L140" s="93"/>
      <c r="M140" s="93"/>
      <c r="N140" s="93"/>
      <c r="O140" s="123"/>
      <c r="P140" s="94"/>
      <c r="Q140" s="94"/>
    </row>
    <row r="141" spans="1:17">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30-1-1</v>
      </c>
      <c r="B141" s="198"/>
      <c r="C141" s="190"/>
      <c r="D141" s="187"/>
      <c r="E141" s="123" t="s">
        <v>143</v>
      </c>
      <c r="F141" s="91" t="s">
        <v>154</v>
      </c>
      <c r="G141" s="92"/>
      <c r="H141" s="93"/>
      <c r="I141" s="93"/>
      <c r="J141" s="94" t="s">
        <v>681</v>
      </c>
      <c r="K141" s="94"/>
      <c r="L141" s="93"/>
      <c r="M141" s="93"/>
      <c r="N141" s="93"/>
      <c r="O141" s="123"/>
      <c r="P141" s="94"/>
      <c r="Q141" s="94"/>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31-1-1</v>
      </c>
      <c r="B142" s="198"/>
      <c r="C142" s="189"/>
      <c r="D142" s="189"/>
      <c r="E142" s="189" t="s">
        <v>492</v>
      </c>
      <c r="F142" s="91" t="s">
        <v>156</v>
      </c>
      <c r="G142" s="92"/>
      <c r="H142" s="93"/>
      <c r="I142" s="93"/>
      <c r="J142" s="94" t="s">
        <v>681</v>
      </c>
      <c r="K142" s="94"/>
      <c r="L142" s="93"/>
      <c r="M142" s="93"/>
      <c r="N142" s="93"/>
      <c r="O142" s="123"/>
      <c r="P142" s="94"/>
      <c r="Q142" s="94"/>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32-1-1</v>
      </c>
      <c r="B143" s="198"/>
      <c r="C143" s="190" t="s">
        <v>157</v>
      </c>
      <c r="D143" s="187" t="s">
        <v>15</v>
      </c>
      <c r="E143" s="190" t="s">
        <v>495</v>
      </c>
      <c r="F143" s="230" t="s">
        <v>158</v>
      </c>
      <c r="G143" s="92"/>
      <c r="H143" s="124"/>
      <c r="I143" s="124"/>
      <c r="J143" s="77" t="s">
        <v>682</v>
      </c>
      <c r="K143" s="93"/>
      <c r="L143" s="93"/>
      <c r="M143" s="93"/>
      <c r="N143" s="93"/>
      <c r="O143" s="123"/>
      <c r="P143" s="94"/>
      <c r="Q143" s="94"/>
    </row>
    <row r="144" spans="1:17" ht="33">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32-2-1</v>
      </c>
      <c r="B144" s="198"/>
      <c r="C144" s="190"/>
      <c r="D144" s="187"/>
      <c r="E144" s="189"/>
      <c r="F144" s="91" t="s">
        <v>159</v>
      </c>
      <c r="G144" s="92"/>
      <c r="H144" s="93"/>
      <c r="I144" s="93"/>
      <c r="J144" s="94" t="s">
        <v>682</v>
      </c>
      <c r="K144" s="94"/>
      <c r="L144" s="93"/>
      <c r="M144" s="93"/>
      <c r="N144" s="93"/>
      <c r="O144" s="123"/>
      <c r="P144" s="94"/>
      <c r="Q144" s="94"/>
    </row>
    <row r="145" spans="1:17">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33-1-1</v>
      </c>
      <c r="B145" s="198"/>
      <c r="C145" s="190"/>
      <c r="D145" s="187"/>
      <c r="E145" s="123" t="s">
        <v>143</v>
      </c>
      <c r="F145" s="91" t="s">
        <v>160</v>
      </c>
      <c r="G145" s="92"/>
      <c r="H145" s="93"/>
      <c r="I145" s="93"/>
      <c r="J145" s="94" t="s">
        <v>682</v>
      </c>
      <c r="K145" s="94"/>
      <c r="L145" s="93"/>
      <c r="M145" s="93"/>
      <c r="N145" s="93"/>
      <c r="O145" s="123"/>
      <c r="P145" s="94"/>
      <c r="Q145" s="94"/>
    </row>
    <row r="146" spans="1:17" ht="33">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34-1-1</v>
      </c>
      <c r="B146" s="198"/>
      <c r="C146" s="190"/>
      <c r="D146" s="187"/>
      <c r="E146" s="190" t="s">
        <v>145</v>
      </c>
      <c r="F146" s="91" t="s">
        <v>161</v>
      </c>
      <c r="G146" s="92"/>
      <c r="H146" s="93"/>
      <c r="I146" s="93"/>
      <c r="J146" s="94" t="s">
        <v>682</v>
      </c>
      <c r="K146" s="94"/>
      <c r="L146" s="93"/>
      <c r="M146" s="93"/>
      <c r="N146" s="93"/>
      <c r="O146" s="123"/>
      <c r="P146" s="94"/>
      <c r="Q146" s="94"/>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34-2-1</v>
      </c>
      <c r="B147" s="198"/>
      <c r="C147" s="190"/>
      <c r="D147" s="187"/>
      <c r="E147" s="189"/>
      <c r="F147" s="91" t="s">
        <v>162</v>
      </c>
      <c r="G147" s="92"/>
      <c r="H147" s="93"/>
      <c r="I147" s="93"/>
      <c r="J147" s="94" t="s">
        <v>682</v>
      </c>
      <c r="K147" s="94"/>
      <c r="L147" s="93"/>
      <c r="M147" s="93"/>
      <c r="N147" s="93"/>
      <c r="O147" s="123"/>
      <c r="P147" s="94"/>
      <c r="Q147" s="94"/>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35-1-1</v>
      </c>
      <c r="B148" s="198"/>
      <c r="C148" s="189"/>
      <c r="D148" s="189"/>
      <c r="E148" s="189" t="s">
        <v>492</v>
      </c>
      <c r="F148" s="91" t="s">
        <v>163</v>
      </c>
      <c r="G148" s="92"/>
      <c r="H148" s="93"/>
      <c r="I148" s="93"/>
      <c r="J148" s="94" t="s">
        <v>682</v>
      </c>
      <c r="K148" s="94"/>
      <c r="L148" s="93"/>
      <c r="M148" s="93"/>
      <c r="N148" s="93"/>
      <c r="O148" s="123"/>
      <c r="P148" s="94"/>
      <c r="Q148" s="94"/>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36-1-1</v>
      </c>
      <c r="B149" s="198"/>
      <c r="C149" s="186" t="s">
        <v>164</v>
      </c>
      <c r="D149" s="186" t="s">
        <v>15</v>
      </c>
      <c r="E149" s="190" t="s">
        <v>165</v>
      </c>
      <c r="F149" s="91" t="s">
        <v>166</v>
      </c>
      <c r="G149" s="92"/>
      <c r="H149" s="93"/>
      <c r="I149" s="93"/>
      <c r="J149" s="94" t="s">
        <v>683</v>
      </c>
      <c r="K149" s="94"/>
      <c r="L149" s="93"/>
      <c r="M149" s="93"/>
      <c r="N149" s="93"/>
      <c r="O149" s="123"/>
      <c r="P149" s="94"/>
      <c r="Q149" s="94"/>
    </row>
    <row r="150" spans="1:17" ht="33">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36-2-1</v>
      </c>
      <c r="B150" s="198"/>
      <c r="C150" s="188"/>
      <c r="D150" s="187"/>
      <c r="E150" s="190"/>
      <c r="F150" s="91" t="s">
        <v>167</v>
      </c>
      <c r="G150" s="92"/>
      <c r="H150" s="93"/>
      <c r="I150" s="93"/>
      <c r="J150" s="94" t="s">
        <v>683</v>
      </c>
      <c r="K150" s="94"/>
      <c r="L150" s="93"/>
      <c r="M150" s="93"/>
      <c r="N150" s="93"/>
      <c r="O150" s="123"/>
      <c r="P150" s="94"/>
      <c r="Q150" s="94"/>
    </row>
    <row r="151" spans="1:17">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36-3-1</v>
      </c>
      <c r="B151" s="198"/>
      <c r="C151" s="188"/>
      <c r="D151" s="187"/>
      <c r="E151" s="190"/>
      <c r="F151" s="91" t="s">
        <v>168</v>
      </c>
      <c r="G151" s="92"/>
      <c r="H151" s="93"/>
      <c r="I151" s="93"/>
      <c r="J151" s="94" t="s">
        <v>683</v>
      </c>
      <c r="K151" s="94"/>
      <c r="L151" s="93"/>
      <c r="M151" s="93"/>
      <c r="N151" s="93"/>
      <c r="O151" s="123"/>
      <c r="P151" s="94"/>
      <c r="Q151" s="94"/>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36-4-1</v>
      </c>
      <c r="B152" s="198"/>
      <c r="C152" s="190"/>
      <c r="D152" s="187"/>
      <c r="E152" s="190"/>
      <c r="F152" s="91" t="s">
        <v>169</v>
      </c>
      <c r="G152" s="92"/>
      <c r="H152" s="93"/>
      <c r="I152" s="93"/>
      <c r="J152" s="94" t="s">
        <v>683</v>
      </c>
      <c r="K152" s="94"/>
      <c r="L152" s="93"/>
      <c r="M152" s="93"/>
      <c r="N152" s="93"/>
      <c r="O152" s="123"/>
      <c r="P152" s="94"/>
      <c r="Q152" s="94"/>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36-5-1</v>
      </c>
      <c r="B153" s="198"/>
      <c r="C153" s="190"/>
      <c r="D153" s="187"/>
      <c r="E153" s="189"/>
      <c r="F153" s="91" t="s">
        <v>170</v>
      </c>
      <c r="G153" s="92"/>
      <c r="H153" s="93"/>
      <c r="I153" s="93"/>
      <c r="J153" s="94" t="s">
        <v>683</v>
      </c>
      <c r="K153" s="94"/>
      <c r="L153" s="93"/>
      <c r="M153" s="93"/>
      <c r="N153" s="93"/>
      <c r="O153" s="123"/>
      <c r="P153" s="94"/>
      <c r="Q153" s="94"/>
    </row>
    <row r="154" spans="1:17" ht="22">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37-1-1</v>
      </c>
      <c r="B154" s="198"/>
      <c r="C154" s="188"/>
      <c r="D154" s="187"/>
      <c r="E154" s="190" t="s">
        <v>171</v>
      </c>
      <c r="F154" s="91" t="s">
        <v>172</v>
      </c>
      <c r="G154" s="92"/>
      <c r="H154" s="93"/>
      <c r="I154" s="93"/>
      <c r="J154" s="94" t="s">
        <v>683</v>
      </c>
      <c r="K154" s="94"/>
      <c r="L154" s="93"/>
      <c r="M154" s="93"/>
      <c r="N154" s="93"/>
      <c r="O154" s="123"/>
      <c r="P154" s="94"/>
      <c r="Q154" s="94"/>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37-2-1</v>
      </c>
      <c r="B155" s="198"/>
      <c r="C155" s="187"/>
      <c r="D155" s="187"/>
      <c r="E155" s="190"/>
      <c r="F155" s="91" t="s">
        <v>173</v>
      </c>
      <c r="G155" s="92"/>
      <c r="H155" s="93"/>
      <c r="I155" s="93"/>
      <c r="J155" s="94" t="s">
        <v>683</v>
      </c>
      <c r="K155" s="94"/>
      <c r="L155" s="93"/>
      <c r="M155" s="93"/>
      <c r="N155" s="93"/>
      <c r="O155" s="123"/>
      <c r="P155" s="94"/>
      <c r="Q155" s="94"/>
    </row>
    <row r="156" spans="1:17">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37-3-1</v>
      </c>
      <c r="B156" s="198"/>
      <c r="C156" s="187"/>
      <c r="D156" s="187"/>
      <c r="E156" s="190"/>
      <c r="F156" s="91" t="s">
        <v>174</v>
      </c>
      <c r="G156" s="92"/>
      <c r="H156" s="93"/>
      <c r="I156" s="93"/>
      <c r="J156" s="94" t="s">
        <v>683</v>
      </c>
      <c r="K156" s="94"/>
      <c r="L156" s="93"/>
      <c r="M156" s="93"/>
      <c r="N156" s="93"/>
      <c r="O156" s="123"/>
      <c r="P156" s="94"/>
      <c r="Q156" s="94"/>
    </row>
    <row r="157" spans="1:17" ht="33">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37-4-1</v>
      </c>
      <c r="B157" s="198"/>
      <c r="C157" s="190"/>
      <c r="D157" s="187"/>
      <c r="E157" s="190"/>
      <c r="F157" s="91" t="s">
        <v>175</v>
      </c>
      <c r="G157" s="92"/>
      <c r="H157" s="93"/>
      <c r="I157" s="93"/>
      <c r="J157" s="94" t="s">
        <v>683</v>
      </c>
      <c r="K157" s="94"/>
      <c r="L157" s="93"/>
      <c r="M157" s="93"/>
      <c r="N157" s="93"/>
      <c r="O157" s="123"/>
      <c r="P157" s="94"/>
      <c r="Q157" s="94"/>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37-5-1</v>
      </c>
      <c r="B158" s="198"/>
      <c r="C158" s="190"/>
      <c r="D158" s="187"/>
      <c r="E158" s="189"/>
      <c r="F158" s="91" t="s">
        <v>176</v>
      </c>
      <c r="G158" s="92"/>
      <c r="H158" s="93"/>
      <c r="I158" s="93"/>
      <c r="J158" s="94" t="s">
        <v>683</v>
      </c>
      <c r="K158" s="94"/>
      <c r="L158" s="93"/>
      <c r="M158" s="93"/>
      <c r="N158" s="93"/>
      <c r="O158" s="123"/>
      <c r="P158" s="94"/>
      <c r="Q158" s="94"/>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38-1-1</v>
      </c>
      <c r="B159" s="198"/>
      <c r="C159" s="189"/>
      <c r="D159" s="187"/>
      <c r="E159" s="191" t="s">
        <v>492</v>
      </c>
      <c r="F159" s="91" t="s">
        <v>177</v>
      </c>
      <c r="G159" s="92"/>
      <c r="H159" s="93"/>
      <c r="I159" s="93"/>
      <c r="J159" s="94" t="s">
        <v>683</v>
      </c>
      <c r="K159" s="94"/>
      <c r="L159" s="93"/>
      <c r="M159" s="93"/>
      <c r="N159" s="93"/>
      <c r="O159" s="123"/>
      <c r="P159" s="94"/>
      <c r="Q159" s="94"/>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39-1-1</v>
      </c>
      <c r="B160" s="186" t="s">
        <v>178</v>
      </c>
      <c r="C160" s="123" t="s">
        <v>179</v>
      </c>
      <c r="D160" s="123" t="s">
        <v>50</v>
      </c>
      <c r="E160" s="123" t="s">
        <v>50</v>
      </c>
      <c r="F160" s="91" t="s">
        <v>180</v>
      </c>
      <c r="G160" s="92"/>
      <c r="H160" s="93"/>
      <c r="I160" s="93"/>
      <c r="J160" s="94" t="s">
        <v>684</v>
      </c>
      <c r="K160" s="94"/>
      <c r="L160" s="93"/>
      <c r="M160" s="93"/>
      <c r="N160" s="93"/>
      <c r="O160" s="123"/>
      <c r="P160" s="94"/>
      <c r="Q160" s="94"/>
    </row>
    <row r="161" spans="1:17">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40-1-1</v>
      </c>
      <c r="B161" s="187"/>
      <c r="C161" s="186" t="s">
        <v>181</v>
      </c>
      <c r="D161" s="186" t="s">
        <v>50</v>
      </c>
      <c r="E161" s="186" t="s">
        <v>50</v>
      </c>
      <c r="F161" s="91" t="s">
        <v>182</v>
      </c>
      <c r="G161" s="92"/>
      <c r="H161" s="93"/>
      <c r="I161" s="93"/>
      <c r="J161" s="94" t="s">
        <v>684</v>
      </c>
      <c r="K161" s="94"/>
      <c r="L161" s="93"/>
      <c r="M161" s="93"/>
      <c r="N161" s="93"/>
      <c r="O161" s="123"/>
      <c r="P161" s="94"/>
      <c r="Q161" s="94"/>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40-2-1</v>
      </c>
      <c r="B162" s="187"/>
      <c r="C162" s="189"/>
      <c r="D162" s="189"/>
      <c r="E162" s="189"/>
      <c r="F162" s="91" t="s">
        <v>183</v>
      </c>
      <c r="G162" s="92"/>
      <c r="H162" s="93"/>
      <c r="I162" s="93"/>
      <c r="J162" s="94" t="s">
        <v>684</v>
      </c>
      <c r="K162" s="94"/>
      <c r="L162" s="93"/>
      <c r="M162" s="93"/>
      <c r="N162" s="93"/>
      <c r="O162" s="123"/>
      <c r="P162" s="94"/>
      <c r="Q162" s="94"/>
    </row>
    <row r="163" spans="1:17" ht="22">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41-1-1</v>
      </c>
      <c r="B163" s="187"/>
      <c r="C163" s="123" t="s">
        <v>536</v>
      </c>
      <c r="D163" s="123" t="s">
        <v>50</v>
      </c>
      <c r="E163" s="123" t="s">
        <v>50</v>
      </c>
      <c r="F163" s="91" t="s">
        <v>185</v>
      </c>
      <c r="G163" s="92"/>
      <c r="H163" s="93"/>
      <c r="I163" s="93"/>
      <c r="J163" s="94" t="s">
        <v>684</v>
      </c>
      <c r="K163" s="94"/>
      <c r="L163" s="93"/>
      <c r="M163" s="93"/>
      <c r="N163" s="93"/>
      <c r="O163" s="123"/>
      <c r="P163" s="94"/>
      <c r="Q163" s="94"/>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42-1-1</v>
      </c>
      <c r="B164" s="187"/>
      <c r="C164" s="187" t="s">
        <v>537</v>
      </c>
      <c r="D164" s="187" t="s">
        <v>50</v>
      </c>
      <c r="E164" s="190" t="s">
        <v>50</v>
      </c>
      <c r="F164" s="91" t="s">
        <v>187</v>
      </c>
      <c r="G164" s="92"/>
      <c r="H164" s="93"/>
      <c r="I164" s="93"/>
      <c r="J164" s="94" t="s">
        <v>684</v>
      </c>
      <c r="K164" s="94"/>
      <c r="L164" s="93"/>
      <c r="M164" s="93"/>
      <c r="N164" s="93"/>
      <c r="O164" s="123"/>
      <c r="P164" s="94"/>
      <c r="Q164" s="94"/>
    </row>
    <row r="165" spans="1:17">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42-2-1</v>
      </c>
      <c r="B165" s="189"/>
      <c r="C165" s="189"/>
      <c r="D165" s="189"/>
      <c r="E165" s="191"/>
      <c r="F165" s="91" t="s">
        <v>188</v>
      </c>
      <c r="G165" s="92"/>
      <c r="H165" s="93"/>
      <c r="I165" s="93"/>
      <c r="J165" s="94" t="s">
        <v>684</v>
      </c>
      <c r="K165" s="94"/>
      <c r="L165" s="93"/>
      <c r="M165" s="93"/>
      <c r="N165" s="93"/>
      <c r="O165" s="123"/>
      <c r="P165" s="94"/>
      <c r="Q165" s="94"/>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43-1-1</v>
      </c>
      <c r="B166" s="186" t="s">
        <v>189</v>
      </c>
      <c r="C166" s="186" t="s">
        <v>190</v>
      </c>
      <c r="D166" s="186" t="s">
        <v>495</v>
      </c>
      <c r="E166" s="233" t="s">
        <v>495</v>
      </c>
      <c r="F166" s="91" t="s">
        <v>191</v>
      </c>
      <c r="G166" s="92"/>
      <c r="H166" s="93"/>
      <c r="I166" s="93"/>
      <c r="J166" s="94" t="s">
        <v>641</v>
      </c>
      <c r="K166" s="94"/>
      <c r="L166" s="93"/>
      <c r="M166" s="93"/>
      <c r="N166" s="93"/>
      <c r="O166" s="123"/>
      <c r="P166" s="94"/>
      <c r="Q166" s="94"/>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43-2-1</v>
      </c>
      <c r="B167" s="323" t="s">
        <v>538</v>
      </c>
      <c r="C167" s="190"/>
      <c r="D167" s="187"/>
      <c r="E167" s="209"/>
      <c r="F167" s="91" t="s">
        <v>193</v>
      </c>
      <c r="G167" s="92"/>
      <c r="H167" s="93"/>
      <c r="I167" s="93"/>
      <c r="J167" s="94" t="s">
        <v>641</v>
      </c>
      <c r="K167" s="94"/>
      <c r="L167" s="93"/>
      <c r="M167" s="93"/>
      <c r="N167" s="93"/>
      <c r="O167" s="123"/>
      <c r="P167" s="94"/>
      <c r="Q167" s="94"/>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43-3-1</v>
      </c>
      <c r="B168" s="323"/>
      <c r="C168" s="190"/>
      <c r="D168" s="187"/>
      <c r="E168" s="209"/>
      <c r="F168" s="91" t="s">
        <v>194</v>
      </c>
      <c r="G168" s="92"/>
      <c r="H168" s="93"/>
      <c r="I168" s="93"/>
      <c r="J168" s="94" t="s">
        <v>641</v>
      </c>
      <c r="K168" s="94"/>
      <c r="L168" s="93"/>
      <c r="M168" s="93"/>
      <c r="N168" s="93"/>
      <c r="O168" s="123"/>
      <c r="P168" s="94"/>
      <c r="Q168" s="94"/>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43-4-1</v>
      </c>
      <c r="B169" s="187"/>
      <c r="C169" s="190"/>
      <c r="D169" s="187"/>
      <c r="E169" s="189"/>
      <c r="F169" s="91" t="s">
        <v>195</v>
      </c>
      <c r="G169" s="92"/>
      <c r="H169" s="93"/>
      <c r="I169" s="93"/>
      <c r="J169" s="94" t="s">
        <v>641</v>
      </c>
      <c r="K169" s="94"/>
      <c r="L169" s="93"/>
      <c r="M169" s="93"/>
      <c r="N169" s="93"/>
      <c r="O169" s="123"/>
      <c r="P169" s="94"/>
      <c r="Q169" s="94"/>
    </row>
    <row r="170" spans="1:17" ht="22">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44-1-1</v>
      </c>
      <c r="B170" s="187"/>
      <c r="C170" s="190"/>
      <c r="D170" s="187"/>
      <c r="E170" s="190" t="s">
        <v>134</v>
      </c>
      <c r="F170" s="91" t="s">
        <v>196</v>
      </c>
      <c r="G170" s="92" t="s">
        <v>617</v>
      </c>
      <c r="H170" s="93"/>
      <c r="I170" s="93"/>
      <c r="J170" s="94"/>
      <c r="K170" s="94"/>
      <c r="L170" s="93"/>
      <c r="M170" s="93"/>
      <c r="N170" s="93"/>
      <c r="O170" s="123"/>
      <c r="P170" s="94"/>
      <c r="Q170" s="94"/>
    </row>
    <row r="171" spans="1:17" ht="22">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44-2-1</v>
      </c>
      <c r="B171" s="187"/>
      <c r="C171" s="190"/>
      <c r="D171" s="187"/>
      <c r="E171" s="190"/>
      <c r="F171" s="91" t="s">
        <v>197</v>
      </c>
      <c r="G171" s="92" t="s">
        <v>617</v>
      </c>
      <c r="H171" s="93"/>
      <c r="I171" s="93"/>
      <c r="J171" s="94"/>
      <c r="K171" s="94"/>
      <c r="L171" s="93"/>
      <c r="M171" s="93"/>
      <c r="N171" s="93"/>
      <c r="O171" s="123"/>
      <c r="P171" s="94"/>
      <c r="Q171" s="94"/>
    </row>
    <row r="172" spans="1:17" ht="22">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44-3-1</v>
      </c>
      <c r="B172" s="187"/>
      <c r="C172" s="190"/>
      <c r="D172" s="187"/>
      <c r="E172" s="190"/>
      <c r="F172" s="91" t="s">
        <v>198</v>
      </c>
      <c r="G172" s="92" t="s">
        <v>617</v>
      </c>
      <c r="H172" s="93"/>
      <c r="I172" s="93"/>
      <c r="J172" s="94"/>
      <c r="K172" s="94"/>
      <c r="L172" s="93"/>
      <c r="M172" s="93"/>
      <c r="N172" s="93"/>
      <c r="O172" s="123"/>
      <c r="P172" s="94"/>
      <c r="Q172" s="94"/>
    </row>
    <row r="173" spans="1:17" ht="22">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44-4-1</v>
      </c>
      <c r="B173" s="187"/>
      <c r="C173" s="190"/>
      <c r="D173" s="187"/>
      <c r="E173" s="190"/>
      <c r="F173" s="91" t="s">
        <v>199</v>
      </c>
      <c r="G173" s="92" t="s">
        <v>617</v>
      </c>
      <c r="H173" s="93"/>
      <c r="I173" s="93"/>
      <c r="J173" s="94"/>
      <c r="K173" s="94"/>
      <c r="L173" s="93"/>
      <c r="M173" s="93"/>
      <c r="N173" s="93"/>
      <c r="O173" s="123"/>
      <c r="P173" s="94"/>
      <c r="Q173" s="94"/>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44-5-1</v>
      </c>
      <c r="B174" s="187"/>
      <c r="C174" s="190"/>
      <c r="D174" s="187"/>
      <c r="E174" s="189"/>
      <c r="F174" s="91" t="s">
        <v>200</v>
      </c>
      <c r="G174" s="92" t="s">
        <v>617</v>
      </c>
      <c r="H174" s="93"/>
      <c r="I174" s="93"/>
      <c r="J174" s="94"/>
      <c r="K174" s="94"/>
      <c r="L174" s="93"/>
      <c r="M174" s="93"/>
      <c r="N174" s="93"/>
      <c r="O174" s="123"/>
      <c r="P174" s="94"/>
      <c r="Q174" s="94"/>
    </row>
    <row r="175" spans="1:17" ht="33">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45-1-1</v>
      </c>
      <c r="B175" s="187"/>
      <c r="C175" s="190"/>
      <c r="D175" s="187"/>
      <c r="E175" s="190" t="s">
        <v>201</v>
      </c>
      <c r="F175" s="91" t="s">
        <v>202</v>
      </c>
      <c r="G175" s="92" t="s">
        <v>617</v>
      </c>
      <c r="H175" s="93"/>
      <c r="I175" s="93"/>
      <c r="J175" s="94"/>
      <c r="K175" s="94"/>
      <c r="L175" s="93"/>
      <c r="M175" s="93"/>
      <c r="N175" s="93"/>
      <c r="O175" s="123"/>
      <c r="P175" s="94"/>
      <c r="Q175" s="94"/>
    </row>
    <row r="176" spans="1:17" ht="33">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45-2-1</v>
      </c>
      <c r="B176" s="187"/>
      <c r="C176" s="190"/>
      <c r="D176" s="187"/>
      <c r="E176" s="190"/>
      <c r="F176" s="91" t="s">
        <v>203</v>
      </c>
      <c r="G176" s="92" t="s">
        <v>617</v>
      </c>
      <c r="H176" s="93"/>
      <c r="I176" s="93"/>
      <c r="J176" s="94"/>
      <c r="K176" s="94"/>
      <c r="L176" s="93"/>
      <c r="M176" s="93"/>
      <c r="N176" s="93"/>
      <c r="O176" s="123"/>
      <c r="P176" s="94"/>
      <c r="Q176" s="94"/>
    </row>
    <row r="177" spans="1:17" ht="44">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45-3-1</v>
      </c>
      <c r="B177" s="187"/>
      <c r="C177" s="190"/>
      <c r="D177" s="187"/>
      <c r="E177" s="190"/>
      <c r="F177" s="91" t="s">
        <v>204</v>
      </c>
      <c r="G177" s="88" t="s">
        <v>596</v>
      </c>
      <c r="H177" s="93"/>
      <c r="I177" s="93"/>
      <c r="J177" s="94"/>
      <c r="K177" s="94"/>
      <c r="L177" s="93"/>
      <c r="M177" s="93"/>
      <c r="N177" s="93"/>
      <c r="O177" s="123"/>
      <c r="P177" s="94"/>
      <c r="Q177" s="94"/>
    </row>
    <row r="178" spans="1:17" ht="44">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45-4-1</v>
      </c>
      <c r="B178" s="187"/>
      <c r="C178" s="190"/>
      <c r="D178" s="187"/>
      <c r="E178" s="190"/>
      <c r="F178" s="91" t="s">
        <v>205</v>
      </c>
      <c r="G178" s="88" t="s">
        <v>596</v>
      </c>
      <c r="H178" s="93"/>
      <c r="I178" s="93"/>
      <c r="J178" s="94"/>
      <c r="K178" s="94"/>
      <c r="L178" s="93"/>
      <c r="M178" s="93"/>
      <c r="N178" s="93"/>
      <c r="O178" s="123"/>
      <c r="P178" s="94"/>
      <c r="Q178" s="94"/>
    </row>
    <row r="179" spans="1:17" ht="33">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45-5-1</v>
      </c>
      <c r="B179" s="187"/>
      <c r="C179" s="190"/>
      <c r="D179" s="187"/>
      <c r="E179" s="189"/>
      <c r="F179" s="91" t="s">
        <v>206</v>
      </c>
      <c r="G179" s="88" t="s">
        <v>596</v>
      </c>
      <c r="H179" s="93"/>
      <c r="I179" s="93"/>
      <c r="J179" s="94"/>
      <c r="K179" s="94"/>
      <c r="L179" s="93"/>
      <c r="M179" s="93"/>
      <c r="N179" s="93"/>
      <c r="O179" s="123"/>
      <c r="P179" s="94"/>
      <c r="Q179" s="94"/>
    </row>
    <row r="180" spans="1:17" ht="33">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46-1-1</v>
      </c>
      <c r="B180" s="187"/>
      <c r="C180" s="190"/>
      <c r="D180" s="189"/>
      <c r="E180" s="189" t="s">
        <v>539</v>
      </c>
      <c r="F180" s="91" t="s">
        <v>208</v>
      </c>
      <c r="G180" s="92" t="s">
        <v>617</v>
      </c>
      <c r="H180" s="93"/>
      <c r="I180" s="93"/>
      <c r="J180" s="94"/>
      <c r="K180" s="94"/>
      <c r="L180" s="93"/>
      <c r="M180" s="93"/>
      <c r="N180" s="93"/>
      <c r="O180" s="123"/>
      <c r="P180" s="94"/>
      <c r="Q180" s="94"/>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47-1-1</v>
      </c>
      <c r="B181" s="187"/>
      <c r="C181" s="191"/>
      <c r="D181" s="189" t="s">
        <v>492</v>
      </c>
      <c r="E181" s="189" t="s">
        <v>495</v>
      </c>
      <c r="F181" s="91" t="s">
        <v>209</v>
      </c>
      <c r="G181" s="92"/>
      <c r="H181" s="93"/>
      <c r="I181" s="93"/>
      <c r="J181" s="94" t="s">
        <v>641</v>
      </c>
      <c r="K181" s="94"/>
      <c r="L181" s="93"/>
      <c r="M181" s="93"/>
      <c r="N181" s="93"/>
      <c r="O181" s="123"/>
      <c r="P181" s="94"/>
      <c r="Q181" s="94"/>
    </row>
    <row r="182" spans="1:17" ht="33">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48-1-1</v>
      </c>
      <c r="B182" s="187"/>
      <c r="C182" s="187" t="s">
        <v>524</v>
      </c>
      <c r="D182" s="187" t="s">
        <v>210</v>
      </c>
      <c r="E182" s="123" t="s">
        <v>211</v>
      </c>
      <c r="F182" s="91" t="s">
        <v>212</v>
      </c>
      <c r="G182" s="88" t="s">
        <v>596</v>
      </c>
      <c r="H182" s="93"/>
      <c r="I182" s="93"/>
      <c r="J182" s="94"/>
      <c r="K182" s="94"/>
      <c r="L182" s="93"/>
      <c r="M182" s="93"/>
      <c r="N182" s="93"/>
      <c r="O182" s="123"/>
      <c r="P182" s="94"/>
      <c r="Q182" s="94"/>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49-1-1</v>
      </c>
      <c r="B183" s="187"/>
      <c r="C183" s="187"/>
      <c r="D183" s="187"/>
      <c r="E183" s="190" t="s">
        <v>540</v>
      </c>
      <c r="F183" s="91" t="s">
        <v>214</v>
      </c>
      <c r="G183" s="92" t="s">
        <v>617</v>
      </c>
      <c r="H183" s="93"/>
      <c r="I183" s="93"/>
      <c r="J183" s="94"/>
      <c r="K183" s="94"/>
      <c r="L183" s="93"/>
      <c r="M183" s="93"/>
      <c r="N183" s="93"/>
      <c r="O183" s="123"/>
      <c r="P183" s="94"/>
      <c r="Q183" s="94"/>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49-2-1</v>
      </c>
      <c r="B184" s="187"/>
      <c r="C184" s="187"/>
      <c r="D184" s="187"/>
      <c r="E184" s="190"/>
      <c r="F184" s="91" t="s">
        <v>215</v>
      </c>
      <c r="G184" s="92" t="s">
        <v>617</v>
      </c>
      <c r="H184" s="93"/>
      <c r="I184" s="93"/>
      <c r="J184" s="94"/>
      <c r="K184" s="94"/>
      <c r="L184" s="93"/>
      <c r="M184" s="93"/>
      <c r="N184" s="93"/>
      <c r="O184" s="123"/>
      <c r="P184" s="94"/>
      <c r="Q184" s="94"/>
    </row>
    <row r="185" spans="1:17" ht="44">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49-3-1</v>
      </c>
      <c r="B185" s="189"/>
      <c r="C185" s="189"/>
      <c r="D185" s="189"/>
      <c r="E185" s="191"/>
      <c r="F185" s="91" t="s">
        <v>216</v>
      </c>
      <c r="G185" s="92" t="s">
        <v>617</v>
      </c>
      <c r="H185" s="93"/>
      <c r="I185" s="93"/>
      <c r="J185" s="94"/>
      <c r="K185" s="94"/>
      <c r="L185" s="93"/>
      <c r="M185" s="93"/>
      <c r="N185" s="93"/>
      <c r="O185" s="123"/>
      <c r="P185" s="94"/>
      <c r="Q185" s="94"/>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50-1-1</v>
      </c>
      <c r="B186" s="186" t="s">
        <v>217</v>
      </c>
      <c r="C186" s="186" t="s">
        <v>190</v>
      </c>
      <c r="D186" s="186" t="s">
        <v>495</v>
      </c>
      <c r="E186" s="233" t="s">
        <v>495</v>
      </c>
      <c r="F186" s="91" t="s">
        <v>218</v>
      </c>
      <c r="G186" s="88"/>
      <c r="H186" s="93"/>
      <c r="I186" s="93"/>
      <c r="J186" s="94" t="s">
        <v>685</v>
      </c>
      <c r="K186" s="94"/>
      <c r="L186" s="93"/>
      <c r="M186" s="93"/>
      <c r="N186" s="93"/>
      <c r="O186" s="123"/>
      <c r="P186" s="94"/>
      <c r="Q186" s="94"/>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50-2-1</v>
      </c>
      <c r="B187" s="323" t="s">
        <v>219</v>
      </c>
      <c r="C187" s="190"/>
      <c r="D187" s="187"/>
      <c r="E187" s="190"/>
      <c r="F187" s="91" t="s">
        <v>220</v>
      </c>
      <c r="G187" s="88" t="s">
        <v>597</v>
      </c>
      <c r="H187" s="93"/>
      <c r="I187" s="93"/>
      <c r="J187" s="94"/>
      <c r="K187" s="94"/>
      <c r="L187" s="93"/>
      <c r="M187" s="93"/>
      <c r="N187" s="93"/>
      <c r="O187" s="123"/>
      <c r="P187" s="94"/>
      <c r="Q187" s="94"/>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50-3-1</v>
      </c>
      <c r="B188" s="323"/>
      <c r="C188" s="190"/>
      <c r="D188" s="187"/>
      <c r="E188" s="190"/>
      <c r="F188" s="91" t="s">
        <v>221</v>
      </c>
      <c r="G188" s="88" t="s">
        <v>597</v>
      </c>
      <c r="H188" s="93"/>
      <c r="I188" s="93"/>
      <c r="J188" s="94"/>
      <c r="K188" s="94"/>
      <c r="L188" s="93"/>
      <c r="M188" s="93"/>
      <c r="N188" s="93"/>
      <c r="O188" s="123"/>
      <c r="P188" s="94"/>
      <c r="Q188" s="94"/>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50-4-1</v>
      </c>
      <c r="B189" s="187"/>
      <c r="C189" s="190"/>
      <c r="D189" s="187"/>
      <c r="E189" s="189"/>
      <c r="F189" s="91" t="s">
        <v>222</v>
      </c>
      <c r="G189" s="88" t="s">
        <v>597</v>
      </c>
      <c r="H189" s="93"/>
      <c r="I189" s="93"/>
      <c r="J189" s="94"/>
      <c r="K189" s="94"/>
      <c r="L189" s="93"/>
      <c r="M189" s="93"/>
      <c r="N189" s="93"/>
      <c r="O189" s="123"/>
      <c r="P189" s="94"/>
      <c r="Q189" s="94"/>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51-1-1</v>
      </c>
      <c r="B190" s="187"/>
      <c r="C190" s="190"/>
      <c r="D190" s="187"/>
      <c r="E190" s="190" t="s">
        <v>223</v>
      </c>
      <c r="F190" s="91" t="s">
        <v>224</v>
      </c>
      <c r="G190" s="88"/>
      <c r="H190" s="93"/>
      <c r="I190" s="93"/>
      <c r="J190" s="94" t="s">
        <v>685</v>
      </c>
      <c r="K190" s="94"/>
      <c r="L190" s="93"/>
      <c r="M190" s="93"/>
      <c r="N190" s="93"/>
      <c r="O190" s="123"/>
      <c r="P190" s="94"/>
      <c r="Q190" s="94"/>
    </row>
    <row r="191" spans="1:17" ht="33">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51-2-1</v>
      </c>
      <c r="B191" s="187"/>
      <c r="C191" s="190"/>
      <c r="D191" s="189"/>
      <c r="E191" s="189"/>
      <c r="F191" s="91" t="s">
        <v>225</v>
      </c>
      <c r="G191" s="88"/>
      <c r="H191" s="93"/>
      <c r="I191" s="93"/>
      <c r="J191" s="94" t="s">
        <v>685</v>
      </c>
      <c r="K191" s="94"/>
      <c r="L191" s="93"/>
      <c r="M191" s="93"/>
      <c r="N191" s="93"/>
      <c r="O191" s="123"/>
      <c r="P191" s="94"/>
      <c r="Q191" s="94"/>
    </row>
    <row r="192" spans="1:17" ht="33">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52-1-1</v>
      </c>
      <c r="B192" s="187"/>
      <c r="C192" s="191"/>
      <c r="D192" s="189" t="s">
        <v>492</v>
      </c>
      <c r="E192" s="189" t="s">
        <v>495</v>
      </c>
      <c r="F192" s="91" t="s">
        <v>226</v>
      </c>
      <c r="G192" s="92"/>
      <c r="H192" s="93"/>
      <c r="I192" s="93"/>
      <c r="J192" s="94" t="s">
        <v>685</v>
      </c>
      <c r="K192" s="94"/>
      <c r="L192" s="93"/>
      <c r="M192" s="93"/>
      <c r="N192" s="93"/>
      <c r="O192" s="123"/>
      <c r="P192" s="94"/>
      <c r="Q192" s="94"/>
    </row>
    <row r="193" spans="1:17" ht="33">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53-1-1</v>
      </c>
      <c r="B193" s="187"/>
      <c r="C193" s="190" t="s">
        <v>227</v>
      </c>
      <c r="D193" s="187" t="s">
        <v>210</v>
      </c>
      <c r="E193" s="123" t="s">
        <v>228</v>
      </c>
      <c r="F193" s="91" t="s">
        <v>229</v>
      </c>
      <c r="G193" s="92" t="s">
        <v>617</v>
      </c>
      <c r="H193" s="93"/>
      <c r="I193" s="93"/>
      <c r="J193" s="94"/>
      <c r="K193" s="94"/>
      <c r="L193" s="93"/>
      <c r="M193" s="93"/>
      <c r="N193" s="93"/>
      <c r="O193" s="123"/>
      <c r="P193" s="94"/>
      <c r="Q193" s="94"/>
    </row>
    <row r="194" spans="1:17" ht="33">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54-1-1</v>
      </c>
      <c r="B194" s="187"/>
      <c r="C194" s="190"/>
      <c r="D194" s="187"/>
      <c r="E194" s="123" t="s">
        <v>230</v>
      </c>
      <c r="F194" s="91" t="s">
        <v>231</v>
      </c>
      <c r="G194" s="92" t="s">
        <v>617</v>
      </c>
      <c r="H194" s="93"/>
      <c r="I194" s="93"/>
      <c r="J194" s="94"/>
      <c r="K194" s="94"/>
      <c r="L194" s="93"/>
      <c r="M194" s="93"/>
      <c r="N194" s="93"/>
      <c r="O194" s="123"/>
      <c r="P194" s="94"/>
      <c r="Q194" s="94"/>
    </row>
    <row r="195" spans="1:17" ht="33">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55-1-1</v>
      </c>
      <c r="B195" s="187"/>
      <c r="C195" s="190"/>
      <c r="D195" s="187"/>
      <c r="E195" s="123" t="s">
        <v>232</v>
      </c>
      <c r="F195" s="91" t="s">
        <v>233</v>
      </c>
      <c r="G195" s="92" t="s">
        <v>617</v>
      </c>
      <c r="H195" s="93"/>
      <c r="I195" s="93"/>
      <c r="J195" s="94"/>
      <c r="K195" s="94"/>
      <c r="L195" s="93"/>
      <c r="M195" s="93"/>
      <c r="N195" s="93"/>
      <c r="O195" s="123"/>
      <c r="P195" s="94"/>
      <c r="Q195" s="94"/>
    </row>
    <row r="196" spans="1:17" ht="33">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56-1-1</v>
      </c>
      <c r="B196" s="187"/>
      <c r="C196" s="190"/>
      <c r="D196" s="187"/>
      <c r="E196" s="123" t="s">
        <v>211</v>
      </c>
      <c r="F196" s="91" t="s">
        <v>234</v>
      </c>
      <c r="G196" s="88" t="s">
        <v>599</v>
      </c>
      <c r="H196" s="93"/>
      <c r="I196" s="93"/>
      <c r="J196" s="94"/>
      <c r="K196" s="94"/>
      <c r="L196" s="93"/>
      <c r="M196" s="93"/>
      <c r="N196" s="93"/>
      <c r="O196" s="123"/>
      <c r="P196" s="94"/>
      <c r="Q196" s="94"/>
    </row>
    <row r="197" spans="1:17" ht="33">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57-1-1</v>
      </c>
      <c r="B197" s="187"/>
      <c r="C197" s="190"/>
      <c r="D197" s="187"/>
      <c r="E197" s="123" t="s">
        <v>541</v>
      </c>
      <c r="F197" s="91" t="s">
        <v>236</v>
      </c>
      <c r="G197" s="92" t="s">
        <v>617</v>
      </c>
      <c r="H197" s="93"/>
      <c r="I197" s="93"/>
      <c r="J197" s="94"/>
      <c r="K197" s="94"/>
      <c r="L197" s="93"/>
      <c r="M197" s="93"/>
      <c r="N197" s="93"/>
      <c r="O197" s="123"/>
      <c r="P197" s="94"/>
      <c r="Q197" s="94"/>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58-1-1</v>
      </c>
      <c r="B198" s="187"/>
      <c r="C198" s="190"/>
      <c r="D198" s="187"/>
      <c r="E198" s="209" t="s">
        <v>542</v>
      </c>
      <c r="F198" s="91" t="s">
        <v>238</v>
      </c>
      <c r="G198" s="88" t="s">
        <v>600</v>
      </c>
      <c r="H198" s="93"/>
      <c r="I198" s="93"/>
      <c r="J198" s="94"/>
      <c r="K198" s="94"/>
      <c r="L198" s="93"/>
      <c r="M198" s="93"/>
      <c r="N198" s="93"/>
      <c r="O198" s="123"/>
      <c r="P198" s="94"/>
      <c r="Q198" s="94"/>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58-2-1</v>
      </c>
      <c r="B199" s="187"/>
      <c r="C199" s="190"/>
      <c r="D199" s="187"/>
      <c r="E199" s="209"/>
      <c r="F199" s="91" t="s">
        <v>239</v>
      </c>
      <c r="G199" s="88" t="s">
        <v>600</v>
      </c>
      <c r="H199" s="93"/>
      <c r="I199" s="93"/>
      <c r="J199" s="94"/>
      <c r="K199" s="94"/>
      <c r="L199" s="93"/>
      <c r="M199" s="93"/>
      <c r="N199" s="93"/>
      <c r="O199" s="123"/>
      <c r="P199" s="94"/>
      <c r="Q199" s="94"/>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58-3-1</v>
      </c>
      <c r="B200" s="187"/>
      <c r="C200" s="190"/>
      <c r="D200" s="187"/>
      <c r="E200" s="209"/>
      <c r="F200" s="91" t="s">
        <v>240</v>
      </c>
      <c r="G200" s="88" t="s">
        <v>600</v>
      </c>
      <c r="H200" s="93"/>
      <c r="I200" s="93"/>
      <c r="J200" s="94"/>
      <c r="K200" s="94"/>
      <c r="L200" s="93"/>
      <c r="M200" s="93"/>
      <c r="N200" s="93"/>
      <c r="O200" s="123"/>
      <c r="P200" s="94"/>
      <c r="Q200" s="94"/>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58-4-1</v>
      </c>
      <c r="B201" s="187"/>
      <c r="C201" s="190"/>
      <c r="D201" s="187"/>
      <c r="E201" s="209"/>
      <c r="F201" s="91" t="s">
        <v>241</v>
      </c>
      <c r="G201" s="88" t="s">
        <v>600</v>
      </c>
      <c r="H201" s="93"/>
      <c r="I201" s="93"/>
      <c r="J201" s="94"/>
      <c r="K201" s="94"/>
      <c r="L201" s="93"/>
      <c r="M201" s="93"/>
      <c r="N201" s="93"/>
      <c r="O201" s="123"/>
      <c r="P201" s="94"/>
      <c r="Q201" s="94"/>
    </row>
    <row r="202" spans="1:17" ht="22">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58-5-1</v>
      </c>
      <c r="B202" s="187"/>
      <c r="C202" s="190"/>
      <c r="D202" s="187"/>
      <c r="E202" s="209"/>
      <c r="F202" s="91" t="s">
        <v>242</v>
      </c>
      <c r="G202" s="88" t="s">
        <v>600</v>
      </c>
      <c r="H202" s="93"/>
      <c r="I202" s="93"/>
      <c r="J202" s="94"/>
      <c r="K202" s="94"/>
      <c r="L202" s="93"/>
      <c r="M202" s="93"/>
      <c r="N202" s="93"/>
      <c r="O202" s="123"/>
      <c r="P202" s="94"/>
      <c r="Q202" s="94"/>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58-6-1</v>
      </c>
      <c r="B203" s="187"/>
      <c r="C203" s="190"/>
      <c r="D203" s="189"/>
      <c r="E203" s="189"/>
      <c r="F203" s="91" t="s">
        <v>243</v>
      </c>
      <c r="G203" s="88" t="s">
        <v>600</v>
      </c>
      <c r="H203" s="93"/>
      <c r="I203" s="93"/>
      <c r="J203" s="94"/>
      <c r="K203" s="94"/>
      <c r="L203" s="93"/>
      <c r="M203" s="93"/>
      <c r="N203" s="93"/>
      <c r="O203" s="123"/>
      <c r="P203" s="94"/>
      <c r="Q203" s="94"/>
    </row>
    <row r="204" spans="1:17" ht="22">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59-1-1</v>
      </c>
      <c r="B204" s="187"/>
      <c r="C204" s="190"/>
      <c r="D204" s="187" t="s">
        <v>244</v>
      </c>
      <c r="E204" s="186" t="s">
        <v>495</v>
      </c>
      <c r="F204" s="91" t="s">
        <v>245</v>
      </c>
      <c r="G204" s="92" t="s">
        <v>617</v>
      </c>
      <c r="H204" s="93"/>
      <c r="I204" s="93"/>
      <c r="J204" s="94"/>
      <c r="K204" s="94"/>
      <c r="L204" s="93"/>
      <c r="M204" s="93"/>
      <c r="N204" s="93"/>
      <c r="O204" s="123"/>
      <c r="P204" s="94"/>
      <c r="Q204" s="94"/>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59-2-1</v>
      </c>
      <c r="B205" s="187"/>
      <c r="C205" s="190"/>
      <c r="D205" s="187"/>
      <c r="E205" s="189"/>
      <c r="F205" s="91" t="s">
        <v>246</v>
      </c>
      <c r="G205" s="92" t="s">
        <v>617</v>
      </c>
      <c r="H205" s="93"/>
      <c r="I205" s="93"/>
      <c r="J205" s="94"/>
      <c r="K205" s="94"/>
      <c r="L205" s="93"/>
      <c r="M205" s="93"/>
      <c r="N205" s="93"/>
      <c r="O205" s="123"/>
      <c r="P205" s="94"/>
      <c r="Q205" s="94"/>
    </row>
    <row r="206" spans="1:17" ht="33">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60-1-1</v>
      </c>
      <c r="B206" s="187"/>
      <c r="C206" s="190"/>
      <c r="D206" s="187"/>
      <c r="E206" s="190" t="s">
        <v>123</v>
      </c>
      <c r="F206" s="91" t="s">
        <v>247</v>
      </c>
      <c r="G206" s="92" t="s">
        <v>617</v>
      </c>
      <c r="H206" s="93"/>
      <c r="I206" s="93"/>
      <c r="J206" s="94"/>
      <c r="K206" s="94"/>
      <c r="L206" s="93"/>
      <c r="M206" s="93"/>
      <c r="N206" s="93"/>
      <c r="O206" s="123"/>
      <c r="P206" s="94"/>
      <c r="Q206" s="94"/>
    </row>
    <row r="207" spans="1:17" ht="33">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60-2-1</v>
      </c>
      <c r="B207" s="187"/>
      <c r="C207" s="190"/>
      <c r="D207" s="187"/>
      <c r="E207" s="209"/>
      <c r="F207" s="91" t="s">
        <v>248</v>
      </c>
      <c r="G207" s="92" t="s">
        <v>617</v>
      </c>
      <c r="H207" s="93"/>
      <c r="I207" s="93"/>
      <c r="J207" s="94"/>
      <c r="K207" s="94"/>
      <c r="L207" s="93"/>
      <c r="M207" s="93"/>
      <c r="N207" s="93"/>
      <c r="O207" s="123"/>
      <c r="P207" s="94"/>
      <c r="Q207" s="94"/>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60-3-1</v>
      </c>
      <c r="B208" s="187"/>
      <c r="C208" s="190"/>
      <c r="D208" s="187"/>
      <c r="E208" s="209"/>
      <c r="F208" s="91" t="s">
        <v>543</v>
      </c>
      <c r="G208" s="92" t="s">
        <v>617</v>
      </c>
      <c r="H208" s="93"/>
      <c r="I208" s="93"/>
      <c r="J208" s="94"/>
      <c r="K208" s="94"/>
      <c r="L208" s="93"/>
      <c r="M208" s="93"/>
      <c r="N208" s="93"/>
      <c r="O208" s="123"/>
      <c r="P208" s="94"/>
      <c r="Q208" s="94"/>
    </row>
    <row r="209" spans="1:17" ht="33">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60-4-1</v>
      </c>
      <c r="B209" s="187"/>
      <c r="C209" s="190"/>
      <c r="D209" s="187"/>
      <c r="E209" s="209"/>
      <c r="F209" s="91" t="s">
        <v>544</v>
      </c>
      <c r="G209" s="92" t="s">
        <v>617</v>
      </c>
      <c r="H209" s="93"/>
      <c r="I209" s="93"/>
      <c r="J209" s="94"/>
      <c r="K209" s="94"/>
      <c r="L209" s="93"/>
      <c r="M209" s="93"/>
      <c r="N209" s="93"/>
      <c r="O209" s="123"/>
      <c r="P209" s="94"/>
      <c r="Q209" s="94"/>
    </row>
    <row r="210" spans="1:17" ht="33">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60-5-1</v>
      </c>
      <c r="B210" s="187"/>
      <c r="C210" s="190"/>
      <c r="D210" s="187"/>
      <c r="E210" s="209"/>
      <c r="F210" s="91" t="s">
        <v>251</v>
      </c>
      <c r="G210" s="92" t="s">
        <v>617</v>
      </c>
      <c r="H210" s="93"/>
      <c r="I210" s="93"/>
      <c r="J210" s="94"/>
      <c r="K210" s="94"/>
      <c r="L210" s="93"/>
      <c r="M210" s="93"/>
      <c r="N210" s="93"/>
      <c r="O210" s="123"/>
      <c r="P210" s="94"/>
      <c r="Q210" s="94"/>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60-6-1</v>
      </c>
      <c r="B211" s="187"/>
      <c r="C211" s="190"/>
      <c r="D211" s="187"/>
      <c r="E211" s="209"/>
      <c r="F211" s="91" t="s">
        <v>252</v>
      </c>
      <c r="G211" s="92" t="s">
        <v>617</v>
      </c>
      <c r="H211" s="93"/>
      <c r="I211" s="93"/>
      <c r="J211" s="94"/>
      <c r="K211" s="94"/>
      <c r="L211" s="93"/>
      <c r="M211" s="93"/>
      <c r="N211" s="93"/>
      <c r="O211" s="123"/>
      <c r="P211" s="94"/>
      <c r="Q211" s="94"/>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60-7-1</v>
      </c>
      <c r="B212" s="187"/>
      <c r="C212" s="190"/>
      <c r="D212" s="187"/>
      <c r="E212" s="209"/>
      <c r="F212" s="91" t="s">
        <v>253</v>
      </c>
      <c r="G212" s="92" t="s">
        <v>617</v>
      </c>
      <c r="H212" s="93"/>
      <c r="I212" s="93"/>
      <c r="J212" s="94"/>
      <c r="K212" s="94"/>
      <c r="L212" s="93"/>
      <c r="M212" s="93"/>
      <c r="N212" s="93"/>
      <c r="O212" s="123"/>
      <c r="P212" s="94"/>
      <c r="Q212" s="94"/>
    </row>
    <row r="213" spans="1:17" ht="33">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60-8-1</v>
      </c>
      <c r="B213" s="187"/>
      <c r="C213" s="190"/>
      <c r="D213" s="187"/>
      <c r="E213" s="209"/>
      <c r="F213" s="91" t="s">
        <v>254</v>
      </c>
      <c r="G213" s="92" t="s">
        <v>617</v>
      </c>
      <c r="H213" s="93"/>
      <c r="I213" s="93"/>
      <c r="J213" s="94"/>
      <c r="K213" s="94"/>
      <c r="L213" s="93"/>
      <c r="M213" s="93"/>
      <c r="N213" s="93"/>
      <c r="O213" s="123"/>
      <c r="P213" s="94"/>
      <c r="Q213" s="94"/>
    </row>
    <row r="214" spans="1:17" ht="33">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60-9-1</v>
      </c>
      <c r="B214" s="187"/>
      <c r="C214" s="190"/>
      <c r="D214" s="187"/>
      <c r="E214" s="209"/>
      <c r="F214" s="91" t="s">
        <v>255</v>
      </c>
      <c r="G214" s="92" t="s">
        <v>617</v>
      </c>
      <c r="H214" s="93"/>
      <c r="I214" s="93"/>
      <c r="J214" s="94"/>
      <c r="K214" s="94"/>
      <c r="L214" s="93"/>
      <c r="M214" s="93"/>
      <c r="N214" s="93"/>
      <c r="O214" s="123"/>
      <c r="P214" s="94"/>
      <c r="Q214" s="94"/>
    </row>
    <row r="215" spans="1:17" ht="33">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60-10-1</v>
      </c>
      <c r="B215" s="187"/>
      <c r="C215" s="190"/>
      <c r="D215" s="187"/>
      <c r="E215" s="209"/>
      <c r="F215" s="91" t="s">
        <v>256</v>
      </c>
      <c r="G215" s="92" t="s">
        <v>617</v>
      </c>
      <c r="H215" s="93"/>
      <c r="I215" s="93"/>
      <c r="J215" s="94"/>
      <c r="K215" s="94"/>
      <c r="L215" s="93"/>
      <c r="M215" s="93"/>
      <c r="N215" s="93"/>
      <c r="O215" s="123"/>
      <c r="P215" s="94"/>
      <c r="Q215" s="94"/>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60-11-1</v>
      </c>
      <c r="B216" s="187"/>
      <c r="C216" s="190"/>
      <c r="D216" s="187"/>
      <c r="E216" s="189"/>
      <c r="F216" s="91" t="s">
        <v>257</v>
      </c>
      <c r="G216" s="92" t="s">
        <v>617</v>
      </c>
      <c r="H216" s="93"/>
      <c r="I216" s="93"/>
      <c r="J216" s="94"/>
      <c r="K216" s="94"/>
      <c r="L216" s="93"/>
      <c r="M216" s="93"/>
      <c r="N216" s="93"/>
      <c r="O216" s="123"/>
      <c r="P216" s="94"/>
      <c r="Q216" s="94"/>
    </row>
    <row r="217" spans="1:17">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61-1-1</v>
      </c>
      <c r="B217" s="187"/>
      <c r="C217" s="190"/>
      <c r="D217" s="187"/>
      <c r="E217" s="190" t="s">
        <v>57</v>
      </c>
      <c r="F217" s="91" t="s">
        <v>258</v>
      </c>
      <c r="G217" s="92" t="s">
        <v>617</v>
      </c>
      <c r="H217" s="93"/>
      <c r="I217" s="93"/>
      <c r="J217" s="94"/>
      <c r="K217" s="94"/>
      <c r="L217" s="93"/>
      <c r="M217" s="93"/>
      <c r="N217" s="93"/>
      <c r="O217" s="123"/>
      <c r="P217" s="94"/>
      <c r="Q217" s="94"/>
    </row>
    <row r="218" spans="1:17">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61-2-1</v>
      </c>
      <c r="B218" s="187"/>
      <c r="C218" s="190"/>
      <c r="D218" s="187"/>
      <c r="E218" s="190"/>
      <c r="F218" s="91" t="s">
        <v>259</v>
      </c>
      <c r="G218" s="92" t="s">
        <v>617</v>
      </c>
      <c r="H218" s="93"/>
      <c r="I218" s="93"/>
      <c r="J218" s="94"/>
      <c r="K218" s="94"/>
      <c r="L218" s="93"/>
      <c r="M218" s="93"/>
      <c r="N218" s="93"/>
      <c r="O218" s="123"/>
      <c r="P218" s="94"/>
      <c r="Q218" s="94"/>
    </row>
    <row r="219" spans="1:17" ht="22">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61-3-1</v>
      </c>
      <c r="B219" s="187"/>
      <c r="C219" s="190"/>
      <c r="D219" s="187"/>
      <c r="E219" s="190"/>
      <c r="F219" s="91" t="s">
        <v>260</v>
      </c>
      <c r="G219" s="92" t="s">
        <v>617</v>
      </c>
      <c r="H219" s="93"/>
      <c r="I219" s="93"/>
      <c r="J219" s="94"/>
      <c r="K219" s="94"/>
      <c r="L219" s="93"/>
      <c r="M219" s="93"/>
      <c r="N219" s="93"/>
      <c r="O219" s="123"/>
      <c r="P219" s="94"/>
      <c r="Q219" s="94"/>
    </row>
    <row r="220" spans="1:17" ht="22">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61-4-1</v>
      </c>
      <c r="B220" s="187"/>
      <c r="C220" s="190"/>
      <c r="D220" s="187"/>
      <c r="E220" s="190"/>
      <c r="F220" s="91" t="s">
        <v>261</v>
      </c>
      <c r="G220" s="92" t="s">
        <v>617</v>
      </c>
      <c r="H220" s="93"/>
      <c r="I220" s="93"/>
      <c r="J220" s="94"/>
      <c r="K220" s="94"/>
      <c r="L220" s="93"/>
      <c r="M220" s="93"/>
      <c r="N220" s="93"/>
      <c r="O220" s="123"/>
      <c r="P220" s="94"/>
      <c r="Q220" s="94"/>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61-5-1</v>
      </c>
      <c r="B221" s="187"/>
      <c r="C221" s="190"/>
      <c r="D221" s="187"/>
      <c r="E221" s="190"/>
      <c r="F221" s="91" t="s">
        <v>262</v>
      </c>
      <c r="G221" s="92" t="s">
        <v>617</v>
      </c>
      <c r="H221" s="93"/>
      <c r="I221" s="93"/>
      <c r="J221" s="94"/>
      <c r="K221" s="94"/>
      <c r="L221" s="93"/>
      <c r="M221" s="93"/>
      <c r="N221" s="93"/>
      <c r="O221" s="123"/>
      <c r="P221" s="94"/>
      <c r="Q221" s="94"/>
    </row>
    <row r="222" spans="1:17" ht="33">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61-6-1</v>
      </c>
      <c r="B222" s="187"/>
      <c r="C222" s="190"/>
      <c r="D222" s="187"/>
      <c r="E222" s="190"/>
      <c r="F222" s="91" t="s">
        <v>263</v>
      </c>
      <c r="G222" s="92" t="s">
        <v>617</v>
      </c>
      <c r="H222" s="93"/>
      <c r="I222" s="93"/>
      <c r="J222" s="94"/>
      <c r="K222" s="94"/>
      <c r="L222" s="93"/>
      <c r="M222" s="93"/>
      <c r="N222" s="93"/>
      <c r="O222" s="123"/>
      <c r="P222" s="94"/>
      <c r="Q222" s="94"/>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61-7-1</v>
      </c>
      <c r="B223" s="189"/>
      <c r="C223" s="191"/>
      <c r="D223" s="189"/>
      <c r="E223" s="191"/>
      <c r="F223" s="91" t="s">
        <v>264</v>
      </c>
      <c r="G223" s="88" t="s">
        <v>600</v>
      </c>
      <c r="H223" s="93"/>
      <c r="I223" s="93"/>
      <c r="J223" s="94"/>
      <c r="K223" s="94"/>
      <c r="L223" s="93"/>
      <c r="M223" s="93"/>
      <c r="N223" s="93"/>
      <c r="O223" s="123"/>
      <c r="P223" s="94"/>
      <c r="Q223" s="94"/>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62-1-1</v>
      </c>
      <c r="B224" s="186"/>
      <c r="C224" s="234"/>
      <c r="D224" s="186"/>
      <c r="E224" s="234" t="s">
        <v>201</v>
      </c>
      <c r="F224" s="91" t="s">
        <v>265</v>
      </c>
      <c r="G224" s="92" t="s">
        <v>617</v>
      </c>
      <c r="H224" s="93"/>
      <c r="I224" s="93"/>
      <c r="J224" s="94"/>
      <c r="K224" s="94"/>
      <c r="L224" s="93"/>
      <c r="M224" s="93"/>
      <c r="N224" s="93"/>
      <c r="O224" s="123"/>
      <c r="P224" s="94"/>
      <c r="Q224" s="94"/>
    </row>
    <row r="225" spans="1:17" ht="33">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62-2-1</v>
      </c>
      <c r="B225" s="187"/>
      <c r="C225" s="190"/>
      <c r="D225" s="187"/>
      <c r="E225" s="190"/>
      <c r="F225" s="91" t="s">
        <v>266</v>
      </c>
      <c r="G225" s="92" t="s">
        <v>617</v>
      </c>
      <c r="H225" s="93"/>
      <c r="I225" s="93"/>
      <c r="J225" s="94"/>
      <c r="K225" s="94"/>
      <c r="L225" s="93"/>
      <c r="M225" s="93"/>
      <c r="N225" s="93"/>
      <c r="O225" s="123"/>
      <c r="P225" s="94"/>
      <c r="Q225" s="94"/>
    </row>
    <row r="226" spans="1:17" ht="33">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62-3-1</v>
      </c>
      <c r="B226" s="187"/>
      <c r="C226" s="190"/>
      <c r="D226" s="187"/>
      <c r="E226" s="190"/>
      <c r="F226" s="91" t="s">
        <v>267</v>
      </c>
      <c r="G226" s="92" t="s">
        <v>617</v>
      </c>
      <c r="H226" s="93"/>
      <c r="I226" s="93"/>
      <c r="J226" s="94"/>
      <c r="K226" s="94"/>
      <c r="L226" s="93"/>
      <c r="M226" s="93"/>
      <c r="N226" s="93"/>
      <c r="O226" s="123"/>
      <c r="P226" s="94"/>
      <c r="Q226" s="94"/>
    </row>
    <row r="227" spans="1:17" ht="44">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62-4-1</v>
      </c>
      <c r="B227" s="187"/>
      <c r="C227" s="190"/>
      <c r="D227" s="187"/>
      <c r="E227" s="190"/>
      <c r="F227" s="91" t="s">
        <v>268</v>
      </c>
      <c r="G227" s="92" t="s">
        <v>617</v>
      </c>
      <c r="H227" s="93"/>
      <c r="I227" s="93"/>
      <c r="J227" s="94"/>
      <c r="K227" s="94"/>
      <c r="L227" s="93"/>
      <c r="M227" s="93"/>
      <c r="N227" s="93"/>
      <c r="O227" s="123"/>
      <c r="P227" s="94"/>
      <c r="Q227" s="94"/>
    </row>
    <row r="228" spans="1:17" ht="44">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62-5-1</v>
      </c>
      <c r="B228" s="187"/>
      <c r="C228" s="190"/>
      <c r="D228" s="187"/>
      <c r="E228" s="190"/>
      <c r="F228" s="91" t="s">
        <v>269</v>
      </c>
      <c r="G228" s="92" t="s">
        <v>617</v>
      </c>
      <c r="H228" s="93"/>
      <c r="I228" s="93"/>
      <c r="J228" s="94"/>
      <c r="K228" s="94"/>
      <c r="L228" s="93"/>
      <c r="M228" s="93"/>
      <c r="N228" s="93"/>
      <c r="O228" s="123"/>
      <c r="P228" s="94"/>
      <c r="Q228" s="94"/>
    </row>
    <row r="229" spans="1:17" ht="33">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62-6-1</v>
      </c>
      <c r="B229" s="187"/>
      <c r="C229" s="190"/>
      <c r="D229" s="187"/>
      <c r="E229" s="190"/>
      <c r="F229" s="91" t="s">
        <v>270</v>
      </c>
      <c r="G229" s="92"/>
      <c r="H229" s="93"/>
      <c r="I229" s="93"/>
      <c r="J229" s="94" t="s">
        <v>685</v>
      </c>
      <c r="K229" s="94"/>
      <c r="L229" s="93"/>
      <c r="M229" s="93"/>
      <c r="N229" s="93"/>
      <c r="O229" s="123"/>
      <c r="P229" s="94"/>
      <c r="Q229" s="94"/>
    </row>
    <row r="230" spans="1:17" ht="44">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62-7-1</v>
      </c>
      <c r="B230" s="187"/>
      <c r="C230" s="190"/>
      <c r="D230" s="187"/>
      <c r="E230" s="190"/>
      <c r="F230" s="91" t="s">
        <v>271</v>
      </c>
      <c r="G230" s="88" t="s">
        <v>599</v>
      </c>
      <c r="H230" s="93"/>
      <c r="I230" s="93"/>
      <c r="J230" s="94"/>
      <c r="K230" s="94"/>
      <c r="L230" s="93"/>
      <c r="M230" s="93"/>
      <c r="N230" s="93"/>
      <c r="O230" s="123"/>
      <c r="P230" s="94"/>
      <c r="Q230" s="94"/>
    </row>
    <row r="231" spans="1:17" ht="44">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62-8-1</v>
      </c>
      <c r="B231" s="187"/>
      <c r="C231" s="190"/>
      <c r="D231" s="187"/>
      <c r="E231" s="190"/>
      <c r="F231" s="91" t="s">
        <v>272</v>
      </c>
      <c r="G231" s="88" t="s">
        <v>599</v>
      </c>
      <c r="H231" s="93"/>
      <c r="I231" s="93"/>
      <c r="J231" s="94"/>
      <c r="K231" s="94"/>
      <c r="L231" s="93"/>
      <c r="M231" s="93"/>
      <c r="N231" s="93"/>
      <c r="O231" s="123"/>
      <c r="P231" s="94"/>
      <c r="Q231" s="94"/>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62-9-1</v>
      </c>
      <c r="B232" s="187"/>
      <c r="C232" s="190"/>
      <c r="D232" s="187"/>
      <c r="E232" s="189"/>
      <c r="F232" s="91" t="s">
        <v>273</v>
      </c>
      <c r="G232" s="88" t="s">
        <v>599</v>
      </c>
      <c r="H232" s="93"/>
      <c r="I232" s="93"/>
      <c r="J232" s="94"/>
      <c r="K232" s="94"/>
      <c r="L232" s="93"/>
      <c r="M232" s="93"/>
      <c r="N232" s="93"/>
      <c r="O232" s="123"/>
      <c r="P232" s="94"/>
      <c r="Q232" s="94"/>
    </row>
    <row r="233" spans="1:17" ht="33">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63-1-1</v>
      </c>
      <c r="B233" s="187"/>
      <c r="C233" s="190"/>
      <c r="D233" s="187"/>
      <c r="E233" s="189" t="s">
        <v>235</v>
      </c>
      <c r="F233" s="91" t="s">
        <v>274</v>
      </c>
      <c r="G233" s="92" t="s">
        <v>617</v>
      </c>
      <c r="H233" s="93"/>
      <c r="I233" s="93"/>
      <c r="J233" s="94"/>
      <c r="K233" s="94"/>
      <c r="L233" s="93"/>
      <c r="M233" s="93"/>
      <c r="N233" s="93"/>
      <c r="O233" s="123"/>
      <c r="P233" s="94"/>
      <c r="Q233" s="94"/>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64-1-1</v>
      </c>
      <c r="B234" s="189"/>
      <c r="C234" s="191"/>
      <c r="D234" s="189"/>
      <c r="E234" s="191" t="s">
        <v>275</v>
      </c>
      <c r="F234" s="91" t="s">
        <v>276</v>
      </c>
      <c r="G234" s="88" t="s">
        <v>601</v>
      </c>
      <c r="H234" s="93"/>
      <c r="I234" s="93"/>
      <c r="J234" s="94"/>
      <c r="K234" s="94"/>
      <c r="L234" s="93"/>
      <c r="M234" s="93"/>
      <c r="N234" s="93"/>
      <c r="O234" s="123"/>
      <c r="P234" s="94"/>
      <c r="Q234" s="94"/>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65-1-1</v>
      </c>
      <c r="B235" s="186" t="s">
        <v>277</v>
      </c>
      <c r="C235" s="186" t="s">
        <v>190</v>
      </c>
      <c r="D235" s="123" t="s">
        <v>278</v>
      </c>
      <c r="E235" s="123" t="s">
        <v>491</v>
      </c>
      <c r="F235" s="91" t="s">
        <v>279</v>
      </c>
      <c r="G235" s="88" t="s">
        <v>490</v>
      </c>
      <c r="H235" s="93"/>
      <c r="I235" s="93"/>
      <c r="J235" s="94"/>
      <c r="K235" s="94"/>
      <c r="L235" s="93"/>
      <c r="M235" s="93"/>
      <c r="N235" s="93"/>
      <c r="O235" s="123"/>
      <c r="P235" s="94"/>
      <c r="Q235" s="94"/>
    </row>
    <row r="236" spans="1:17" ht="22">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66-1-1</v>
      </c>
      <c r="B236" s="187"/>
      <c r="C236" s="190"/>
      <c r="D236" s="123" t="s">
        <v>280</v>
      </c>
      <c r="E236" s="189" t="s">
        <v>50</v>
      </c>
      <c r="F236" s="91" t="s">
        <v>281</v>
      </c>
      <c r="G236" s="88" t="s">
        <v>490</v>
      </c>
      <c r="H236" s="93"/>
      <c r="I236" s="93"/>
      <c r="J236" s="94"/>
      <c r="K236" s="94"/>
      <c r="L236" s="93"/>
      <c r="M236" s="93"/>
      <c r="N236" s="93"/>
      <c r="O236" s="123"/>
      <c r="P236" s="94"/>
      <c r="Q236" s="94"/>
    </row>
    <row r="237" spans="1:17" ht="22">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67-1-1</v>
      </c>
      <c r="B237" s="189"/>
      <c r="C237" s="191"/>
      <c r="D237" s="191" t="s">
        <v>545</v>
      </c>
      <c r="E237" s="191" t="s">
        <v>50</v>
      </c>
      <c r="F237" s="91" t="s">
        <v>283</v>
      </c>
      <c r="G237" s="88" t="s">
        <v>490</v>
      </c>
      <c r="H237" s="93"/>
      <c r="I237" s="93"/>
      <c r="J237" s="94"/>
      <c r="K237" s="94"/>
      <c r="L237" s="93"/>
      <c r="M237" s="93"/>
      <c r="N237" s="93"/>
      <c r="O237" s="123"/>
      <c r="P237" s="94"/>
      <c r="Q237" s="94"/>
    </row>
    <row r="238" spans="1:17" ht="22">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68-1-1</v>
      </c>
      <c r="B238" s="193" t="s">
        <v>284</v>
      </c>
      <c r="C238" s="193" t="s">
        <v>190</v>
      </c>
      <c r="D238" s="193" t="s">
        <v>495</v>
      </c>
      <c r="E238" s="126" t="s">
        <v>285</v>
      </c>
      <c r="F238" s="64" t="s">
        <v>286</v>
      </c>
      <c r="G238" s="62" t="s">
        <v>560</v>
      </c>
      <c r="H238" s="48"/>
      <c r="I238" s="48"/>
      <c r="J238" s="94"/>
      <c r="K238" s="45"/>
      <c r="L238" s="48"/>
      <c r="M238" s="48"/>
      <c r="N238" s="48"/>
      <c r="O238" s="126"/>
      <c r="P238" s="45"/>
      <c r="Q238" s="45"/>
    </row>
    <row r="239" spans="1:17" ht="22">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69-1-1</v>
      </c>
      <c r="B239" s="194"/>
      <c r="C239" s="210"/>
      <c r="D239" s="194"/>
      <c r="E239" s="195" t="s">
        <v>57</v>
      </c>
      <c r="F239" s="64" t="s">
        <v>287</v>
      </c>
      <c r="G239" s="62" t="s">
        <v>560</v>
      </c>
      <c r="H239" s="48"/>
      <c r="I239" s="48"/>
      <c r="J239" s="94"/>
      <c r="K239" s="45"/>
      <c r="L239" s="48"/>
      <c r="M239" s="48"/>
      <c r="N239" s="48"/>
      <c r="O239" s="126"/>
      <c r="P239" s="45"/>
      <c r="Q239" s="45"/>
    </row>
    <row r="240" spans="1:17" ht="22">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69-2-1</v>
      </c>
      <c r="B240" s="194"/>
      <c r="C240" s="211"/>
      <c r="D240" s="194"/>
      <c r="E240" s="197"/>
      <c r="F240" s="64" t="s">
        <v>288</v>
      </c>
      <c r="G240" s="62" t="s">
        <v>560</v>
      </c>
      <c r="H240" s="48"/>
      <c r="I240" s="48"/>
      <c r="J240" s="94"/>
      <c r="K240" s="45"/>
      <c r="L240" s="48"/>
      <c r="M240" s="48"/>
      <c r="N240" s="48"/>
      <c r="O240" s="126"/>
      <c r="P240" s="45"/>
      <c r="Q240" s="45"/>
    </row>
    <row r="241" spans="1:17" ht="22">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70-1-1</v>
      </c>
      <c r="B241" s="194"/>
      <c r="C241" s="195"/>
      <c r="D241" s="194"/>
      <c r="E241" s="195" t="s">
        <v>289</v>
      </c>
      <c r="F241" s="64" t="s">
        <v>290</v>
      </c>
      <c r="G241" s="62" t="s">
        <v>560</v>
      </c>
      <c r="H241" s="48"/>
      <c r="I241" s="48"/>
      <c r="J241" s="94"/>
      <c r="K241" s="45"/>
      <c r="L241" s="48"/>
      <c r="M241" s="48"/>
      <c r="N241" s="48"/>
      <c r="O241" s="126"/>
      <c r="P241" s="45"/>
      <c r="Q241" s="45"/>
    </row>
    <row r="242" spans="1:17" ht="22">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70-2-1</v>
      </c>
      <c r="B242" s="194"/>
      <c r="C242" s="195"/>
      <c r="D242" s="212"/>
      <c r="E242" s="197"/>
      <c r="F242" s="64" t="s">
        <v>291</v>
      </c>
      <c r="G242" s="62" t="s">
        <v>560</v>
      </c>
      <c r="H242" s="48"/>
      <c r="I242" s="48"/>
      <c r="J242" s="45"/>
      <c r="K242" s="45"/>
      <c r="L242" s="48"/>
      <c r="M242" s="48"/>
      <c r="N242" s="48"/>
      <c r="O242" s="126"/>
      <c r="P242" s="45"/>
      <c r="Q242" s="45"/>
    </row>
    <row r="243" spans="1:17" ht="33">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71-1-1</v>
      </c>
      <c r="B243" s="194"/>
      <c r="C243" s="197"/>
      <c r="D243" s="197" t="s">
        <v>492</v>
      </c>
      <c r="E243" s="197" t="s">
        <v>495</v>
      </c>
      <c r="F243" s="64" t="s">
        <v>292</v>
      </c>
      <c r="G243" s="62" t="s">
        <v>560</v>
      </c>
      <c r="H243" s="48"/>
      <c r="I243" s="48"/>
      <c r="J243" s="45"/>
      <c r="K243" s="45"/>
      <c r="L243" s="48"/>
      <c r="M243" s="48"/>
      <c r="N243" s="48"/>
      <c r="O243" s="126"/>
      <c r="P243" s="45"/>
      <c r="Q243" s="45"/>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72-1-1</v>
      </c>
      <c r="B244" s="194"/>
      <c r="C244" s="195" t="s">
        <v>293</v>
      </c>
      <c r="D244" s="194" t="s">
        <v>546</v>
      </c>
      <c r="E244" s="195" t="s">
        <v>295</v>
      </c>
      <c r="F244" s="64" t="s">
        <v>296</v>
      </c>
      <c r="G244" s="62" t="s">
        <v>560</v>
      </c>
      <c r="H244" s="48"/>
      <c r="I244" s="48"/>
      <c r="J244" s="45"/>
      <c r="K244" s="45"/>
      <c r="L244" s="48"/>
      <c r="M244" s="48"/>
      <c r="N244" s="48"/>
      <c r="O244" s="126"/>
      <c r="P244" s="45"/>
      <c r="Q244" s="45"/>
    </row>
    <row r="245" spans="1:17" ht="22">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72-2-1</v>
      </c>
      <c r="B245" s="194"/>
      <c r="C245" s="211"/>
      <c r="D245" s="194"/>
      <c r="E245" s="195"/>
      <c r="F245" s="64" t="s">
        <v>297</v>
      </c>
      <c r="G245" s="62" t="s">
        <v>560</v>
      </c>
      <c r="H245" s="48"/>
      <c r="I245" s="48"/>
      <c r="J245" s="45"/>
      <c r="K245" s="45"/>
      <c r="L245" s="48"/>
      <c r="M245" s="48"/>
      <c r="N245" s="48"/>
      <c r="O245" s="126"/>
      <c r="P245" s="45"/>
      <c r="Q245" s="45"/>
    </row>
    <row r="246" spans="1:17" ht="22">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72-3-1</v>
      </c>
      <c r="B246" s="194"/>
      <c r="C246" s="211"/>
      <c r="D246" s="194"/>
      <c r="E246" s="195"/>
      <c r="F246" s="64" t="s">
        <v>298</v>
      </c>
      <c r="G246" s="62" t="s">
        <v>560</v>
      </c>
      <c r="H246" s="48"/>
      <c r="I246" s="48"/>
      <c r="J246" s="45"/>
      <c r="K246" s="45"/>
      <c r="L246" s="48"/>
      <c r="M246" s="48"/>
      <c r="N246" s="48"/>
      <c r="O246" s="126"/>
      <c r="P246" s="45"/>
      <c r="Q246" s="45"/>
    </row>
    <row r="247" spans="1:17" ht="22">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72-4-1</v>
      </c>
      <c r="B247" s="194"/>
      <c r="C247" s="211"/>
      <c r="D247" s="194"/>
      <c r="E247" s="195"/>
      <c r="F247" s="64" t="s">
        <v>299</v>
      </c>
      <c r="G247" s="62" t="s">
        <v>560</v>
      </c>
      <c r="H247" s="48"/>
      <c r="I247" s="48"/>
      <c r="J247" s="45"/>
      <c r="K247" s="45"/>
      <c r="L247" s="48"/>
      <c r="M247" s="48"/>
      <c r="N247" s="48"/>
      <c r="O247" s="126"/>
      <c r="P247" s="45"/>
      <c r="Q247" s="45"/>
    </row>
    <row r="248" spans="1:17" ht="22">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72-5-1</v>
      </c>
      <c r="B248" s="194"/>
      <c r="C248" s="211"/>
      <c r="D248" s="194"/>
      <c r="E248" s="195"/>
      <c r="F248" s="64" t="s">
        <v>300</v>
      </c>
      <c r="G248" s="62" t="s">
        <v>560</v>
      </c>
      <c r="H248" s="48"/>
      <c r="I248" s="48"/>
      <c r="J248" s="45"/>
      <c r="K248" s="45"/>
      <c r="L248" s="48"/>
      <c r="M248" s="48"/>
      <c r="N248" s="48"/>
      <c r="O248" s="126"/>
      <c r="P248" s="45"/>
      <c r="Q248" s="45"/>
    </row>
    <row r="249" spans="1:17" ht="22">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72-6-1</v>
      </c>
      <c r="B249" s="194"/>
      <c r="C249" s="211"/>
      <c r="D249" s="194"/>
      <c r="E249" s="195"/>
      <c r="F249" s="64" t="s">
        <v>301</v>
      </c>
      <c r="G249" s="62" t="s">
        <v>560</v>
      </c>
      <c r="H249" s="48"/>
      <c r="I249" s="48"/>
      <c r="J249" s="45"/>
      <c r="K249" s="45"/>
      <c r="L249" s="48"/>
      <c r="M249" s="48"/>
      <c r="N249" s="48"/>
      <c r="O249" s="126"/>
      <c r="P249" s="45"/>
      <c r="Q249" s="45"/>
    </row>
    <row r="250" spans="1:17" ht="22">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72-7-1</v>
      </c>
      <c r="B250" s="194"/>
      <c r="C250" s="211"/>
      <c r="D250" s="194"/>
      <c r="E250" s="197"/>
      <c r="F250" s="64" t="s">
        <v>302</v>
      </c>
      <c r="G250" s="62" t="s">
        <v>560</v>
      </c>
      <c r="H250" s="48"/>
      <c r="I250" s="48"/>
      <c r="J250" s="45"/>
      <c r="K250" s="45"/>
      <c r="L250" s="48"/>
      <c r="M250" s="48"/>
      <c r="N250" s="48"/>
      <c r="O250" s="126"/>
      <c r="P250" s="45"/>
      <c r="Q250" s="45"/>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73-1-1</v>
      </c>
      <c r="B251" s="194"/>
      <c r="C251" s="210"/>
      <c r="D251" s="197"/>
      <c r="E251" s="126" t="s">
        <v>303</v>
      </c>
      <c r="F251" s="64" t="s">
        <v>547</v>
      </c>
      <c r="G251" s="62" t="s">
        <v>560</v>
      </c>
      <c r="H251" s="48"/>
      <c r="I251" s="48"/>
      <c r="J251" s="45"/>
      <c r="K251" s="45"/>
      <c r="L251" s="48"/>
      <c r="M251" s="48"/>
      <c r="N251" s="48"/>
      <c r="O251" s="126"/>
      <c r="P251" s="45"/>
      <c r="Q251" s="45"/>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74-1-1</v>
      </c>
      <c r="B252" s="194"/>
      <c r="C252" s="210"/>
      <c r="D252" s="194" t="s">
        <v>305</v>
      </c>
      <c r="E252" s="195" t="s">
        <v>123</v>
      </c>
      <c r="F252" s="64" t="s">
        <v>306</v>
      </c>
      <c r="G252" s="62" t="s">
        <v>560</v>
      </c>
      <c r="H252" s="48"/>
      <c r="I252" s="48"/>
      <c r="J252" s="45"/>
      <c r="K252" s="45"/>
      <c r="L252" s="48"/>
      <c r="M252" s="48"/>
      <c r="N252" s="48"/>
      <c r="O252" s="126"/>
      <c r="P252" s="45"/>
      <c r="Q252" s="45"/>
    </row>
    <row r="253" spans="1:17" ht="22">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74-2-1</v>
      </c>
      <c r="B253" s="194"/>
      <c r="C253" s="210"/>
      <c r="D253" s="194"/>
      <c r="E253" s="195"/>
      <c r="F253" s="64" t="s">
        <v>307</v>
      </c>
      <c r="G253" s="62" t="s">
        <v>560</v>
      </c>
      <c r="H253" s="48"/>
      <c r="I253" s="48"/>
      <c r="J253" s="45"/>
      <c r="K253" s="45"/>
      <c r="L253" s="48"/>
      <c r="M253" s="48"/>
      <c r="N253" s="48"/>
      <c r="O253" s="126"/>
      <c r="P253" s="45"/>
      <c r="Q253" s="45"/>
    </row>
    <row r="254" spans="1:17">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74-3-1</v>
      </c>
      <c r="B254" s="194"/>
      <c r="C254" s="210"/>
      <c r="D254" s="194"/>
      <c r="E254" s="195"/>
      <c r="F254" s="64" t="s">
        <v>308</v>
      </c>
      <c r="G254" s="62" t="s">
        <v>560</v>
      </c>
      <c r="H254" s="48"/>
      <c r="I254" s="48"/>
      <c r="J254" s="45"/>
      <c r="K254" s="45"/>
      <c r="L254" s="48"/>
      <c r="M254" s="48"/>
      <c r="N254" s="48"/>
      <c r="O254" s="126"/>
      <c r="P254" s="45"/>
      <c r="Q254" s="45"/>
    </row>
    <row r="255" spans="1:17" ht="22">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74-4-1</v>
      </c>
      <c r="B255" s="194"/>
      <c r="C255" s="210"/>
      <c r="D255" s="194"/>
      <c r="E255" s="195"/>
      <c r="F255" s="64" t="s">
        <v>309</v>
      </c>
      <c r="G255" s="62" t="s">
        <v>560</v>
      </c>
      <c r="H255" s="48"/>
      <c r="I255" s="48"/>
      <c r="J255" s="45"/>
      <c r="K255" s="45"/>
      <c r="L255" s="48"/>
      <c r="M255" s="48"/>
      <c r="N255" s="48"/>
      <c r="O255" s="126"/>
      <c r="P255" s="45"/>
      <c r="Q255" s="45"/>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74-5-1</v>
      </c>
      <c r="B256" s="194"/>
      <c r="C256" s="210"/>
      <c r="D256" s="194"/>
      <c r="E256" s="195"/>
      <c r="F256" s="64" t="s">
        <v>310</v>
      </c>
      <c r="G256" s="62" t="s">
        <v>560</v>
      </c>
      <c r="H256" s="48"/>
      <c r="I256" s="48"/>
      <c r="J256" s="45"/>
      <c r="K256" s="45"/>
      <c r="L256" s="48"/>
      <c r="M256" s="48"/>
      <c r="N256" s="48"/>
      <c r="O256" s="126"/>
      <c r="P256" s="45"/>
      <c r="Q256" s="45"/>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74-6-1</v>
      </c>
      <c r="B257" s="194"/>
      <c r="C257" s="210"/>
      <c r="D257" s="194"/>
      <c r="E257" s="195"/>
      <c r="F257" s="64" t="s">
        <v>311</v>
      </c>
      <c r="G257" s="62" t="s">
        <v>560</v>
      </c>
      <c r="H257" s="48"/>
      <c r="I257" s="48"/>
      <c r="J257" s="45"/>
      <c r="K257" s="45"/>
      <c r="L257" s="48"/>
      <c r="M257" s="48"/>
      <c r="N257" s="48"/>
      <c r="O257" s="126"/>
      <c r="P257" s="45"/>
      <c r="Q257" s="45"/>
    </row>
    <row r="258" spans="1:17" ht="44">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74-7-1</v>
      </c>
      <c r="B258" s="194"/>
      <c r="C258" s="210"/>
      <c r="D258" s="194"/>
      <c r="E258" s="195"/>
      <c r="F258" s="64" t="s">
        <v>548</v>
      </c>
      <c r="G258" s="62" t="s">
        <v>560</v>
      </c>
      <c r="H258" s="48"/>
      <c r="I258" s="48"/>
      <c r="J258" s="45"/>
      <c r="K258" s="45"/>
      <c r="L258" s="48"/>
      <c r="M258" s="48"/>
      <c r="N258" s="48"/>
      <c r="O258" s="126"/>
      <c r="P258" s="45"/>
      <c r="Q258" s="45"/>
    </row>
    <row r="259" spans="1:17" ht="33">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74-8-1</v>
      </c>
      <c r="B259" s="194"/>
      <c r="C259" s="210"/>
      <c r="D259" s="194"/>
      <c r="E259" s="195"/>
      <c r="F259" s="64" t="s">
        <v>313</v>
      </c>
      <c r="G259" s="62" t="s">
        <v>560</v>
      </c>
      <c r="H259" s="48"/>
      <c r="I259" s="48"/>
      <c r="J259" s="45"/>
      <c r="K259" s="45"/>
      <c r="L259" s="48"/>
      <c r="M259" s="48"/>
      <c r="N259" s="48"/>
      <c r="O259" s="126"/>
      <c r="P259" s="45"/>
      <c r="Q259" s="45"/>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74-9-1</v>
      </c>
      <c r="B260" s="194"/>
      <c r="C260" s="210"/>
      <c r="D260" s="194"/>
      <c r="E260" s="195"/>
      <c r="F260" s="64" t="s">
        <v>314</v>
      </c>
      <c r="G260" s="62" t="s">
        <v>560</v>
      </c>
      <c r="H260" s="48"/>
      <c r="I260" s="48"/>
      <c r="J260" s="45"/>
      <c r="K260" s="45"/>
      <c r="L260" s="48"/>
      <c r="M260" s="48"/>
      <c r="N260" s="48"/>
      <c r="O260" s="126"/>
      <c r="P260" s="45"/>
      <c r="Q260" s="45"/>
    </row>
    <row r="261" spans="1:17" ht="22">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74-10-1</v>
      </c>
      <c r="B261" s="194"/>
      <c r="C261" s="210"/>
      <c r="D261" s="194"/>
      <c r="E261" s="195"/>
      <c r="F261" s="64" t="s">
        <v>315</v>
      </c>
      <c r="G261" s="62" t="s">
        <v>560</v>
      </c>
      <c r="H261" s="48"/>
      <c r="I261" s="48"/>
      <c r="J261" s="45"/>
      <c r="K261" s="45"/>
      <c r="L261" s="48"/>
      <c r="M261" s="48"/>
      <c r="N261" s="48"/>
      <c r="O261" s="126"/>
      <c r="P261" s="45"/>
      <c r="Q261" s="45"/>
    </row>
    <row r="262" spans="1:17" ht="22">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74-11-1</v>
      </c>
      <c r="B262" s="194"/>
      <c r="C262" s="210"/>
      <c r="D262" s="194"/>
      <c r="E262" s="195"/>
      <c r="F262" s="64" t="s">
        <v>316</v>
      </c>
      <c r="G262" s="62" t="s">
        <v>560</v>
      </c>
      <c r="H262" s="48"/>
      <c r="I262" s="48"/>
      <c r="J262" s="45"/>
      <c r="K262" s="45"/>
      <c r="L262" s="48"/>
      <c r="M262" s="48"/>
      <c r="N262" s="48"/>
      <c r="O262" s="126"/>
      <c r="P262" s="45"/>
      <c r="Q262" s="45"/>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74-12-1</v>
      </c>
      <c r="B263" s="194"/>
      <c r="C263" s="210"/>
      <c r="D263" s="194"/>
      <c r="E263" s="195"/>
      <c r="F263" s="64" t="s">
        <v>317</v>
      </c>
      <c r="G263" s="62" t="s">
        <v>560</v>
      </c>
      <c r="H263" s="48"/>
      <c r="I263" s="48"/>
      <c r="J263" s="45"/>
      <c r="K263" s="45"/>
      <c r="L263" s="48"/>
      <c r="M263" s="48"/>
      <c r="N263" s="48"/>
      <c r="O263" s="126"/>
      <c r="P263" s="45"/>
      <c r="Q263" s="45"/>
    </row>
    <row r="264" spans="1:17" ht="22">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74-13-1</v>
      </c>
      <c r="B264" s="194"/>
      <c r="C264" s="210"/>
      <c r="D264" s="197"/>
      <c r="E264" s="196"/>
      <c r="F264" s="64" t="s">
        <v>318</v>
      </c>
      <c r="G264" s="62" t="s">
        <v>560</v>
      </c>
      <c r="H264" s="48"/>
      <c r="I264" s="48"/>
      <c r="J264" s="45"/>
      <c r="K264" s="45"/>
      <c r="L264" s="48"/>
      <c r="M264" s="48"/>
      <c r="N264" s="48"/>
      <c r="O264" s="126"/>
      <c r="P264" s="45"/>
      <c r="Q264" s="45"/>
    </row>
    <row r="265" spans="1:17" ht="22">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75-1-1</v>
      </c>
      <c r="B265" s="194"/>
      <c r="C265" s="210"/>
      <c r="D265" s="193" t="s">
        <v>549</v>
      </c>
      <c r="E265" s="192" t="s">
        <v>123</v>
      </c>
      <c r="F265" s="64" t="s">
        <v>320</v>
      </c>
      <c r="G265" s="62" t="s">
        <v>560</v>
      </c>
      <c r="H265" s="48"/>
      <c r="I265" s="48"/>
      <c r="J265" s="45"/>
      <c r="K265" s="45"/>
      <c r="L265" s="48"/>
      <c r="M265" s="48"/>
      <c r="N265" s="48"/>
      <c r="O265" s="126"/>
      <c r="P265" s="45"/>
      <c r="Q265" s="45"/>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75-2-1</v>
      </c>
      <c r="B266" s="194"/>
      <c r="C266" s="210"/>
      <c r="D266" s="194"/>
      <c r="E266" s="195"/>
      <c r="F266" s="64" t="s">
        <v>321</v>
      </c>
      <c r="G266" s="62" t="s">
        <v>560</v>
      </c>
      <c r="H266" s="48"/>
      <c r="I266" s="48"/>
      <c r="J266" s="45"/>
      <c r="K266" s="45"/>
      <c r="L266" s="48"/>
      <c r="M266" s="48"/>
      <c r="N266" s="48"/>
      <c r="O266" s="126"/>
      <c r="P266" s="45"/>
      <c r="Q266" s="45"/>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75-3-1</v>
      </c>
      <c r="B267" s="194"/>
      <c r="C267" s="210"/>
      <c r="D267" s="194"/>
      <c r="E267" s="195"/>
      <c r="F267" s="64" t="s">
        <v>322</v>
      </c>
      <c r="G267" s="62" t="s">
        <v>560</v>
      </c>
      <c r="H267" s="48"/>
      <c r="I267" s="48"/>
      <c r="J267" s="45"/>
      <c r="K267" s="45"/>
      <c r="L267" s="48"/>
      <c r="M267" s="48"/>
      <c r="N267" s="48"/>
      <c r="O267" s="126"/>
      <c r="P267" s="45"/>
      <c r="Q267" s="45"/>
    </row>
    <row r="268" spans="1:17">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75-4-1</v>
      </c>
      <c r="B268" s="194"/>
      <c r="C268" s="210"/>
      <c r="D268" s="194"/>
      <c r="E268" s="195"/>
      <c r="F268" s="64" t="s">
        <v>308</v>
      </c>
      <c r="G268" s="62" t="s">
        <v>560</v>
      </c>
      <c r="H268" s="48"/>
      <c r="I268" s="48"/>
      <c r="J268" s="45"/>
      <c r="K268" s="45"/>
      <c r="L268" s="48"/>
      <c r="M268" s="48"/>
      <c r="N268" s="48"/>
      <c r="O268" s="126"/>
      <c r="P268" s="45"/>
      <c r="Q268" s="45"/>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75-5-1</v>
      </c>
      <c r="B269" s="194"/>
      <c r="C269" s="210"/>
      <c r="D269" s="194"/>
      <c r="E269" s="195"/>
      <c r="F269" s="64" t="s">
        <v>309</v>
      </c>
      <c r="G269" s="62" t="s">
        <v>560</v>
      </c>
      <c r="H269" s="48"/>
      <c r="I269" s="48"/>
      <c r="J269" s="45"/>
      <c r="K269" s="45"/>
      <c r="L269" s="48"/>
      <c r="M269" s="48"/>
      <c r="N269" s="48"/>
      <c r="O269" s="126"/>
      <c r="P269" s="45"/>
      <c r="Q269" s="45"/>
    </row>
    <row r="270" spans="1:17" ht="44">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75-6-1</v>
      </c>
      <c r="B270" s="194"/>
      <c r="C270" s="210"/>
      <c r="D270" s="194"/>
      <c r="E270" s="195"/>
      <c r="F270" s="64" t="s">
        <v>323</v>
      </c>
      <c r="G270" s="62" t="s">
        <v>560</v>
      </c>
      <c r="H270" s="48"/>
      <c r="I270" s="48"/>
      <c r="J270" s="45"/>
      <c r="K270" s="45"/>
      <c r="L270" s="48"/>
      <c r="M270" s="48"/>
      <c r="N270" s="48"/>
      <c r="O270" s="126"/>
      <c r="P270" s="45"/>
      <c r="Q270" s="45"/>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75-7-1</v>
      </c>
      <c r="B271" s="194"/>
      <c r="C271" s="210"/>
      <c r="D271" s="194"/>
      <c r="E271" s="195"/>
      <c r="F271" s="64" t="s">
        <v>324</v>
      </c>
      <c r="G271" s="62" t="s">
        <v>560</v>
      </c>
      <c r="H271" s="48"/>
      <c r="I271" s="48"/>
      <c r="J271" s="45"/>
      <c r="K271" s="45"/>
      <c r="L271" s="48"/>
      <c r="M271" s="48"/>
      <c r="N271" s="48"/>
      <c r="O271" s="126"/>
      <c r="P271" s="45"/>
      <c r="Q271" s="45"/>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75-8-1</v>
      </c>
      <c r="B272" s="194"/>
      <c r="C272" s="210"/>
      <c r="D272" s="194"/>
      <c r="E272" s="195"/>
      <c r="F272" s="64" t="s">
        <v>550</v>
      </c>
      <c r="G272" s="62" t="s">
        <v>560</v>
      </c>
      <c r="H272" s="48"/>
      <c r="I272" s="48"/>
      <c r="J272" s="45"/>
      <c r="K272" s="45"/>
      <c r="L272" s="48"/>
      <c r="M272" s="48"/>
      <c r="N272" s="48"/>
      <c r="O272" s="126"/>
      <c r="P272" s="45"/>
      <c r="Q272" s="45"/>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75-9-1</v>
      </c>
      <c r="B273" s="194"/>
      <c r="C273" s="210"/>
      <c r="D273" s="194"/>
      <c r="E273" s="195"/>
      <c r="F273" s="64" t="s">
        <v>551</v>
      </c>
      <c r="G273" s="62" t="s">
        <v>560</v>
      </c>
      <c r="H273" s="48"/>
      <c r="I273" s="48"/>
      <c r="J273" s="45"/>
      <c r="K273" s="45"/>
      <c r="L273" s="48"/>
      <c r="M273" s="48"/>
      <c r="N273" s="48"/>
      <c r="O273" s="126"/>
      <c r="P273" s="45"/>
      <c r="Q273" s="45"/>
    </row>
    <row r="274" spans="1:17" ht="33">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75-10-1</v>
      </c>
      <c r="B274" s="194"/>
      <c r="C274" s="210"/>
      <c r="D274" s="194"/>
      <c r="E274" s="195"/>
      <c r="F274" s="64" t="s">
        <v>326</v>
      </c>
      <c r="G274" s="62" t="s">
        <v>560</v>
      </c>
      <c r="H274" s="48"/>
      <c r="I274" s="48"/>
      <c r="J274" s="45"/>
      <c r="K274" s="45"/>
      <c r="L274" s="48"/>
      <c r="M274" s="48"/>
      <c r="N274" s="48"/>
      <c r="O274" s="126"/>
      <c r="P274" s="45"/>
      <c r="Q274" s="45"/>
    </row>
    <row r="275" spans="1:17" ht="33">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75-11-1</v>
      </c>
      <c r="B275" s="194"/>
      <c r="C275" s="210"/>
      <c r="D275" s="194"/>
      <c r="E275" s="195"/>
      <c r="F275" s="64" t="s">
        <v>327</v>
      </c>
      <c r="G275" s="62" t="s">
        <v>560</v>
      </c>
      <c r="H275" s="48"/>
      <c r="I275" s="48"/>
      <c r="J275" s="45"/>
      <c r="K275" s="45"/>
      <c r="L275" s="48"/>
      <c r="M275" s="48"/>
      <c r="N275" s="48"/>
      <c r="O275" s="126"/>
      <c r="P275" s="45"/>
      <c r="Q275" s="45"/>
    </row>
    <row r="276" spans="1:17" ht="22">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75-12-1</v>
      </c>
      <c r="B276" s="194"/>
      <c r="C276" s="210"/>
      <c r="D276" s="194"/>
      <c r="E276" s="195"/>
      <c r="F276" s="64" t="s">
        <v>328</v>
      </c>
      <c r="G276" s="62" t="s">
        <v>560</v>
      </c>
      <c r="H276" s="48"/>
      <c r="I276" s="48"/>
      <c r="J276" s="45"/>
      <c r="K276" s="45"/>
      <c r="L276" s="48"/>
      <c r="M276" s="48"/>
      <c r="N276" s="48"/>
      <c r="O276" s="126"/>
      <c r="P276" s="45"/>
      <c r="Q276" s="45"/>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75-13-1</v>
      </c>
      <c r="B277" s="194"/>
      <c r="C277" s="210"/>
      <c r="D277" s="194"/>
      <c r="E277" s="195"/>
      <c r="F277" s="64" t="s">
        <v>329</v>
      </c>
      <c r="G277" s="62" t="s">
        <v>560</v>
      </c>
      <c r="H277" s="48"/>
      <c r="I277" s="48"/>
      <c r="J277" s="45"/>
      <c r="K277" s="45"/>
      <c r="L277" s="48"/>
      <c r="M277" s="48"/>
      <c r="N277" s="48"/>
      <c r="O277" s="126"/>
      <c r="P277" s="45"/>
      <c r="Q277" s="45"/>
    </row>
    <row r="278" spans="1:17" ht="33">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75-14-1</v>
      </c>
      <c r="B278" s="194"/>
      <c r="C278" s="210"/>
      <c r="D278" s="194"/>
      <c r="E278" s="195"/>
      <c r="F278" s="64" t="s">
        <v>330</v>
      </c>
      <c r="G278" s="62" t="s">
        <v>560</v>
      </c>
      <c r="H278" s="48"/>
      <c r="I278" s="48"/>
      <c r="J278" s="45"/>
      <c r="K278" s="45"/>
      <c r="L278" s="48"/>
      <c r="M278" s="48"/>
      <c r="N278" s="48"/>
      <c r="O278" s="126"/>
      <c r="P278" s="45"/>
      <c r="Q278" s="45"/>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75-15-1</v>
      </c>
      <c r="B279" s="194"/>
      <c r="C279" s="210"/>
      <c r="D279" s="194"/>
      <c r="E279" s="197"/>
      <c r="F279" s="64" t="s">
        <v>318</v>
      </c>
      <c r="G279" s="62" t="s">
        <v>560</v>
      </c>
      <c r="H279" s="48"/>
      <c r="I279" s="48"/>
      <c r="J279" s="45"/>
      <c r="K279" s="45"/>
      <c r="L279" s="48"/>
      <c r="M279" s="48"/>
      <c r="N279" s="48"/>
      <c r="O279" s="126"/>
      <c r="P279" s="45"/>
      <c r="Q279" s="45"/>
    </row>
    <row r="280" spans="1:17" ht="44">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76-1-1</v>
      </c>
      <c r="B280" s="194"/>
      <c r="C280" s="210"/>
      <c r="D280" s="194"/>
      <c r="E280" s="195" t="s">
        <v>331</v>
      </c>
      <c r="F280" s="64" t="s">
        <v>332</v>
      </c>
      <c r="G280" s="62" t="s">
        <v>560</v>
      </c>
      <c r="H280" s="48"/>
      <c r="I280" s="48"/>
      <c r="J280" s="45"/>
      <c r="K280" s="45"/>
      <c r="L280" s="48"/>
      <c r="M280" s="48"/>
      <c r="N280" s="48"/>
      <c r="O280" s="126"/>
      <c r="P280" s="45"/>
      <c r="Q280" s="45"/>
    </row>
    <row r="281" spans="1:17" ht="44">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76-2-1</v>
      </c>
      <c r="B281" s="194"/>
      <c r="C281" s="210"/>
      <c r="D281" s="194"/>
      <c r="E281" s="195"/>
      <c r="F281" s="64" t="s">
        <v>333</v>
      </c>
      <c r="G281" s="62" t="s">
        <v>560</v>
      </c>
      <c r="H281" s="48"/>
      <c r="I281" s="48"/>
      <c r="J281" s="45"/>
      <c r="K281" s="45"/>
      <c r="L281" s="48"/>
      <c r="M281" s="48"/>
      <c r="N281" s="48"/>
      <c r="O281" s="126"/>
      <c r="P281" s="45"/>
      <c r="Q281" s="45"/>
    </row>
    <row r="282" spans="1:17" ht="33">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76-3-1</v>
      </c>
      <c r="B282" s="194"/>
      <c r="C282" s="210"/>
      <c r="D282" s="194"/>
      <c r="E282" s="197"/>
      <c r="F282" s="64" t="s">
        <v>334</v>
      </c>
      <c r="G282" s="62" t="s">
        <v>560</v>
      </c>
      <c r="H282" s="48"/>
      <c r="I282" s="48"/>
      <c r="J282" s="45"/>
      <c r="K282" s="45"/>
      <c r="L282" s="48"/>
      <c r="M282" s="48"/>
      <c r="N282" s="48"/>
      <c r="O282" s="126"/>
      <c r="P282" s="45"/>
      <c r="Q282" s="45"/>
    </row>
    <row r="283" spans="1:17" ht="33">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77-1-1</v>
      </c>
      <c r="B283" s="194"/>
      <c r="C283" s="210"/>
      <c r="D283" s="194"/>
      <c r="E283" s="126" t="s">
        <v>148</v>
      </c>
      <c r="F283" s="64" t="s">
        <v>552</v>
      </c>
      <c r="G283" s="62" t="s">
        <v>560</v>
      </c>
      <c r="H283" s="48"/>
      <c r="I283" s="48"/>
      <c r="J283" s="45"/>
      <c r="K283" s="45"/>
      <c r="L283" s="48"/>
      <c r="M283" s="48"/>
      <c r="N283" s="48"/>
      <c r="O283" s="126"/>
      <c r="P283" s="45"/>
      <c r="Q283" s="45"/>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78-1-1</v>
      </c>
      <c r="B284" s="197"/>
      <c r="C284" s="197"/>
      <c r="D284" s="197"/>
      <c r="E284" s="213" t="s">
        <v>336</v>
      </c>
      <c r="F284" s="64" t="s">
        <v>337</v>
      </c>
      <c r="G284" s="62" t="s">
        <v>560</v>
      </c>
      <c r="H284" s="48"/>
      <c r="I284" s="48"/>
      <c r="J284" s="45"/>
      <c r="K284" s="45"/>
      <c r="L284" s="48"/>
      <c r="M284" s="48"/>
      <c r="N284" s="48"/>
      <c r="O284" s="126"/>
      <c r="P284" s="45"/>
      <c r="Q284" s="45"/>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79-1-1</v>
      </c>
      <c r="B285" s="193" t="s">
        <v>338</v>
      </c>
      <c r="C285" s="193" t="s">
        <v>190</v>
      </c>
      <c r="D285" s="193" t="s">
        <v>495</v>
      </c>
      <c r="E285" s="126" t="s">
        <v>495</v>
      </c>
      <c r="F285" s="64" t="s">
        <v>339</v>
      </c>
      <c r="G285" s="62" t="s">
        <v>602</v>
      </c>
      <c r="H285" s="48"/>
      <c r="I285" s="48"/>
      <c r="J285" s="45"/>
      <c r="K285" s="45"/>
      <c r="L285" s="48"/>
      <c r="M285" s="48"/>
      <c r="N285" s="48"/>
      <c r="O285" s="126"/>
      <c r="P285" s="45"/>
      <c r="Q285" s="45"/>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80-1-1</v>
      </c>
      <c r="B286" s="194"/>
      <c r="C286" s="194"/>
      <c r="D286" s="194"/>
      <c r="E286" s="195" t="s">
        <v>134</v>
      </c>
      <c r="F286" s="64" t="s">
        <v>340</v>
      </c>
      <c r="G286" s="62" t="s">
        <v>602</v>
      </c>
      <c r="H286" s="48"/>
      <c r="I286" s="48"/>
      <c r="J286" s="45"/>
      <c r="K286" s="45"/>
      <c r="L286" s="48"/>
      <c r="M286" s="48"/>
      <c r="N286" s="48"/>
      <c r="O286" s="126"/>
      <c r="P286" s="45"/>
      <c r="Q286" s="45"/>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80-2-1</v>
      </c>
      <c r="B287" s="194"/>
      <c r="C287" s="194"/>
      <c r="D287" s="194"/>
      <c r="E287" s="195"/>
      <c r="F287" s="64" t="s">
        <v>341</v>
      </c>
      <c r="G287" s="62" t="s">
        <v>602</v>
      </c>
      <c r="H287" s="48"/>
      <c r="I287" s="48"/>
      <c r="J287" s="45"/>
      <c r="K287" s="45"/>
      <c r="L287" s="48"/>
      <c r="M287" s="48"/>
      <c r="N287" s="48"/>
      <c r="O287" s="126"/>
      <c r="P287" s="45"/>
      <c r="Q287" s="45"/>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80-3-1</v>
      </c>
      <c r="B288" s="194"/>
      <c r="C288" s="194"/>
      <c r="D288" s="194"/>
      <c r="E288" s="195"/>
      <c r="F288" s="64" t="s">
        <v>342</v>
      </c>
      <c r="G288" s="62" t="s">
        <v>602</v>
      </c>
      <c r="H288" s="48"/>
      <c r="I288" s="48"/>
      <c r="J288" s="45"/>
      <c r="K288" s="45"/>
      <c r="L288" s="48"/>
      <c r="M288" s="48"/>
      <c r="N288" s="48"/>
      <c r="O288" s="126"/>
      <c r="P288" s="45"/>
      <c r="Q288" s="45"/>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80-4-1</v>
      </c>
      <c r="B289" s="194"/>
      <c r="C289" s="194"/>
      <c r="D289" s="194"/>
      <c r="E289" s="195"/>
      <c r="F289" s="64" t="s">
        <v>343</v>
      </c>
      <c r="G289" s="62" t="s">
        <v>602</v>
      </c>
      <c r="H289" s="48"/>
      <c r="I289" s="48"/>
      <c r="J289" s="45"/>
      <c r="K289" s="45"/>
      <c r="L289" s="48"/>
      <c r="M289" s="48"/>
      <c r="N289" s="48"/>
      <c r="O289" s="126"/>
      <c r="P289" s="45"/>
      <c r="Q289" s="45"/>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80-5-1</v>
      </c>
      <c r="B290" s="194"/>
      <c r="C290" s="194"/>
      <c r="D290" s="194"/>
      <c r="E290" s="197"/>
      <c r="F290" s="64" t="s">
        <v>344</v>
      </c>
      <c r="G290" s="62" t="s">
        <v>602</v>
      </c>
      <c r="H290" s="48"/>
      <c r="I290" s="48"/>
      <c r="J290" s="45"/>
      <c r="K290" s="45"/>
      <c r="L290" s="48"/>
      <c r="M290" s="48"/>
      <c r="N290" s="48"/>
      <c r="O290" s="126"/>
      <c r="P290" s="45"/>
      <c r="Q290" s="45"/>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81-1-1</v>
      </c>
      <c r="B291" s="194"/>
      <c r="C291" s="194"/>
      <c r="D291" s="194"/>
      <c r="E291" s="195" t="s">
        <v>201</v>
      </c>
      <c r="F291" s="64" t="s">
        <v>345</v>
      </c>
      <c r="G291" s="62" t="s">
        <v>602</v>
      </c>
      <c r="H291" s="48"/>
      <c r="I291" s="48"/>
      <c r="J291" s="45"/>
      <c r="K291" s="45"/>
      <c r="L291" s="48"/>
      <c r="M291" s="48"/>
      <c r="N291" s="48"/>
      <c r="O291" s="126"/>
      <c r="P291" s="45"/>
      <c r="Q291" s="45"/>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81-2-1</v>
      </c>
      <c r="B292" s="194"/>
      <c r="C292" s="194"/>
      <c r="D292" s="194"/>
      <c r="E292" s="195"/>
      <c r="F292" s="64" t="s">
        <v>346</v>
      </c>
      <c r="G292" s="62" t="s">
        <v>602</v>
      </c>
      <c r="H292" s="48"/>
      <c r="I292" s="48"/>
      <c r="J292" s="45"/>
      <c r="K292" s="45"/>
      <c r="L292" s="48"/>
      <c r="M292" s="48"/>
      <c r="N292" s="48"/>
      <c r="O292" s="126"/>
      <c r="P292" s="45"/>
      <c r="Q292" s="45"/>
    </row>
    <row r="293" spans="1:17" ht="44">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81-3-1</v>
      </c>
      <c r="B293" s="194"/>
      <c r="C293" s="194"/>
      <c r="D293" s="194"/>
      <c r="E293" s="195"/>
      <c r="F293" s="64" t="s">
        <v>347</v>
      </c>
      <c r="G293" s="62" t="s">
        <v>602</v>
      </c>
      <c r="H293" s="48"/>
      <c r="I293" s="48"/>
      <c r="J293" s="45"/>
      <c r="K293" s="45"/>
      <c r="L293" s="48"/>
      <c r="M293" s="48"/>
      <c r="N293" s="48"/>
      <c r="O293" s="126"/>
      <c r="P293" s="45"/>
      <c r="Q293" s="45"/>
    </row>
    <row r="294" spans="1:17" ht="44">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81-4-1</v>
      </c>
      <c r="B294" s="194"/>
      <c r="C294" s="194"/>
      <c r="D294" s="194"/>
      <c r="E294" s="195"/>
      <c r="F294" s="64" t="s">
        <v>348</v>
      </c>
      <c r="G294" s="62" t="s">
        <v>602</v>
      </c>
      <c r="H294" s="48"/>
      <c r="I294" s="48"/>
      <c r="J294" s="45"/>
      <c r="K294" s="45"/>
      <c r="L294" s="48"/>
      <c r="M294" s="48"/>
      <c r="N294" s="48"/>
      <c r="O294" s="126"/>
      <c r="P294" s="45"/>
      <c r="Q294" s="45"/>
    </row>
    <row r="295" spans="1:17" ht="33">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81-5-1</v>
      </c>
      <c r="B295" s="194"/>
      <c r="C295" s="194"/>
      <c r="D295" s="194"/>
      <c r="E295" s="197"/>
      <c r="F295" s="64" t="s">
        <v>349</v>
      </c>
      <c r="G295" s="62" t="s">
        <v>602</v>
      </c>
      <c r="H295" s="48"/>
      <c r="I295" s="48"/>
      <c r="J295" s="45"/>
      <c r="K295" s="45"/>
      <c r="L295" s="48"/>
      <c r="M295" s="48"/>
      <c r="N295" s="48"/>
      <c r="O295" s="126"/>
      <c r="P295" s="45"/>
      <c r="Q295" s="45"/>
    </row>
    <row r="296" spans="1:17" ht="33">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82-1-1</v>
      </c>
      <c r="B296" s="194"/>
      <c r="C296" s="197"/>
      <c r="D296" s="197"/>
      <c r="E296" s="197" t="s">
        <v>539</v>
      </c>
      <c r="F296" s="64" t="s">
        <v>350</v>
      </c>
      <c r="G296" s="62" t="s">
        <v>602</v>
      </c>
      <c r="H296" s="48"/>
      <c r="I296" s="48"/>
      <c r="J296" s="45"/>
      <c r="K296" s="45"/>
      <c r="L296" s="48"/>
      <c r="M296" s="48"/>
      <c r="N296" s="48"/>
      <c r="O296" s="126"/>
      <c r="P296" s="45"/>
      <c r="Q296" s="45"/>
    </row>
    <row r="297" spans="1:17" ht="33">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83-1-1</v>
      </c>
      <c r="B297" s="197"/>
      <c r="C297" s="197" t="s">
        <v>524</v>
      </c>
      <c r="D297" s="197" t="s">
        <v>210</v>
      </c>
      <c r="E297" s="196" t="s">
        <v>211</v>
      </c>
      <c r="F297" s="64" t="s">
        <v>351</v>
      </c>
      <c r="G297" s="62" t="s">
        <v>602</v>
      </c>
      <c r="H297" s="48"/>
      <c r="I297" s="48"/>
      <c r="J297" s="45"/>
      <c r="K297" s="45"/>
      <c r="L297" s="48"/>
      <c r="M297" s="48"/>
      <c r="N297" s="48"/>
      <c r="O297" s="126"/>
      <c r="P297" s="45"/>
      <c r="Q297" s="45"/>
    </row>
    <row r="298" spans="1:17"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84-1-1</v>
      </c>
      <c r="B298" s="193" t="s">
        <v>352</v>
      </c>
      <c r="C298" s="193" t="s">
        <v>353</v>
      </c>
      <c r="D298" s="193" t="s">
        <v>495</v>
      </c>
      <c r="E298" s="192" t="s">
        <v>495</v>
      </c>
      <c r="F298" s="64" t="s">
        <v>354</v>
      </c>
      <c r="G298" s="62" t="s">
        <v>602</v>
      </c>
      <c r="H298" s="48"/>
      <c r="I298" s="48"/>
      <c r="J298" s="45"/>
      <c r="K298" s="45"/>
      <c r="L298" s="48"/>
      <c r="M298" s="48"/>
      <c r="N298" s="48"/>
      <c r="O298" s="126"/>
      <c r="P298" s="45"/>
      <c r="Q298" s="45"/>
    </row>
    <row r="299" spans="1:17"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84-2-1</v>
      </c>
      <c r="B299" s="194"/>
      <c r="C299" s="194"/>
      <c r="D299" s="197"/>
      <c r="E299" s="197"/>
      <c r="F299" s="64" t="s">
        <v>355</v>
      </c>
      <c r="G299" s="62" t="s">
        <v>602</v>
      </c>
      <c r="H299" s="48"/>
      <c r="I299" s="48"/>
      <c r="J299" s="45"/>
      <c r="K299" s="45"/>
      <c r="L299" s="48"/>
      <c r="M299" s="48"/>
      <c r="N299" s="48"/>
      <c r="O299" s="126"/>
      <c r="P299" s="45"/>
      <c r="Q299" s="45"/>
    </row>
    <row r="300" spans="1:17" ht="33">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85-1-1</v>
      </c>
      <c r="B300" s="194"/>
      <c r="C300" s="194"/>
      <c r="D300" s="194" t="s">
        <v>492</v>
      </c>
      <c r="E300" s="195" t="s">
        <v>495</v>
      </c>
      <c r="F300" s="64" t="s">
        <v>356</v>
      </c>
      <c r="G300" s="62" t="s">
        <v>602</v>
      </c>
      <c r="H300" s="48"/>
      <c r="I300" s="48"/>
      <c r="J300" s="45"/>
      <c r="K300" s="45"/>
      <c r="L300" s="48"/>
      <c r="M300" s="48"/>
      <c r="N300" s="48"/>
      <c r="O300" s="126"/>
      <c r="P300" s="45"/>
      <c r="Q300" s="45"/>
    </row>
    <row r="301" spans="1:17" ht="33">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85-2-1</v>
      </c>
      <c r="B301" s="194"/>
      <c r="C301" s="197"/>
      <c r="D301" s="197"/>
      <c r="E301" s="197"/>
      <c r="F301" s="64" t="s">
        <v>357</v>
      </c>
      <c r="G301" s="62" t="s">
        <v>602</v>
      </c>
      <c r="H301" s="48"/>
      <c r="I301" s="48"/>
      <c r="J301" s="45"/>
      <c r="K301" s="45"/>
      <c r="L301" s="48"/>
      <c r="M301" s="48"/>
      <c r="N301" s="48"/>
      <c r="O301" s="126"/>
      <c r="P301" s="45"/>
      <c r="Q301" s="45"/>
    </row>
    <row r="302" spans="1:17" ht="33">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86-1-1</v>
      </c>
      <c r="B302" s="194"/>
      <c r="C302" s="195" t="s">
        <v>358</v>
      </c>
      <c r="D302" s="194" t="s">
        <v>210</v>
      </c>
      <c r="E302" s="197" t="s">
        <v>228</v>
      </c>
      <c r="F302" s="64" t="s">
        <v>359</v>
      </c>
      <c r="G302" s="62" t="s">
        <v>602</v>
      </c>
      <c r="H302" s="48"/>
      <c r="I302" s="48"/>
      <c r="J302" s="45"/>
      <c r="K302" s="45"/>
      <c r="L302" s="48"/>
      <c r="M302" s="48"/>
      <c r="N302" s="48"/>
      <c r="O302" s="126"/>
      <c r="P302" s="45"/>
      <c r="Q302" s="45"/>
    </row>
    <row r="303" spans="1:17" ht="33">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87-1-1</v>
      </c>
      <c r="B303" s="194"/>
      <c r="C303" s="195"/>
      <c r="D303" s="194"/>
      <c r="E303" s="197" t="s">
        <v>232</v>
      </c>
      <c r="F303" s="64" t="s">
        <v>360</v>
      </c>
      <c r="G303" s="62" t="s">
        <v>602</v>
      </c>
      <c r="H303" s="48"/>
      <c r="I303" s="48"/>
      <c r="J303" s="45"/>
      <c r="K303" s="45"/>
      <c r="L303" s="48"/>
      <c r="M303" s="48"/>
      <c r="N303" s="48"/>
      <c r="O303" s="126"/>
      <c r="P303" s="45"/>
      <c r="Q303" s="45"/>
    </row>
    <row r="304" spans="1:17" ht="33">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88-1-1</v>
      </c>
      <c r="B304" s="194"/>
      <c r="C304" s="210"/>
      <c r="D304" s="195"/>
      <c r="E304" s="197" t="s">
        <v>211</v>
      </c>
      <c r="F304" s="64" t="s">
        <v>361</v>
      </c>
      <c r="G304" s="62" t="s">
        <v>602</v>
      </c>
      <c r="H304" s="48"/>
      <c r="I304" s="48"/>
      <c r="J304" s="45"/>
      <c r="K304" s="45"/>
      <c r="L304" s="48"/>
      <c r="M304" s="48"/>
      <c r="N304" s="48"/>
      <c r="O304" s="126"/>
      <c r="P304" s="45"/>
      <c r="Q304" s="45"/>
    </row>
    <row r="305" spans="1:17" ht="33">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89-1-1</v>
      </c>
      <c r="B305" s="194"/>
      <c r="C305" s="195"/>
      <c r="D305" s="197"/>
      <c r="E305" s="197" t="s">
        <v>235</v>
      </c>
      <c r="F305" s="64" t="s">
        <v>362</v>
      </c>
      <c r="G305" s="62" t="s">
        <v>602</v>
      </c>
      <c r="H305" s="48"/>
      <c r="I305" s="48"/>
      <c r="J305" s="45"/>
      <c r="K305" s="45"/>
      <c r="L305" s="48"/>
      <c r="M305" s="48"/>
      <c r="N305" s="48"/>
      <c r="O305" s="126"/>
      <c r="P305" s="45"/>
      <c r="Q305" s="45"/>
    </row>
    <row r="306" spans="1:17"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90-1-1</v>
      </c>
      <c r="B306" s="194"/>
      <c r="C306" s="210"/>
      <c r="D306" s="194" t="s">
        <v>244</v>
      </c>
      <c r="E306" s="211" t="s">
        <v>495</v>
      </c>
      <c r="F306" s="64" t="s">
        <v>363</v>
      </c>
      <c r="G306" s="62" t="s">
        <v>602</v>
      </c>
      <c r="H306" s="48"/>
      <c r="I306" s="48"/>
      <c r="J306" s="45"/>
      <c r="K306" s="45"/>
      <c r="L306" s="48"/>
      <c r="M306" s="48"/>
      <c r="N306" s="48"/>
      <c r="O306" s="126"/>
      <c r="P306" s="45"/>
      <c r="Q306" s="45"/>
    </row>
    <row r="307" spans="1:17"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90-2-1</v>
      </c>
      <c r="B307" s="194"/>
      <c r="C307" s="210"/>
      <c r="D307" s="195"/>
      <c r="E307" s="197"/>
      <c r="F307" s="64" t="s">
        <v>364</v>
      </c>
      <c r="G307" s="62" t="s">
        <v>602</v>
      </c>
      <c r="H307" s="48"/>
      <c r="I307" s="48"/>
      <c r="J307" s="45"/>
      <c r="K307" s="45"/>
      <c r="L307" s="48"/>
      <c r="M307" s="48"/>
      <c r="N307" s="48"/>
      <c r="O307" s="126"/>
      <c r="P307" s="45"/>
      <c r="Q307" s="45"/>
    </row>
    <row r="308" spans="1:17" ht="33">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91-1-1</v>
      </c>
      <c r="B308" s="194"/>
      <c r="C308" s="210"/>
      <c r="D308" s="195"/>
      <c r="E308" s="195" t="s">
        <v>123</v>
      </c>
      <c r="F308" s="64" t="s">
        <v>365</v>
      </c>
      <c r="G308" s="62" t="s">
        <v>602</v>
      </c>
      <c r="H308" s="48"/>
      <c r="I308" s="48"/>
      <c r="J308" s="45"/>
      <c r="K308" s="45"/>
      <c r="L308" s="48"/>
      <c r="M308" s="48"/>
      <c r="N308" s="48"/>
      <c r="O308" s="126"/>
      <c r="P308" s="45"/>
      <c r="Q308" s="45"/>
    </row>
    <row r="309" spans="1:17" ht="33">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91-2-1</v>
      </c>
      <c r="B309" s="194"/>
      <c r="C309" s="210"/>
      <c r="D309" s="195"/>
      <c r="E309" s="195"/>
      <c r="F309" s="64" t="s">
        <v>366</v>
      </c>
      <c r="G309" s="62" t="s">
        <v>602</v>
      </c>
      <c r="H309" s="48"/>
      <c r="I309" s="48"/>
      <c r="J309" s="45"/>
      <c r="K309" s="45"/>
      <c r="L309" s="48"/>
      <c r="M309" s="48"/>
      <c r="N309" s="48"/>
      <c r="O309" s="126"/>
      <c r="P309" s="45"/>
      <c r="Q309" s="45"/>
    </row>
    <row r="310" spans="1:17" ht="33">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91-3-1</v>
      </c>
      <c r="B310" s="194"/>
      <c r="C310" s="210"/>
      <c r="D310" s="195"/>
      <c r="E310" s="195"/>
      <c r="F310" s="64" t="s">
        <v>553</v>
      </c>
      <c r="G310" s="62" t="s">
        <v>602</v>
      </c>
      <c r="H310" s="48"/>
      <c r="I310" s="48"/>
      <c r="J310" s="45"/>
      <c r="K310" s="45"/>
      <c r="L310" s="48"/>
      <c r="M310" s="48"/>
      <c r="N310" s="48"/>
      <c r="O310" s="126"/>
      <c r="P310" s="45"/>
      <c r="Q310" s="45"/>
    </row>
    <row r="311" spans="1:17" ht="33">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91-4-1</v>
      </c>
      <c r="B311" s="194"/>
      <c r="C311" s="210"/>
      <c r="D311" s="195"/>
      <c r="E311" s="195"/>
      <c r="F311" s="64" t="s">
        <v>368</v>
      </c>
      <c r="G311" s="62" t="s">
        <v>602</v>
      </c>
      <c r="H311" s="48"/>
      <c r="I311" s="48"/>
      <c r="J311" s="45"/>
      <c r="K311" s="45"/>
      <c r="L311" s="48"/>
      <c r="M311" s="48"/>
      <c r="N311" s="48"/>
      <c r="O311" s="126"/>
      <c r="P311" s="45"/>
      <c r="Q311" s="45"/>
    </row>
    <row r="312" spans="1:17" ht="33">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91-5-1</v>
      </c>
      <c r="B312" s="194"/>
      <c r="C312" s="194"/>
      <c r="D312" s="194"/>
      <c r="E312" s="211"/>
      <c r="F312" s="64" t="s">
        <v>369</v>
      </c>
      <c r="G312" s="62" t="s">
        <v>602</v>
      </c>
      <c r="H312" s="48"/>
      <c r="I312" s="48"/>
      <c r="J312" s="45"/>
      <c r="K312" s="45"/>
      <c r="L312" s="48"/>
      <c r="M312" s="48"/>
      <c r="N312" s="48"/>
      <c r="O312" s="126"/>
      <c r="P312" s="45"/>
      <c r="Q312" s="45"/>
    </row>
    <row r="313" spans="1:17"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91-6-1</v>
      </c>
      <c r="B313" s="194"/>
      <c r="C313" s="194"/>
      <c r="D313" s="194"/>
      <c r="E313" s="211"/>
      <c r="F313" s="64" t="s">
        <v>370</v>
      </c>
      <c r="G313" s="62" t="s">
        <v>602</v>
      </c>
      <c r="H313" s="48"/>
      <c r="I313" s="48"/>
      <c r="J313" s="45"/>
      <c r="K313" s="45"/>
      <c r="L313" s="48"/>
      <c r="M313" s="48"/>
      <c r="N313" s="48"/>
      <c r="O313" s="126"/>
      <c r="P313" s="45"/>
      <c r="Q313" s="45"/>
    </row>
    <row r="314" spans="1:17"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91-7-1</v>
      </c>
      <c r="B314" s="194"/>
      <c r="C314" s="194"/>
      <c r="D314" s="194"/>
      <c r="E314" s="211"/>
      <c r="F314" s="64" t="s">
        <v>371</v>
      </c>
      <c r="G314" s="62" t="s">
        <v>602</v>
      </c>
      <c r="H314" s="48"/>
      <c r="I314" s="48"/>
      <c r="J314" s="45"/>
      <c r="K314" s="45"/>
      <c r="L314" s="48"/>
      <c r="M314" s="48"/>
      <c r="N314" s="48"/>
      <c r="O314" s="126"/>
      <c r="P314" s="45"/>
      <c r="Q314" s="45"/>
    </row>
    <row r="315" spans="1:17" ht="33">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91-8-1</v>
      </c>
      <c r="B315" s="194"/>
      <c r="C315" s="194"/>
      <c r="D315" s="194"/>
      <c r="E315" s="211"/>
      <c r="F315" s="64" t="s">
        <v>372</v>
      </c>
      <c r="G315" s="62" t="s">
        <v>602</v>
      </c>
      <c r="H315" s="48"/>
      <c r="I315" s="48"/>
      <c r="J315" s="45"/>
      <c r="K315" s="45"/>
      <c r="L315" s="48"/>
      <c r="M315" s="48"/>
      <c r="N315" s="48"/>
      <c r="O315" s="126"/>
      <c r="P315" s="45"/>
      <c r="Q315" s="45"/>
    </row>
    <row r="316" spans="1:17" ht="33">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91-9-1</v>
      </c>
      <c r="B316" s="194"/>
      <c r="C316" s="194"/>
      <c r="D316" s="194"/>
      <c r="E316" s="211"/>
      <c r="F316" s="64" t="s">
        <v>373</v>
      </c>
      <c r="G316" s="62" t="s">
        <v>602</v>
      </c>
      <c r="H316" s="48"/>
      <c r="I316" s="48"/>
      <c r="J316" s="45"/>
      <c r="K316" s="45"/>
      <c r="L316" s="48"/>
      <c r="M316" s="48"/>
      <c r="N316" s="48"/>
      <c r="O316" s="126"/>
      <c r="P316" s="45"/>
      <c r="Q316" s="45"/>
    </row>
    <row r="317" spans="1:17" ht="33">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91-10-1</v>
      </c>
      <c r="B317" s="194"/>
      <c r="C317" s="194"/>
      <c r="D317" s="194"/>
      <c r="E317" s="195"/>
      <c r="F317" s="64" t="s">
        <v>374</v>
      </c>
      <c r="G317" s="62" t="s">
        <v>602</v>
      </c>
      <c r="H317" s="48"/>
      <c r="I317" s="48"/>
      <c r="J317" s="45"/>
      <c r="K317" s="45"/>
      <c r="L317" s="48"/>
      <c r="M317" s="48"/>
      <c r="N317" s="48"/>
      <c r="O317" s="126"/>
      <c r="P317" s="45"/>
      <c r="Q317" s="45"/>
    </row>
    <row r="318" spans="1:17" ht="33">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91-11-1</v>
      </c>
      <c r="B318" s="194"/>
      <c r="C318" s="194"/>
      <c r="D318" s="194"/>
      <c r="E318" s="197"/>
      <c r="F318" s="64" t="s">
        <v>375</v>
      </c>
      <c r="G318" s="62" t="s">
        <v>602</v>
      </c>
      <c r="H318" s="48"/>
      <c r="I318" s="48"/>
      <c r="J318" s="45"/>
      <c r="K318" s="45"/>
      <c r="L318" s="48"/>
      <c r="M318" s="48"/>
      <c r="N318" s="48"/>
      <c r="O318" s="126"/>
      <c r="P318" s="45"/>
      <c r="Q318" s="45"/>
    </row>
    <row r="319" spans="1:17">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92-1-1</v>
      </c>
      <c r="B319" s="194"/>
      <c r="C319" s="194"/>
      <c r="D319" s="194"/>
      <c r="E319" s="195" t="s">
        <v>57</v>
      </c>
      <c r="F319" s="64" t="s">
        <v>376</v>
      </c>
      <c r="G319" s="62" t="s">
        <v>602</v>
      </c>
      <c r="H319" s="48"/>
      <c r="I319" s="48"/>
      <c r="J319" s="45"/>
      <c r="K319" s="45"/>
      <c r="L319" s="48"/>
      <c r="M319" s="48"/>
      <c r="N319" s="48"/>
      <c r="O319" s="126"/>
      <c r="P319" s="45"/>
      <c r="Q319" s="45"/>
    </row>
    <row r="320" spans="1:17">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92-2-1</v>
      </c>
      <c r="B320" s="194"/>
      <c r="C320" s="194"/>
      <c r="D320" s="194"/>
      <c r="E320" s="195"/>
      <c r="F320" s="64" t="s">
        <v>377</v>
      </c>
      <c r="G320" s="62" t="s">
        <v>602</v>
      </c>
      <c r="H320" s="48"/>
      <c r="I320" s="48"/>
      <c r="J320" s="45"/>
      <c r="K320" s="45"/>
      <c r="L320" s="48"/>
      <c r="M320" s="48"/>
      <c r="N320" s="48"/>
      <c r="O320" s="126"/>
      <c r="P320" s="45"/>
      <c r="Q320" s="45"/>
    </row>
    <row r="321" spans="1:17"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92-3-1</v>
      </c>
      <c r="B321" s="194"/>
      <c r="C321" s="210"/>
      <c r="D321" s="194"/>
      <c r="E321" s="195"/>
      <c r="F321" s="64" t="s">
        <v>378</v>
      </c>
      <c r="G321" s="62" t="s">
        <v>602</v>
      </c>
      <c r="H321" s="48"/>
      <c r="I321" s="48"/>
      <c r="J321" s="45"/>
      <c r="K321" s="45"/>
      <c r="L321" s="48"/>
      <c r="M321" s="48"/>
      <c r="N321" s="48"/>
      <c r="O321" s="126"/>
      <c r="P321" s="45"/>
      <c r="Q321" s="45"/>
    </row>
    <row r="322" spans="1:17"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92-4-1</v>
      </c>
      <c r="B322" s="194"/>
      <c r="C322" s="210"/>
      <c r="D322" s="195"/>
      <c r="E322" s="195"/>
      <c r="F322" s="64" t="s">
        <v>379</v>
      </c>
      <c r="G322" s="62" t="s">
        <v>602</v>
      </c>
      <c r="H322" s="48"/>
      <c r="I322" s="48"/>
      <c r="J322" s="45"/>
      <c r="K322" s="45"/>
      <c r="L322" s="48"/>
      <c r="M322" s="48"/>
      <c r="N322" s="48"/>
      <c r="O322" s="126"/>
      <c r="P322" s="45"/>
      <c r="Q322" s="45"/>
    </row>
    <row r="323" spans="1:17"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92-5-1</v>
      </c>
      <c r="B323" s="194"/>
      <c r="C323" s="210"/>
      <c r="D323" s="195"/>
      <c r="E323" s="195"/>
      <c r="F323" s="64" t="s">
        <v>380</v>
      </c>
      <c r="G323" s="62" t="s">
        <v>602</v>
      </c>
      <c r="H323" s="48"/>
      <c r="I323" s="48"/>
      <c r="J323" s="45"/>
      <c r="K323" s="45"/>
      <c r="L323" s="48"/>
      <c r="M323" s="48"/>
      <c r="N323" s="48"/>
      <c r="O323" s="126"/>
      <c r="P323" s="45"/>
      <c r="Q323" s="45"/>
    </row>
    <row r="324" spans="1:17" ht="33">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92-6-1</v>
      </c>
      <c r="B324" s="194"/>
      <c r="C324" s="210"/>
      <c r="D324" s="195"/>
      <c r="E324" s="197"/>
      <c r="F324" s="64" t="s">
        <v>381</v>
      </c>
      <c r="G324" s="62" t="s">
        <v>602</v>
      </c>
      <c r="H324" s="48"/>
      <c r="I324" s="48"/>
      <c r="J324" s="45"/>
      <c r="K324" s="45"/>
      <c r="L324" s="48"/>
      <c r="M324" s="48"/>
      <c r="N324" s="48"/>
      <c r="O324" s="126"/>
      <c r="P324" s="45"/>
      <c r="Q324" s="45"/>
    </row>
    <row r="325" spans="1:17" ht="22">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93-1-1</v>
      </c>
      <c r="B325" s="194"/>
      <c r="C325" s="210"/>
      <c r="D325" s="195"/>
      <c r="E325" s="195" t="s">
        <v>201</v>
      </c>
      <c r="F325" s="64" t="s">
        <v>382</v>
      </c>
      <c r="G325" s="62" t="s">
        <v>602</v>
      </c>
      <c r="H325" s="48"/>
      <c r="I325" s="48"/>
      <c r="J325" s="45"/>
      <c r="K325" s="45"/>
      <c r="L325" s="48"/>
      <c r="M325" s="48"/>
      <c r="N325" s="48"/>
      <c r="O325" s="126"/>
      <c r="P325" s="45"/>
      <c r="Q325" s="45"/>
    </row>
    <row r="326" spans="1:17" ht="33">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93-2-1</v>
      </c>
      <c r="B326" s="194"/>
      <c r="C326" s="210"/>
      <c r="D326" s="195"/>
      <c r="E326" s="195"/>
      <c r="F326" s="64" t="s">
        <v>383</v>
      </c>
      <c r="G326" s="62" t="s">
        <v>602</v>
      </c>
      <c r="H326" s="48"/>
      <c r="I326" s="48"/>
      <c r="J326" s="45"/>
      <c r="K326" s="45"/>
      <c r="L326" s="48"/>
      <c r="M326" s="48"/>
      <c r="N326" s="48"/>
      <c r="O326" s="126"/>
      <c r="P326" s="45"/>
      <c r="Q326" s="45"/>
    </row>
    <row r="327" spans="1:17" ht="44">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93-3-1</v>
      </c>
      <c r="B327" s="194"/>
      <c r="C327" s="210"/>
      <c r="D327" s="195"/>
      <c r="E327" s="195"/>
      <c r="F327" s="64" t="s">
        <v>384</v>
      </c>
      <c r="G327" s="62" t="s">
        <v>602</v>
      </c>
      <c r="H327" s="48"/>
      <c r="I327" s="48"/>
      <c r="J327" s="45"/>
      <c r="K327" s="45"/>
      <c r="L327" s="48"/>
      <c r="M327" s="48"/>
      <c r="N327" s="48"/>
      <c r="O327" s="126"/>
      <c r="P327" s="45"/>
      <c r="Q327" s="45"/>
    </row>
    <row r="328" spans="1:17" ht="44">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93-4-1</v>
      </c>
      <c r="B328" s="194"/>
      <c r="C328" s="210"/>
      <c r="D328" s="195"/>
      <c r="E328" s="195"/>
      <c r="F328" s="64" t="s">
        <v>385</v>
      </c>
      <c r="G328" s="62" t="s">
        <v>602</v>
      </c>
      <c r="H328" s="48"/>
      <c r="I328" s="48"/>
      <c r="J328" s="45"/>
      <c r="K328" s="45"/>
      <c r="L328" s="48"/>
      <c r="M328" s="48"/>
      <c r="N328" s="48"/>
      <c r="O328" s="126"/>
      <c r="P328" s="45"/>
      <c r="Q328" s="45"/>
    </row>
    <row r="329" spans="1:17"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93-5-1</v>
      </c>
      <c r="B329" s="194"/>
      <c r="C329" s="210"/>
      <c r="D329" s="195"/>
      <c r="E329" s="195"/>
      <c r="F329" s="64" t="s">
        <v>386</v>
      </c>
      <c r="G329" s="62" t="s">
        <v>602</v>
      </c>
      <c r="H329" s="48"/>
      <c r="I329" s="48"/>
      <c r="J329" s="45"/>
      <c r="K329" s="45"/>
      <c r="L329" s="48"/>
      <c r="M329" s="48"/>
      <c r="N329" s="48"/>
      <c r="O329" s="126"/>
      <c r="P329" s="45"/>
      <c r="Q329" s="45"/>
    </row>
    <row r="330" spans="1:17" ht="44">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93-6-1</v>
      </c>
      <c r="B330" s="194"/>
      <c r="C330" s="210"/>
      <c r="D330" s="195"/>
      <c r="E330" s="195"/>
      <c r="F330" s="64" t="s">
        <v>387</v>
      </c>
      <c r="G330" s="62" t="s">
        <v>602</v>
      </c>
      <c r="H330" s="48"/>
      <c r="I330" s="48"/>
      <c r="J330" s="45"/>
      <c r="K330" s="45"/>
      <c r="L330" s="48"/>
      <c r="M330" s="48"/>
      <c r="N330" s="48"/>
      <c r="O330" s="126"/>
      <c r="P330" s="45"/>
      <c r="Q330" s="45"/>
    </row>
    <row r="331" spans="1:17" ht="44">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93-7-1</v>
      </c>
      <c r="B331" s="194"/>
      <c r="C331" s="210"/>
      <c r="D331" s="195"/>
      <c r="E331" s="195"/>
      <c r="F331" s="64" t="s">
        <v>388</v>
      </c>
      <c r="G331" s="62" t="s">
        <v>602</v>
      </c>
      <c r="H331" s="48"/>
      <c r="I331" s="48"/>
      <c r="J331" s="45"/>
      <c r="K331" s="45"/>
      <c r="L331" s="48"/>
      <c r="M331" s="48"/>
      <c r="N331" s="48"/>
      <c r="O331" s="126"/>
      <c r="P331" s="45"/>
      <c r="Q331" s="45"/>
    </row>
    <row r="332" spans="1:17"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93-8-1</v>
      </c>
      <c r="B332" s="194"/>
      <c r="C332" s="210"/>
      <c r="D332" s="195"/>
      <c r="E332" s="197"/>
      <c r="F332" s="64" t="s">
        <v>389</v>
      </c>
      <c r="G332" s="62" t="s">
        <v>602</v>
      </c>
      <c r="H332" s="48"/>
      <c r="I332" s="48"/>
      <c r="J332" s="45"/>
      <c r="K332" s="45"/>
      <c r="L332" s="48"/>
      <c r="M332" s="48"/>
      <c r="N332" s="48"/>
      <c r="O332" s="126"/>
      <c r="P332" s="45"/>
      <c r="Q332" s="45"/>
    </row>
    <row r="333" spans="1:17"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94-1-1</v>
      </c>
      <c r="B333" s="197"/>
      <c r="C333" s="214"/>
      <c r="D333" s="196"/>
      <c r="E333" s="196" t="s">
        <v>235</v>
      </c>
      <c r="F333" s="64" t="s">
        <v>390</v>
      </c>
      <c r="G333" s="62" t="s">
        <v>602</v>
      </c>
      <c r="H333" s="48"/>
      <c r="I333" s="48"/>
      <c r="J333" s="45"/>
      <c r="K333" s="45"/>
      <c r="L333" s="48"/>
      <c r="M333" s="48"/>
      <c r="N333" s="48"/>
      <c r="O333" s="126"/>
      <c r="P333" s="45"/>
      <c r="Q333" s="45"/>
    </row>
    <row r="334" spans="1:17"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95-1-1</v>
      </c>
      <c r="B334" s="186" t="s">
        <v>391</v>
      </c>
      <c r="C334" s="186" t="s">
        <v>392</v>
      </c>
      <c r="D334" s="186" t="s">
        <v>495</v>
      </c>
      <c r="E334" s="234" t="s">
        <v>495</v>
      </c>
      <c r="F334" s="91" t="s">
        <v>393</v>
      </c>
      <c r="G334" s="92"/>
      <c r="H334" s="93"/>
      <c r="I334" s="93"/>
      <c r="J334" s="221" t="s">
        <v>643</v>
      </c>
      <c r="K334" s="94"/>
      <c r="L334" s="93"/>
      <c r="M334" s="93"/>
      <c r="N334" s="93"/>
      <c r="O334" s="123"/>
      <c r="P334" s="94"/>
      <c r="Q334" s="94"/>
    </row>
    <row r="335" spans="1:17"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95-2-1</v>
      </c>
      <c r="B335" s="187"/>
      <c r="C335" s="187"/>
      <c r="D335" s="187"/>
      <c r="E335" s="190"/>
      <c r="F335" s="91" t="s">
        <v>394</v>
      </c>
      <c r="G335" s="92"/>
      <c r="H335" s="93"/>
      <c r="I335" s="93"/>
      <c r="J335" s="221" t="s">
        <v>643</v>
      </c>
      <c r="K335" s="94"/>
      <c r="L335" s="93"/>
      <c r="M335" s="93"/>
      <c r="N335" s="93"/>
      <c r="O335" s="123"/>
      <c r="P335" s="94"/>
      <c r="Q335" s="94"/>
    </row>
    <row r="336" spans="1:17"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95-3-1</v>
      </c>
      <c r="B336" s="187"/>
      <c r="C336" s="187"/>
      <c r="D336" s="187"/>
      <c r="E336" s="190"/>
      <c r="F336" s="91" t="s">
        <v>395</v>
      </c>
      <c r="G336" s="92"/>
      <c r="H336" s="93"/>
      <c r="I336" s="93"/>
      <c r="J336" s="221" t="s">
        <v>643</v>
      </c>
      <c r="K336" s="94"/>
      <c r="L336" s="93"/>
      <c r="M336" s="93"/>
      <c r="N336" s="93"/>
      <c r="O336" s="123"/>
      <c r="P336" s="94"/>
      <c r="Q336" s="94"/>
    </row>
    <row r="337" spans="1:17"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95-4-1</v>
      </c>
      <c r="B337" s="187"/>
      <c r="C337" s="189"/>
      <c r="D337" s="189"/>
      <c r="E337" s="189"/>
      <c r="F337" s="91" t="s">
        <v>396</v>
      </c>
      <c r="G337" s="92"/>
      <c r="H337" s="93"/>
      <c r="I337" s="93"/>
      <c r="J337" s="221" t="s">
        <v>643</v>
      </c>
      <c r="K337" s="94"/>
      <c r="L337" s="93"/>
      <c r="M337" s="93"/>
      <c r="N337" s="93"/>
      <c r="O337" s="123"/>
      <c r="P337" s="94"/>
      <c r="Q337" s="94"/>
    </row>
    <row r="338" spans="1:17" ht="22">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96-1-1</v>
      </c>
      <c r="B338" s="187"/>
      <c r="C338" s="187" t="s">
        <v>397</v>
      </c>
      <c r="D338" s="187" t="s">
        <v>210</v>
      </c>
      <c r="E338" s="189" t="s">
        <v>228</v>
      </c>
      <c r="F338" s="91" t="s">
        <v>398</v>
      </c>
      <c r="G338" s="92"/>
      <c r="H338" s="93"/>
      <c r="I338" s="93"/>
      <c r="J338" s="221" t="s">
        <v>643</v>
      </c>
      <c r="K338" s="94"/>
      <c r="L338" s="93"/>
      <c r="M338" s="93"/>
      <c r="N338" s="93"/>
      <c r="O338" s="123"/>
      <c r="P338" s="94"/>
      <c r="Q338" s="94"/>
    </row>
    <row r="339" spans="1:17"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97-1-1</v>
      </c>
      <c r="B339" s="187"/>
      <c r="C339" s="187"/>
      <c r="D339" s="187"/>
      <c r="E339" s="189" t="s">
        <v>230</v>
      </c>
      <c r="F339" s="91" t="s">
        <v>399</v>
      </c>
      <c r="G339" s="92"/>
      <c r="H339" s="93"/>
      <c r="I339" s="93"/>
      <c r="J339" s="221" t="s">
        <v>643</v>
      </c>
      <c r="K339" s="94"/>
      <c r="L339" s="93"/>
      <c r="M339" s="93"/>
      <c r="N339" s="93"/>
      <c r="O339" s="123"/>
      <c r="P339" s="94"/>
      <c r="Q339" s="94"/>
    </row>
    <row r="340" spans="1:17"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98-1-1</v>
      </c>
      <c r="B340" s="187"/>
      <c r="C340" s="187"/>
      <c r="D340" s="187"/>
      <c r="E340" s="189" t="s">
        <v>232</v>
      </c>
      <c r="F340" s="91" t="s">
        <v>400</v>
      </c>
      <c r="G340" s="92"/>
      <c r="H340" s="93"/>
      <c r="I340" s="93"/>
      <c r="J340" s="221" t="s">
        <v>643</v>
      </c>
      <c r="K340" s="94"/>
      <c r="L340" s="93"/>
      <c r="M340" s="93"/>
      <c r="N340" s="93"/>
      <c r="O340" s="123"/>
      <c r="P340" s="94"/>
      <c r="Q340" s="94"/>
    </row>
    <row r="341" spans="1:17"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99-1-1</v>
      </c>
      <c r="B341" s="187"/>
      <c r="C341" s="187"/>
      <c r="D341" s="189"/>
      <c r="E341" s="189" t="s">
        <v>148</v>
      </c>
      <c r="F341" s="91" t="s">
        <v>401</v>
      </c>
      <c r="G341" s="92"/>
      <c r="H341" s="93"/>
      <c r="I341" s="93"/>
      <c r="J341" s="221" t="s">
        <v>643</v>
      </c>
      <c r="K341" s="94"/>
      <c r="L341" s="93"/>
      <c r="M341" s="93"/>
      <c r="N341" s="93"/>
      <c r="O341" s="123"/>
      <c r="P341" s="94"/>
      <c r="Q341" s="94"/>
    </row>
    <row r="342" spans="1:17"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100-1-1</v>
      </c>
      <c r="B342" s="187"/>
      <c r="C342" s="188"/>
      <c r="D342" s="187" t="s">
        <v>402</v>
      </c>
      <c r="E342" s="190" t="s">
        <v>403</v>
      </c>
      <c r="F342" s="91" t="s">
        <v>404</v>
      </c>
      <c r="G342" s="92"/>
      <c r="H342" s="93"/>
      <c r="I342" s="93"/>
      <c r="J342" s="221" t="s">
        <v>643</v>
      </c>
      <c r="K342" s="94"/>
      <c r="L342" s="93"/>
      <c r="M342" s="93"/>
      <c r="N342" s="93"/>
      <c r="O342" s="123"/>
      <c r="P342" s="94"/>
      <c r="Q342" s="94"/>
    </row>
    <row r="343" spans="1:17"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100-2-1</v>
      </c>
      <c r="B343" s="187"/>
      <c r="C343" s="188"/>
      <c r="D343" s="190"/>
      <c r="E343" s="190"/>
      <c r="F343" s="91" t="s">
        <v>405</v>
      </c>
      <c r="G343" s="92"/>
      <c r="H343" s="93"/>
      <c r="I343" s="93"/>
      <c r="J343" s="221" t="s">
        <v>643</v>
      </c>
      <c r="K343" s="94"/>
      <c r="L343" s="93"/>
      <c r="M343" s="93"/>
      <c r="N343" s="93"/>
      <c r="O343" s="123"/>
      <c r="P343" s="94"/>
      <c r="Q343" s="94"/>
    </row>
    <row r="344" spans="1:17" ht="33">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100-3-1</v>
      </c>
      <c r="B344" s="187"/>
      <c r="C344" s="188"/>
      <c r="D344" s="190"/>
      <c r="E344" s="190"/>
      <c r="F344" s="91" t="s">
        <v>406</v>
      </c>
      <c r="G344" s="92"/>
      <c r="H344" s="93"/>
      <c r="I344" s="93"/>
      <c r="J344" s="221" t="s">
        <v>643</v>
      </c>
      <c r="K344" s="94"/>
      <c r="L344" s="93"/>
      <c r="M344" s="93"/>
      <c r="N344" s="93"/>
      <c r="O344" s="123"/>
      <c r="P344" s="94"/>
      <c r="Q344" s="94"/>
    </row>
    <row r="345" spans="1:17" ht="33">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100-4-1</v>
      </c>
      <c r="B345" s="187"/>
      <c r="C345" s="188"/>
      <c r="D345" s="190"/>
      <c r="E345" s="190"/>
      <c r="F345" s="91" t="s">
        <v>554</v>
      </c>
      <c r="G345" s="92"/>
      <c r="H345" s="93"/>
      <c r="I345" s="93"/>
      <c r="J345" s="221" t="s">
        <v>643</v>
      </c>
      <c r="K345" s="94"/>
      <c r="L345" s="93"/>
      <c r="M345" s="93"/>
      <c r="N345" s="93"/>
      <c r="O345" s="123"/>
      <c r="P345" s="94"/>
      <c r="Q345" s="94"/>
    </row>
    <row r="346" spans="1:17" ht="33">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100-5-1</v>
      </c>
      <c r="B346" s="187"/>
      <c r="C346" s="188"/>
      <c r="D346" s="190"/>
      <c r="E346" s="190"/>
      <c r="F346" s="91" t="s">
        <v>543</v>
      </c>
      <c r="G346" s="92"/>
      <c r="H346" s="93"/>
      <c r="I346" s="93"/>
      <c r="J346" s="221" t="s">
        <v>643</v>
      </c>
      <c r="K346" s="94"/>
      <c r="L346" s="93"/>
      <c r="M346" s="93"/>
      <c r="N346" s="93"/>
      <c r="O346" s="123"/>
      <c r="P346" s="94"/>
      <c r="Q346" s="94"/>
    </row>
    <row r="347" spans="1:17" ht="33">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100-6-1</v>
      </c>
      <c r="B347" s="187"/>
      <c r="C347" s="188"/>
      <c r="D347" s="190"/>
      <c r="E347" s="190"/>
      <c r="F347" s="91" t="s">
        <v>544</v>
      </c>
      <c r="G347" s="92"/>
      <c r="H347" s="93"/>
      <c r="I347" s="93"/>
      <c r="J347" s="221" t="s">
        <v>643</v>
      </c>
      <c r="K347" s="94"/>
      <c r="L347" s="93"/>
      <c r="M347" s="93"/>
      <c r="N347" s="93"/>
      <c r="O347" s="123"/>
      <c r="P347" s="94"/>
      <c r="Q347" s="94"/>
    </row>
    <row r="348" spans="1:17" ht="33">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100-7-1</v>
      </c>
      <c r="B348" s="187"/>
      <c r="C348" s="188"/>
      <c r="D348" s="190"/>
      <c r="E348" s="190"/>
      <c r="F348" s="91" t="s">
        <v>555</v>
      </c>
      <c r="G348" s="92"/>
      <c r="H348" s="93"/>
      <c r="I348" s="93"/>
      <c r="J348" s="221" t="s">
        <v>643</v>
      </c>
      <c r="K348" s="94"/>
      <c r="L348" s="93"/>
      <c r="M348" s="93"/>
      <c r="N348" s="93"/>
      <c r="O348" s="123"/>
      <c r="P348" s="94"/>
      <c r="Q348" s="94"/>
    </row>
    <row r="349" spans="1:17"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100-8-1</v>
      </c>
      <c r="B349" s="187"/>
      <c r="C349" s="188"/>
      <c r="D349" s="190"/>
      <c r="E349" s="190"/>
      <c r="F349" s="91" t="s">
        <v>408</v>
      </c>
      <c r="G349" s="92"/>
      <c r="H349" s="93"/>
      <c r="I349" s="93"/>
      <c r="J349" s="221" t="s">
        <v>643</v>
      </c>
      <c r="K349" s="94"/>
      <c r="L349" s="93"/>
      <c r="M349" s="93"/>
      <c r="N349" s="93"/>
      <c r="O349" s="123"/>
      <c r="P349" s="94"/>
      <c r="Q349" s="94"/>
    </row>
    <row r="350" spans="1:17"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100-9-1</v>
      </c>
      <c r="B350" s="189"/>
      <c r="C350" s="235"/>
      <c r="D350" s="191"/>
      <c r="E350" s="191"/>
      <c r="F350" s="91" t="s">
        <v>409</v>
      </c>
      <c r="G350" s="92"/>
      <c r="H350" s="93"/>
      <c r="I350" s="93"/>
      <c r="J350" s="221" t="s">
        <v>643</v>
      </c>
      <c r="K350" s="94"/>
      <c r="L350" s="93"/>
      <c r="M350" s="93"/>
      <c r="N350" s="93"/>
      <c r="O350" s="123"/>
      <c r="P350" s="94"/>
      <c r="Q350" s="94"/>
    </row>
    <row r="351" spans="1:17" s="30" customFormat="1"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101-1-1</v>
      </c>
      <c r="B351" s="216" t="s">
        <v>410</v>
      </c>
      <c r="C351" s="208" t="s">
        <v>411</v>
      </c>
      <c r="D351" s="198" t="s">
        <v>412</v>
      </c>
      <c r="E351" s="203" t="s">
        <v>491</v>
      </c>
      <c r="F351" s="91" t="s">
        <v>413</v>
      </c>
      <c r="G351" s="77" t="s">
        <v>625</v>
      </c>
      <c r="H351" s="77"/>
      <c r="I351" s="77"/>
      <c r="J351" s="77"/>
      <c r="K351" s="120"/>
      <c r="L351" s="93"/>
      <c r="M351" s="93"/>
      <c r="N351" s="93"/>
      <c r="O351" s="123"/>
      <c r="P351" s="77"/>
      <c r="Q351" s="77"/>
    </row>
    <row r="352" spans="1:17" s="30" customFormat="1">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101-2-1</v>
      </c>
      <c r="B352" s="205"/>
      <c r="C352" s="201"/>
      <c r="D352" s="198"/>
      <c r="E352" s="198"/>
      <c r="F352" s="91" t="s">
        <v>414</v>
      </c>
      <c r="G352" s="77" t="s">
        <v>625</v>
      </c>
      <c r="H352" s="77"/>
      <c r="I352" s="77"/>
      <c r="J352" s="77"/>
      <c r="K352" s="120"/>
      <c r="L352" s="93"/>
      <c r="M352" s="93"/>
      <c r="N352" s="93"/>
      <c r="O352" s="123"/>
      <c r="P352" s="77"/>
      <c r="Q352" s="77"/>
    </row>
    <row r="353" spans="1:17" s="30" customFormat="1"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101-3-1</v>
      </c>
      <c r="B353" s="205"/>
      <c r="C353" s="201"/>
      <c r="D353" s="198"/>
      <c r="E353" s="198"/>
      <c r="F353" s="59" t="s">
        <v>415</v>
      </c>
      <c r="G353" s="32"/>
      <c r="H353" s="118" t="s">
        <v>686</v>
      </c>
      <c r="I353" s="118" t="s">
        <v>687</v>
      </c>
      <c r="J353" s="118" t="s">
        <v>958</v>
      </c>
      <c r="K353" s="32" t="s">
        <v>688</v>
      </c>
      <c r="L353" s="113"/>
      <c r="M353" s="113"/>
      <c r="N353" s="52"/>
      <c r="O353" s="127"/>
      <c r="P353" s="32"/>
      <c r="Q353" s="32"/>
    </row>
    <row r="354" spans="1:17" s="30" customFormat="1"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101-4-1</v>
      </c>
      <c r="B354" s="205"/>
      <c r="C354" s="201"/>
      <c r="D354" s="198"/>
      <c r="E354" s="198"/>
      <c r="F354" s="59" t="s">
        <v>416</v>
      </c>
      <c r="G354" s="32"/>
      <c r="H354" s="118" t="s">
        <v>686</v>
      </c>
      <c r="I354" s="118" t="s">
        <v>687</v>
      </c>
      <c r="J354" s="118" t="s">
        <v>958</v>
      </c>
      <c r="K354" s="32" t="s">
        <v>689</v>
      </c>
      <c r="L354" s="113"/>
      <c r="M354" s="113"/>
      <c r="N354" s="52"/>
      <c r="O354" s="127"/>
      <c r="P354" s="32"/>
      <c r="Q354" s="32"/>
    </row>
    <row r="355" spans="1:17" s="30" customFormat="1"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101-5-1</v>
      </c>
      <c r="B355" s="205"/>
      <c r="C355" s="201"/>
      <c r="D355" s="198"/>
      <c r="E355" s="198"/>
      <c r="F355" s="59" t="s">
        <v>417</v>
      </c>
      <c r="G355" s="32"/>
      <c r="H355" s="118" t="s">
        <v>686</v>
      </c>
      <c r="I355" s="118" t="s">
        <v>687</v>
      </c>
      <c r="J355" s="118" t="s">
        <v>958</v>
      </c>
      <c r="K355" s="32" t="s">
        <v>690</v>
      </c>
      <c r="L355" s="113"/>
      <c r="M355" s="113"/>
      <c r="N355" s="52"/>
      <c r="O355" s="127"/>
      <c r="P355" s="32"/>
      <c r="Q355" s="32"/>
    </row>
    <row r="356" spans="1:17" ht="22">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101-6-1</v>
      </c>
      <c r="B356" s="217"/>
      <c r="C356" s="218"/>
      <c r="D356" s="219"/>
      <c r="E356" s="219"/>
      <c r="F356" s="50" t="s">
        <v>590</v>
      </c>
      <c r="G356" s="50"/>
      <c r="H356" s="118" t="s">
        <v>686</v>
      </c>
      <c r="I356" s="118" t="s">
        <v>687</v>
      </c>
      <c r="J356" s="118" t="s">
        <v>958</v>
      </c>
      <c r="K356" s="32" t="s">
        <v>691</v>
      </c>
      <c r="L356" s="76"/>
      <c r="M356" s="113"/>
      <c r="N356" s="52"/>
      <c r="O356" s="127"/>
      <c r="P356" s="113"/>
      <c r="Q356" s="113"/>
    </row>
    <row r="357" spans="1:17" s="30" customFormat="1" ht="33">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101-7-1</v>
      </c>
      <c r="B357" s="205"/>
      <c r="C357" s="201"/>
      <c r="D357" s="198"/>
      <c r="E357" s="198"/>
      <c r="F357" s="58" t="s">
        <v>418</v>
      </c>
      <c r="G357" s="32"/>
      <c r="H357" s="118" t="s">
        <v>686</v>
      </c>
      <c r="I357" s="118" t="s">
        <v>692</v>
      </c>
      <c r="J357" s="118" t="s">
        <v>959</v>
      </c>
      <c r="K357" s="32" t="s">
        <v>693</v>
      </c>
      <c r="L357" s="113"/>
      <c r="M357" s="113"/>
      <c r="N357" s="52"/>
      <c r="O357" s="127"/>
      <c r="P357" s="32"/>
      <c r="Q357" s="32"/>
    </row>
    <row r="358" spans="1:17" s="30" customFormat="1" ht="5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101-7-2</v>
      </c>
      <c r="B358" s="205"/>
      <c r="C358" s="201"/>
      <c r="D358" s="198"/>
      <c r="E358" s="198"/>
      <c r="F358" s="229"/>
      <c r="G358" s="32"/>
      <c r="H358" s="118" t="s">
        <v>686</v>
      </c>
      <c r="I358" s="118" t="s">
        <v>692</v>
      </c>
      <c r="J358" s="118" t="s">
        <v>960</v>
      </c>
      <c r="K358" s="32" t="s">
        <v>693</v>
      </c>
      <c r="L358" s="113"/>
      <c r="M358" s="113"/>
      <c r="N358" s="52"/>
      <c r="O358" s="127"/>
      <c r="P358" s="32"/>
      <c r="Q358" s="32"/>
    </row>
    <row r="359" spans="1:17" s="30" customFormat="1" ht="33">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101-8-1</v>
      </c>
      <c r="B359" s="205"/>
      <c r="C359" s="201"/>
      <c r="D359" s="198"/>
      <c r="E359" s="198"/>
      <c r="F359" s="58" t="s">
        <v>419</v>
      </c>
      <c r="G359" s="32"/>
      <c r="H359" s="118" t="s">
        <v>686</v>
      </c>
      <c r="I359" s="118" t="s">
        <v>692</v>
      </c>
      <c r="J359" s="118" t="s">
        <v>959</v>
      </c>
      <c r="K359" s="32" t="s">
        <v>694</v>
      </c>
      <c r="L359" s="113"/>
      <c r="M359" s="113"/>
      <c r="N359" s="52"/>
      <c r="O359" s="127"/>
      <c r="P359" s="32"/>
      <c r="Q359" s="32"/>
    </row>
    <row r="360" spans="1:17" s="30" customFormat="1" ht="5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101-8-2</v>
      </c>
      <c r="B360" s="205"/>
      <c r="C360" s="201"/>
      <c r="D360" s="198"/>
      <c r="E360" s="198"/>
      <c r="F360" s="229"/>
      <c r="G360" s="32"/>
      <c r="H360" s="118" t="s">
        <v>686</v>
      </c>
      <c r="I360" s="118" t="s">
        <v>692</v>
      </c>
      <c r="J360" s="118" t="s">
        <v>960</v>
      </c>
      <c r="K360" s="32" t="s">
        <v>694</v>
      </c>
      <c r="L360" s="113"/>
      <c r="M360" s="113"/>
      <c r="N360" s="52"/>
      <c r="O360" s="127"/>
      <c r="P360" s="32"/>
      <c r="Q360" s="32"/>
    </row>
    <row r="361" spans="1:17" s="30" customFormat="1"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101-9-1</v>
      </c>
      <c r="B361" s="205"/>
      <c r="C361" s="201"/>
      <c r="D361" s="198"/>
      <c r="E361" s="198"/>
      <c r="F361" s="59" t="s">
        <v>420</v>
      </c>
      <c r="G361" s="32"/>
      <c r="H361" s="118" t="s">
        <v>686</v>
      </c>
      <c r="I361" s="118" t="s">
        <v>695</v>
      </c>
      <c r="J361" s="118" t="s">
        <v>958</v>
      </c>
      <c r="K361" s="32" t="s">
        <v>696</v>
      </c>
      <c r="L361" s="113"/>
      <c r="M361" s="113"/>
      <c r="N361" s="52"/>
      <c r="O361" s="127"/>
      <c r="P361" s="32"/>
      <c r="Q361" s="32"/>
    </row>
    <row r="362" spans="1:17" s="30" customFormat="1"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101-10-1</v>
      </c>
      <c r="B362" s="205"/>
      <c r="C362" s="201"/>
      <c r="D362" s="198"/>
      <c r="E362" s="198"/>
      <c r="F362" s="59" t="s">
        <v>421</v>
      </c>
      <c r="G362" s="32"/>
      <c r="H362" s="118" t="s">
        <v>686</v>
      </c>
      <c r="I362" s="118" t="s">
        <v>695</v>
      </c>
      <c r="J362" s="118" t="s">
        <v>958</v>
      </c>
      <c r="K362" s="32" t="s">
        <v>697</v>
      </c>
      <c r="L362" s="113"/>
      <c r="M362" s="113"/>
      <c r="N362" s="52"/>
      <c r="O362" s="127"/>
      <c r="P362" s="32"/>
      <c r="Q362" s="32"/>
    </row>
    <row r="363" spans="1:17" s="30" customFormat="1"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101-11-1</v>
      </c>
      <c r="B363" s="205"/>
      <c r="C363" s="201"/>
      <c r="D363" s="198"/>
      <c r="E363" s="198"/>
      <c r="F363" s="59" t="s">
        <v>422</v>
      </c>
      <c r="G363" s="32"/>
      <c r="H363" s="118" t="s">
        <v>686</v>
      </c>
      <c r="I363" s="118" t="s">
        <v>695</v>
      </c>
      <c r="J363" s="118" t="s">
        <v>958</v>
      </c>
      <c r="K363" s="32" t="s">
        <v>698</v>
      </c>
      <c r="L363" s="113"/>
      <c r="M363" s="113"/>
      <c r="N363" s="52"/>
      <c r="O363" s="127"/>
      <c r="P363" s="32"/>
      <c r="Q363" s="32"/>
    </row>
    <row r="364" spans="1:17" s="30" customFormat="1" ht="22">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101-12-1</v>
      </c>
      <c r="B364" s="205"/>
      <c r="C364" s="201"/>
      <c r="D364" s="198"/>
      <c r="E364" s="198"/>
      <c r="F364" s="59" t="s">
        <v>423</v>
      </c>
      <c r="G364" s="32"/>
      <c r="H364" s="118" t="s">
        <v>686</v>
      </c>
      <c r="I364" s="118" t="s">
        <v>699</v>
      </c>
      <c r="J364" s="118" t="s">
        <v>958</v>
      </c>
      <c r="K364" s="32" t="s">
        <v>700</v>
      </c>
      <c r="L364" s="113"/>
      <c r="M364" s="113"/>
      <c r="N364" s="52"/>
      <c r="O364" s="127"/>
      <c r="P364" s="32"/>
      <c r="Q364" s="32"/>
    </row>
    <row r="365" spans="1:17" s="30" customFormat="1" ht="22">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101-13-1</v>
      </c>
      <c r="B365" s="205"/>
      <c r="C365" s="201"/>
      <c r="D365" s="198"/>
      <c r="E365" s="198"/>
      <c r="F365" s="59" t="s">
        <v>424</v>
      </c>
      <c r="G365" s="32"/>
      <c r="H365" s="118" t="s">
        <v>686</v>
      </c>
      <c r="I365" s="118" t="s">
        <v>699</v>
      </c>
      <c r="J365" s="118" t="s">
        <v>958</v>
      </c>
      <c r="K365" s="32" t="s">
        <v>701</v>
      </c>
      <c r="L365" s="113"/>
      <c r="M365" s="113"/>
      <c r="N365" s="52"/>
      <c r="O365" s="127"/>
      <c r="P365" s="32"/>
      <c r="Q365" s="32"/>
    </row>
    <row r="366" spans="1:17" s="30" customFormat="1" ht="44">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101-14-1</v>
      </c>
      <c r="B366" s="205"/>
      <c r="C366" s="201"/>
      <c r="D366" s="198"/>
      <c r="E366" s="198"/>
      <c r="F366" s="58" t="s">
        <v>425</v>
      </c>
      <c r="G366" s="32"/>
      <c r="H366" s="118" t="s">
        <v>644</v>
      </c>
      <c r="I366" s="118" t="s">
        <v>702</v>
      </c>
      <c r="J366" s="118" t="s">
        <v>918</v>
      </c>
      <c r="K366" s="32" t="s">
        <v>703</v>
      </c>
      <c r="L366" s="113"/>
      <c r="M366" s="113"/>
      <c r="N366" s="52"/>
      <c r="O366" s="127"/>
      <c r="P366" s="32"/>
      <c r="Q366" s="32"/>
    </row>
    <row r="367" spans="1:17" s="30" customFormat="1" ht="44">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101-14-2</v>
      </c>
      <c r="B367" s="205"/>
      <c r="C367" s="201"/>
      <c r="D367" s="198"/>
      <c r="E367" s="198"/>
      <c r="F367" s="228"/>
      <c r="G367" s="32"/>
      <c r="H367" s="118" t="s">
        <v>644</v>
      </c>
      <c r="I367" s="118" t="s">
        <v>702</v>
      </c>
      <c r="J367" s="118" t="s">
        <v>918</v>
      </c>
      <c r="K367" s="32" t="s">
        <v>704</v>
      </c>
      <c r="L367" s="113"/>
      <c r="M367" s="113"/>
      <c r="N367" s="52"/>
      <c r="O367" s="127"/>
      <c r="P367" s="32"/>
      <c r="Q367" s="32"/>
    </row>
    <row r="368" spans="1:17" s="30" customFormat="1" ht="44">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101-14-3</v>
      </c>
      <c r="B368" s="205"/>
      <c r="C368" s="201"/>
      <c r="D368" s="198"/>
      <c r="E368" s="198"/>
      <c r="F368" s="228"/>
      <c r="G368" s="32"/>
      <c r="H368" s="118" t="s">
        <v>644</v>
      </c>
      <c r="I368" s="118" t="s">
        <v>702</v>
      </c>
      <c r="J368" s="118" t="s">
        <v>918</v>
      </c>
      <c r="K368" s="32" t="s">
        <v>705</v>
      </c>
      <c r="L368" s="113"/>
      <c r="M368" s="113"/>
      <c r="N368" s="52"/>
      <c r="O368" s="127"/>
      <c r="P368" s="32"/>
      <c r="Q368" s="32"/>
    </row>
    <row r="369" spans="1:17" s="30" customFormat="1" ht="44">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101-14-4</v>
      </c>
      <c r="B369" s="205"/>
      <c r="C369" s="201"/>
      <c r="D369" s="198"/>
      <c r="E369" s="198"/>
      <c r="F369" s="228"/>
      <c r="G369" s="32"/>
      <c r="H369" s="118" t="s">
        <v>644</v>
      </c>
      <c r="I369" s="118" t="s">
        <v>702</v>
      </c>
      <c r="J369" s="118" t="s">
        <v>918</v>
      </c>
      <c r="K369" s="32" t="s">
        <v>706</v>
      </c>
      <c r="L369" s="113"/>
      <c r="M369" s="113"/>
      <c r="N369" s="52"/>
      <c r="O369" s="127"/>
      <c r="P369" s="32"/>
      <c r="Q369" s="32"/>
    </row>
    <row r="370" spans="1:17" s="30" customFormat="1" ht="5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101-14-5</v>
      </c>
      <c r="B370" s="205"/>
      <c r="C370" s="201"/>
      <c r="D370" s="198"/>
      <c r="E370" s="198"/>
      <c r="F370" s="228"/>
      <c r="G370" s="32"/>
      <c r="H370" s="118" t="s">
        <v>644</v>
      </c>
      <c r="I370" s="118" t="s">
        <v>702</v>
      </c>
      <c r="J370" s="118" t="s">
        <v>918</v>
      </c>
      <c r="K370" s="32" t="s">
        <v>707</v>
      </c>
      <c r="L370" s="113"/>
      <c r="M370" s="113"/>
      <c r="N370" s="52"/>
      <c r="O370" s="127"/>
      <c r="P370" s="32"/>
      <c r="Q370" s="32"/>
    </row>
    <row r="371" spans="1:17" s="30" customFormat="1" ht="44">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101-14-6</v>
      </c>
      <c r="B371" s="205"/>
      <c r="C371" s="201"/>
      <c r="D371" s="198"/>
      <c r="E371" s="198"/>
      <c r="F371" s="228"/>
      <c r="G371" s="32"/>
      <c r="H371" s="118" t="s">
        <v>644</v>
      </c>
      <c r="I371" s="118" t="s">
        <v>702</v>
      </c>
      <c r="J371" s="118" t="s">
        <v>918</v>
      </c>
      <c r="K371" s="32" t="s">
        <v>708</v>
      </c>
      <c r="L371" s="113"/>
      <c r="M371" s="113"/>
      <c r="N371" s="52"/>
      <c r="O371" s="127"/>
      <c r="P371" s="32"/>
      <c r="Q371" s="32"/>
    </row>
    <row r="372" spans="1:17" s="30" customFormat="1" ht="44">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101-14-7</v>
      </c>
      <c r="B372" s="205"/>
      <c r="C372" s="201"/>
      <c r="D372" s="198"/>
      <c r="E372" s="198"/>
      <c r="F372" s="228"/>
      <c r="G372" s="32"/>
      <c r="H372" s="118" t="s">
        <v>644</v>
      </c>
      <c r="I372" s="118" t="s">
        <v>702</v>
      </c>
      <c r="J372" s="118" t="s">
        <v>918</v>
      </c>
      <c r="K372" s="32" t="s">
        <v>709</v>
      </c>
      <c r="L372" s="113"/>
      <c r="M372" s="113"/>
      <c r="N372" s="52"/>
      <c r="O372" s="127"/>
      <c r="P372" s="32"/>
      <c r="Q372" s="32"/>
    </row>
    <row r="373" spans="1:17" s="30" customFormat="1" ht="44">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101-14-8</v>
      </c>
      <c r="B373" s="205"/>
      <c r="C373" s="201"/>
      <c r="D373" s="198"/>
      <c r="E373" s="198"/>
      <c r="F373" s="228"/>
      <c r="G373" s="32"/>
      <c r="H373" s="118" t="s">
        <v>644</v>
      </c>
      <c r="I373" s="118" t="s">
        <v>702</v>
      </c>
      <c r="J373" s="118" t="s">
        <v>918</v>
      </c>
      <c r="K373" s="32" t="s">
        <v>710</v>
      </c>
      <c r="L373" s="113"/>
      <c r="M373" s="113"/>
      <c r="N373" s="52"/>
      <c r="O373" s="127"/>
      <c r="P373" s="32"/>
      <c r="Q373" s="32"/>
    </row>
    <row r="374" spans="1:17" s="30" customFormat="1" ht="44">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101-14-9</v>
      </c>
      <c r="B374" s="205"/>
      <c r="C374" s="201"/>
      <c r="D374" s="198"/>
      <c r="E374" s="198"/>
      <c r="F374" s="228"/>
      <c r="G374" s="32"/>
      <c r="H374" s="118" t="s">
        <v>644</v>
      </c>
      <c r="I374" s="118" t="s">
        <v>702</v>
      </c>
      <c r="J374" s="118" t="s">
        <v>918</v>
      </c>
      <c r="K374" s="32" t="s">
        <v>711</v>
      </c>
      <c r="L374" s="113"/>
      <c r="M374" s="113"/>
      <c r="N374" s="52"/>
      <c r="O374" s="127"/>
      <c r="P374" s="32"/>
      <c r="Q374" s="32"/>
    </row>
    <row r="375" spans="1:17" s="30" customFormat="1" ht="44">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101-14-10</v>
      </c>
      <c r="B375" s="205"/>
      <c r="C375" s="201"/>
      <c r="D375" s="198"/>
      <c r="E375" s="198"/>
      <c r="F375" s="228"/>
      <c r="G375" s="32"/>
      <c r="H375" s="118" t="s">
        <v>644</v>
      </c>
      <c r="I375" s="118" t="s">
        <v>702</v>
      </c>
      <c r="J375" s="118" t="s">
        <v>918</v>
      </c>
      <c r="K375" s="32" t="s">
        <v>712</v>
      </c>
      <c r="L375" s="113"/>
      <c r="M375" s="113"/>
      <c r="N375" s="52"/>
      <c r="O375" s="127"/>
      <c r="P375" s="32"/>
      <c r="Q375" s="32"/>
    </row>
    <row r="376" spans="1:17" s="30" customFormat="1" ht="5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101-14-11</v>
      </c>
      <c r="B376" s="205"/>
      <c r="C376" s="201"/>
      <c r="D376" s="198"/>
      <c r="E376" s="198"/>
      <c r="F376" s="228"/>
      <c r="G376" s="32"/>
      <c r="H376" s="118" t="s">
        <v>644</v>
      </c>
      <c r="I376" s="118" t="s">
        <v>702</v>
      </c>
      <c r="J376" s="118" t="s">
        <v>918</v>
      </c>
      <c r="K376" s="32" t="s">
        <v>713</v>
      </c>
      <c r="L376" s="113"/>
      <c r="M376" s="113"/>
      <c r="N376" s="52"/>
      <c r="O376" s="127"/>
      <c r="P376" s="32"/>
      <c r="Q376" s="32"/>
    </row>
    <row r="377" spans="1:17" s="30" customFormat="1" ht="44">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101-14-12</v>
      </c>
      <c r="B377" s="205"/>
      <c r="C377" s="201"/>
      <c r="D377" s="198"/>
      <c r="E377" s="198"/>
      <c r="F377" s="228"/>
      <c r="G377" s="32"/>
      <c r="H377" s="118" t="s">
        <v>644</v>
      </c>
      <c r="I377" s="118" t="s">
        <v>702</v>
      </c>
      <c r="J377" s="118" t="s">
        <v>958</v>
      </c>
      <c r="K377" s="32" t="s">
        <v>714</v>
      </c>
      <c r="L377" s="113"/>
      <c r="M377" s="113"/>
      <c r="N377" s="52"/>
      <c r="O377" s="127"/>
      <c r="P377" s="32"/>
      <c r="Q377" s="32"/>
    </row>
    <row r="378" spans="1:17" s="30" customFormat="1" ht="44">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101-14-13</v>
      </c>
      <c r="B378" s="205"/>
      <c r="C378" s="201"/>
      <c r="D378" s="198"/>
      <c r="E378" s="198"/>
      <c r="F378" s="228"/>
      <c r="G378" s="32"/>
      <c r="H378" s="118" t="s">
        <v>644</v>
      </c>
      <c r="I378" s="118" t="s">
        <v>702</v>
      </c>
      <c r="J378" s="118" t="s">
        <v>958</v>
      </c>
      <c r="K378" s="32" t="s">
        <v>715</v>
      </c>
      <c r="L378" s="113"/>
      <c r="M378" s="113"/>
      <c r="N378" s="52"/>
      <c r="O378" s="127"/>
      <c r="P378" s="32"/>
      <c r="Q378" s="32"/>
    </row>
    <row r="379" spans="1:17" s="30" customFormat="1" ht="44">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101-14-14</v>
      </c>
      <c r="B379" s="205"/>
      <c r="C379" s="201"/>
      <c r="D379" s="198"/>
      <c r="E379" s="198"/>
      <c r="F379" s="228"/>
      <c r="G379" s="32"/>
      <c r="H379" s="118" t="s">
        <v>644</v>
      </c>
      <c r="I379" s="118" t="s">
        <v>702</v>
      </c>
      <c r="J379" s="118" t="s">
        <v>958</v>
      </c>
      <c r="K379" s="32" t="s">
        <v>716</v>
      </c>
      <c r="L379" s="113"/>
      <c r="M379" s="113"/>
      <c r="N379" s="52"/>
      <c r="O379" s="127"/>
      <c r="P379" s="32"/>
      <c r="Q379" s="32"/>
    </row>
    <row r="380" spans="1:17" s="30" customFormat="1" ht="44">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101-14-15</v>
      </c>
      <c r="B380" s="205"/>
      <c r="C380" s="201"/>
      <c r="D380" s="198"/>
      <c r="E380" s="198"/>
      <c r="F380" s="228"/>
      <c r="G380" s="32"/>
      <c r="H380" s="118" t="s">
        <v>644</v>
      </c>
      <c r="I380" s="118" t="s">
        <v>702</v>
      </c>
      <c r="J380" s="118" t="s">
        <v>958</v>
      </c>
      <c r="K380" s="32" t="s">
        <v>717</v>
      </c>
      <c r="L380" s="113"/>
      <c r="M380" s="113"/>
      <c r="N380" s="52"/>
      <c r="O380" s="127"/>
      <c r="P380" s="32"/>
      <c r="Q380" s="32"/>
    </row>
    <row r="381" spans="1:17" s="30" customFormat="1" ht="44">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101-14-16</v>
      </c>
      <c r="B381" s="205"/>
      <c r="C381" s="201"/>
      <c r="D381" s="198"/>
      <c r="E381" s="198"/>
      <c r="F381" s="228"/>
      <c r="G381" s="32"/>
      <c r="H381" s="118" t="s">
        <v>644</v>
      </c>
      <c r="I381" s="118" t="s">
        <v>702</v>
      </c>
      <c r="J381" s="118" t="s">
        <v>958</v>
      </c>
      <c r="K381" s="32" t="s">
        <v>718</v>
      </c>
      <c r="L381" s="113"/>
      <c r="M381" s="113"/>
      <c r="N381" s="52"/>
      <c r="O381" s="127"/>
      <c r="P381" s="32"/>
      <c r="Q381" s="32"/>
    </row>
    <row r="382" spans="1:17" s="30" customFormat="1" ht="44">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101-14-17</v>
      </c>
      <c r="B382" s="205"/>
      <c r="C382" s="201"/>
      <c r="D382" s="198"/>
      <c r="E382" s="198"/>
      <c r="F382" s="228"/>
      <c r="G382" s="32"/>
      <c r="H382" s="118" t="s">
        <v>644</v>
      </c>
      <c r="I382" s="118" t="s">
        <v>702</v>
      </c>
      <c r="J382" s="118" t="s">
        <v>958</v>
      </c>
      <c r="K382" s="32" t="s">
        <v>719</v>
      </c>
      <c r="L382" s="113"/>
      <c r="M382" s="113"/>
      <c r="N382" s="52"/>
      <c r="O382" s="127"/>
      <c r="P382" s="32"/>
      <c r="Q382" s="32"/>
    </row>
    <row r="383" spans="1:17" s="30" customFormat="1" ht="44">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101-14-18</v>
      </c>
      <c r="B383" s="205"/>
      <c r="C383" s="201"/>
      <c r="D383" s="198"/>
      <c r="E383" s="198"/>
      <c r="F383" s="228"/>
      <c r="G383" s="32"/>
      <c r="H383" s="118" t="s">
        <v>644</v>
      </c>
      <c r="I383" s="118" t="s">
        <v>702</v>
      </c>
      <c r="J383" s="118" t="s">
        <v>958</v>
      </c>
      <c r="K383" s="32" t="s">
        <v>720</v>
      </c>
      <c r="L383" s="113"/>
      <c r="M383" s="113"/>
      <c r="N383" s="52"/>
      <c r="O383" s="127"/>
      <c r="P383" s="32"/>
      <c r="Q383" s="32"/>
    </row>
    <row r="384" spans="1:17" s="30" customFormat="1" ht="44">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101-14-19</v>
      </c>
      <c r="B384" s="205"/>
      <c r="C384" s="201"/>
      <c r="D384" s="198"/>
      <c r="E384" s="198"/>
      <c r="F384" s="228"/>
      <c r="G384" s="32"/>
      <c r="H384" s="118" t="s">
        <v>644</v>
      </c>
      <c r="I384" s="118" t="s">
        <v>702</v>
      </c>
      <c r="J384" s="118" t="s">
        <v>958</v>
      </c>
      <c r="K384" s="32" t="s">
        <v>721</v>
      </c>
      <c r="L384" s="113"/>
      <c r="M384" s="113"/>
      <c r="N384" s="52"/>
      <c r="O384" s="127"/>
      <c r="P384" s="32"/>
      <c r="Q384" s="32"/>
    </row>
    <row r="385" spans="1:17" s="30" customFormat="1" ht="44">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101-14-20</v>
      </c>
      <c r="B385" s="205"/>
      <c r="C385" s="201"/>
      <c r="D385" s="198"/>
      <c r="E385" s="198"/>
      <c r="F385" s="229"/>
      <c r="G385" s="32"/>
      <c r="H385" s="118" t="s">
        <v>644</v>
      </c>
      <c r="I385" s="118" t="s">
        <v>702</v>
      </c>
      <c r="J385" s="118" t="s">
        <v>958</v>
      </c>
      <c r="K385" s="32" t="s">
        <v>722</v>
      </c>
      <c r="L385" s="113"/>
      <c r="M385" s="113"/>
      <c r="N385" s="52"/>
      <c r="O385" s="127"/>
      <c r="P385" s="32"/>
      <c r="Q385" s="32"/>
    </row>
    <row r="386" spans="1:17" s="30" customFormat="1" ht="22">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101-15-1</v>
      </c>
      <c r="B386" s="205"/>
      <c r="C386" s="201"/>
      <c r="D386" s="198"/>
      <c r="E386" s="198"/>
      <c r="F386" s="59" t="s">
        <v>426</v>
      </c>
      <c r="G386" s="32"/>
      <c r="H386" s="118" t="s">
        <v>644</v>
      </c>
      <c r="I386" s="118" t="s">
        <v>702</v>
      </c>
      <c r="J386" s="118" t="s">
        <v>958</v>
      </c>
      <c r="K386" s="32" t="s">
        <v>723</v>
      </c>
      <c r="L386" s="113"/>
      <c r="M386" s="113"/>
      <c r="N386" s="52"/>
      <c r="O386" s="127"/>
      <c r="P386" s="32"/>
      <c r="Q386" s="32"/>
    </row>
    <row r="387" spans="1:17" s="30" customFormat="1" ht="44">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101-16-1</v>
      </c>
      <c r="B387" s="205"/>
      <c r="C387" s="201"/>
      <c r="D387" s="198"/>
      <c r="E387" s="198"/>
      <c r="F387" s="58" t="s">
        <v>427</v>
      </c>
      <c r="G387" s="32"/>
      <c r="H387" s="118" t="s">
        <v>1150</v>
      </c>
      <c r="I387" s="118" t="s">
        <v>1151</v>
      </c>
      <c r="J387" s="32" t="s">
        <v>1185</v>
      </c>
      <c r="K387" s="32" t="s">
        <v>1152</v>
      </c>
      <c r="L387" s="113"/>
      <c r="M387" s="113"/>
      <c r="N387" s="52"/>
      <c r="O387" s="127"/>
      <c r="P387" s="32"/>
      <c r="Q387" s="32"/>
    </row>
    <row r="388" spans="1:17" s="30" customFormat="1" ht="44">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101-16-2</v>
      </c>
      <c r="B388" s="205"/>
      <c r="C388" s="201"/>
      <c r="D388" s="198"/>
      <c r="E388" s="198"/>
      <c r="F388" s="228"/>
      <c r="G388" s="32"/>
      <c r="H388" s="118" t="s">
        <v>1150</v>
      </c>
      <c r="I388" s="118" t="s">
        <v>1151</v>
      </c>
      <c r="J388" s="32" t="s">
        <v>1215</v>
      </c>
      <c r="K388" s="32" t="s">
        <v>1153</v>
      </c>
      <c r="L388" s="113"/>
      <c r="M388" s="113"/>
      <c r="N388" s="52"/>
      <c r="O388" s="127"/>
      <c r="P388" s="32"/>
      <c r="Q388" s="32"/>
    </row>
    <row r="389" spans="1:17" s="30" customFormat="1" ht="44">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101-16-3</v>
      </c>
      <c r="B389" s="205"/>
      <c r="C389" s="201"/>
      <c r="D389" s="198"/>
      <c r="E389" s="198"/>
      <c r="F389" s="228"/>
      <c r="G389" s="32"/>
      <c r="H389" s="118" t="s">
        <v>1150</v>
      </c>
      <c r="I389" s="118" t="s">
        <v>1151</v>
      </c>
      <c r="J389" s="32" t="s">
        <v>1186</v>
      </c>
      <c r="K389" s="32" t="s">
        <v>1153</v>
      </c>
      <c r="L389" s="113"/>
      <c r="M389" s="113"/>
      <c r="N389" s="52"/>
      <c r="O389" s="127"/>
      <c r="P389" s="32"/>
      <c r="Q389" s="32"/>
    </row>
    <row r="390" spans="1:17" s="30" customFormat="1" ht="44">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101-16-4</v>
      </c>
      <c r="B390" s="205"/>
      <c r="C390" s="201"/>
      <c r="D390" s="198"/>
      <c r="E390" s="198"/>
      <c r="F390" s="228"/>
      <c r="G390" s="32"/>
      <c r="H390" s="118" t="s">
        <v>1150</v>
      </c>
      <c r="I390" s="118" t="s">
        <v>1151</v>
      </c>
      <c r="J390" s="32" t="s">
        <v>1187</v>
      </c>
      <c r="K390" s="32" t="s">
        <v>1153</v>
      </c>
      <c r="L390" s="113"/>
      <c r="M390" s="113"/>
      <c r="N390" s="52"/>
      <c r="O390" s="127"/>
      <c r="P390" s="32"/>
      <c r="Q390" s="32"/>
    </row>
    <row r="391" spans="1:17" s="30" customFormat="1" ht="44">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101-16-5</v>
      </c>
      <c r="B391" s="205"/>
      <c r="C391" s="201"/>
      <c r="D391" s="198"/>
      <c r="E391" s="198"/>
      <c r="F391" s="228"/>
      <c r="G391" s="32"/>
      <c r="H391" s="118" t="s">
        <v>1150</v>
      </c>
      <c r="I391" s="118" t="s">
        <v>1151</v>
      </c>
      <c r="J391" s="32" t="s">
        <v>1188</v>
      </c>
      <c r="K391" s="32" t="s">
        <v>1153</v>
      </c>
      <c r="L391" s="113"/>
      <c r="M391" s="113"/>
      <c r="N391" s="52"/>
      <c r="O391" s="127"/>
      <c r="P391" s="32"/>
      <c r="Q391" s="32"/>
    </row>
    <row r="392" spans="1:17" s="30" customFormat="1" ht="44">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101-16-6</v>
      </c>
      <c r="B392" s="205"/>
      <c r="C392" s="201"/>
      <c r="D392" s="198"/>
      <c r="E392" s="198"/>
      <c r="F392" s="228"/>
      <c r="G392" s="32"/>
      <c r="H392" s="118" t="s">
        <v>1150</v>
      </c>
      <c r="I392" s="118" t="s">
        <v>1151</v>
      </c>
      <c r="J392" s="32" t="s">
        <v>1189</v>
      </c>
      <c r="K392" s="32" t="s">
        <v>1152</v>
      </c>
      <c r="L392" s="113"/>
      <c r="M392" s="113"/>
      <c r="N392" s="52"/>
      <c r="O392" s="127"/>
      <c r="P392" s="32"/>
      <c r="Q392" s="32"/>
    </row>
    <row r="393" spans="1:17" s="30" customFormat="1" ht="44">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101-16-7</v>
      </c>
      <c r="B393" s="205"/>
      <c r="C393" s="201"/>
      <c r="D393" s="198"/>
      <c r="E393" s="198"/>
      <c r="F393" s="228"/>
      <c r="G393" s="32"/>
      <c r="H393" s="118" t="s">
        <v>1150</v>
      </c>
      <c r="I393" s="118" t="s">
        <v>1151</v>
      </c>
      <c r="J393" s="32" t="s">
        <v>1190</v>
      </c>
      <c r="K393" s="32" t="s">
        <v>1153</v>
      </c>
      <c r="L393" s="113"/>
      <c r="M393" s="113"/>
      <c r="N393" s="52"/>
      <c r="O393" s="127"/>
      <c r="P393" s="32"/>
      <c r="Q393" s="32"/>
    </row>
    <row r="394" spans="1:17" s="30" customFormat="1" ht="44">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101-16-8</v>
      </c>
      <c r="B394" s="205"/>
      <c r="C394" s="201"/>
      <c r="D394" s="198"/>
      <c r="E394" s="198"/>
      <c r="F394" s="228"/>
      <c r="G394" s="32"/>
      <c r="H394" s="118" t="s">
        <v>1150</v>
      </c>
      <c r="I394" s="118" t="s">
        <v>1151</v>
      </c>
      <c r="J394" s="32" t="s">
        <v>1191</v>
      </c>
      <c r="K394" s="32" t="s">
        <v>1153</v>
      </c>
      <c r="L394" s="113"/>
      <c r="M394" s="113"/>
      <c r="N394" s="52"/>
      <c r="O394" s="127"/>
      <c r="P394" s="32"/>
      <c r="Q394" s="32"/>
    </row>
    <row r="395" spans="1:17" s="30" customFormat="1" ht="44">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101-16-9</v>
      </c>
      <c r="B395" s="205"/>
      <c r="C395" s="201"/>
      <c r="D395" s="198"/>
      <c r="E395" s="198"/>
      <c r="F395" s="228"/>
      <c r="G395" s="32"/>
      <c r="H395" s="118" t="s">
        <v>1154</v>
      </c>
      <c r="I395" s="118" t="s">
        <v>1155</v>
      </c>
      <c r="J395" s="32" t="s">
        <v>1192</v>
      </c>
      <c r="K395" s="32" t="s">
        <v>1156</v>
      </c>
      <c r="L395" s="113"/>
      <c r="M395" s="113"/>
      <c r="N395" s="52"/>
      <c r="O395" s="127"/>
      <c r="P395" s="32"/>
      <c r="Q395" s="32"/>
    </row>
    <row r="396" spans="1:17" s="30" customFormat="1" ht="44">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101-16-10</v>
      </c>
      <c r="B396" s="205"/>
      <c r="C396" s="201"/>
      <c r="D396" s="198"/>
      <c r="E396" s="198"/>
      <c r="F396" s="228"/>
      <c r="G396" s="32"/>
      <c r="H396" s="118" t="s">
        <v>1154</v>
      </c>
      <c r="I396" s="118" t="s">
        <v>1155</v>
      </c>
      <c r="J396" s="32" t="s">
        <v>1193</v>
      </c>
      <c r="K396" s="32" t="s">
        <v>1157</v>
      </c>
      <c r="L396" s="113"/>
      <c r="M396" s="113"/>
      <c r="N396" s="52"/>
      <c r="O396" s="127"/>
      <c r="P396" s="32"/>
      <c r="Q396" s="32"/>
    </row>
    <row r="397" spans="1:17" s="30" customFormat="1" ht="44">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101-16-11</v>
      </c>
      <c r="B397" s="205"/>
      <c r="C397" s="201"/>
      <c r="D397" s="198"/>
      <c r="E397" s="198"/>
      <c r="F397" s="228"/>
      <c r="G397" s="32"/>
      <c r="H397" s="118" t="s">
        <v>1154</v>
      </c>
      <c r="I397" s="118" t="s">
        <v>1155</v>
      </c>
      <c r="J397" s="32" t="s">
        <v>1194</v>
      </c>
      <c r="K397" s="32" t="s">
        <v>1158</v>
      </c>
      <c r="L397" s="113"/>
      <c r="M397" s="113"/>
      <c r="N397" s="52"/>
      <c r="O397" s="127"/>
      <c r="P397" s="32"/>
      <c r="Q397" s="32"/>
    </row>
    <row r="398" spans="1:17" s="30" customFormat="1" ht="44">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101-16-12</v>
      </c>
      <c r="B398" s="205"/>
      <c r="C398" s="201"/>
      <c r="D398" s="198"/>
      <c r="E398" s="198"/>
      <c r="F398" s="229"/>
      <c r="G398" s="32"/>
      <c r="H398" s="118" t="s">
        <v>644</v>
      </c>
      <c r="I398" s="118" t="s">
        <v>1146</v>
      </c>
      <c r="J398" s="32" t="s">
        <v>1195</v>
      </c>
      <c r="K398" s="32" t="s">
        <v>1149</v>
      </c>
      <c r="L398" s="113"/>
      <c r="M398" s="113"/>
      <c r="N398" s="52"/>
      <c r="O398" s="127"/>
      <c r="P398" s="32"/>
      <c r="Q398" s="32"/>
    </row>
    <row r="399" spans="1:17" s="30" customFormat="1" ht="44">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101-17-1</v>
      </c>
      <c r="B399" s="205"/>
      <c r="C399" s="201"/>
      <c r="D399" s="198"/>
      <c r="E399" s="198"/>
      <c r="F399" s="58" t="s">
        <v>428</v>
      </c>
      <c r="G399" s="32"/>
      <c r="H399" s="118" t="s">
        <v>644</v>
      </c>
      <c r="I399" s="118" t="s">
        <v>702</v>
      </c>
      <c r="J399" s="118" t="s">
        <v>918</v>
      </c>
      <c r="K399" s="32" t="s">
        <v>724</v>
      </c>
      <c r="L399" s="113"/>
      <c r="M399" s="113"/>
      <c r="N399" s="52"/>
      <c r="O399" s="127"/>
      <c r="P399" s="32"/>
      <c r="Q399" s="32"/>
    </row>
    <row r="400" spans="1:17" s="30" customFormat="1" ht="44">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101-17-2</v>
      </c>
      <c r="B400" s="205"/>
      <c r="C400" s="201"/>
      <c r="D400" s="198"/>
      <c r="E400" s="198"/>
      <c r="F400" s="228"/>
      <c r="G400" s="32"/>
      <c r="H400" s="118" t="s">
        <v>644</v>
      </c>
      <c r="I400" s="118" t="s">
        <v>702</v>
      </c>
      <c r="J400" s="118" t="s">
        <v>918</v>
      </c>
      <c r="K400" s="32" t="s">
        <v>725</v>
      </c>
      <c r="L400" s="113"/>
      <c r="M400" s="113"/>
      <c r="N400" s="52"/>
      <c r="O400" s="127"/>
      <c r="P400" s="32"/>
      <c r="Q400" s="32"/>
    </row>
    <row r="401" spans="1:17" s="30" customFormat="1" ht="44">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101-17-3</v>
      </c>
      <c r="B401" s="205"/>
      <c r="C401" s="201"/>
      <c r="D401" s="198"/>
      <c r="E401" s="198"/>
      <c r="F401" s="228"/>
      <c r="G401" s="32"/>
      <c r="H401" s="118" t="s">
        <v>644</v>
      </c>
      <c r="I401" s="118" t="s">
        <v>702</v>
      </c>
      <c r="J401" s="118" t="s">
        <v>918</v>
      </c>
      <c r="K401" s="32" t="s">
        <v>726</v>
      </c>
      <c r="L401" s="113"/>
      <c r="M401" s="113"/>
      <c r="N401" s="52"/>
      <c r="O401" s="127"/>
      <c r="P401" s="32"/>
      <c r="Q401" s="32"/>
    </row>
    <row r="402" spans="1:17" s="30" customFormat="1" ht="44">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101-17-4</v>
      </c>
      <c r="B402" s="205"/>
      <c r="C402" s="201"/>
      <c r="D402" s="198"/>
      <c r="E402" s="198"/>
      <c r="F402" s="228"/>
      <c r="G402" s="32"/>
      <c r="H402" s="118" t="s">
        <v>644</v>
      </c>
      <c r="I402" s="118" t="s">
        <v>702</v>
      </c>
      <c r="J402" s="118" t="s">
        <v>918</v>
      </c>
      <c r="K402" s="32" t="s">
        <v>727</v>
      </c>
      <c r="L402" s="113"/>
      <c r="M402" s="113"/>
      <c r="N402" s="52"/>
      <c r="O402" s="127"/>
      <c r="P402" s="32"/>
      <c r="Q402" s="32"/>
    </row>
    <row r="403" spans="1:17" s="30" customFormat="1" ht="5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101-17-5</v>
      </c>
      <c r="B403" s="205"/>
      <c r="C403" s="201"/>
      <c r="D403" s="198"/>
      <c r="E403" s="198"/>
      <c r="F403" s="228"/>
      <c r="G403" s="32"/>
      <c r="H403" s="118" t="s">
        <v>644</v>
      </c>
      <c r="I403" s="118" t="s">
        <v>702</v>
      </c>
      <c r="J403" s="118" t="s">
        <v>918</v>
      </c>
      <c r="K403" s="32" t="s">
        <v>728</v>
      </c>
      <c r="L403" s="113"/>
      <c r="M403" s="113"/>
      <c r="N403" s="52"/>
      <c r="O403" s="127"/>
      <c r="P403" s="32"/>
      <c r="Q403" s="32"/>
    </row>
    <row r="404" spans="1:17" s="30" customFormat="1" ht="44">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101-17-6</v>
      </c>
      <c r="B404" s="205"/>
      <c r="C404" s="201"/>
      <c r="D404" s="198"/>
      <c r="E404" s="198"/>
      <c r="F404" s="228"/>
      <c r="G404" s="32"/>
      <c r="H404" s="118" t="s">
        <v>644</v>
      </c>
      <c r="I404" s="118" t="s">
        <v>702</v>
      </c>
      <c r="J404" s="118" t="s">
        <v>918</v>
      </c>
      <c r="K404" s="32" t="s">
        <v>729</v>
      </c>
      <c r="L404" s="113"/>
      <c r="M404" s="113"/>
      <c r="N404" s="52"/>
      <c r="O404" s="127"/>
      <c r="P404" s="32"/>
      <c r="Q404" s="32"/>
    </row>
    <row r="405" spans="1:17" s="30" customFormat="1" ht="44">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101-17-7</v>
      </c>
      <c r="B405" s="205"/>
      <c r="C405" s="201"/>
      <c r="D405" s="198"/>
      <c r="E405" s="198"/>
      <c r="F405" s="228"/>
      <c r="G405" s="32"/>
      <c r="H405" s="118" t="s">
        <v>644</v>
      </c>
      <c r="I405" s="118" t="s">
        <v>702</v>
      </c>
      <c r="J405" s="118" t="s">
        <v>918</v>
      </c>
      <c r="K405" s="32" t="s">
        <v>730</v>
      </c>
      <c r="L405" s="113"/>
      <c r="M405" s="113"/>
      <c r="N405" s="52"/>
      <c r="O405" s="127"/>
      <c r="P405" s="32"/>
      <c r="Q405" s="32"/>
    </row>
    <row r="406" spans="1:17" s="30" customFormat="1" ht="44">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101-17-8</v>
      </c>
      <c r="B406" s="205"/>
      <c r="C406" s="201"/>
      <c r="D406" s="198"/>
      <c r="E406" s="198"/>
      <c r="F406" s="228"/>
      <c r="G406" s="32"/>
      <c r="H406" s="118" t="s">
        <v>644</v>
      </c>
      <c r="I406" s="118" t="s">
        <v>702</v>
      </c>
      <c r="J406" s="118" t="s">
        <v>918</v>
      </c>
      <c r="K406" s="32" t="s">
        <v>731</v>
      </c>
      <c r="L406" s="113"/>
      <c r="M406" s="113"/>
      <c r="N406" s="52"/>
      <c r="O406" s="127"/>
      <c r="P406" s="32"/>
      <c r="Q406" s="32"/>
    </row>
    <row r="407" spans="1:17" s="30" customFormat="1" ht="44">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101-17-9</v>
      </c>
      <c r="B407" s="205"/>
      <c r="C407" s="201"/>
      <c r="D407" s="198"/>
      <c r="E407" s="198"/>
      <c r="F407" s="228"/>
      <c r="G407" s="32"/>
      <c r="H407" s="118" t="s">
        <v>644</v>
      </c>
      <c r="I407" s="118" t="s">
        <v>702</v>
      </c>
      <c r="J407" s="118" t="s">
        <v>918</v>
      </c>
      <c r="K407" s="32" t="s">
        <v>732</v>
      </c>
      <c r="L407" s="113"/>
      <c r="M407" s="113"/>
      <c r="N407" s="52"/>
      <c r="O407" s="127"/>
      <c r="P407" s="32"/>
      <c r="Q407" s="32"/>
    </row>
    <row r="408" spans="1:17" s="30" customFormat="1" ht="44">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101-17-10</v>
      </c>
      <c r="B408" s="205"/>
      <c r="C408" s="201"/>
      <c r="D408" s="198"/>
      <c r="E408" s="198"/>
      <c r="F408" s="228"/>
      <c r="G408" s="32"/>
      <c r="H408" s="118" t="s">
        <v>644</v>
      </c>
      <c r="I408" s="118" t="s">
        <v>702</v>
      </c>
      <c r="J408" s="118" t="s">
        <v>918</v>
      </c>
      <c r="K408" s="32" t="s">
        <v>733</v>
      </c>
      <c r="L408" s="113"/>
      <c r="M408" s="113"/>
      <c r="N408" s="52"/>
      <c r="O408" s="127"/>
      <c r="P408" s="32"/>
      <c r="Q408" s="32"/>
    </row>
    <row r="409" spans="1:17" s="30" customFormat="1" ht="5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101-17-11</v>
      </c>
      <c r="B409" s="205"/>
      <c r="C409" s="201"/>
      <c r="D409" s="198"/>
      <c r="E409" s="198"/>
      <c r="F409" s="228"/>
      <c r="G409" s="32"/>
      <c r="H409" s="118" t="s">
        <v>644</v>
      </c>
      <c r="I409" s="118" t="s">
        <v>702</v>
      </c>
      <c r="J409" s="118" t="s">
        <v>918</v>
      </c>
      <c r="K409" s="32" t="s">
        <v>734</v>
      </c>
      <c r="L409" s="113"/>
      <c r="M409" s="113"/>
      <c r="N409" s="52"/>
      <c r="O409" s="127"/>
      <c r="P409" s="32"/>
      <c r="Q409" s="32"/>
    </row>
    <row r="410" spans="1:17" s="30" customFormat="1" ht="44">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101-17-12</v>
      </c>
      <c r="B410" s="205"/>
      <c r="C410" s="201"/>
      <c r="D410" s="198"/>
      <c r="E410" s="198"/>
      <c r="F410" s="228"/>
      <c r="G410" s="32"/>
      <c r="H410" s="118" t="s">
        <v>644</v>
      </c>
      <c r="I410" s="118" t="s">
        <v>702</v>
      </c>
      <c r="J410" s="118" t="s">
        <v>958</v>
      </c>
      <c r="K410" s="32" t="s">
        <v>735</v>
      </c>
      <c r="L410" s="113"/>
      <c r="M410" s="113"/>
      <c r="N410" s="52"/>
      <c r="O410" s="127"/>
      <c r="P410" s="32"/>
      <c r="Q410" s="32"/>
    </row>
    <row r="411" spans="1:17" s="30" customFormat="1" ht="44">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101-17-13</v>
      </c>
      <c r="B411" s="205"/>
      <c r="C411" s="201"/>
      <c r="D411" s="198"/>
      <c r="E411" s="198"/>
      <c r="F411" s="228"/>
      <c r="G411" s="32"/>
      <c r="H411" s="118" t="s">
        <v>644</v>
      </c>
      <c r="I411" s="118" t="s">
        <v>702</v>
      </c>
      <c r="J411" s="118" t="s">
        <v>958</v>
      </c>
      <c r="K411" s="32" t="s">
        <v>736</v>
      </c>
      <c r="L411" s="113"/>
      <c r="M411" s="113"/>
      <c r="N411" s="52"/>
      <c r="O411" s="127"/>
      <c r="P411" s="32"/>
      <c r="Q411" s="32"/>
    </row>
    <row r="412" spans="1:17" s="30" customFormat="1" ht="44">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101-17-14</v>
      </c>
      <c r="B412" s="205"/>
      <c r="C412" s="201"/>
      <c r="D412" s="198"/>
      <c r="E412" s="198"/>
      <c r="F412" s="228"/>
      <c r="G412" s="32"/>
      <c r="H412" s="118" t="s">
        <v>644</v>
      </c>
      <c r="I412" s="118" t="s">
        <v>702</v>
      </c>
      <c r="J412" s="118" t="s">
        <v>958</v>
      </c>
      <c r="K412" s="32" t="s">
        <v>737</v>
      </c>
      <c r="L412" s="113"/>
      <c r="M412" s="113"/>
      <c r="N412" s="52"/>
      <c r="O412" s="127"/>
      <c r="P412" s="32"/>
      <c r="Q412" s="32"/>
    </row>
    <row r="413" spans="1:17" s="30" customFormat="1" ht="44">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101-17-15</v>
      </c>
      <c r="B413" s="205"/>
      <c r="C413" s="201"/>
      <c r="D413" s="198"/>
      <c r="E413" s="198"/>
      <c r="F413" s="228"/>
      <c r="G413" s="32"/>
      <c r="H413" s="118" t="s">
        <v>644</v>
      </c>
      <c r="I413" s="118" t="s">
        <v>702</v>
      </c>
      <c r="J413" s="118" t="s">
        <v>958</v>
      </c>
      <c r="K413" s="32" t="s">
        <v>738</v>
      </c>
      <c r="L413" s="113"/>
      <c r="M413" s="113"/>
      <c r="N413" s="52"/>
      <c r="O413" s="127"/>
      <c r="P413" s="32"/>
      <c r="Q413" s="32"/>
    </row>
    <row r="414" spans="1:17" s="30" customFormat="1" ht="44">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101-17-16</v>
      </c>
      <c r="B414" s="205"/>
      <c r="C414" s="201"/>
      <c r="D414" s="198"/>
      <c r="E414" s="198"/>
      <c r="F414" s="228"/>
      <c r="G414" s="32"/>
      <c r="H414" s="118" t="s">
        <v>644</v>
      </c>
      <c r="I414" s="118" t="s">
        <v>702</v>
      </c>
      <c r="J414" s="118" t="s">
        <v>958</v>
      </c>
      <c r="K414" s="32" t="s">
        <v>739</v>
      </c>
      <c r="L414" s="113"/>
      <c r="M414" s="113"/>
      <c r="N414" s="52"/>
      <c r="O414" s="127"/>
      <c r="P414" s="32"/>
      <c r="Q414" s="32"/>
    </row>
    <row r="415" spans="1:17" s="30" customFormat="1" ht="44">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101-17-17</v>
      </c>
      <c r="B415" s="205"/>
      <c r="C415" s="201"/>
      <c r="D415" s="198"/>
      <c r="E415" s="198"/>
      <c r="F415" s="228"/>
      <c r="G415" s="32"/>
      <c r="H415" s="118" t="s">
        <v>644</v>
      </c>
      <c r="I415" s="118" t="s">
        <v>702</v>
      </c>
      <c r="J415" s="118" t="s">
        <v>958</v>
      </c>
      <c r="K415" s="32" t="s">
        <v>740</v>
      </c>
      <c r="L415" s="113"/>
      <c r="M415" s="113"/>
      <c r="N415" s="52"/>
      <c r="O415" s="127"/>
      <c r="P415" s="32"/>
      <c r="Q415" s="32"/>
    </row>
    <row r="416" spans="1:17" s="30" customFormat="1" ht="44">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101-17-18</v>
      </c>
      <c r="B416" s="205"/>
      <c r="C416" s="201"/>
      <c r="D416" s="198"/>
      <c r="E416" s="198"/>
      <c r="F416" s="228"/>
      <c r="G416" s="32"/>
      <c r="H416" s="118" t="s">
        <v>644</v>
      </c>
      <c r="I416" s="118" t="s">
        <v>702</v>
      </c>
      <c r="J416" s="118" t="s">
        <v>958</v>
      </c>
      <c r="K416" s="32" t="s">
        <v>741</v>
      </c>
      <c r="L416" s="113"/>
      <c r="M416" s="113"/>
      <c r="N416" s="52"/>
      <c r="O416" s="127"/>
      <c r="P416" s="32"/>
      <c r="Q416" s="32"/>
    </row>
    <row r="417" spans="1:17" s="30" customFormat="1" ht="44">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101-17-19</v>
      </c>
      <c r="B417" s="205"/>
      <c r="C417" s="201"/>
      <c r="D417" s="198"/>
      <c r="E417" s="198"/>
      <c r="F417" s="228"/>
      <c r="G417" s="32"/>
      <c r="H417" s="118" t="s">
        <v>644</v>
      </c>
      <c r="I417" s="118" t="s">
        <v>702</v>
      </c>
      <c r="J417" s="118" t="s">
        <v>958</v>
      </c>
      <c r="K417" s="32" t="s">
        <v>742</v>
      </c>
      <c r="L417" s="113"/>
      <c r="M417" s="113"/>
      <c r="N417" s="52"/>
      <c r="O417" s="127"/>
      <c r="P417" s="32"/>
      <c r="Q417" s="32"/>
    </row>
    <row r="418" spans="1:17" s="30" customFormat="1" ht="44">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101-17-20</v>
      </c>
      <c r="B418" s="205"/>
      <c r="C418" s="201"/>
      <c r="D418" s="198"/>
      <c r="E418" s="198"/>
      <c r="F418" s="229"/>
      <c r="G418" s="32"/>
      <c r="H418" s="118" t="s">
        <v>644</v>
      </c>
      <c r="I418" s="118" t="s">
        <v>702</v>
      </c>
      <c r="J418" s="118" t="s">
        <v>958</v>
      </c>
      <c r="K418" s="32" t="s">
        <v>743</v>
      </c>
      <c r="L418" s="113"/>
      <c r="M418" s="113"/>
      <c r="N418" s="52"/>
      <c r="O418" s="127"/>
      <c r="P418" s="32"/>
      <c r="Q418" s="32"/>
    </row>
    <row r="419" spans="1:17" s="30" customFormat="1" ht="55">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101-18-1</v>
      </c>
      <c r="B419" s="205"/>
      <c r="C419" s="201"/>
      <c r="D419" s="198"/>
      <c r="E419" s="198"/>
      <c r="F419" s="58" t="s">
        <v>429</v>
      </c>
      <c r="G419" s="32"/>
      <c r="H419" s="118" t="s">
        <v>644</v>
      </c>
      <c r="I419" s="118" t="s">
        <v>702</v>
      </c>
      <c r="J419" s="118" t="s">
        <v>918</v>
      </c>
      <c r="K419" s="32" t="s">
        <v>744</v>
      </c>
      <c r="L419" s="113"/>
      <c r="M419" s="113"/>
      <c r="N419" s="52"/>
      <c r="O419" s="127"/>
      <c r="P419" s="32"/>
      <c r="Q419" s="32"/>
    </row>
    <row r="420" spans="1:17" s="30" customFormat="1" ht="5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101-18-2</v>
      </c>
      <c r="B420" s="205"/>
      <c r="C420" s="201"/>
      <c r="D420" s="198"/>
      <c r="E420" s="198"/>
      <c r="F420" s="228"/>
      <c r="G420" s="32"/>
      <c r="H420" s="118" t="s">
        <v>644</v>
      </c>
      <c r="I420" s="118" t="s">
        <v>702</v>
      </c>
      <c r="J420" s="118" t="s">
        <v>918</v>
      </c>
      <c r="K420" s="32" t="s">
        <v>745</v>
      </c>
      <c r="L420" s="113"/>
      <c r="M420" s="113"/>
      <c r="N420" s="52"/>
      <c r="O420" s="127"/>
      <c r="P420" s="32"/>
      <c r="Q420" s="32"/>
    </row>
    <row r="421" spans="1:17" s="30" customFormat="1" ht="5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101-18-3</v>
      </c>
      <c r="B421" s="205"/>
      <c r="C421" s="201"/>
      <c r="D421" s="198"/>
      <c r="E421" s="198"/>
      <c r="F421" s="228"/>
      <c r="G421" s="32"/>
      <c r="H421" s="118" t="s">
        <v>644</v>
      </c>
      <c r="I421" s="118" t="s">
        <v>702</v>
      </c>
      <c r="J421" s="118" t="s">
        <v>918</v>
      </c>
      <c r="K421" s="32" t="s">
        <v>746</v>
      </c>
      <c r="L421" s="113"/>
      <c r="M421" s="113"/>
      <c r="N421" s="52"/>
      <c r="O421" s="127"/>
      <c r="P421" s="32"/>
      <c r="Q421" s="32"/>
    </row>
    <row r="422" spans="1:17" s="30" customFormat="1" ht="5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101-18-4</v>
      </c>
      <c r="B422" s="205"/>
      <c r="C422" s="201"/>
      <c r="D422" s="198"/>
      <c r="E422" s="198"/>
      <c r="F422" s="228"/>
      <c r="G422" s="32"/>
      <c r="H422" s="118" t="s">
        <v>644</v>
      </c>
      <c r="I422" s="118" t="s">
        <v>702</v>
      </c>
      <c r="J422" s="118" t="s">
        <v>918</v>
      </c>
      <c r="K422" s="32" t="s">
        <v>747</v>
      </c>
      <c r="L422" s="113"/>
      <c r="M422" s="113"/>
      <c r="N422" s="52"/>
      <c r="O422" s="127"/>
      <c r="P422" s="32"/>
      <c r="Q422" s="32"/>
    </row>
    <row r="423" spans="1:17" s="30" customFormat="1" ht="5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101-18-5</v>
      </c>
      <c r="B423" s="205"/>
      <c r="C423" s="201"/>
      <c r="D423" s="198"/>
      <c r="E423" s="198"/>
      <c r="F423" s="228"/>
      <c r="G423" s="32"/>
      <c r="H423" s="118" t="s">
        <v>644</v>
      </c>
      <c r="I423" s="118" t="s">
        <v>702</v>
      </c>
      <c r="J423" s="118" t="s">
        <v>918</v>
      </c>
      <c r="K423" s="32" t="s">
        <v>748</v>
      </c>
      <c r="L423" s="113"/>
      <c r="M423" s="113"/>
      <c r="N423" s="52"/>
      <c r="O423" s="127"/>
      <c r="P423" s="32"/>
      <c r="Q423" s="32"/>
    </row>
    <row r="424" spans="1:17" s="30" customFormat="1" ht="5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101-18-6</v>
      </c>
      <c r="B424" s="205"/>
      <c r="C424" s="201"/>
      <c r="D424" s="198"/>
      <c r="E424" s="198"/>
      <c r="F424" s="228"/>
      <c r="G424" s="32"/>
      <c r="H424" s="118" t="s">
        <v>644</v>
      </c>
      <c r="I424" s="118" t="s">
        <v>702</v>
      </c>
      <c r="J424" s="118" t="s">
        <v>918</v>
      </c>
      <c r="K424" s="32" t="s">
        <v>749</v>
      </c>
      <c r="L424" s="113"/>
      <c r="M424" s="113"/>
      <c r="N424" s="52"/>
      <c r="O424" s="127"/>
      <c r="P424" s="32"/>
      <c r="Q424" s="32"/>
    </row>
    <row r="425" spans="1:17" s="30" customFormat="1" ht="5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101-18-7</v>
      </c>
      <c r="B425" s="205"/>
      <c r="C425" s="201"/>
      <c r="D425" s="198"/>
      <c r="E425" s="198"/>
      <c r="F425" s="228"/>
      <c r="G425" s="32"/>
      <c r="H425" s="118" t="s">
        <v>644</v>
      </c>
      <c r="I425" s="118" t="s">
        <v>702</v>
      </c>
      <c r="J425" s="118" t="s">
        <v>918</v>
      </c>
      <c r="K425" s="32" t="s">
        <v>750</v>
      </c>
      <c r="L425" s="113"/>
      <c r="M425" s="113"/>
      <c r="N425" s="52"/>
      <c r="O425" s="127"/>
      <c r="P425" s="32"/>
      <c r="Q425" s="32"/>
    </row>
    <row r="426" spans="1:17" s="30" customFormat="1" ht="5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101-18-8</v>
      </c>
      <c r="B426" s="205"/>
      <c r="C426" s="201"/>
      <c r="D426" s="198"/>
      <c r="E426" s="198"/>
      <c r="F426" s="228"/>
      <c r="G426" s="32"/>
      <c r="H426" s="118" t="s">
        <v>644</v>
      </c>
      <c r="I426" s="118" t="s">
        <v>702</v>
      </c>
      <c r="J426" s="118" t="s">
        <v>918</v>
      </c>
      <c r="K426" s="32" t="s">
        <v>751</v>
      </c>
      <c r="L426" s="113"/>
      <c r="M426" s="113"/>
      <c r="N426" s="52"/>
      <c r="O426" s="127"/>
      <c r="P426" s="32"/>
      <c r="Q426" s="32"/>
    </row>
    <row r="427" spans="1:17" s="30" customFormat="1" ht="5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101-18-9</v>
      </c>
      <c r="B427" s="205"/>
      <c r="C427" s="201"/>
      <c r="D427" s="198"/>
      <c r="E427" s="198"/>
      <c r="F427" s="228"/>
      <c r="G427" s="32"/>
      <c r="H427" s="118" t="s">
        <v>644</v>
      </c>
      <c r="I427" s="118" t="s">
        <v>702</v>
      </c>
      <c r="J427" s="118" t="s">
        <v>918</v>
      </c>
      <c r="K427" s="32" t="s">
        <v>752</v>
      </c>
      <c r="L427" s="113"/>
      <c r="M427" s="113"/>
      <c r="N427" s="52"/>
      <c r="O427" s="127"/>
      <c r="P427" s="32"/>
      <c r="Q427" s="32"/>
    </row>
    <row r="428" spans="1:17" s="30" customFormat="1" ht="5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101-18-10</v>
      </c>
      <c r="B428" s="205"/>
      <c r="C428" s="201"/>
      <c r="D428" s="198"/>
      <c r="E428" s="198"/>
      <c r="F428" s="228"/>
      <c r="G428" s="32"/>
      <c r="H428" s="118" t="s">
        <v>644</v>
      </c>
      <c r="I428" s="118" t="s">
        <v>702</v>
      </c>
      <c r="J428" s="118" t="s">
        <v>918</v>
      </c>
      <c r="K428" s="32" t="s">
        <v>753</v>
      </c>
      <c r="L428" s="113"/>
      <c r="M428" s="113"/>
      <c r="N428" s="52"/>
      <c r="O428" s="127"/>
      <c r="P428" s="32"/>
      <c r="Q428" s="32"/>
    </row>
    <row r="429" spans="1:17" s="30" customFormat="1" ht="5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101-18-11</v>
      </c>
      <c r="B429" s="205"/>
      <c r="C429" s="201"/>
      <c r="D429" s="198"/>
      <c r="E429" s="198"/>
      <c r="F429" s="228"/>
      <c r="G429" s="32"/>
      <c r="H429" s="118" t="s">
        <v>644</v>
      </c>
      <c r="I429" s="118" t="s">
        <v>702</v>
      </c>
      <c r="J429" s="118" t="s">
        <v>918</v>
      </c>
      <c r="K429" s="32" t="s">
        <v>754</v>
      </c>
      <c r="L429" s="113"/>
      <c r="M429" s="113"/>
      <c r="N429" s="52"/>
      <c r="O429" s="127"/>
      <c r="P429" s="32"/>
      <c r="Q429" s="32"/>
    </row>
    <row r="430" spans="1:17" s="30" customFormat="1" ht="5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101-18-12</v>
      </c>
      <c r="B430" s="205"/>
      <c r="C430" s="201"/>
      <c r="D430" s="198"/>
      <c r="E430" s="198"/>
      <c r="F430" s="228"/>
      <c r="G430" s="32"/>
      <c r="H430" s="118" t="s">
        <v>644</v>
      </c>
      <c r="I430" s="118" t="s">
        <v>702</v>
      </c>
      <c r="J430" s="118" t="s">
        <v>958</v>
      </c>
      <c r="K430" s="32" t="s">
        <v>755</v>
      </c>
      <c r="L430" s="113"/>
      <c r="M430" s="113"/>
      <c r="N430" s="52"/>
      <c r="O430" s="127"/>
      <c r="P430" s="32"/>
      <c r="Q430" s="32"/>
    </row>
    <row r="431" spans="1:17" s="30" customFormat="1" ht="5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101-18-13</v>
      </c>
      <c r="B431" s="205"/>
      <c r="C431" s="201"/>
      <c r="D431" s="198"/>
      <c r="E431" s="198"/>
      <c r="F431" s="228"/>
      <c r="G431" s="32"/>
      <c r="H431" s="118" t="s">
        <v>644</v>
      </c>
      <c r="I431" s="118" t="s">
        <v>702</v>
      </c>
      <c r="J431" s="118" t="s">
        <v>958</v>
      </c>
      <c r="K431" s="32" t="s">
        <v>756</v>
      </c>
      <c r="L431" s="113"/>
      <c r="M431" s="113"/>
      <c r="N431" s="52"/>
      <c r="O431" s="127"/>
      <c r="P431" s="32"/>
      <c r="Q431" s="32"/>
    </row>
    <row r="432" spans="1:17" s="30" customFormat="1" ht="5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101-18-14</v>
      </c>
      <c r="B432" s="205"/>
      <c r="C432" s="201"/>
      <c r="D432" s="198"/>
      <c r="E432" s="198"/>
      <c r="F432" s="228"/>
      <c r="G432" s="32"/>
      <c r="H432" s="118" t="s">
        <v>644</v>
      </c>
      <c r="I432" s="118" t="s">
        <v>702</v>
      </c>
      <c r="J432" s="118" t="s">
        <v>958</v>
      </c>
      <c r="K432" s="32" t="s">
        <v>757</v>
      </c>
      <c r="L432" s="113"/>
      <c r="M432" s="113"/>
      <c r="N432" s="52"/>
      <c r="O432" s="127"/>
      <c r="P432" s="32"/>
      <c r="Q432" s="32"/>
    </row>
    <row r="433" spans="1:17" s="30" customFormat="1" ht="5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101-18-15</v>
      </c>
      <c r="B433" s="205"/>
      <c r="C433" s="201"/>
      <c r="D433" s="198"/>
      <c r="E433" s="198"/>
      <c r="F433" s="228"/>
      <c r="G433" s="32"/>
      <c r="H433" s="118" t="s">
        <v>644</v>
      </c>
      <c r="I433" s="118" t="s">
        <v>702</v>
      </c>
      <c r="J433" s="118" t="s">
        <v>958</v>
      </c>
      <c r="K433" s="32" t="s">
        <v>758</v>
      </c>
      <c r="L433" s="113"/>
      <c r="M433" s="113"/>
      <c r="N433" s="52"/>
      <c r="O433" s="127"/>
      <c r="P433" s="32"/>
      <c r="Q433" s="32"/>
    </row>
    <row r="434" spans="1:17" s="30" customFormat="1" ht="5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101-18-16</v>
      </c>
      <c r="B434" s="205"/>
      <c r="C434" s="201"/>
      <c r="D434" s="198"/>
      <c r="E434" s="198"/>
      <c r="F434" s="228"/>
      <c r="G434" s="32"/>
      <c r="H434" s="118" t="s">
        <v>644</v>
      </c>
      <c r="I434" s="118" t="s">
        <v>702</v>
      </c>
      <c r="J434" s="118" t="s">
        <v>958</v>
      </c>
      <c r="K434" s="32" t="s">
        <v>759</v>
      </c>
      <c r="L434" s="113"/>
      <c r="M434" s="113"/>
      <c r="N434" s="52"/>
      <c r="O434" s="127"/>
      <c r="P434" s="32"/>
      <c r="Q434" s="32"/>
    </row>
    <row r="435" spans="1:17" s="30" customFormat="1" ht="5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101-18-17</v>
      </c>
      <c r="B435" s="205"/>
      <c r="C435" s="201"/>
      <c r="D435" s="198"/>
      <c r="E435" s="198"/>
      <c r="F435" s="228"/>
      <c r="G435" s="32"/>
      <c r="H435" s="118" t="s">
        <v>644</v>
      </c>
      <c r="I435" s="118" t="s">
        <v>702</v>
      </c>
      <c r="J435" s="118" t="s">
        <v>958</v>
      </c>
      <c r="K435" s="32" t="s">
        <v>760</v>
      </c>
      <c r="L435" s="113"/>
      <c r="M435" s="113"/>
      <c r="N435" s="52"/>
      <c r="O435" s="127"/>
      <c r="P435" s="32"/>
      <c r="Q435" s="32"/>
    </row>
    <row r="436" spans="1:17" s="30" customFormat="1" ht="5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101-18-18</v>
      </c>
      <c r="B436" s="205"/>
      <c r="C436" s="201"/>
      <c r="D436" s="198"/>
      <c r="E436" s="198"/>
      <c r="F436" s="228"/>
      <c r="G436" s="32"/>
      <c r="H436" s="118" t="s">
        <v>644</v>
      </c>
      <c r="I436" s="118" t="s">
        <v>702</v>
      </c>
      <c r="J436" s="118" t="s">
        <v>958</v>
      </c>
      <c r="K436" s="32" t="s">
        <v>761</v>
      </c>
      <c r="L436" s="113"/>
      <c r="M436" s="113"/>
      <c r="N436" s="52"/>
      <c r="O436" s="127"/>
      <c r="P436" s="32"/>
      <c r="Q436" s="32"/>
    </row>
    <row r="437" spans="1:17" s="30" customFormat="1" ht="5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101-18-19</v>
      </c>
      <c r="B437" s="205"/>
      <c r="C437" s="201"/>
      <c r="D437" s="198"/>
      <c r="E437" s="198"/>
      <c r="F437" s="228"/>
      <c r="G437" s="32"/>
      <c r="H437" s="118" t="s">
        <v>644</v>
      </c>
      <c r="I437" s="118" t="s">
        <v>702</v>
      </c>
      <c r="J437" s="118" t="s">
        <v>958</v>
      </c>
      <c r="K437" s="32" t="s">
        <v>762</v>
      </c>
      <c r="L437" s="113"/>
      <c r="M437" s="113"/>
      <c r="N437" s="52"/>
      <c r="O437" s="127"/>
      <c r="P437" s="32"/>
      <c r="Q437" s="32"/>
    </row>
    <row r="438" spans="1:17" s="30" customFormat="1" ht="5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101-18-20</v>
      </c>
      <c r="B438" s="205"/>
      <c r="C438" s="201"/>
      <c r="D438" s="198"/>
      <c r="E438" s="198"/>
      <c r="F438" s="229"/>
      <c r="G438" s="32"/>
      <c r="H438" s="118" t="s">
        <v>644</v>
      </c>
      <c r="I438" s="118" t="s">
        <v>702</v>
      </c>
      <c r="J438" s="118" t="s">
        <v>958</v>
      </c>
      <c r="K438" s="32" t="s">
        <v>763</v>
      </c>
      <c r="L438" s="113"/>
      <c r="M438" s="113"/>
      <c r="N438" s="52"/>
      <c r="O438" s="127"/>
      <c r="P438" s="32"/>
      <c r="Q438" s="32"/>
    </row>
    <row r="439" spans="1:17" s="30" customFormat="1" ht="44">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101-19-1</v>
      </c>
      <c r="B439" s="205"/>
      <c r="C439" s="201"/>
      <c r="D439" s="198"/>
      <c r="E439" s="198"/>
      <c r="F439" s="58" t="s">
        <v>430</v>
      </c>
      <c r="G439" s="32"/>
      <c r="H439" s="118" t="s">
        <v>644</v>
      </c>
      <c r="I439" s="118" t="s">
        <v>702</v>
      </c>
      <c r="J439" s="118" t="s">
        <v>918</v>
      </c>
      <c r="K439" s="32" t="s">
        <v>764</v>
      </c>
      <c r="L439" s="113"/>
      <c r="M439" s="113"/>
      <c r="N439" s="52"/>
      <c r="O439" s="127"/>
      <c r="P439" s="32"/>
      <c r="Q439" s="32"/>
    </row>
    <row r="440" spans="1:17" s="30" customFormat="1" ht="44">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101-19-2</v>
      </c>
      <c r="B440" s="205"/>
      <c r="C440" s="201"/>
      <c r="D440" s="198"/>
      <c r="E440" s="198"/>
      <c r="F440" s="228"/>
      <c r="G440" s="32"/>
      <c r="H440" s="118" t="s">
        <v>644</v>
      </c>
      <c r="I440" s="118" t="s">
        <v>702</v>
      </c>
      <c r="J440" s="118" t="s">
        <v>918</v>
      </c>
      <c r="K440" s="32" t="s">
        <v>765</v>
      </c>
      <c r="L440" s="113"/>
      <c r="M440" s="113"/>
      <c r="N440" s="52"/>
      <c r="O440" s="127"/>
      <c r="P440" s="32"/>
      <c r="Q440" s="32"/>
    </row>
    <row r="441" spans="1:17" s="30" customFormat="1" ht="44">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101-19-3</v>
      </c>
      <c r="B441" s="205"/>
      <c r="C441" s="201"/>
      <c r="D441" s="198"/>
      <c r="E441" s="198"/>
      <c r="F441" s="228"/>
      <c r="G441" s="32"/>
      <c r="H441" s="118" t="s">
        <v>644</v>
      </c>
      <c r="I441" s="118" t="s">
        <v>702</v>
      </c>
      <c r="J441" s="118" t="s">
        <v>918</v>
      </c>
      <c r="K441" s="32" t="s">
        <v>766</v>
      </c>
      <c r="L441" s="113"/>
      <c r="M441" s="113"/>
      <c r="N441" s="52"/>
      <c r="O441" s="127"/>
      <c r="P441" s="32"/>
      <c r="Q441" s="32"/>
    </row>
    <row r="442" spans="1:17" s="30" customFormat="1" ht="44">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101-19-4</v>
      </c>
      <c r="B442" s="205"/>
      <c r="C442" s="201"/>
      <c r="D442" s="198"/>
      <c r="E442" s="198"/>
      <c r="F442" s="228"/>
      <c r="G442" s="32"/>
      <c r="H442" s="118" t="s">
        <v>644</v>
      </c>
      <c r="I442" s="118" t="s">
        <v>702</v>
      </c>
      <c r="J442" s="118" t="s">
        <v>918</v>
      </c>
      <c r="K442" s="32" t="s">
        <v>767</v>
      </c>
      <c r="L442" s="113"/>
      <c r="M442" s="113"/>
      <c r="N442" s="52"/>
      <c r="O442" s="127"/>
      <c r="P442" s="32"/>
      <c r="Q442" s="32"/>
    </row>
    <row r="443" spans="1:17" s="30" customFormat="1" ht="5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101-19-5</v>
      </c>
      <c r="B443" s="205"/>
      <c r="C443" s="201"/>
      <c r="D443" s="198"/>
      <c r="E443" s="198"/>
      <c r="F443" s="228"/>
      <c r="G443" s="32"/>
      <c r="H443" s="118" t="s">
        <v>644</v>
      </c>
      <c r="I443" s="118" t="s">
        <v>702</v>
      </c>
      <c r="J443" s="118" t="s">
        <v>918</v>
      </c>
      <c r="K443" s="32" t="s">
        <v>768</v>
      </c>
      <c r="L443" s="113"/>
      <c r="M443" s="113"/>
      <c r="N443" s="52"/>
      <c r="O443" s="127"/>
      <c r="P443" s="32"/>
      <c r="Q443" s="32"/>
    </row>
    <row r="444" spans="1:17" s="30" customFormat="1" ht="5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101-19-6</v>
      </c>
      <c r="B444" s="205"/>
      <c r="C444" s="201"/>
      <c r="D444" s="198"/>
      <c r="E444" s="198"/>
      <c r="F444" s="228"/>
      <c r="G444" s="32"/>
      <c r="H444" s="118" t="s">
        <v>644</v>
      </c>
      <c r="I444" s="118" t="s">
        <v>702</v>
      </c>
      <c r="J444" s="118" t="s">
        <v>918</v>
      </c>
      <c r="K444" s="32" t="s">
        <v>769</v>
      </c>
      <c r="L444" s="113"/>
      <c r="M444" s="113"/>
      <c r="N444" s="52"/>
      <c r="O444" s="127"/>
      <c r="P444" s="32"/>
      <c r="Q444" s="32"/>
    </row>
    <row r="445" spans="1:17" s="30" customFormat="1" ht="5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101-19-7</v>
      </c>
      <c r="B445" s="205"/>
      <c r="C445" s="201"/>
      <c r="D445" s="198"/>
      <c r="E445" s="198"/>
      <c r="F445" s="228"/>
      <c r="G445" s="32"/>
      <c r="H445" s="118" t="s">
        <v>644</v>
      </c>
      <c r="I445" s="118" t="s">
        <v>702</v>
      </c>
      <c r="J445" s="118" t="s">
        <v>918</v>
      </c>
      <c r="K445" s="32" t="s">
        <v>770</v>
      </c>
      <c r="L445" s="113"/>
      <c r="M445" s="113"/>
      <c r="N445" s="52"/>
      <c r="O445" s="127"/>
      <c r="P445" s="32"/>
      <c r="Q445" s="32"/>
    </row>
    <row r="446" spans="1:17" s="30" customFormat="1" ht="44">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101-19-8</v>
      </c>
      <c r="B446" s="205"/>
      <c r="C446" s="201"/>
      <c r="D446" s="198"/>
      <c r="E446" s="198"/>
      <c r="F446" s="228"/>
      <c r="G446" s="32"/>
      <c r="H446" s="118" t="s">
        <v>644</v>
      </c>
      <c r="I446" s="118" t="s">
        <v>702</v>
      </c>
      <c r="J446" s="118" t="s">
        <v>918</v>
      </c>
      <c r="K446" s="32" t="s">
        <v>771</v>
      </c>
      <c r="L446" s="113"/>
      <c r="M446" s="113"/>
      <c r="N446" s="52"/>
      <c r="O446" s="127"/>
      <c r="P446" s="32"/>
      <c r="Q446" s="32"/>
    </row>
    <row r="447" spans="1:17" s="30" customFormat="1" ht="5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101-19-9</v>
      </c>
      <c r="B447" s="205"/>
      <c r="C447" s="201"/>
      <c r="D447" s="198"/>
      <c r="E447" s="198"/>
      <c r="F447" s="228"/>
      <c r="G447" s="32"/>
      <c r="H447" s="118" t="s">
        <v>644</v>
      </c>
      <c r="I447" s="118" t="s">
        <v>702</v>
      </c>
      <c r="J447" s="118" t="s">
        <v>918</v>
      </c>
      <c r="K447" s="32" t="s">
        <v>772</v>
      </c>
      <c r="L447" s="113"/>
      <c r="M447" s="113"/>
      <c r="N447" s="52"/>
      <c r="O447" s="127"/>
      <c r="P447" s="32"/>
      <c r="Q447" s="32"/>
    </row>
    <row r="448" spans="1:17" s="30" customFormat="1" ht="44">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101-19-10</v>
      </c>
      <c r="B448" s="205"/>
      <c r="C448" s="201"/>
      <c r="D448" s="198"/>
      <c r="E448" s="198"/>
      <c r="F448" s="228"/>
      <c r="G448" s="32"/>
      <c r="H448" s="118" t="s">
        <v>644</v>
      </c>
      <c r="I448" s="118" t="s">
        <v>702</v>
      </c>
      <c r="J448" s="118" t="s">
        <v>918</v>
      </c>
      <c r="K448" s="32" t="s">
        <v>773</v>
      </c>
      <c r="L448" s="113"/>
      <c r="M448" s="113"/>
      <c r="N448" s="52"/>
      <c r="O448" s="127"/>
      <c r="P448" s="32"/>
      <c r="Q448" s="32"/>
    </row>
    <row r="449" spans="1:17" s="30" customFormat="1" ht="5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101-19-11</v>
      </c>
      <c r="B449" s="205"/>
      <c r="C449" s="201"/>
      <c r="D449" s="198"/>
      <c r="E449" s="198"/>
      <c r="F449" s="229"/>
      <c r="G449" s="32"/>
      <c r="H449" s="118" t="s">
        <v>644</v>
      </c>
      <c r="I449" s="118" t="s">
        <v>702</v>
      </c>
      <c r="J449" s="118" t="s">
        <v>918</v>
      </c>
      <c r="K449" s="32" t="s">
        <v>774</v>
      </c>
      <c r="L449" s="113"/>
      <c r="M449" s="113"/>
      <c r="N449" s="52"/>
      <c r="O449" s="127"/>
      <c r="P449" s="32"/>
      <c r="Q449" s="32"/>
    </row>
    <row r="450" spans="1:17" s="30" customFormat="1" ht="22">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101-20-1</v>
      </c>
      <c r="B450" s="205"/>
      <c r="C450" s="201"/>
      <c r="D450" s="198"/>
      <c r="E450" s="198"/>
      <c r="F450" s="91" t="s">
        <v>431</v>
      </c>
      <c r="G450" s="77"/>
      <c r="H450" s="124"/>
      <c r="I450" s="124"/>
      <c r="J450" s="77" t="s">
        <v>775</v>
      </c>
      <c r="K450" s="120"/>
      <c r="L450" s="93"/>
      <c r="M450" s="93"/>
      <c r="N450" s="93"/>
      <c r="O450" s="123"/>
      <c r="P450" s="77"/>
      <c r="Q450" s="77"/>
    </row>
    <row r="451" spans="1:17" s="30" customFormat="1" ht="22">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101-21-1</v>
      </c>
      <c r="B451" s="205"/>
      <c r="C451" s="201"/>
      <c r="D451" s="198"/>
      <c r="E451" s="198"/>
      <c r="F451" s="91" t="s">
        <v>432</v>
      </c>
      <c r="G451" s="77" t="s">
        <v>615</v>
      </c>
      <c r="H451" s="124"/>
      <c r="I451" s="77"/>
      <c r="J451" s="77"/>
      <c r="K451" s="120"/>
      <c r="L451" s="93"/>
      <c r="M451" s="93"/>
      <c r="N451" s="93"/>
      <c r="O451" s="123"/>
      <c r="P451" s="77"/>
      <c r="Q451" s="77"/>
    </row>
    <row r="452" spans="1:17" s="30" customFormat="1" ht="143">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102-1-1</v>
      </c>
      <c r="B452" s="205"/>
      <c r="C452" s="198"/>
      <c r="D452" s="198"/>
      <c r="E452" s="203" t="s">
        <v>433</v>
      </c>
      <c r="F452" s="59" t="s">
        <v>434</v>
      </c>
      <c r="G452" s="32"/>
      <c r="H452" s="118" t="s">
        <v>1159</v>
      </c>
      <c r="I452" s="32" t="s">
        <v>1160</v>
      </c>
      <c r="J452" s="32" t="s">
        <v>1196</v>
      </c>
      <c r="K452" s="117" t="s">
        <v>842</v>
      </c>
      <c r="L452" s="113"/>
      <c r="M452" s="113"/>
      <c r="N452" s="52"/>
      <c r="O452" s="127"/>
      <c r="P452" s="32"/>
      <c r="Q452" s="32"/>
    </row>
    <row r="453" spans="1:17" s="30" customFormat="1" ht="66">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102-2-1</v>
      </c>
      <c r="B453" s="205"/>
      <c r="C453" s="201"/>
      <c r="D453" s="198"/>
      <c r="E453" s="202"/>
      <c r="F453" s="59" t="s">
        <v>435</v>
      </c>
      <c r="G453" s="32"/>
      <c r="H453" s="118" t="s">
        <v>1159</v>
      </c>
      <c r="I453" s="32" t="s">
        <v>1160</v>
      </c>
      <c r="J453" s="32" t="s">
        <v>1197</v>
      </c>
      <c r="K453" s="117" t="s">
        <v>1218</v>
      </c>
      <c r="L453" s="113"/>
      <c r="M453" s="113"/>
      <c r="N453" s="52"/>
      <c r="O453" s="127"/>
      <c r="P453" s="32"/>
      <c r="Q453" s="32"/>
    </row>
    <row r="454" spans="1:17" ht="22">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103-1-1</v>
      </c>
      <c r="B454" s="205"/>
      <c r="C454" s="201"/>
      <c r="D454" s="198"/>
      <c r="E454" s="198" t="s">
        <v>436</v>
      </c>
      <c r="F454" s="59" t="s">
        <v>437</v>
      </c>
      <c r="G454" s="59"/>
      <c r="H454" s="118" t="s">
        <v>644</v>
      </c>
      <c r="I454" s="118" t="s">
        <v>776</v>
      </c>
      <c r="J454" s="113" t="s">
        <v>958</v>
      </c>
      <c r="K454" s="119" t="s">
        <v>777</v>
      </c>
      <c r="L454" s="118"/>
      <c r="M454" s="113"/>
      <c r="N454" s="52"/>
      <c r="O454" s="127"/>
      <c r="P454" s="127"/>
      <c r="Q454" s="127"/>
    </row>
    <row r="455" spans="1:17" ht="22">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103-2-1</v>
      </c>
      <c r="B455" s="205"/>
      <c r="C455" s="201"/>
      <c r="D455" s="198"/>
      <c r="E455" s="198"/>
      <c r="F455" s="58" t="s">
        <v>438</v>
      </c>
      <c r="G455" s="59"/>
      <c r="H455" s="118" t="s">
        <v>644</v>
      </c>
      <c r="I455" s="118" t="s">
        <v>776</v>
      </c>
      <c r="J455" s="113" t="s">
        <v>918</v>
      </c>
      <c r="K455" s="119" t="s">
        <v>778</v>
      </c>
      <c r="L455" s="118"/>
      <c r="M455" s="113"/>
      <c r="N455" s="52"/>
      <c r="O455" s="127"/>
      <c r="P455" s="127"/>
      <c r="Q455" s="127"/>
    </row>
    <row r="456" spans="1:17" ht="33">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103-2-2</v>
      </c>
      <c r="B456" s="205"/>
      <c r="C456" s="201"/>
      <c r="D456" s="198"/>
      <c r="E456" s="198"/>
      <c r="F456" s="229"/>
      <c r="G456" s="59"/>
      <c r="H456" s="118" t="s">
        <v>644</v>
      </c>
      <c r="I456" s="118" t="s">
        <v>776</v>
      </c>
      <c r="J456" s="113" t="s">
        <v>957</v>
      </c>
      <c r="K456" s="119" t="s">
        <v>778</v>
      </c>
      <c r="L456" s="118"/>
      <c r="M456" s="113"/>
      <c r="N456" s="52"/>
      <c r="O456" s="127"/>
      <c r="P456" s="127"/>
      <c r="Q456" s="127"/>
    </row>
    <row r="457" spans="1:17" s="30" customFormat="1" ht="22">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104-1-1</v>
      </c>
      <c r="B457" s="205"/>
      <c r="C457" s="201"/>
      <c r="D457" s="198"/>
      <c r="E457" s="123" t="s">
        <v>439</v>
      </c>
      <c r="F457" s="91" t="s">
        <v>440</v>
      </c>
      <c r="G457" s="77"/>
      <c r="H457" s="124"/>
      <c r="I457" s="77"/>
      <c r="J457" s="93" t="s">
        <v>779</v>
      </c>
      <c r="K457" s="120"/>
      <c r="L457" s="93"/>
      <c r="M457" s="93"/>
      <c r="N457" s="93"/>
      <c r="O457" s="123"/>
      <c r="P457" s="77"/>
      <c r="Q457" s="77"/>
    </row>
    <row r="458" spans="1:17" s="30" customFormat="1" ht="66">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105-1-1</v>
      </c>
      <c r="B458" s="205"/>
      <c r="C458" s="201"/>
      <c r="D458" s="198"/>
      <c r="E458" s="198" t="s">
        <v>492</v>
      </c>
      <c r="F458" s="58" t="s">
        <v>441</v>
      </c>
      <c r="G458" s="32"/>
      <c r="H458" s="118" t="s">
        <v>781</v>
      </c>
      <c r="I458" s="118" t="s">
        <v>782</v>
      </c>
      <c r="J458" s="118" t="s">
        <v>786</v>
      </c>
      <c r="K458" s="32" t="s">
        <v>783</v>
      </c>
      <c r="L458" s="113"/>
      <c r="M458" s="113"/>
      <c r="N458" s="52"/>
      <c r="O458" s="127"/>
      <c r="P458" s="32"/>
      <c r="Q458" s="32"/>
    </row>
    <row r="459" spans="1:17" s="30" customFormat="1" ht="66">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105-1-2</v>
      </c>
      <c r="B459" s="205"/>
      <c r="C459" s="201"/>
      <c r="D459" s="198"/>
      <c r="E459" s="198"/>
      <c r="F459" s="228"/>
      <c r="G459" s="32"/>
      <c r="H459" s="118" t="s">
        <v>781</v>
      </c>
      <c r="I459" s="118" t="s">
        <v>782</v>
      </c>
      <c r="J459" s="118" t="s">
        <v>787</v>
      </c>
      <c r="K459" s="32" t="s">
        <v>784</v>
      </c>
      <c r="L459" s="113"/>
      <c r="M459" s="113"/>
      <c r="N459" s="52"/>
      <c r="O459" s="127"/>
      <c r="P459" s="32"/>
      <c r="Q459" s="32"/>
    </row>
    <row r="460" spans="1:17" s="30" customFormat="1" ht="66">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105-1-3</v>
      </c>
      <c r="B460" s="205"/>
      <c r="C460" s="201"/>
      <c r="D460" s="198"/>
      <c r="E460" s="198"/>
      <c r="F460" s="229"/>
      <c r="G460" s="32"/>
      <c r="H460" s="118" t="s">
        <v>781</v>
      </c>
      <c r="I460" s="118" t="s">
        <v>782</v>
      </c>
      <c r="J460" s="118" t="s">
        <v>788</v>
      </c>
      <c r="K460" s="32" t="s">
        <v>784</v>
      </c>
      <c r="L460" s="113"/>
      <c r="M460" s="113"/>
      <c r="N460" s="52"/>
      <c r="O460" s="127"/>
      <c r="P460" s="32"/>
      <c r="Q460" s="32"/>
    </row>
    <row r="461" spans="1:17" ht="22">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105-2-1</v>
      </c>
      <c r="B461" s="205"/>
      <c r="C461" s="201"/>
      <c r="D461" s="198"/>
      <c r="E461" s="198"/>
      <c r="F461" s="91" t="s">
        <v>442</v>
      </c>
      <c r="G461" s="92"/>
      <c r="H461" s="124"/>
      <c r="I461" s="124"/>
      <c r="J461" s="124" t="s">
        <v>785</v>
      </c>
      <c r="K461" s="77"/>
      <c r="L461" s="93"/>
      <c r="M461" s="93"/>
      <c r="N461" s="93"/>
      <c r="O461" s="123"/>
      <c r="P461" s="94"/>
      <c r="Q461" s="94"/>
    </row>
    <row r="462" spans="1:17" ht="66">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105-3-1</v>
      </c>
      <c r="B462" s="205"/>
      <c r="C462" s="201"/>
      <c r="D462" s="198"/>
      <c r="E462" s="198"/>
      <c r="F462" s="59" t="s">
        <v>443</v>
      </c>
      <c r="G462" s="69"/>
      <c r="H462" s="113" t="s">
        <v>781</v>
      </c>
      <c r="I462" s="113" t="s">
        <v>782</v>
      </c>
      <c r="J462" s="76" t="s">
        <v>789</v>
      </c>
      <c r="K462" s="76" t="s">
        <v>790</v>
      </c>
      <c r="L462" s="113"/>
      <c r="M462" s="113"/>
      <c r="N462" s="52"/>
      <c r="O462" s="127"/>
      <c r="P462" s="76"/>
      <c r="Q462" s="76"/>
    </row>
    <row r="463" spans="1:17" ht="44">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105-4-1</v>
      </c>
      <c r="B463" s="205"/>
      <c r="C463" s="201"/>
      <c r="D463" s="198"/>
      <c r="E463" s="198"/>
      <c r="F463" s="91" t="s">
        <v>444</v>
      </c>
      <c r="G463" s="92"/>
      <c r="H463" s="93"/>
      <c r="I463" s="93"/>
      <c r="J463" s="94" t="s">
        <v>791</v>
      </c>
      <c r="K463" s="94"/>
      <c r="L463" s="93"/>
      <c r="M463" s="93"/>
      <c r="N463" s="93"/>
      <c r="O463" s="123"/>
      <c r="P463" s="94"/>
      <c r="Q463" s="94"/>
    </row>
    <row r="464" spans="1:17" ht="66">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105-5-1</v>
      </c>
      <c r="B464" s="205"/>
      <c r="C464" s="201"/>
      <c r="D464" s="198"/>
      <c r="E464" s="198"/>
      <c r="F464" s="59" t="s">
        <v>445</v>
      </c>
      <c r="G464" s="69"/>
      <c r="H464" s="113" t="s">
        <v>792</v>
      </c>
      <c r="I464" s="113" t="s">
        <v>793</v>
      </c>
      <c r="J464" s="76" t="s">
        <v>961</v>
      </c>
      <c r="K464" s="76" t="s">
        <v>794</v>
      </c>
      <c r="L464" s="113"/>
      <c r="M464" s="113"/>
      <c r="N464" s="52"/>
      <c r="O464" s="127"/>
      <c r="P464" s="76"/>
      <c r="Q464" s="76"/>
    </row>
    <row r="465" spans="1:17" ht="44">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105-6-1</v>
      </c>
      <c r="B465" s="205"/>
      <c r="C465" s="201"/>
      <c r="D465" s="198"/>
      <c r="E465" s="198"/>
      <c r="F465" s="91" t="s">
        <v>446</v>
      </c>
      <c r="G465" s="92"/>
      <c r="H465" s="93"/>
      <c r="I465" s="93"/>
      <c r="J465" s="94" t="s">
        <v>791</v>
      </c>
      <c r="K465" s="94"/>
      <c r="L465" s="93"/>
      <c r="M465" s="93"/>
      <c r="N465" s="93"/>
      <c r="O465" s="123"/>
      <c r="P465" s="94"/>
      <c r="Q465" s="94"/>
    </row>
    <row r="466" spans="1:17" ht="33">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105-7-1</v>
      </c>
      <c r="B466" s="205"/>
      <c r="C466" s="201"/>
      <c r="D466" s="198"/>
      <c r="E466" s="198"/>
      <c r="F466" s="91" t="s">
        <v>447</v>
      </c>
      <c r="G466" s="92"/>
      <c r="H466" s="93"/>
      <c r="I466" s="93"/>
      <c r="J466" s="94" t="s">
        <v>795</v>
      </c>
      <c r="K466" s="94"/>
      <c r="L466" s="93"/>
      <c r="M466" s="93"/>
      <c r="N466" s="93"/>
      <c r="O466" s="123"/>
      <c r="P466" s="94"/>
      <c r="Q466" s="94"/>
    </row>
    <row r="467" spans="1:17" ht="44">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105-8-1</v>
      </c>
      <c r="B467" s="205"/>
      <c r="C467" s="201"/>
      <c r="D467" s="198"/>
      <c r="E467" s="198"/>
      <c r="F467" s="91" t="s">
        <v>448</v>
      </c>
      <c r="G467" s="92"/>
      <c r="H467" s="93"/>
      <c r="I467" s="93"/>
      <c r="J467" s="94" t="s">
        <v>795</v>
      </c>
      <c r="K467" s="94"/>
      <c r="L467" s="93"/>
      <c r="M467" s="93"/>
      <c r="N467" s="93"/>
      <c r="O467" s="123"/>
      <c r="P467" s="94"/>
      <c r="Q467" s="94"/>
    </row>
    <row r="468" spans="1:17" ht="33">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105-9-1</v>
      </c>
      <c r="B468" s="205"/>
      <c r="C468" s="201"/>
      <c r="D468" s="198"/>
      <c r="E468" s="198"/>
      <c r="F468" s="59" t="s">
        <v>449</v>
      </c>
      <c r="G468" s="69"/>
      <c r="H468" s="113" t="s">
        <v>686</v>
      </c>
      <c r="I468" s="113" t="s">
        <v>780</v>
      </c>
      <c r="J468" s="114" t="s">
        <v>962</v>
      </c>
      <c r="K468" s="76" t="s">
        <v>796</v>
      </c>
      <c r="L468" s="113"/>
      <c r="M468" s="113"/>
      <c r="N468" s="52"/>
      <c r="O468" s="127"/>
      <c r="P468" s="76"/>
      <c r="Q468" s="76"/>
    </row>
    <row r="469" spans="1:17" ht="33">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106-1-1</v>
      </c>
      <c r="B469" s="204"/>
      <c r="C469" s="201"/>
      <c r="D469" s="198"/>
      <c r="E469" s="127" t="s">
        <v>493</v>
      </c>
      <c r="F469" s="59" t="s">
        <v>450</v>
      </c>
      <c r="G469" s="69"/>
      <c r="H469" s="118" t="s">
        <v>686</v>
      </c>
      <c r="I469" s="118" t="s">
        <v>797</v>
      </c>
      <c r="J469" s="118" t="s">
        <v>918</v>
      </c>
      <c r="K469" s="32" t="s">
        <v>800</v>
      </c>
      <c r="L469" s="113"/>
      <c r="M469" s="113"/>
      <c r="N469" s="52"/>
      <c r="O469" s="127"/>
      <c r="P469" s="76"/>
      <c r="Q469" s="76"/>
    </row>
    <row r="470" spans="1:17" ht="22">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107-1-1</v>
      </c>
      <c r="B470" s="204"/>
      <c r="C470" s="201"/>
      <c r="D470" s="202"/>
      <c r="E470" s="127" t="s">
        <v>494</v>
      </c>
      <c r="F470" s="59" t="s">
        <v>451</v>
      </c>
      <c r="G470" s="69"/>
      <c r="H470" s="118" t="s">
        <v>686</v>
      </c>
      <c r="I470" s="118" t="s">
        <v>798</v>
      </c>
      <c r="J470" s="118" t="s">
        <v>918</v>
      </c>
      <c r="K470" s="113" t="s">
        <v>799</v>
      </c>
      <c r="L470" s="113"/>
      <c r="M470" s="113"/>
      <c r="N470" s="52"/>
      <c r="O470" s="127"/>
      <c r="P470" s="76"/>
      <c r="Q470" s="76"/>
    </row>
    <row r="471" spans="1:17" ht="44">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108-1-1</v>
      </c>
      <c r="B471" s="204"/>
      <c r="C471" s="198"/>
      <c r="D471" s="198" t="s">
        <v>452</v>
      </c>
      <c r="E471" s="203" t="s">
        <v>495</v>
      </c>
      <c r="F471" s="58" t="s">
        <v>453</v>
      </c>
      <c r="G471" s="69"/>
      <c r="H471" s="118" t="s">
        <v>801</v>
      </c>
      <c r="I471" s="118" t="s">
        <v>802</v>
      </c>
      <c r="J471" s="118" t="s">
        <v>918</v>
      </c>
      <c r="K471" s="32" t="s">
        <v>803</v>
      </c>
      <c r="L471" s="113"/>
      <c r="M471" s="113"/>
      <c r="N471" s="52"/>
      <c r="O471" s="127"/>
      <c r="P471" s="76"/>
      <c r="Q471" s="76"/>
    </row>
    <row r="472" spans="1:17" ht="44">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108-1-2</v>
      </c>
      <c r="B472" s="204"/>
      <c r="C472" s="201"/>
      <c r="D472" s="198"/>
      <c r="E472" s="198"/>
      <c r="F472" s="228"/>
      <c r="G472" s="69"/>
      <c r="H472" s="118" t="s">
        <v>801</v>
      </c>
      <c r="I472" s="118" t="s">
        <v>802</v>
      </c>
      <c r="J472" s="118" t="s">
        <v>918</v>
      </c>
      <c r="K472" s="32" t="s">
        <v>804</v>
      </c>
      <c r="L472" s="113"/>
      <c r="M472" s="113"/>
      <c r="N472" s="52"/>
      <c r="O472" s="127"/>
      <c r="P472" s="76"/>
      <c r="Q472" s="76"/>
    </row>
    <row r="473" spans="1:17" ht="44">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108-1-3</v>
      </c>
      <c r="B473" s="204"/>
      <c r="C473" s="201"/>
      <c r="D473" s="198"/>
      <c r="E473" s="198"/>
      <c r="F473" s="228"/>
      <c r="G473" s="69"/>
      <c r="H473" s="118" t="s">
        <v>801</v>
      </c>
      <c r="I473" s="118" t="s">
        <v>802</v>
      </c>
      <c r="J473" s="118" t="s">
        <v>918</v>
      </c>
      <c r="K473" s="32" t="s">
        <v>805</v>
      </c>
      <c r="L473" s="113"/>
      <c r="M473" s="113"/>
      <c r="N473" s="52"/>
      <c r="O473" s="127"/>
      <c r="P473" s="76"/>
      <c r="Q473" s="76"/>
    </row>
    <row r="474" spans="1:17" ht="44">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108-1-4</v>
      </c>
      <c r="B474" s="204"/>
      <c r="C474" s="201"/>
      <c r="D474" s="198"/>
      <c r="E474" s="198"/>
      <c r="F474" s="228"/>
      <c r="G474" s="69"/>
      <c r="H474" s="118" t="s">
        <v>801</v>
      </c>
      <c r="I474" s="118" t="s">
        <v>802</v>
      </c>
      <c r="J474" s="118" t="s">
        <v>918</v>
      </c>
      <c r="K474" s="32" t="s">
        <v>806</v>
      </c>
      <c r="L474" s="113"/>
      <c r="M474" s="113"/>
      <c r="N474" s="52"/>
      <c r="O474" s="127"/>
      <c r="P474" s="76"/>
      <c r="Q474" s="76"/>
    </row>
    <row r="475" spans="1:17" ht="55">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108-1-5</v>
      </c>
      <c r="B475" s="204"/>
      <c r="C475" s="201"/>
      <c r="D475" s="198"/>
      <c r="E475" s="198"/>
      <c r="F475" s="228"/>
      <c r="G475" s="69"/>
      <c r="H475" s="118" t="s">
        <v>801</v>
      </c>
      <c r="I475" s="118" t="s">
        <v>802</v>
      </c>
      <c r="J475" s="118" t="s">
        <v>918</v>
      </c>
      <c r="K475" s="32" t="s">
        <v>807</v>
      </c>
      <c r="L475" s="113"/>
      <c r="M475" s="113"/>
      <c r="N475" s="52"/>
      <c r="O475" s="127"/>
      <c r="P475" s="76"/>
      <c r="Q475" s="76"/>
    </row>
    <row r="476" spans="1:17" ht="44">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108-1-6</v>
      </c>
      <c r="B476" s="204"/>
      <c r="C476" s="201"/>
      <c r="D476" s="198"/>
      <c r="E476" s="198"/>
      <c r="F476" s="228"/>
      <c r="G476" s="69"/>
      <c r="H476" s="118" t="s">
        <v>801</v>
      </c>
      <c r="I476" s="118" t="s">
        <v>802</v>
      </c>
      <c r="J476" s="118" t="s">
        <v>918</v>
      </c>
      <c r="K476" s="32" t="s">
        <v>808</v>
      </c>
      <c r="L476" s="113"/>
      <c r="M476" s="113"/>
      <c r="N476" s="52"/>
      <c r="O476" s="127"/>
      <c r="P476" s="76"/>
      <c r="Q476" s="76"/>
    </row>
    <row r="477" spans="1:17" ht="44">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108-1-7</v>
      </c>
      <c r="B477" s="204"/>
      <c r="C477" s="201"/>
      <c r="D477" s="198"/>
      <c r="E477" s="198"/>
      <c r="F477" s="228"/>
      <c r="G477" s="69"/>
      <c r="H477" s="118" t="s">
        <v>801</v>
      </c>
      <c r="I477" s="118" t="s">
        <v>802</v>
      </c>
      <c r="J477" s="118" t="s">
        <v>918</v>
      </c>
      <c r="K477" s="32" t="s">
        <v>809</v>
      </c>
      <c r="L477" s="113"/>
      <c r="M477" s="113"/>
      <c r="N477" s="52"/>
      <c r="O477" s="127"/>
      <c r="P477" s="76"/>
      <c r="Q477" s="76"/>
    </row>
    <row r="478" spans="1:17" ht="44">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108-1-8</v>
      </c>
      <c r="B478" s="204"/>
      <c r="C478" s="201"/>
      <c r="D478" s="198"/>
      <c r="E478" s="198"/>
      <c r="F478" s="228"/>
      <c r="G478" s="69"/>
      <c r="H478" s="118" t="s">
        <v>801</v>
      </c>
      <c r="I478" s="118" t="s">
        <v>802</v>
      </c>
      <c r="J478" s="118" t="s">
        <v>918</v>
      </c>
      <c r="K478" s="32" t="s">
        <v>810</v>
      </c>
      <c r="L478" s="113"/>
      <c r="M478" s="113"/>
      <c r="N478" s="52"/>
      <c r="O478" s="127"/>
      <c r="P478" s="76"/>
      <c r="Q478" s="76"/>
    </row>
    <row r="479" spans="1:17" ht="44">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108-1-9</v>
      </c>
      <c r="B479" s="204"/>
      <c r="C479" s="201"/>
      <c r="D479" s="198"/>
      <c r="E479" s="198"/>
      <c r="F479" s="228"/>
      <c r="G479" s="69"/>
      <c r="H479" s="118" t="s">
        <v>801</v>
      </c>
      <c r="I479" s="118" t="s">
        <v>802</v>
      </c>
      <c r="J479" s="118" t="s">
        <v>918</v>
      </c>
      <c r="K479" s="32" t="s">
        <v>811</v>
      </c>
      <c r="L479" s="113"/>
      <c r="M479" s="113"/>
      <c r="N479" s="52"/>
      <c r="O479" s="127"/>
      <c r="P479" s="76"/>
      <c r="Q479" s="76"/>
    </row>
    <row r="480" spans="1:17" ht="44">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108-1-10</v>
      </c>
      <c r="B480" s="204"/>
      <c r="C480" s="201"/>
      <c r="D480" s="198"/>
      <c r="E480" s="198"/>
      <c r="F480" s="228"/>
      <c r="G480" s="69"/>
      <c r="H480" s="118" t="s">
        <v>801</v>
      </c>
      <c r="I480" s="118" t="s">
        <v>802</v>
      </c>
      <c r="J480" s="118" t="s">
        <v>918</v>
      </c>
      <c r="K480" s="32" t="s">
        <v>812</v>
      </c>
      <c r="L480" s="113"/>
      <c r="M480" s="113"/>
      <c r="N480" s="52"/>
      <c r="O480" s="127"/>
      <c r="P480" s="76"/>
      <c r="Q480" s="76"/>
    </row>
    <row r="481" spans="1:17" ht="55">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108-1-11</v>
      </c>
      <c r="B481" s="204"/>
      <c r="C481" s="201"/>
      <c r="D481" s="198"/>
      <c r="E481" s="198"/>
      <c r="F481" s="228"/>
      <c r="G481" s="69"/>
      <c r="H481" s="118" t="s">
        <v>801</v>
      </c>
      <c r="I481" s="118" t="s">
        <v>802</v>
      </c>
      <c r="J481" s="118" t="s">
        <v>918</v>
      </c>
      <c r="K481" s="32" t="s">
        <v>813</v>
      </c>
      <c r="L481" s="113"/>
      <c r="M481" s="113"/>
      <c r="N481" s="52"/>
      <c r="O481" s="127"/>
      <c r="P481" s="76"/>
      <c r="Q481" s="76"/>
    </row>
    <row r="482" spans="1:17" ht="44">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108-1-12</v>
      </c>
      <c r="B482" s="204"/>
      <c r="C482" s="201"/>
      <c r="D482" s="198"/>
      <c r="E482" s="198"/>
      <c r="F482" s="228"/>
      <c r="G482" s="69"/>
      <c r="H482" s="118" t="s">
        <v>801</v>
      </c>
      <c r="I482" s="118" t="s">
        <v>802</v>
      </c>
      <c r="J482" s="118" t="s">
        <v>958</v>
      </c>
      <c r="K482" s="32" t="s">
        <v>814</v>
      </c>
      <c r="L482" s="113"/>
      <c r="M482" s="113"/>
      <c r="N482" s="52"/>
      <c r="O482" s="127"/>
      <c r="P482" s="76"/>
      <c r="Q482" s="76"/>
    </row>
    <row r="483" spans="1:17" ht="44">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108-1-13</v>
      </c>
      <c r="B483" s="204"/>
      <c r="C483" s="201"/>
      <c r="D483" s="198"/>
      <c r="E483" s="198"/>
      <c r="F483" s="228"/>
      <c r="G483" s="69"/>
      <c r="H483" s="118" t="s">
        <v>801</v>
      </c>
      <c r="I483" s="118" t="s">
        <v>802</v>
      </c>
      <c r="J483" s="118" t="s">
        <v>958</v>
      </c>
      <c r="K483" s="32" t="s">
        <v>815</v>
      </c>
      <c r="L483" s="113"/>
      <c r="M483" s="113"/>
      <c r="N483" s="52"/>
      <c r="O483" s="127"/>
      <c r="P483" s="76"/>
      <c r="Q483" s="76"/>
    </row>
    <row r="484" spans="1:17" ht="44">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108-1-14</v>
      </c>
      <c r="B484" s="204"/>
      <c r="C484" s="201"/>
      <c r="D484" s="198"/>
      <c r="E484" s="198"/>
      <c r="F484" s="228"/>
      <c r="G484" s="69"/>
      <c r="H484" s="118" t="s">
        <v>801</v>
      </c>
      <c r="I484" s="118" t="s">
        <v>802</v>
      </c>
      <c r="J484" s="118" t="s">
        <v>958</v>
      </c>
      <c r="K484" s="32" t="s">
        <v>816</v>
      </c>
      <c r="L484" s="113"/>
      <c r="M484" s="113"/>
      <c r="N484" s="52"/>
      <c r="O484" s="127"/>
      <c r="P484" s="76"/>
      <c r="Q484" s="76"/>
    </row>
    <row r="485" spans="1:17" ht="44">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108-1-15</v>
      </c>
      <c r="B485" s="204"/>
      <c r="C485" s="201"/>
      <c r="D485" s="198"/>
      <c r="E485" s="198"/>
      <c r="F485" s="228"/>
      <c r="G485" s="69"/>
      <c r="H485" s="118" t="s">
        <v>801</v>
      </c>
      <c r="I485" s="118" t="s">
        <v>802</v>
      </c>
      <c r="J485" s="118" t="s">
        <v>958</v>
      </c>
      <c r="K485" s="32" t="s">
        <v>817</v>
      </c>
      <c r="L485" s="113"/>
      <c r="M485" s="113"/>
      <c r="N485" s="52"/>
      <c r="O485" s="127"/>
      <c r="P485" s="76"/>
      <c r="Q485" s="76"/>
    </row>
    <row r="486" spans="1:17" ht="44">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108-1-16</v>
      </c>
      <c r="B486" s="204"/>
      <c r="C486" s="201"/>
      <c r="D486" s="198"/>
      <c r="E486" s="198"/>
      <c r="F486" s="228"/>
      <c r="G486" s="69"/>
      <c r="H486" s="118" t="s">
        <v>801</v>
      </c>
      <c r="I486" s="118" t="s">
        <v>802</v>
      </c>
      <c r="J486" s="118" t="s">
        <v>958</v>
      </c>
      <c r="K486" s="32" t="s">
        <v>818</v>
      </c>
      <c r="L486" s="113"/>
      <c r="M486" s="113"/>
      <c r="N486" s="52"/>
      <c r="O486" s="127"/>
      <c r="P486" s="76"/>
      <c r="Q486" s="76"/>
    </row>
    <row r="487" spans="1:17" ht="44">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108-1-17</v>
      </c>
      <c r="B487" s="204"/>
      <c r="C487" s="201"/>
      <c r="D487" s="198"/>
      <c r="E487" s="198"/>
      <c r="F487" s="228"/>
      <c r="G487" s="69"/>
      <c r="H487" s="118" t="s">
        <v>801</v>
      </c>
      <c r="I487" s="118" t="s">
        <v>802</v>
      </c>
      <c r="J487" s="118" t="s">
        <v>958</v>
      </c>
      <c r="K487" s="32" t="s">
        <v>819</v>
      </c>
      <c r="L487" s="113"/>
      <c r="M487" s="113"/>
      <c r="N487" s="52"/>
      <c r="O487" s="127"/>
      <c r="P487" s="76"/>
      <c r="Q487" s="76"/>
    </row>
    <row r="488" spans="1:17" ht="44">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108-1-18</v>
      </c>
      <c r="B488" s="204"/>
      <c r="C488" s="201"/>
      <c r="D488" s="198"/>
      <c r="E488" s="198"/>
      <c r="F488" s="228"/>
      <c r="G488" s="69"/>
      <c r="H488" s="118" t="s">
        <v>801</v>
      </c>
      <c r="I488" s="118" t="s">
        <v>802</v>
      </c>
      <c r="J488" s="118" t="s">
        <v>958</v>
      </c>
      <c r="K488" s="32" t="s">
        <v>820</v>
      </c>
      <c r="L488" s="113"/>
      <c r="M488" s="113"/>
      <c r="N488" s="52"/>
      <c r="O488" s="127"/>
      <c r="P488" s="76"/>
      <c r="Q488" s="76"/>
    </row>
    <row r="489" spans="1:17" ht="44">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108-1-19</v>
      </c>
      <c r="B489" s="204"/>
      <c r="C489" s="201"/>
      <c r="D489" s="198"/>
      <c r="E489" s="198"/>
      <c r="F489" s="228"/>
      <c r="G489" s="69"/>
      <c r="H489" s="118" t="s">
        <v>801</v>
      </c>
      <c r="I489" s="118" t="s">
        <v>802</v>
      </c>
      <c r="J489" s="118" t="s">
        <v>958</v>
      </c>
      <c r="K489" s="32" t="s">
        <v>821</v>
      </c>
      <c r="L489" s="113"/>
      <c r="M489" s="113"/>
      <c r="N489" s="52"/>
      <c r="O489" s="127"/>
      <c r="P489" s="76"/>
      <c r="Q489" s="76"/>
    </row>
    <row r="490" spans="1:17" ht="44">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108-1-20</v>
      </c>
      <c r="B490" s="204"/>
      <c r="C490" s="201"/>
      <c r="D490" s="198"/>
      <c r="E490" s="202"/>
      <c r="F490" s="229"/>
      <c r="G490" s="69"/>
      <c r="H490" s="118" t="s">
        <v>801</v>
      </c>
      <c r="I490" s="118" t="s">
        <v>802</v>
      </c>
      <c r="J490" s="118" t="s">
        <v>958</v>
      </c>
      <c r="K490" s="32" t="s">
        <v>822</v>
      </c>
      <c r="L490" s="113"/>
      <c r="M490" s="113"/>
      <c r="N490" s="52"/>
      <c r="O490" s="127"/>
      <c r="P490" s="76"/>
      <c r="Q490" s="76"/>
    </row>
    <row r="491" spans="1:17" ht="44">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109-1-1</v>
      </c>
      <c r="B491" s="204"/>
      <c r="C491" s="201"/>
      <c r="D491" s="198"/>
      <c r="E491" s="198" t="s">
        <v>496</v>
      </c>
      <c r="F491" s="58" t="s">
        <v>454</v>
      </c>
      <c r="G491" s="69"/>
      <c r="H491" s="118" t="s">
        <v>644</v>
      </c>
      <c r="I491" s="118" t="s">
        <v>823</v>
      </c>
      <c r="J491" s="118" t="s">
        <v>918</v>
      </c>
      <c r="K491" s="32" t="s">
        <v>824</v>
      </c>
      <c r="L491" s="113"/>
      <c r="M491" s="113"/>
      <c r="N491" s="52"/>
      <c r="O491" s="127"/>
      <c r="P491" s="76"/>
      <c r="Q491" s="76"/>
    </row>
    <row r="492" spans="1:17" ht="44">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109-1-2</v>
      </c>
      <c r="B492" s="204"/>
      <c r="C492" s="201"/>
      <c r="D492" s="198"/>
      <c r="E492" s="198"/>
      <c r="F492" s="228"/>
      <c r="G492" s="69"/>
      <c r="H492" s="118" t="s">
        <v>644</v>
      </c>
      <c r="I492" s="118" t="s">
        <v>823</v>
      </c>
      <c r="J492" s="118" t="s">
        <v>918</v>
      </c>
      <c r="K492" s="32" t="s">
        <v>825</v>
      </c>
      <c r="L492" s="113"/>
      <c r="M492" s="113"/>
      <c r="N492" s="52"/>
      <c r="O492" s="127"/>
      <c r="P492" s="76"/>
      <c r="Q492" s="76"/>
    </row>
    <row r="493" spans="1:17" ht="44">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109-1-3</v>
      </c>
      <c r="B493" s="204"/>
      <c r="C493" s="201"/>
      <c r="D493" s="198"/>
      <c r="E493" s="198"/>
      <c r="F493" s="228"/>
      <c r="G493" s="69"/>
      <c r="H493" s="118" t="s">
        <v>644</v>
      </c>
      <c r="I493" s="118" t="s">
        <v>823</v>
      </c>
      <c r="J493" s="118" t="s">
        <v>918</v>
      </c>
      <c r="K493" s="32" t="s">
        <v>826</v>
      </c>
      <c r="L493" s="113"/>
      <c r="M493" s="113"/>
      <c r="N493" s="52"/>
      <c r="O493" s="127"/>
      <c r="P493" s="76"/>
      <c r="Q493" s="76"/>
    </row>
    <row r="494" spans="1:17" ht="44">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109-1-4</v>
      </c>
      <c r="B494" s="204"/>
      <c r="C494" s="201"/>
      <c r="D494" s="198"/>
      <c r="E494" s="198"/>
      <c r="F494" s="228"/>
      <c r="G494" s="69"/>
      <c r="H494" s="118" t="s">
        <v>644</v>
      </c>
      <c r="I494" s="118" t="s">
        <v>823</v>
      </c>
      <c r="J494" s="118" t="s">
        <v>918</v>
      </c>
      <c r="K494" s="32" t="s">
        <v>827</v>
      </c>
      <c r="L494" s="113"/>
      <c r="M494" s="113"/>
      <c r="N494" s="52"/>
      <c r="O494" s="127"/>
      <c r="P494" s="76"/>
      <c r="Q494" s="76"/>
    </row>
    <row r="495" spans="1:17" ht="44">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109-1-5</v>
      </c>
      <c r="B495" s="204"/>
      <c r="C495" s="201"/>
      <c r="D495" s="198"/>
      <c r="E495" s="198"/>
      <c r="F495" s="228"/>
      <c r="G495" s="69"/>
      <c r="H495" s="118" t="s">
        <v>644</v>
      </c>
      <c r="I495" s="118" t="s">
        <v>823</v>
      </c>
      <c r="J495" s="118" t="s">
        <v>918</v>
      </c>
      <c r="K495" s="32" t="s">
        <v>828</v>
      </c>
      <c r="L495" s="113"/>
      <c r="M495" s="113"/>
      <c r="N495" s="52"/>
      <c r="O495" s="127"/>
      <c r="P495" s="76"/>
      <c r="Q495" s="76"/>
    </row>
    <row r="496" spans="1:17" ht="33">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109-1-6</v>
      </c>
      <c r="B496" s="204"/>
      <c r="C496" s="201"/>
      <c r="D496" s="198"/>
      <c r="E496" s="198"/>
      <c r="F496" s="228"/>
      <c r="G496" s="69"/>
      <c r="H496" s="118" t="s">
        <v>644</v>
      </c>
      <c r="I496" s="118" t="s">
        <v>823</v>
      </c>
      <c r="J496" s="118" t="s">
        <v>918</v>
      </c>
      <c r="K496" s="32" t="s">
        <v>829</v>
      </c>
      <c r="L496" s="113"/>
      <c r="M496" s="113"/>
      <c r="N496" s="52"/>
      <c r="O496" s="127"/>
      <c r="P496" s="76"/>
      <c r="Q496" s="76"/>
    </row>
    <row r="497" spans="1:17" ht="33">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109-1-7</v>
      </c>
      <c r="B497" s="204"/>
      <c r="C497" s="201"/>
      <c r="D497" s="198"/>
      <c r="E497" s="198"/>
      <c r="F497" s="228"/>
      <c r="G497" s="69"/>
      <c r="H497" s="118" t="s">
        <v>644</v>
      </c>
      <c r="I497" s="118" t="s">
        <v>823</v>
      </c>
      <c r="J497" s="118" t="s">
        <v>918</v>
      </c>
      <c r="K497" s="32" t="s">
        <v>830</v>
      </c>
      <c r="L497" s="113"/>
      <c r="M497" s="113"/>
      <c r="N497" s="52"/>
      <c r="O497" s="127"/>
      <c r="P497" s="76"/>
      <c r="Q497" s="76"/>
    </row>
    <row r="498" spans="1:17" ht="33">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109-1-8</v>
      </c>
      <c r="B498" s="204"/>
      <c r="C498" s="201"/>
      <c r="D498" s="198"/>
      <c r="E498" s="198"/>
      <c r="F498" s="228"/>
      <c r="G498" s="69"/>
      <c r="H498" s="118" t="s">
        <v>644</v>
      </c>
      <c r="I498" s="118" t="s">
        <v>823</v>
      </c>
      <c r="J498" s="118" t="s">
        <v>918</v>
      </c>
      <c r="K498" s="32" t="s">
        <v>831</v>
      </c>
      <c r="L498" s="113"/>
      <c r="M498" s="113"/>
      <c r="N498" s="52"/>
      <c r="O498" s="127"/>
      <c r="P498" s="76"/>
      <c r="Q498" s="76"/>
    </row>
    <row r="499" spans="1:17" ht="33">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109-1-9</v>
      </c>
      <c r="B499" s="204"/>
      <c r="C499" s="201"/>
      <c r="D499" s="198"/>
      <c r="E499" s="198"/>
      <c r="F499" s="228"/>
      <c r="G499" s="69"/>
      <c r="H499" s="118" t="s">
        <v>644</v>
      </c>
      <c r="I499" s="118" t="s">
        <v>823</v>
      </c>
      <c r="J499" s="118" t="s">
        <v>918</v>
      </c>
      <c r="K499" s="32" t="s">
        <v>832</v>
      </c>
      <c r="L499" s="113"/>
      <c r="M499" s="113"/>
      <c r="N499" s="52"/>
      <c r="O499" s="127"/>
      <c r="P499" s="76"/>
      <c r="Q499" s="76"/>
    </row>
    <row r="500" spans="1:17" ht="33">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109-1-10</v>
      </c>
      <c r="B500" s="204"/>
      <c r="C500" s="201"/>
      <c r="D500" s="198"/>
      <c r="E500" s="198"/>
      <c r="F500" s="228"/>
      <c r="G500" s="69"/>
      <c r="H500" s="118" t="s">
        <v>644</v>
      </c>
      <c r="I500" s="118" t="s">
        <v>823</v>
      </c>
      <c r="J500" s="118" t="s">
        <v>918</v>
      </c>
      <c r="K500" s="32" t="s">
        <v>833</v>
      </c>
      <c r="L500" s="113"/>
      <c r="M500" s="113"/>
      <c r="N500" s="52"/>
      <c r="O500" s="127"/>
      <c r="P500" s="76"/>
      <c r="Q500" s="76"/>
    </row>
    <row r="501" spans="1:17" ht="44">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109-1-11</v>
      </c>
      <c r="B501" s="204"/>
      <c r="C501" s="201"/>
      <c r="D501" s="198"/>
      <c r="E501" s="198"/>
      <c r="F501" s="229"/>
      <c r="G501" s="69"/>
      <c r="H501" s="118" t="s">
        <v>644</v>
      </c>
      <c r="I501" s="118" t="s">
        <v>823</v>
      </c>
      <c r="J501" s="118" t="s">
        <v>918</v>
      </c>
      <c r="K501" s="32" t="s">
        <v>834</v>
      </c>
      <c r="L501" s="113"/>
      <c r="M501" s="113"/>
      <c r="N501" s="52"/>
      <c r="O501" s="127"/>
      <c r="P501" s="76"/>
      <c r="Q501" s="76"/>
    </row>
    <row r="502" spans="1:17" ht="33">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109-2-1</v>
      </c>
      <c r="B502" s="204"/>
      <c r="C502" s="201"/>
      <c r="D502" s="198"/>
      <c r="E502" s="198"/>
      <c r="F502" s="58" t="s">
        <v>455</v>
      </c>
      <c r="G502" s="69"/>
      <c r="H502" s="118" t="s">
        <v>644</v>
      </c>
      <c r="I502" s="118" t="s">
        <v>670</v>
      </c>
      <c r="J502" s="118" t="s">
        <v>918</v>
      </c>
      <c r="K502" s="32" t="s">
        <v>835</v>
      </c>
      <c r="L502" s="113"/>
      <c r="M502" s="113"/>
      <c r="N502" s="52"/>
      <c r="O502" s="127"/>
      <c r="P502" s="76"/>
      <c r="Q502" s="76"/>
    </row>
    <row r="503" spans="1:17" ht="33">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109-2-2</v>
      </c>
      <c r="B503" s="204"/>
      <c r="C503" s="201"/>
      <c r="D503" s="198"/>
      <c r="E503" s="198"/>
      <c r="F503" s="229"/>
      <c r="G503" s="69"/>
      <c r="H503" s="118" t="s">
        <v>644</v>
      </c>
      <c r="I503" s="118" t="s">
        <v>670</v>
      </c>
      <c r="J503" s="118" t="s">
        <v>918</v>
      </c>
      <c r="K503" s="32" t="s">
        <v>836</v>
      </c>
      <c r="L503" s="113"/>
      <c r="M503" s="113"/>
      <c r="N503" s="52"/>
      <c r="O503" s="127"/>
      <c r="P503" s="76"/>
      <c r="Q503" s="76"/>
    </row>
    <row r="504" spans="1:17" ht="55">
      <c r="A504" s="43"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109-3-1</v>
      </c>
      <c r="B504" s="204"/>
      <c r="C504" s="201"/>
      <c r="D504" s="198"/>
      <c r="E504" s="198"/>
      <c r="F504" s="58" t="s">
        <v>456</v>
      </c>
      <c r="G504" s="69"/>
      <c r="H504" s="113" t="s">
        <v>644</v>
      </c>
      <c r="I504" s="113" t="s">
        <v>670</v>
      </c>
      <c r="J504" s="76" t="s">
        <v>963</v>
      </c>
      <c r="K504" s="76" t="s">
        <v>837</v>
      </c>
      <c r="L504" s="113"/>
      <c r="M504" s="113"/>
      <c r="N504" s="52"/>
      <c r="O504" s="127"/>
      <c r="P504" s="76"/>
      <c r="Q504" s="76"/>
    </row>
    <row r="505" spans="1:17" ht="55">
      <c r="A505" s="43"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109-3-2</v>
      </c>
      <c r="B505" s="204"/>
      <c r="C505" s="201"/>
      <c r="D505" s="198"/>
      <c r="E505" s="198"/>
      <c r="F505" s="229"/>
      <c r="G505" s="69"/>
      <c r="H505" s="113" t="s">
        <v>644</v>
      </c>
      <c r="I505" s="113" t="s">
        <v>670</v>
      </c>
      <c r="J505" s="76" t="s">
        <v>963</v>
      </c>
      <c r="K505" s="76" t="s">
        <v>838</v>
      </c>
      <c r="L505" s="113"/>
      <c r="M505" s="113"/>
      <c r="N505" s="52"/>
      <c r="O505" s="127"/>
      <c r="P505" s="76"/>
      <c r="Q505" s="76"/>
    </row>
    <row r="506" spans="1:17" ht="33">
      <c r="A506" s="43"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109-4-1</v>
      </c>
      <c r="B506" s="204"/>
      <c r="C506" s="201"/>
      <c r="D506" s="198"/>
      <c r="E506" s="198"/>
      <c r="F506" s="58" t="s">
        <v>457</v>
      </c>
      <c r="G506" s="69"/>
      <c r="H506" s="118" t="s">
        <v>644</v>
      </c>
      <c r="I506" s="118" t="s">
        <v>670</v>
      </c>
      <c r="J506" s="118" t="s">
        <v>918</v>
      </c>
      <c r="K506" s="76" t="s">
        <v>1134</v>
      </c>
      <c r="L506" s="113"/>
      <c r="M506" s="113"/>
      <c r="N506" s="52"/>
      <c r="O506" s="127"/>
      <c r="P506" s="76"/>
      <c r="Q506" s="76"/>
    </row>
    <row r="507" spans="1:17" ht="33">
      <c r="A507" s="43"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109-4-2</v>
      </c>
      <c r="B507" s="204"/>
      <c r="C507" s="201"/>
      <c r="D507" s="202"/>
      <c r="E507" s="198"/>
      <c r="F507" s="229"/>
      <c r="G507" s="69"/>
      <c r="H507" s="118" t="s">
        <v>644</v>
      </c>
      <c r="I507" s="118" t="s">
        <v>670</v>
      </c>
      <c r="J507" s="118" t="s">
        <v>918</v>
      </c>
      <c r="K507" s="76" t="s">
        <v>1135</v>
      </c>
      <c r="L507" s="113"/>
      <c r="M507" s="113"/>
      <c r="N507" s="52"/>
      <c r="O507" s="127"/>
      <c r="P507" s="76"/>
      <c r="Q507" s="76"/>
    </row>
    <row r="508" spans="1:17" ht="66">
      <c r="A508" s="43"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110-1-1</v>
      </c>
      <c r="B508" s="204"/>
      <c r="C508" s="201"/>
      <c r="D508" s="198" t="s">
        <v>33</v>
      </c>
      <c r="E508" s="203" t="s">
        <v>495</v>
      </c>
      <c r="F508" s="59" t="s">
        <v>458</v>
      </c>
      <c r="G508" s="69"/>
      <c r="H508" s="113" t="s">
        <v>839</v>
      </c>
      <c r="I508" s="113" t="s">
        <v>840</v>
      </c>
      <c r="J508" s="76" t="s">
        <v>964</v>
      </c>
      <c r="K508" s="117" t="s">
        <v>1218</v>
      </c>
      <c r="L508" s="113"/>
      <c r="M508" s="113"/>
      <c r="N508" s="52"/>
      <c r="O508" s="127"/>
      <c r="P508" s="76"/>
      <c r="Q508" s="76"/>
    </row>
    <row r="509" spans="1:17" ht="143">
      <c r="A509" s="43"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110-2-1</v>
      </c>
      <c r="B509" s="204"/>
      <c r="C509" s="201"/>
      <c r="D509" s="198"/>
      <c r="E509" s="198"/>
      <c r="F509" s="59" t="s">
        <v>459</v>
      </c>
      <c r="G509" s="69"/>
      <c r="H509" s="113" t="s">
        <v>839</v>
      </c>
      <c r="I509" s="113" t="s">
        <v>840</v>
      </c>
      <c r="J509" s="76" t="s">
        <v>965</v>
      </c>
      <c r="K509" s="76" t="s">
        <v>841</v>
      </c>
      <c r="L509" s="113"/>
      <c r="M509" s="113"/>
      <c r="N509" s="52"/>
      <c r="O509" s="127"/>
      <c r="P509" s="76"/>
      <c r="Q509" s="76"/>
    </row>
    <row r="510" spans="1:17" ht="143">
      <c r="A510" s="43"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110-2-2</v>
      </c>
      <c r="B510" s="204"/>
      <c r="C510" s="201"/>
      <c r="D510" s="198"/>
      <c r="E510" s="198"/>
      <c r="F510" s="59"/>
      <c r="G510" s="69"/>
      <c r="H510" s="113" t="s">
        <v>839</v>
      </c>
      <c r="I510" s="113" t="s">
        <v>840</v>
      </c>
      <c r="J510" s="76" t="s">
        <v>966</v>
      </c>
      <c r="K510" s="76" t="s">
        <v>842</v>
      </c>
      <c r="L510" s="113"/>
      <c r="M510" s="113"/>
      <c r="N510" s="52"/>
      <c r="O510" s="127"/>
      <c r="P510" s="76"/>
      <c r="Q510" s="76"/>
    </row>
    <row r="511" spans="1:17" ht="143">
      <c r="A511" s="43"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110-2-3</v>
      </c>
      <c r="B511" s="204"/>
      <c r="C511" s="201"/>
      <c r="D511" s="198"/>
      <c r="E511" s="198"/>
      <c r="F511" s="59"/>
      <c r="G511" s="69"/>
      <c r="H511" s="113" t="s">
        <v>839</v>
      </c>
      <c r="I511" s="113" t="s">
        <v>840</v>
      </c>
      <c r="J511" s="76" t="s">
        <v>967</v>
      </c>
      <c r="K511" s="76" t="s">
        <v>843</v>
      </c>
      <c r="L511" s="113"/>
      <c r="M511" s="113"/>
      <c r="N511" s="52"/>
      <c r="O511" s="127"/>
      <c r="P511" s="76"/>
      <c r="Q511" s="76"/>
    </row>
    <row r="512" spans="1:17" ht="143">
      <c r="A512" s="43"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110-2-4</v>
      </c>
      <c r="B512" s="204"/>
      <c r="C512" s="201"/>
      <c r="D512" s="198"/>
      <c r="E512" s="198"/>
      <c r="F512" s="59"/>
      <c r="G512" s="69"/>
      <c r="H512" s="113" t="s">
        <v>839</v>
      </c>
      <c r="I512" s="113" t="s">
        <v>840</v>
      </c>
      <c r="J512" s="76" t="s">
        <v>968</v>
      </c>
      <c r="K512" s="76" t="s">
        <v>844</v>
      </c>
      <c r="L512" s="113"/>
      <c r="M512" s="113"/>
      <c r="N512" s="52"/>
      <c r="O512" s="127"/>
      <c r="P512" s="76"/>
      <c r="Q512" s="76"/>
    </row>
    <row r="513" spans="1:17" ht="143">
      <c r="A513" s="43"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110-2-5</v>
      </c>
      <c r="B513" s="204"/>
      <c r="C513" s="201"/>
      <c r="D513" s="198"/>
      <c r="E513" s="198"/>
      <c r="F513" s="59"/>
      <c r="G513" s="69"/>
      <c r="H513" s="113" t="s">
        <v>839</v>
      </c>
      <c r="I513" s="113" t="s">
        <v>840</v>
      </c>
      <c r="J513" s="76" t="s">
        <v>969</v>
      </c>
      <c r="K513" s="76" t="s">
        <v>845</v>
      </c>
      <c r="L513" s="113"/>
      <c r="M513" s="113"/>
      <c r="N513" s="52"/>
      <c r="O513" s="127"/>
      <c r="P513" s="76"/>
      <c r="Q513" s="76"/>
    </row>
    <row r="514" spans="1:17" ht="143">
      <c r="A514" s="43"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110-2-6</v>
      </c>
      <c r="B514" s="204"/>
      <c r="C514" s="201"/>
      <c r="D514" s="198"/>
      <c r="E514" s="198"/>
      <c r="F514" s="59"/>
      <c r="G514" s="69"/>
      <c r="H514" s="113" t="s">
        <v>839</v>
      </c>
      <c r="I514" s="113" t="s">
        <v>840</v>
      </c>
      <c r="J514" s="76" t="s">
        <v>970</v>
      </c>
      <c r="K514" s="76" t="s">
        <v>844</v>
      </c>
      <c r="L514" s="113"/>
      <c r="M514" s="113"/>
      <c r="N514" s="52"/>
      <c r="O514" s="127"/>
      <c r="P514" s="76"/>
      <c r="Q514" s="76"/>
    </row>
    <row r="515" spans="1:17" ht="33">
      <c r="A515" s="43"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110-3-1</v>
      </c>
      <c r="B515" s="198"/>
      <c r="C515" s="198"/>
      <c r="D515" s="202"/>
      <c r="E515" s="202"/>
      <c r="F515" s="59" t="s">
        <v>460</v>
      </c>
      <c r="G515" s="69"/>
      <c r="H515" s="113" t="s">
        <v>644</v>
      </c>
      <c r="I515" s="113" t="s">
        <v>1161</v>
      </c>
      <c r="J515" s="76" t="s">
        <v>1198</v>
      </c>
      <c r="K515" s="76" t="s">
        <v>1162</v>
      </c>
      <c r="L515" s="113"/>
      <c r="M515" s="113"/>
      <c r="N515" s="52"/>
      <c r="O515" s="127"/>
      <c r="P515" s="76"/>
      <c r="Q515" s="76"/>
    </row>
    <row r="516" spans="1:17" ht="55">
      <c r="A516" s="43"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111-1-1</v>
      </c>
      <c r="B516" s="198"/>
      <c r="C516" s="198"/>
      <c r="D516" s="198" t="s">
        <v>461</v>
      </c>
      <c r="E516" s="198" t="s">
        <v>495</v>
      </c>
      <c r="F516" s="58" t="s">
        <v>462</v>
      </c>
      <c r="G516" s="69"/>
      <c r="H516" s="113" t="s">
        <v>644</v>
      </c>
      <c r="I516" s="113" t="s">
        <v>670</v>
      </c>
      <c r="J516" s="114" t="s">
        <v>963</v>
      </c>
      <c r="K516" s="76" t="s">
        <v>837</v>
      </c>
      <c r="L516" s="113"/>
      <c r="M516" s="113"/>
      <c r="N516" s="52"/>
      <c r="O516" s="127"/>
      <c r="P516" s="76"/>
      <c r="Q516" s="76"/>
    </row>
    <row r="517" spans="1:17" ht="55">
      <c r="A517" s="43"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111-1-2</v>
      </c>
      <c r="B517" s="204"/>
      <c r="C517" s="201"/>
      <c r="D517" s="198"/>
      <c r="E517" s="198"/>
      <c r="F517" s="228"/>
      <c r="G517" s="69"/>
      <c r="H517" s="113" t="s">
        <v>644</v>
      </c>
      <c r="I517" s="113" t="s">
        <v>670</v>
      </c>
      <c r="J517" s="114" t="s">
        <v>963</v>
      </c>
      <c r="K517" s="76" t="s">
        <v>838</v>
      </c>
      <c r="L517" s="113"/>
      <c r="M517" s="113"/>
      <c r="N517" s="52"/>
      <c r="O517" s="127"/>
      <c r="P517" s="76"/>
      <c r="Q517" s="76"/>
    </row>
    <row r="518" spans="1:17" ht="55">
      <c r="A518" s="43"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111-1-3</v>
      </c>
      <c r="B518" s="204"/>
      <c r="C518" s="201"/>
      <c r="D518" s="198"/>
      <c r="E518" s="198"/>
      <c r="F518" s="228"/>
      <c r="G518" s="69"/>
      <c r="H518" s="113" t="s">
        <v>644</v>
      </c>
      <c r="I518" s="113" t="s">
        <v>670</v>
      </c>
      <c r="J518" s="114" t="s">
        <v>963</v>
      </c>
      <c r="K518" s="76" t="s">
        <v>846</v>
      </c>
      <c r="L518" s="113"/>
      <c r="M518" s="113"/>
      <c r="N518" s="52"/>
      <c r="O518" s="127"/>
      <c r="P518" s="76"/>
      <c r="Q518" s="76"/>
    </row>
    <row r="519" spans="1:17" ht="55">
      <c r="A519" s="43"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111-1-4</v>
      </c>
      <c r="B519" s="204"/>
      <c r="C519" s="201"/>
      <c r="D519" s="198"/>
      <c r="E519" s="198"/>
      <c r="F519" s="228"/>
      <c r="G519" s="69"/>
      <c r="H519" s="113" t="s">
        <v>644</v>
      </c>
      <c r="I519" s="113" t="s">
        <v>670</v>
      </c>
      <c r="J519" s="114" t="s">
        <v>963</v>
      </c>
      <c r="K519" s="76" t="s">
        <v>847</v>
      </c>
      <c r="L519" s="113"/>
      <c r="M519" s="113"/>
      <c r="N519" s="52"/>
      <c r="O519" s="127"/>
      <c r="P519" s="76"/>
      <c r="Q519" s="76"/>
    </row>
    <row r="520" spans="1:17" ht="55">
      <c r="A520" s="43"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111-1-5</v>
      </c>
      <c r="B520" s="204"/>
      <c r="C520" s="201"/>
      <c r="D520" s="198"/>
      <c r="E520" s="198"/>
      <c r="F520" s="228"/>
      <c r="G520" s="69"/>
      <c r="H520" s="113" t="s">
        <v>644</v>
      </c>
      <c r="I520" s="113" t="s">
        <v>670</v>
      </c>
      <c r="J520" s="114" t="s">
        <v>963</v>
      </c>
      <c r="K520" s="76" t="s">
        <v>848</v>
      </c>
      <c r="L520" s="113"/>
      <c r="M520" s="113"/>
      <c r="N520" s="52"/>
      <c r="O520" s="127"/>
      <c r="P520" s="76"/>
      <c r="Q520" s="76"/>
    </row>
    <row r="521" spans="1:17" ht="44">
      <c r="A521" s="43"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111-1-6</v>
      </c>
      <c r="B521" s="204"/>
      <c r="C521" s="201"/>
      <c r="D521" s="198"/>
      <c r="E521" s="198"/>
      <c r="F521" s="228"/>
      <c r="G521" s="69"/>
      <c r="H521" s="113" t="s">
        <v>644</v>
      </c>
      <c r="I521" s="113" t="s">
        <v>670</v>
      </c>
      <c r="J521" s="114" t="s">
        <v>963</v>
      </c>
      <c r="K521" s="76" t="s">
        <v>849</v>
      </c>
      <c r="L521" s="113"/>
      <c r="M521" s="113"/>
      <c r="N521" s="52"/>
      <c r="O521" s="127"/>
      <c r="P521" s="76"/>
      <c r="Q521" s="76"/>
    </row>
    <row r="522" spans="1:17" ht="44">
      <c r="A522" s="43"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111-1-7</v>
      </c>
      <c r="B522" s="204"/>
      <c r="C522" s="201"/>
      <c r="D522" s="198"/>
      <c r="E522" s="198"/>
      <c r="F522" s="228"/>
      <c r="G522" s="69"/>
      <c r="H522" s="113" t="s">
        <v>644</v>
      </c>
      <c r="I522" s="113" t="s">
        <v>670</v>
      </c>
      <c r="J522" s="114" t="s">
        <v>963</v>
      </c>
      <c r="K522" s="76" t="s">
        <v>850</v>
      </c>
      <c r="L522" s="113"/>
      <c r="M522" s="113"/>
      <c r="N522" s="52"/>
      <c r="O522" s="127"/>
      <c r="P522" s="76"/>
      <c r="Q522" s="76"/>
    </row>
    <row r="523" spans="1:17" ht="44">
      <c r="A523" s="43"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111-1-8</v>
      </c>
      <c r="B523" s="204"/>
      <c r="C523" s="201"/>
      <c r="D523" s="198"/>
      <c r="E523" s="198"/>
      <c r="F523" s="228"/>
      <c r="G523" s="69"/>
      <c r="H523" s="113" t="s">
        <v>644</v>
      </c>
      <c r="I523" s="113" t="s">
        <v>670</v>
      </c>
      <c r="J523" s="114" t="s">
        <v>963</v>
      </c>
      <c r="K523" s="76" t="s">
        <v>851</v>
      </c>
      <c r="L523" s="113"/>
      <c r="M523" s="113"/>
      <c r="N523" s="52"/>
      <c r="O523" s="127"/>
      <c r="P523" s="76"/>
      <c r="Q523" s="76"/>
    </row>
    <row r="524" spans="1:17" ht="44">
      <c r="A524" s="43"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111-1-9</v>
      </c>
      <c r="B524" s="204"/>
      <c r="C524" s="201"/>
      <c r="D524" s="198"/>
      <c r="E524" s="198"/>
      <c r="F524" s="228"/>
      <c r="G524" s="69"/>
      <c r="H524" s="113" t="s">
        <v>644</v>
      </c>
      <c r="I524" s="113" t="s">
        <v>670</v>
      </c>
      <c r="J524" s="114" t="s">
        <v>963</v>
      </c>
      <c r="K524" s="76" t="s">
        <v>852</v>
      </c>
      <c r="L524" s="113"/>
      <c r="M524" s="113"/>
      <c r="N524" s="52"/>
      <c r="O524" s="127"/>
      <c r="P524" s="76"/>
      <c r="Q524" s="76"/>
    </row>
    <row r="525" spans="1:17" ht="44">
      <c r="A525" s="43"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111-1-10</v>
      </c>
      <c r="B525" s="204"/>
      <c r="C525" s="201"/>
      <c r="D525" s="198"/>
      <c r="E525" s="198"/>
      <c r="F525" s="228"/>
      <c r="G525" s="69"/>
      <c r="H525" s="113" t="s">
        <v>644</v>
      </c>
      <c r="I525" s="113" t="s">
        <v>670</v>
      </c>
      <c r="J525" s="114" t="s">
        <v>963</v>
      </c>
      <c r="K525" s="76" t="s">
        <v>853</v>
      </c>
      <c r="L525" s="113"/>
      <c r="M525" s="113"/>
      <c r="N525" s="52"/>
      <c r="O525" s="127"/>
      <c r="P525" s="76"/>
      <c r="Q525" s="76"/>
    </row>
    <row r="526" spans="1:17" ht="55">
      <c r="A526" s="43"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111-1-11</v>
      </c>
      <c r="B526" s="204"/>
      <c r="C526" s="201"/>
      <c r="D526" s="198"/>
      <c r="E526" s="198"/>
      <c r="F526" s="228"/>
      <c r="G526" s="69"/>
      <c r="H526" s="113" t="s">
        <v>644</v>
      </c>
      <c r="I526" s="113" t="s">
        <v>670</v>
      </c>
      <c r="J526" s="114" t="s">
        <v>963</v>
      </c>
      <c r="K526" s="76" t="s">
        <v>854</v>
      </c>
      <c r="L526" s="113"/>
      <c r="M526" s="113"/>
      <c r="N526" s="52"/>
      <c r="O526" s="127"/>
      <c r="P526" s="76"/>
      <c r="Q526" s="76"/>
    </row>
    <row r="527" spans="1:17" ht="55">
      <c r="A527" s="43"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111-1-12</v>
      </c>
      <c r="B527" s="204"/>
      <c r="C527" s="201"/>
      <c r="D527" s="198"/>
      <c r="E527" s="198"/>
      <c r="F527" s="228"/>
      <c r="G527" s="69"/>
      <c r="H527" s="113" t="s">
        <v>855</v>
      </c>
      <c r="I527" s="113" t="s">
        <v>856</v>
      </c>
      <c r="J527" s="114" t="s">
        <v>958</v>
      </c>
      <c r="K527" s="76" t="s">
        <v>857</v>
      </c>
      <c r="L527" s="113"/>
      <c r="M527" s="113"/>
      <c r="N527" s="52"/>
      <c r="O527" s="127"/>
      <c r="P527" s="76"/>
      <c r="Q527" s="76"/>
    </row>
    <row r="528" spans="1:17" ht="55">
      <c r="A528" s="43"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111-1-13</v>
      </c>
      <c r="B528" s="204"/>
      <c r="C528" s="201"/>
      <c r="D528" s="198"/>
      <c r="E528" s="198"/>
      <c r="F528" s="228"/>
      <c r="G528" s="69"/>
      <c r="H528" s="113" t="s">
        <v>855</v>
      </c>
      <c r="I528" s="113" t="s">
        <v>856</v>
      </c>
      <c r="J528" s="114" t="s">
        <v>958</v>
      </c>
      <c r="K528" s="76" t="s">
        <v>858</v>
      </c>
      <c r="L528" s="113"/>
      <c r="M528" s="113"/>
      <c r="N528" s="52"/>
      <c r="O528" s="127"/>
      <c r="P528" s="76"/>
      <c r="Q528" s="76"/>
    </row>
    <row r="529" spans="1:17" ht="55">
      <c r="A529" s="43"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111-1-14</v>
      </c>
      <c r="B529" s="204"/>
      <c r="C529" s="201"/>
      <c r="D529" s="198"/>
      <c r="E529" s="198"/>
      <c r="F529" s="228"/>
      <c r="G529" s="69"/>
      <c r="H529" s="113" t="s">
        <v>855</v>
      </c>
      <c r="I529" s="113" t="s">
        <v>856</v>
      </c>
      <c r="J529" s="114" t="s">
        <v>958</v>
      </c>
      <c r="K529" s="76" t="s">
        <v>859</v>
      </c>
      <c r="L529" s="113"/>
      <c r="M529" s="113"/>
      <c r="N529" s="52"/>
      <c r="O529" s="127"/>
      <c r="P529" s="76"/>
      <c r="Q529" s="76"/>
    </row>
    <row r="530" spans="1:17" ht="55">
      <c r="A530" s="43"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111-1-15</v>
      </c>
      <c r="B530" s="204"/>
      <c r="C530" s="201"/>
      <c r="D530" s="198"/>
      <c r="E530" s="198"/>
      <c r="F530" s="228"/>
      <c r="G530" s="69"/>
      <c r="H530" s="113" t="s">
        <v>855</v>
      </c>
      <c r="I530" s="113" t="s">
        <v>856</v>
      </c>
      <c r="J530" s="114" t="s">
        <v>958</v>
      </c>
      <c r="K530" s="76" t="s">
        <v>860</v>
      </c>
      <c r="L530" s="113"/>
      <c r="M530" s="113"/>
      <c r="N530" s="52"/>
      <c r="O530" s="127"/>
      <c r="P530" s="76"/>
      <c r="Q530" s="76"/>
    </row>
    <row r="531" spans="1:17" ht="55">
      <c r="A531" s="43"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111-1-16</v>
      </c>
      <c r="B531" s="204"/>
      <c r="C531" s="201"/>
      <c r="D531" s="198"/>
      <c r="E531" s="198"/>
      <c r="F531" s="228"/>
      <c r="G531" s="69"/>
      <c r="H531" s="113" t="s">
        <v>855</v>
      </c>
      <c r="I531" s="113" t="s">
        <v>856</v>
      </c>
      <c r="J531" s="114" t="s">
        <v>958</v>
      </c>
      <c r="K531" s="76" t="s">
        <v>861</v>
      </c>
      <c r="L531" s="113"/>
      <c r="M531" s="113"/>
      <c r="N531" s="52"/>
      <c r="O531" s="127"/>
      <c r="P531" s="76"/>
      <c r="Q531" s="76"/>
    </row>
    <row r="532" spans="1:17" ht="55">
      <c r="A532" s="43"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111-1-17</v>
      </c>
      <c r="B532" s="204"/>
      <c r="C532" s="201"/>
      <c r="D532" s="198"/>
      <c r="E532" s="198"/>
      <c r="F532" s="228"/>
      <c r="G532" s="69"/>
      <c r="H532" s="113" t="s">
        <v>855</v>
      </c>
      <c r="I532" s="113" t="s">
        <v>856</v>
      </c>
      <c r="J532" s="114" t="s">
        <v>958</v>
      </c>
      <c r="K532" s="76" t="s">
        <v>862</v>
      </c>
      <c r="L532" s="113"/>
      <c r="M532" s="113"/>
      <c r="N532" s="52"/>
      <c r="O532" s="127"/>
      <c r="P532" s="76"/>
      <c r="Q532" s="76"/>
    </row>
    <row r="533" spans="1:17" ht="55">
      <c r="A533" s="43"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111-1-18</v>
      </c>
      <c r="B533" s="204"/>
      <c r="C533" s="201"/>
      <c r="D533" s="198"/>
      <c r="E533" s="198"/>
      <c r="F533" s="228"/>
      <c r="G533" s="69"/>
      <c r="H533" s="113" t="s">
        <v>855</v>
      </c>
      <c r="I533" s="113" t="s">
        <v>856</v>
      </c>
      <c r="J533" s="114" t="s">
        <v>958</v>
      </c>
      <c r="K533" s="76" t="s">
        <v>863</v>
      </c>
      <c r="L533" s="113"/>
      <c r="M533" s="113"/>
      <c r="N533" s="52"/>
      <c r="O533" s="127"/>
      <c r="P533" s="76"/>
      <c r="Q533" s="76"/>
    </row>
    <row r="534" spans="1:17" ht="55">
      <c r="A534" s="43"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111-1-19</v>
      </c>
      <c r="B534" s="204"/>
      <c r="C534" s="201"/>
      <c r="D534" s="198"/>
      <c r="E534" s="198"/>
      <c r="F534" s="228"/>
      <c r="G534" s="69"/>
      <c r="H534" s="113" t="s">
        <v>855</v>
      </c>
      <c r="I534" s="113" t="s">
        <v>856</v>
      </c>
      <c r="J534" s="114" t="s">
        <v>958</v>
      </c>
      <c r="K534" s="76" t="s">
        <v>864</v>
      </c>
      <c r="L534" s="113"/>
      <c r="M534" s="113"/>
      <c r="N534" s="52"/>
      <c r="O534" s="127"/>
      <c r="P534" s="76"/>
      <c r="Q534" s="76"/>
    </row>
    <row r="535" spans="1:17" ht="55">
      <c r="A535" s="43"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111-1-20</v>
      </c>
      <c r="B535" s="204"/>
      <c r="C535" s="201"/>
      <c r="D535" s="198"/>
      <c r="E535" s="198"/>
      <c r="F535" s="229"/>
      <c r="G535" s="69"/>
      <c r="H535" s="113" t="s">
        <v>855</v>
      </c>
      <c r="I535" s="113" t="s">
        <v>856</v>
      </c>
      <c r="J535" s="114" t="s">
        <v>958</v>
      </c>
      <c r="K535" s="76" t="s">
        <v>865</v>
      </c>
      <c r="L535" s="113"/>
      <c r="M535" s="113"/>
      <c r="N535" s="52"/>
      <c r="O535" s="127"/>
      <c r="P535" s="76"/>
      <c r="Q535" s="76"/>
    </row>
    <row r="536" spans="1:17" ht="88">
      <c r="A536" s="43"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111-2-1</v>
      </c>
      <c r="B536" s="204"/>
      <c r="C536" s="201"/>
      <c r="D536" s="198"/>
      <c r="E536" s="198"/>
      <c r="F536" s="58" t="s">
        <v>463</v>
      </c>
      <c r="G536" s="69"/>
      <c r="H536" s="113" t="s">
        <v>855</v>
      </c>
      <c r="I536" s="113" t="s">
        <v>866</v>
      </c>
      <c r="J536" s="114" t="s">
        <v>971</v>
      </c>
      <c r="K536" s="76" t="s">
        <v>867</v>
      </c>
      <c r="L536" s="113"/>
      <c r="M536" s="113"/>
      <c r="N536" s="52"/>
      <c r="O536" s="127"/>
      <c r="P536" s="76"/>
      <c r="Q536" s="76"/>
    </row>
    <row r="537" spans="1:17" ht="88">
      <c r="A537" s="43"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111-2-2</v>
      </c>
      <c r="B537" s="204"/>
      <c r="C537" s="201"/>
      <c r="D537" s="198"/>
      <c r="E537" s="198"/>
      <c r="F537" s="228"/>
      <c r="G537" s="69"/>
      <c r="H537" s="113" t="s">
        <v>855</v>
      </c>
      <c r="I537" s="113" t="s">
        <v>866</v>
      </c>
      <c r="J537" s="114" t="s">
        <v>972</v>
      </c>
      <c r="K537" s="76" t="s">
        <v>867</v>
      </c>
      <c r="L537" s="113"/>
      <c r="M537" s="113"/>
      <c r="N537" s="52"/>
      <c r="O537" s="127"/>
      <c r="P537" s="76"/>
      <c r="Q537" s="76"/>
    </row>
    <row r="538" spans="1:17" ht="88">
      <c r="A538" s="43"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111-2-3</v>
      </c>
      <c r="B538" s="204"/>
      <c r="C538" s="201"/>
      <c r="D538" s="198"/>
      <c r="E538" s="198"/>
      <c r="F538" s="228"/>
      <c r="G538" s="69"/>
      <c r="H538" s="113" t="s">
        <v>868</v>
      </c>
      <c r="I538" s="113" t="s">
        <v>869</v>
      </c>
      <c r="J538" s="114" t="s">
        <v>973</v>
      </c>
      <c r="K538" s="76" t="s">
        <v>867</v>
      </c>
      <c r="L538" s="113"/>
      <c r="M538" s="113"/>
      <c r="N538" s="52"/>
      <c r="O538" s="127"/>
      <c r="P538" s="76"/>
      <c r="Q538" s="76"/>
    </row>
    <row r="539" spans="1:17" ht="88">
      <c r="A539" s="43" t="str" cm="1">
        <f t="array" aca="1" ref="A539" ca="1">_xlfn.LET(
_xlpm.詳細項目数, COUNTA($E$11:E539),
_xlpm.直近で詳細項目が空でないセルの行番号, MAX(INDEX((LEN($E$11:E539)&gt;0)*ROW($E$11:E539),0)),
_xlpm.観点数, COUNTA(INDIRECT("F"&amp;_xlpm.直近で詳細項目が空でないセルの行番号):F539),
_xlpm.直近で観点が空でないセルの行番号, MAX(INDEX((LEN($F$11:F539)&gt;0)*ROW($F$11:F539),0)),
_xlpm.テスト内容数, COUNTA(INDIRECT("J"&amp;_xlpm.直近で観点が空でないセルの行番号):J539),
_xlpm.テスト内容数（テスト内容が空の場合は1）, IF(_xlpm.テスト内容数=0,1,_xlpm.テスト内容数),
_xlpm.詳細項目数&amp;"-"&amp;_xlpm.観点数&amp;"-"&amp;_xlpm.テスト内容数（テスト内容が空の場合は1）
)</f>
        <v>111-2-4</v>
      </c>
      <c r="B539" s="204"/>
      <c r="C539" s="201"/>
      <c r="D539" s="198"/>
      <c r="E539" s="198"/>
      <c r="F539" s="228"/>
      <c r="G539" s="69"/>
      <c r="H539" s="113" t="s">
        <v>868</v>
      </c>
      <c r="I539" s="113" t="s">
        <v>869</v>
      </c>
      <c r="J539" s="114" t="s">
        <v>974</v>
      </c>
      <c r="K539" s="76" t="s">
        <v>867</v>
      </c>
      <c r="L539" s="113"/>
      <c r="M539" s="113"/>
      <c r="N539" s="52"/>
      <c r="O539" s="127"/>
      <c r="P539" s="76"/>
      <c r="Q539" s="76"/>
    </row>
    <row r="540" spans="1:17" ht="88">
      <c r="A540" s="43" t="str" cm="1">
        <f t="array" aca="1" ref="A540" ca="1">_xlfn.LET(
_xlpm.詳細項目数, COUNTA($E$11:E540),
_xlpm.直近で詳細項目が空でないセルの行番号, MAX(INDEX((LEN($E$11:E540)&gt;0)*ROW($E$11:E540),0)),
_xlpm.観点数, COUNTA(INDIRECT("F"&amp;_xlpm.直近で詳細項目が空でないセルの行番号):F540),
_xlpm.直近で観点が空でないセルの行番号, MAX(INDEX((LEN($F$11:F540)&gt;0)*ROW($F$11:F540),0)),
_xlpm.テスト内容数, COUNTA(INDIRECT("J"&amp;_xlpm.直近で観点が空でないセルの行番号):J540),
_xlpm.テスト内容数（テスト内容が空の場合は1）, IF(_xlpm.テスト内容数=0,1,_xlpm.テスト内容数),
_xlpm.詳細項目数&amp;"-"&amp;_xlpm.観点数&amp;"-"&amp;_xlpm.テスト内容数（テスト内容が空の場合は1）
)</f>
        <v>111-2-5</v>
      </c>
      <c r="B540" s="204"/>
      <c r="C540" s="201"/>
      <c r="D540" s="198"/>
      <c r="E540" s="198"/>
      <c r="F540" s="228"/>
      <c r="G540" s="69"/>
      <c r="H540" s="113" t="s">
        <v>644</v>
      </c>
      <c r="I540" s="113" t="s">
        <v>823</v>
      </c>
      <c r="J540" s="114" t="s">
        <v>975</v>
      </c>
      <c r="K540" s="76" t="s">
        <v>867</v>
      </c>
      <c r="L540" s="113"/>
      <c r="M540" s="113"/>
      <c r="N540" s="52"/>
      <c r="O540" s="127"/>
      <c r="P540" s="76"/>
      <c r="Q540" s="76"/>
    </row>
    <row r="541" spans="1:17" ht="88">
      <c r="A541" s="43" t="str" cm="1">
        <f t="array" aca="1" ref="A541" ca="1">_xlfn.LET(
_xlpm.詳細項目数, COUNTA($E$11:E541),
_xlpm.直近で詳細項目が空でないセルの行番号, MAX(INDEX((LEN($E$11:E541)&gt;0)*ROW($E$11:E541),0)),
_xlpm.観点数, COUNTA(INDIRECT("F"&amp;_xlpm.直近で詳細項目が空でないセルの行番号):F541),
_xlpm.直近で観点が空でないセルの行番号, MAX(INDEX((LEN($F$11:F541)&gt;0)*ROW($F$11:F541),0)),
_xlpm.テスト内容数, COUNTA(INDIRECT("J"&amp;_xlpm.直近で観点が空でないセルの行番号):J541),
_xlpm.テスト内容数（テスト内容が空の場合は1）, IF(_xlpm.テスト内容数=0,1,_xlpm.テスト内容数),
_xlpm.詳細項目数&amp;"-"&amp;_xlpm.観点数&amp;"-"&amp;_xlpm.テスト内容数（テスト内容が空の場合は1）
)</f>
        <v>111-2-6</v>
      </c>
      <c r="B541" s="204"/>
      <c r="C541" s="201"/>
      <c r="D541" s="198"/>
      <c r="E541" s="198"/>
      <c r="F541" s="228"/>
      <c r="G541" s="69"/>
      <c r="H541" s="113" t="s">
        <v>644</v>
      </c>
      <c r="I541" s="113" t="s">
        <v>823</v>
      </c>
      <c r="J541" s="114" t="s">
        <v>976</v>
      </c>
      <c r="K541" s="76" t="s">
        <v>867</v>
      </c>
      <c r="L541" s="113"/>
      <c r="M541" s="113"/>
      <c r="N541" s="52"/>
      <c r="O541" s="127"/>
      <c r="P541" s="76"/>
      <c r="Q541" s="76"/>
    </row>
    <row r="542" spans="1:17" ht="55">
      <c r="A542" s="43" t="str" cm="1">
        <f t="array" aca="1" ref="A542" ca="1">_xlfn.LET(
_xlpm.詳細項目数, COUNTA($E$11:E542),
_xlpm.直近で詳細項目が空でないセルの行番号, MAX(INDEX((LEN($E$11:E542)&gt;0)*ROW($E$11:E542),0)),
_xlpm.観点数, COUNTA(INDIRECT("F"&amp;_xlpm.直近で詳細項目が空でないセルの行番号):F542),
_xlpm.直近で観点が空でないセルの行番号, MAX(INDEX((LEN($F$11:F542)&gt;0)*ROW($F$11:F542),0)),
_xlpm.テスト内容数, COUNTA(INDIRECT("J"&amp;_xlpm.直近で観点が空でないセルの行番号):J542),
_xlpm.テスト内容数（テスト内容が空の場合は1）, IF(_xlpm.テスト内容数=0,1,_xlpm.テスト内容数),
_xlpm.詳細項目数&amp;"-"&amp;_xlpm.観点数&amp;"-"&amp;_xlpm.テスト内容数（テスト内容が空の場合は1）
)</f>
        <v>111-2-7</v>
      </c>
      <c r="B542" s="204"/>
      <c r="C542" s="201"/>
      <c r="D542" s="198"/>
      <c r="E542" s="198"/>
      <c r="F542" s="229"/>
      <c r="G542" s="69"/>
      <c r="H542" s="113" t="s">
        <v>644</v>
      </c>
      <c r="I542" s="113" t="s">
        <v>823</v>
      </c>
      <c r="J542" s="114" t="s">
        <v>977</v>
      </c>
      <c r="K542" s="76" t="s">
        <v>870</v>
      </c>
      <c r="L542" s="113"/>
      <c r="M542" s="113"/>
      <c r="N542" s="52"/>
      <c r="O542" s="127"/>
      <c r="P542" s="76"/>
      <c r="Q542" s="76"/>
    </row>
    <row r="543" spans="1:17" ht="88">
      <c r="A543" s="43" t="str" cm="1">
        <f t="array" aca="1" ref="A543" ca="1">_xlfn.LET(
_xlpm.詳細項目数, COUNTA($E$11:E543),
_xlpm.直近で詳細項目が空でないセルの行番号, MAX(INDEX((LEN($E$11:E543)&gt;0)*ROW($E$11:E543),0)),
_xlpm.観点数, COUNTA(INDIRECT("F"&amp;_xlpm.直近で詳細項目が空でないセルの行番号):F543),
_xlpm.直近で観点が空でないセルの行番号, MAX(INDEX((LEN($F$11:F543)&gt;0)*ROW($F$11:F543),0)),
_xlpm.テスト内容数, COUNTA(INDIRECT("J"&amp;_xlpm.直近で観点が空でないセルの行番号):J543),
_xlpm.テスト内容数（テスト内容が空の場合は1）, IF(_xlpm.テスト内容数=0,1,_xlpm.テスト内容数),
_xlpm.詳細項目数&amp;"-"&amp;_xlpm.観点数&amp;"-"&amp;_xlpm.テスト内容数（テスト内容が空の場合は1）
)</f>
        <v>111-3-1</v>
      </c>
      <c r="B543" s="204"/>
      <c r="C543" s="201"/>
      <c r="D543" s="198"/>
      <c r="E543" s="198"/>
      <c r="F543" s="58" t="s">
        <v>464</v>
      </c>
      <c r="G543" s="69"/>
      <c r="H543" s="113" t="s">
        <v>855</v>
      </c>
      <c r="I543" s="113" t="s">
        <v>866</v>
      </c>
      <c r="J543" s="114" t="s">
        <v>971</v>
      </c>
      <c r="K543" s="76" t="s">
        <v>871</v>
      </c>
      <c r="L543" s="113"/>
      <c r="M543" s="113"/>
      <c r="N543" s="52"/>
      <c r="O543" s="127"/>
      <c r="P543" s="76"/>
      <c r="Q543" s="76"/>
    </row>
    <row r="544" spans="1:17" ht="88">
      <c r="A544" s="43" t="str" cm="1">
        <f t="array" aca="1" ref="A544" ca="1">_xlfn.LET(
_xlpm.詳細項目数, COUNTA($E$11:E544),
_xlpm.直近で詳細項目が空でないセルの行番号, MAX(INDEX((LEN($E$11:E544)&gt;0)*ROW($E$11:E544),0)),
_xlpm.観点数, COUNTA(INDIRECT("F"&amp;_xlpm.直近で詳細項目が空でないセルの行番号):F544),
_xlpm.直近で観点が空でないセルの行番号, MAX(INDEX((LEN($F$11:F544)&gt;0)*ROW($F$11:F544),0)),
_xlpm.テスト内容数, COUNTA(INDIRECT("J"&amp;_xlpm.直近で観点が空でないセルの行番号):J544),
_xlpm.テスト内容数（テスト内容が空の場合は1）, IF(_xlpm.テスト内容数=0,1,_xlpm.テスト内容数),
_xlpm.詳細項目数&amp;"-"&amp;_xlpm.観点数&amp;"-"&amp;_xlpm.テスト内容数（テスト内容が空の場合は1）
)</f>
        <v>111-3-2</v>
      </c>
      <c r="B544" s="204"/>
      <c r="C544" s="201"/>
      <c r="D544" s="198"/>
      <c r="E544" s="198"/>
      <c r="F544" s="228"/>
      <c r="G544" s="69"/>
      <c r="H544" s="113" t="s">
        <v>855</v>
      </c>
      <c r="I544" s="113" t="s">
        <v>866</v>
      </c>
      <c r="J544" s="114" t="s">
        <v>972</v>
      </c>
      <c r="K544" s="76" t="s">
        <v>871</v>
      </c>
      <c r="L544" s="113"/>
      <c r="M544" s="113"/>
      <c r="N544" s="52"/>
      <c r="O544" s="127"/>
      <c r="P544" s="76"/>
      <c r="Q544" s="76"/>
    </row>
    <row r="545" spans="1:17" ht="88">
      <c r="A545" s="43" t="str" cm="1">
        <f t="array" aca="1" ref="A545" ca="1">_xlfn.LET(
_xlpm.詳細項目数, COUNTA($E$11:E545),
_xlpm.直近で詳細項目が空でないセルの行番号, MAX(INDEX((LEN($E$11:E545)&gt;0)*ROW($E$11:E545),0)),
_xlpm.観点数, COUNTA(INDIRECT("F"&amp;_xlpm.直近で詳細項目が空でないセルの行番号):F545),
_xlpm.直近で観点が空でないセルの行番号, MAX(INDEX((LEN($F$11:F545)&gt;0)*ROW($F$11:F545),0)),
_xlpm.テスト内容数, COUNTA(INDIRECT("J"&amp;_xlpm.直近で観点が空でないセルの行番号):J545),
_xlpm.テスト内容数（テスト内容が空の場合は1）, IF(_xlpm.テスト内容数=0,1,_xlpm.テスト内容数),
_xlpm.詳細項目数&amp;"-"&amp;_xlpm.観点数&amp;"-"&amp;_xlpm.テスト内容数（テスト内容が空の場合は1）
)</f>
        <v>111-3-3</v>
      </c>
      <c r="B545" s="204"/>
      <c r="C545" s="201"/>
      <c r="D545" s="198"/>
      <c r="E545" s="198"/>
      <c r="F545" s="228"/>
      <c r="G545" s="69"/>
      <c r="H545" s="113" t="s">
        <v>868</v>
      </c>
      <c r="I545" s="113" t="s">
        <v>869</v>
      </c>
      <c r="J545" s="114" t="s">
        <v>973</v>
      </c>
      <c r="K545" s="76" t="s">
        <v>871</v>
      </c>
      <c r="L545" s="113"/>
      <c r="M545" s="113"/>
      <c r="N545" s="52"/>
      <c r="O545" s="127"/>
      <c r="P545" s="76"/>
      <c r="Q545" s="76"/>
    </row>
    <row r="546" spans="1:17" ht="88">
      <c r="A546" s="43" t="str" cm="1">
        <f t="array" aca="1" ref="A546" ca="1">_xlfn.LET(
_xlpm.詳細項目数, COUNTA($E$11:E546),
_xlpm.直近で詳細項目が空でないセルの行番号, MAX(INDEX((LEN($E$11:E546)&gt;0)*ROW($E$11:E546),0)),
_xlpm.観点数, COUNTA(INDIRECT("F"&amp;_xlpm.直近で詳細項目が空でないセルの行番号):F546),
_xlpm.直近で観点が空でないセルの行番号, MAX(INDEX((LEN($F$11:F546)&gt;0)*ROW($F$11:F546),0)),
_xlpm.テスト内容数, COUNTA(INDIRECT("J"&amp;_xlpm.直近で観点が空でないセルの行番号):J546),
_xlpm.テスト内容数（テスト内容が空の場合は1）, IF(_xlpm.テスト内容数=0,1,_xlpm.テスト内容数),
_xlpm.詳細項目数&amp;"-"&amp;_xlpm.観点数&amp;"-"&amp;_xlpm.テスト内容数（テスト内容が空の場合は1）
)</f>
        <v>111-3-4</v>
      </c>
      <c r="B546" s="204"/>
      <c r="C546" s="201"/>
      <c r="D546" s="198"/>
      <c r="E546" s="198"/>
      <c r="F546" s="228"/>
      <c r="G546" s="69"/>
      <c r="H546" s="113" t="s">
        <v>868</v>
      </c>
      <c r="I546" s="113" t="s">
        <v>869</v>
      </c>
      <c r="J546" s="114" t="s">
        <v>974</v>
      </c>
      <c r="K546" s="76" t="s">
        <v>871</v>
      </c>
      <c r="L546" s="113"/>
      <c r="M546" s="113"/>
      <c r="N546" s="52"/>
      <c r="O546" s="127"/>
      <c r="P546" s="76"/>
      <c r="Q546" s="76"/>
    </row>
    <row r="547" spans="1:17" ht="88">
      <c r="A547" s="43" t="str" cm="1">
        <f t="array" aca="1" ref="A547" ca="1">_xlfn.LET(
_xlpm.詳細項目数, COUNTA($E$11:E547),
_xlpm.直近で詳細項目が空でないセルの行番号, MAX(INDEX((LEN($E$11:E547)&gt;0)*ROW($E$11:E547),0)),
_xlpm.観点数, COUNTA(INDIRECT("F"&amp;_xlpm.直近で詳細項目が空でないセルの行番号):F547),
_xlpm.直近で観点が空でないセルの行番号, MAX(INDEX((LEN($F$11:F547)&gt;0)*ROW($F$11:F547),0)),
_xlpm.テスト内容数, COUNTA(INDIRECT("J"&amp;_xlpm.直近で観点が空でないセルの行番号):J547),
_xlpm.テスト内容数（テスト内容が空の場合は1）, IF(_xlpm.テスト内容数=0,1,_xlpm.テスト内容数),
_xlpm.詳細項目数&amp;"-"&amp;_xlpm.観点数&amp;"-"&amp;_xlpm.テスト内容数（テスト内容が空の場合は1）
)</f>
        <v>111-3-5</v>
      </c>
      <c r="B547" s="204"/>
      <c r="C547" s="201"/>
      <c r="D547" s="198"/>
      <c r="E547" s="198"/>
      <c r="F547" s="228"/>
      <c r="G547" s="69"/>
      <c r="H547" s="113" t="s">
        <v>644</v>
      </c>
      <c r="I547" s="113" t="s">
        <v>823</v>
      </c>
      <c r="J547" s="114" t="s">
        <v>975</v>
      </c>
      <c r="K547" s="76" t="s">
        <v>871</v>
      </c>
      <c r="L547" s="113"/>
      <c r="M547" s="113"/>
      <c r="N547" s="52"/>
      <c r="O547" s="127"/>
      <c r="P547" s="76"/>
      <c r="Q547" s="76"/>
    </row>
    <row r="548" spans="1:17" ht="88">
      <c r="A548" s="43" t="str" cm="1">
        <f t="array" aca="1" ref="A548" ca="1">_xlfn.LET(
_xlpm.詳細項目数, COUNTA($E$11:E548),
_xlpm.直近で詳細項目が空でないセルの行番号, MAX(INDEX((LEN($E$11:E548)&gt;0)*ROW($E$11:E548),0)),
_xlpm.観点数, COUNTA(INDIRECT("F"&amp;_xlpm.直近で詳細項目が空でないセルの行番号):F548),
_xlpm.直近で観点が空でないセルの行番号, MAX(INDEX((LEN($F$11:F548)&gt;0)*ROW($F$11:F548),0)),
_xlpm.テスト内容数, COUNTA(INDIRECT("J"&amp;_xlpm.直近で観点が空でないセルの行番号):J548),
_xlpm.テスト内容数（テスト内容が空の場合は1）, IF(_xlpm.テスト内容数=0,1,_xlpm.テスト内容数),
_xlpm.詳細項目数&amp;"-"&amp;_xlpm.観点数&amp;"-"&amp;_xlpm.テスト内容数（テスト内容が空の場合は1）
)</f>
        <v>111-3-6</v>
      </c>
      <c r="B548" s="204"/>
      <c r="C548" s="201"/>
      <c r="D548" s="198"/>
      <c r="E548" s="198"/>
      <c r="F548" s="228"/>
      <c r="G548" s="69"/>
      <c r="H548" s="113" t="s">
        <v>644</v>
      </c>
      <c r="I548" s="113" t="s">
        <v>823</v>
      </c>
      <c r="J548" s="114" t="s">
        <v>976</v>
      </c>
      <c r="K548" s="76" t="s">
        <v>871</v>
      </c>
      <c r="L548" s="113"/>
      <c r="M548" s="113"/>
      <c r="N548" s="52"/>
      <c r="O548" s="127"/>
      <c r="P548" s="76"/>
      <c r="Q548" s="76"/>
    </row>
    <row r="549" spans="1:17" ht="55">
      <c r="A549" s="43" t="str" cm="1">
        <f t="array" aca="1" ref="A549" ca="1">_xlfn.LET(
_xlpm.詳細項目数, COUNTA($E$11:E549),
_xlpm.直近で詳細項目が空でないセルの行番号, MAX(INDEX((LEN($E$11:E549)&gt;0)*ROW($E$11:E549),0)),
_xlpm.観点数, COUNTA(INDIRECT("F"&amp;_xlpm.直近で詳細項目が空でないセルの行番号):F549),
_xlpm.直近で観点が空でないセルの行番号, MAX(INDEX((LEN($F$11:F549)&gt;0)*ROW($F$11:F549),0)),
_xlpm.テスト内容数, COUNTA(INDIRECT("J"&amp;_xlpm.直近で観点が空でないセルの行番号):J549),
_xlpm.テスト内容数（テスト内容が空の場合は1）, IF(_xlpm.テスト内容数=0,1,_xlpm.テスト内容数),
_xlpm.詳細項目数&amp;"-"&amp;_xlpm.観点数&amp;"-"&amp;_xlpm.テスト内容数（テスト内容が空の場合は1）
)</f>
        <v>111-3-7</v>
      </c>
      <c r="B549" s="204"/>
      <c r="C549" s="201"/>
      <c r="D549" s="198"/>
      <c r="E549" s="198"/>
      <c r="F549" s="229"/>
      <c r="G549" s="69"/>
      <c r="H549" s="113" t="s">
        <v>644</v>
      </c>
      <c r="I549" s="113" t="s">
        <v>823</v>
      </c>
      <c r="J549" s="114" t="s">
        <v>977</v>
      </c>
      <c r="K549" s="76" t="s">
        <v>872</v>
      </c>
      <c r="L549" s="113"/>
      <c r="M549" s="113"/>
      <c r="N549" s="52"/>
      <c r="O549" s="127"/>
      <c r="P549" s="76"/>
      <c r="Q549" s="76"/>
    </row>
    <row r="550" spans="1:17" ht="22">
      <c r="A550" s="43" t="str" cm="1">
        <f t="array" aca="1" ref="A550" ca="1">_xlfn.LET(
_xlpm.詳細項目数, COUNTA($E$11:E550),
_xlpm.直近で詳細項目が空でないセルの行番号, MAX(INDEX((LEN($E$11:E550)&gt;0)*ROW($E$11:E550),0)),
_xlpm.観点数, COUNTA(INDIRECT("F"&amp;_xlpm.直近で詳細項目が空でないセルの行番号):F550),
_xlpm.直近で観点が空でないセルの行番号, MAX(INDEX((LEN($F$11:F550)&gt;0)*ROW($F$11:F550),0)),
_xlpm.テスト内容数, COUNTA(INDIRECT("J"&amp;_xlpm.直近で観点が空でないセルの行番号):J550),
_xlpm.テスト内容数（テスト内容が空の場合は1）, IF(_xlpm.テスト内容数=0,1,_xlpm.テスト内容数),
_xlpm.詳細項目数&amp;"-"&amp;_xlpm.観点数&amp;"-"&amp;_xlpm.テスト内容数（テスト内容が空の場合は1）
)</f>
        <v>111-4-1</v>
      </c>
      <c r="B550" s="204"/>
      <c r="C550" s="201"/>
      <c r="D550" s="198"/>
      <c r="E550" s="198"/>
      <c r="F550" s="91" t="s">
        <v>465</v>
      </c>
      <c r="G550" s="92"/>
      <c r="H550" s="93"/>
      <c r="I550" s="93"/>
      <c r="J550" s="221" t="s">
        <v>978</v>
      </c>
      <c r="K550" s="94"/>
      <c r="L550" s="93"/>
      <c r="M550" s="93"/>
      <c r="N550" s="93"/>
      <c r="O550" s="123"/>
      <c r="P550" s="94"/>
      <c r="Q550" s="94"/>
    </row>
    <row r="551" spans="1:17" ht="44">
      <c r="A551" s="43" t="str" cm="1">
        <f t="array" aca="1" ref="A551" ca="1">_xlfn.LET(
_xlpm.詳細項目数, COUNTA($E$11:E551),
_xlpm.直近で詳細項目が空でないセルの行番号, MAX(INDEX((LEN($E$11:E551)&gt;0)*ROW($E$11:E551),0)),
_xlpm.観点数, COUNTA(INDIRECT("F"&amp;_xlpm.直近で詳細項目が空でないセルの行番号):F551),
_xlpm.直近で観点が空でないセルの行番号, MAX(INDEX((LEN($F$11:F551)&gt;0)*ROW($F$11:F551),0)),
_xlpm.テスト内容数, COUNTA(INDIRECT("J"&amp;_xlpm.直近で観点が空でないセルの行番号):J551),
_xlpm.テスト内容数（テスト内容が空の場合は1）, IF(_xlpm.テスト内容数=0,1,_xlpm.テスト内容数),
_xlpm.詳細項目数&amp;"-"&amp;_xlpm.観点数&amp;"-"&amp;_xlpm.テスト内容数（テスト内容が空の場合は1）
)</f>
        <v>111-5-1</v>
      </c>
      <c r="B551" s="204"/>
      <c r="C551" s="201"/>
      <c r="D551" s="198"/>
      <c r="E551" s="198"/>
      <c r="F551" s="58" t="s">
        <v>466</v>
      </c>
      <c r="G551" s="69"/>
      <c r="H551" s="113" t="s">
        <v>644</v>
      </c>
      <c r="I551" s="113" t="s">
        <v>670</v>
      </c>
      <c r="J551" s="114" t="s">
        <v>957</v>
      </c>
      <c r="K551" s="76" t="s">
        <v>657</v>
      </c>
      <c r="L551" s="113"/>
      <c r="M551" s="113"/>
      <c r="N551" s="52"/>
      <c r="O551" s="127"/>
      <c r="P551" s="76"/>
      <c r="Q551" s="76"/>
    </row>
    <row r="552" spans="1:17" ht="33">
      <c r="A552" s="43" t="str" cm="1">
        <f t="array" aca="1" ref="A552" ca="1">_xlfn.LET(
_xlpm.詳細項目数, COUNTA($E$11:E552),
_xlpm.直近で詳細項目が空でないセルの行番号, MAX(INDEX((LEN($E$11:E552)&gt;0)*ROW($E$11:E552),0)),
_xlpm.観点数, COUNTA(INDIRECT("F"&amp;_xlpm.直近で詳細項目が空でないセルの行番号):F552),
_xlpm.直近で観点が空でないセルの行番号, MAX(INDEX((LEN($F$11:F552)&gt;0)*ROW($F$11:F552),0)),
_xlpm.テスト内容数, COUNTA(INDIRECT("J"&amp;_xlpm.直近で観点が空でないセルの行番号):J552),
_xlpm.テスト内容数（テスト内容が空の場合は1）, IF(_xlpm.テスト内容数=0,1,_xlpm.テスト内容数),
_xlpm.詳細項目数&amp;"-"&amp;_xlpm.観点数&amp;"-"&amp;_xlpm.テスト内容数（テスト内容が空の場合は1）
)</f>
        <v>111-5-2</v>
      </c>
      <c r="B552" s="204"/>
      <c r="C552" s="201"/>
      <c r="D552" s="198"/>
      <c r="E552" s="198"/>
      <c r="F552" s="228"/>
      <c r="G552" s="69"/>
      <c r="H552" s="113" t="s">
        <v>644</v>
      </c>
      <c r="I552" s="113" t="s">
        <v>670</v>
      </c>
      <c r="J552" s="236" t="s">
        <v>954</v>
      </c>
      <c r="K552" s="32" t="s">
        <v>1216</v>
      </c>
      <c r="L552" s="113"/>
      <c r="M552" s="113"/>
      <c r="N552" s="52"/>
      <c r="O552" s="127"/>
      <c r="P552" s="76"/>
      <c r="Q552" s="76"/>
    </row>
    <row r="553" spans="1:17" ht="33">
      <c r="A553" s="43" t="str" cm="1">
        <f t="array" aca="1" ref="A553" ca="1">_xlfn.LET(
_xlpm.詳細項目数, COUNTA($E$11:E553),
_xlpm.直近で詳細項目が空でないセルの行番号, MAX(INDEX((LEN($E$11:E553)&gt;0)*ROW($E$11:E553),0)),
_xlpm.観点数, COUNTA(INDIRECT("F"&amp;_xlpm.直近で詳細項目が空でないセルの行番号):F553),
_xlpm.直近で観点が空でないセルの行番号, MAX(INDEX((LEN($F$11:F553)&gt;0)*ROW($F$11:F553),0)),
_xlpm.テスト内容数, COUNTA(INDIRECT("J"&amp;_xlpm.直近で観点が空でないセルの行番号):J553),
_xlpm.テスト内容数（テスト内容が空の場合は1）, IF(_xlpm.テスト内容数=0,1,_xlpm.テスト内容数),
_xlpm.詳細項目数&amp;"-"&amp;_xlpm.観点数&amp;"-"&amp;_xlpm.テスト内容数（テスト内容が空の場合は1）
)</f>
        <v>111-5-3</v>
      </c>
      <c r="B553" s="204"/>
      <c r="C553" s="201"/>
      <c r="D553" s="198"/>
      <c r="E553" s="198"/>
      <c r="F553" s="229"/>
      <c r="G553" s="69"/>
      <c r="H553" s="113" t="s">
        <v>644</v>
      </c>
      <c r="I553" s="113" t="s">
        <v>670</v>
      </c>
      <c r="J553" s="117" t="s">
        <v>955</v>
      </c>
      <c r="K553" s="32" t="s">
        <v>1217</v>
      </c>
      <c r="L553" s="113"/>
      <c r="M553" s="113"/>
      <c r="N553" s="52"/>
      <c r="O553" s="127"/>
      <c r="P553" s="76"/>
      <c r="Q553" s="76"/>
    </row>
    <row r="554" spans="1:17" ht="33">
      <c r="A554" s="43" t="str" cm="1">
        <f t="array" aca="1" ref="A554" ca="1">_xlfn.LET(
_xlpm.詳細項目数, COUNTA($E$11:E554),
_xlpm.直近で詳細項目が空でないセルの行番号, MAX(INDEX((LEN($E$11:E554)&gt;0)*ROW($E$11:E554),0)),
_xlpm.観点数, COUNTA(INDIRECT("F"&amp;_xlpm.直近で詳細項目が空でないセルの行番号):F554),
_xlpm.直近で観点が空でないセルの行番号, MAX(INDEX((LEN($F$11:F554)&gt;0)*ROW($F$11:F554),0)),
_xlpm.テスト内容数, COUNTA(INDIRECT("J"&amp;_xlpm.直近で観点が空でないセルの行番号):J554),
_xlpm.テスト内容数（テスト内容が空の場合は1）, IF(_xlpm.テスト内容数=0,1,_xlpm.テスト内容数),
_xlpm.詳細項目数&amp;"-"&amp;_xlpm.観点数&amp;"-"&amp;_xlpm.テスト内容数（テスト内容が空の場合は1）
)</f>
        <v>111-6-1</v>
      </c>
      <c r="B554" s="204"/>
      <c r="C554" s="201"/>
      <c r="D554" s="198"/>
      <c r="E554" s="198"/>
      <c r="F554" s="91" t="s">
        <v>467</v>
      </c>
      <c r="G554" s="92" t="s">
        <v>624</v>
      </c>
      <c r="H554" s="93"/>
      <c r="I554" s="93"/>
      <c r="J554" s="94"/>
      <c r="K554" s="94"/>
      <c r="L554" s="93"/>
      <c r="M554" s="93"/>
      <c r="N554" s="93"/>
      <c r="O554" s="123"/>
      <c r="P554" s="94"/>
      <c r="Q554" s="94"/>
    </row>
    <row r="555" spans="1:17" ht="22">
      <c r="A555" s="43" t="str" cm="1">
        <f t="array" aca="1" ref="A555" ca="1">_xlfn.LET(
_xlpm.詳細項目数, COUNTA($E$11:E555),
_xlpm.直近で詳細項目が空でないセルの行番号, MAX(INDEX((LEN($E$11:E555)&gt;0)*ROW($E$11:E555),0)),
_xlpm.観点数, COUNTA(INDIRECT("F"&amp;_xlpm.直近で詳細項目が空でないセルの行番号):F555),
_xlpm.直近で観点が空でないセルの行番号, MAX(INDEX((LEN($F$11:F555)&gt;0)*ROW($F$11:F555),0)),
_xlpm.テスト内容数, COUNTA(INDIRECT("J"&amp;_xlpm.直近で観点が空でないセルの行番号):J555),
_xlpm.テスト内容数（テスト内容が空の場合は1）, IF(_xlpm.テスト内容数=0,1,_xlpm.テスト内容数),
_xlpm.詳細項目数&amp;"-"&amp;_xlpm.観点数&amp;"-"&amp;_xlpm.テスト内容数（テスト内容が空の場合は1）
)</f>
        <v>111-7-1</v>
      </c>
      <c r="B555" s="204"/>
      <c r="C555" s="201"/>
      <c r="D555" s="198"/>
      <c r="E555" s="198"/>
      <c r="F555" s="91" t="s">
        <v>468</v>
      </c>
      <c r="G555" s="92"/>
      <c r="H555" s="93"/>
      <c r="I555" s="93"/>
      <c r="J555" s="94" t="s">
        <v>1136</v>
      </c>
      <c r="K555" s="94"/>
      <c r="L555" s="93"/>
      <c r="M555" s="93"/>
      <c r="N555" s="93"/>
      <c r="O555" s="123"/>
      <c r="P555" s="94"/>
      <c r="Q555" s="94"/>
    </row>
    <row r="556" spans="1:17" ht="22">
      <c r="A556" s="43" t="str" cm="1">
        <f t="array" aca="1" ref="A556" ca="1">_xlfn.LET(
_xlpm.詳細項目数, COUNTA($E$11:E556),
_xlpm.直近で詳細項目が空でないセルの行番号, MAX(INDEX((LEN($E$11:E556)&gt;0)*ROW($E$11:E556),0)),
_xlpm.観点数, COUNTA(INDIRECT("F"&amp;_xlpm.直近で詳細項目が空でないセルの行番号):F556),
_xlpm.直近で観点が空でないセルの行番号, MAX(INDEX((LEN($F$11:F556)&gt;0)*ROW($F$11:F556),0)),
_xlpm.テスト内容数, COUNTA(INDIRECT("J"&amp;_xlpm.直近で観点が空でないセルの行番号):J556),
_xlpm.テスト内容数（テスト内容が空の場合は1）, IF(_xlpm.テスト内容数=0,1,_xlpm.テスト内容数),
_xlpm.詳細項目数&amp;"-"&amp;_xlpm.観点数&amp;"-"&amp;_xlpm.テスト内容数（テスト内容が空の場合は1）
)</f>
        <v>111-8-1</v>
      </c>
      <c r="B556" s="204"/>
      <c r="C556" s="201"/>
      <c r="D556" s="198"/>
      <c r="E556" s="198"/>
      <c r="F556" s="91" t="s">
        <v>469</v>
      </c>
      <c r="G556" s="92"/>
      <c r="H556" s="93"/>
      <c r="I556" s="93"/>
      <c r="J556" s="94" t="s">
        <v>1136</v>
      </c>
      <c r="K556" s="94"/>
      <c r="L556" s="93"/>
      <c r="M556" s="93"/>
      <c r="N556" s="93"/>
      <c r="O556" s="123"/>
      <c r="P556" s="94"/>
      <c r="Q556" s="94"/>
    </row>
    <row r="557" spans="1:17" ht="22">
      <c r="A557" s="43" t="str" cm="1">
        <f t="array" aca="1" ref="A557" ca="1">_xlfn.LET(
_xlpm.詳細項目数, COUNTA($E$11:E557),
_xlpm.直近で詳細項目が空でないセルの行番号, MAX(INDEX((LEN($E$11:E557)&gt;0)*ROW($E$11:E557),0)),
_xlpm.観点数, COUNTA(INDIRECT("F"&amp;_xlpm.直近で詳細項目が空でないセルの行番号):F557),
_xlpm.直近で観点が空でないセルの行番号, MAX(INDEX((LEN($F$11:F557)&gt;0)*ROW($F$11:F557),0)),
_xlpm.テスト内容数, COUNTA(INDIRECT("J"&amp;_xlpm.直近で観点が空でないセルの行番号):J557),
_xlpm.テスト内容数（テスト内容が空の場合は1）, IF(_xlpm.テスト内容数=0,1,_xlpm.テスト内容数),
_xlpm.詳細項目数&amp;"-"&amp;_xlpm.観点数&amp;"-"&amp;_xlpm.テスト内容数（テスト内容が空の場合は1）
)</f>
        <v>111-9-1</v>
      </c>
      <c r="B557" s="204"/>
      <c r="C557" s="201"/>
      <c r="D557" s="198"/>
      <c r="E557" s="198"/>
      <c r="F557" s="91" t="s">
        <v>470</v>
      </c>
      <c r="G557" s="92"/>
      <c r="H557" s="93"/>
      <c r="I557" s="93"/>
      <c r="J557" s="94" t="s">
        <v>1137</v>
      </c>
      <c r="K557" s="94"/>
      <c r="L557" s="93"/>
      <c r="M557" s="93"/>
      <c r="N557" s="93"/>
      <c r="O557" s="123"/>
      <c r="P557" s="94"/>
      <c r="Q557" s="94"/>
    </row>
    <row r="558" spans="1:17" ht="33">
      <c r="A558" s="43" t="str" cm="1">
        <f t="array" aca="1" ref="A558" ca="1">_xlfn.LET(
_xlpm.詳細項目数, COUNTA($E$11:E558),
_xlpm.直近で詳細項目が空でないセルの行番号, MAX(INDEX((LEN($E$11:E558)&gt;0)*ROW($E$11:E558),0)),
_xlpm.観点数, COUNTA(INDIRECT("F"&amp;_xlpm.直近で詳細項目が空でないセルの行番号):F558),
_xlpm.直近で観点が空でないセルの行番号, MAX(INDEX((LEN($F$11:F558)&gt;0)*ROW($F$11:F558),0)),
_xlpm.テスト内容数, COUNTA(INDIRECT("J"&amp;_xlpm.直近で観点が空でないセルの行番号):J558),
_xlpm.テスト内容数（テスト内容が空の場合は1）, IF(_xlpm.テスト内容数=0,1,_xlpm.テスト内容数),
_xlpm.詳細項目数&amp;"-"&amp;_xlpm.観点数&amp;"-"&amp;_xlpm.テスト内容数（テスト内容が空の場合は1）
)</f>
        <v>111-10-1</v>
      </c>
      <c r="B558" s="204"/>
      <c r="C558" s="201"/>
      <c r="D558" s="198"/>
      <c r="E558" s="198"/>
      <c r="F558" s="91" t="s">
        <v>471</v>
      </c>
      <c r="G558" s="92"/>
      <c r="H558" s="93"/>
      <c r="I558" s="93"/>
      <c r="J558" s="94" t="s">
        <v>1138</v>
      </c>
      <c r="K558" s="94"/>
      <c r="L558" s="93"/>
      <c r="M558" s="93"/>
      <c r="N558" s="93"/>
      <c r="O558" s="123"/>
      <c r="P558" s="94"/>
      <c r="Q558" s="94"/>
    </row>
    <row r="559" spans="1:17" ht="33">
      <c r="A559" s="43" t="str" cm="1">
        <f t="array" aca="1" ref="A559" ca="1">_xlfn.LET(
_xlpm.詳細項目数, COUNTA($E$11:E559),
_xlpm.直近で詳細項目が空でないセルの行番号, MAX(INDEX((LEN($E$11:E559)&gt;0)*ROW($E$11:E559),0)),
_xlpm.観点数, COUNTA(INDIRECT("F"&amp;_xlpm.直近で詳細項目が空でないセルの行番号):F559),
_xlpm.直近で観点が空でないセルの行番号, MAX(INDEX((LEN($F$11:F559)&gt;0)*ROW($F$11:F559),0)),
_xlpm.テスト内容数, COUNTA(INDIRECT("J"&amp;_xlpm.直近で観点が空でないセルの行番号):J559),
_xlpm.テスト内容数（テスト内容が空の場合は1）, IF(_xlpm.テスト内容数=0,1,_xlpm.テスト内容数),
_xlpm.詳細項目数&amp;"-"&amp;_xlpm.観点数&amp;"-"&amp;_xlpm.テスト内容数（テスト内容が空の場合は1）
)</f>
        <v>111-11-1</v>
      </c>
      <c r="B559" s="204"/>
      <c r="C559" s="201"/>
      <c r="D559" s="198"/>
      <c r="E559" s="198"/>
      <c r="F559" s="58" t="s">
        <v>472</v>
      </c>
      <c r="G559" s="69"/>
      <c r="H559" s="113" t="s">
        <v>644</v>
      </c>
      <c r="I559" s="113" t="s">
        <v>1163</v>
      </c>
      <c r="J559" s="76" t="s">
        <v>1195</v>
      </c>
      <c r="K559" s="76" t="s">
        <v>1164</v>
      </c>
      <c r="L559" s="113"/>
      <c r="M559" s="113"/>
      <c r="N559" s="52"/>
      <c r="O559" s="127"/>
      <c r="P559" s="76"/>
      <c r="Q559" s="76"/>
    </row>
    <row r="560" spans="1:17" ht="33">
      <c r="A560" s="43" t="str" cm="1">
        <f t="array" aca="1" ref="A560" ca="1">_xlfn.LET(
_xlpm.詳細項目数, COUNTA($E$11:E560),
_xlpm.直近で詳細項目が空でないセルの行番号, MAX(INDEX((LEN($E$11:E560)&gt;0)*ROW($E$11:E560),0)),
_xlpm.観点数, COUNTA(INDIRECT("F"&amp;_xlpm.直近で詳細項目が空でないセルの行番号):F560),
_xlpm.直近で観点が空でないセルの行番号, MAX(INDEX((LEN($F$11:F560)&gt;0)*ROW($F$11:F560),0)),
_xlpm.テスト内容数, COUNTA(INDIRECT("J"&amp;_xlpm.直近で観点が空でないセルの行番号):J560),
_xlpm.テスト内容数（テスト内容が空の場合は1）, IF(_xlpm.テスト内容数=0,1,_xlpm.テスト内容数),
_xlpm.詳細項目数&amp;"-"&amp;_xlpm.観点数&amp;"-"&amp;_xlpm.テスト内容数（テスト内容が空の場合は1）
)</f>
        <v>111-11-2</v>
      </c>
      <c r="B560" s="204"/>
      <c r="C560" s="201"/>
      <c r="D560" s="198"/>
      <c r="E560" s="198"/>
      <c r="F560" s="228"/>
      <c r="G560" s="69"/>
      <c r="H560" s="113" t="s">
        <v>644</v>
      </c>
      <c r="I560" s="113" t="s">
        <v>1161</v>
      </c>
      <c r="J560" s="76" t="s">
        <v>1199</v>
      </c>
      <c r="K560" s="32" t="s">
        <v>1216</v>
      </c>
      <c r="L560" s="113"/>
      <c r="M560" s="113"/>
      <c r="N560" s="52"/>
      <c r="O560" s="127"/>
      <c r="P560" s="76"/>
      <c r="Q560" s="76"/>
    </row>
    <row r="561" spans="1:17" ht="33">
      <c r="A561" s="43" t="str" cm="1">
        <f t="array" aca="1" ref="A561" ca="1">_xlfn.LET(
_xlpm.詳細項目数, COUNTA($E$11:E561),
_xlpm.直近で詳細項目が空でないセルの行番号, MAX(INDEX((LEN($E$11:E561)&gt;0)*ROW($E$11:E561),0)),
_xlpm.観点数, COUNTA(INDIRECT("F"&amp;_xlpm.直近で詳細項目が空でないセルの行番号):F561),
_xlpm.直近で観点が空でないセルの行番号, MAX(INDEX((LEN($F$11:F561)&gt;0)*ROW($F$11:F561),0)),
_xlpm.テスト内容数, COUNTA(INDIRECT("J"&amp;_xlpm.直近で観点が空でないセルの行番号):J561),
_xlpm.テスト内容数（テスト内容が空の場合は1）, IF(_xlpm.テスト内容数=0,1,_xlpm.テスト内容数),
_xlpm.詳細項目数&amp;"-"&amp;_xlpm.観点数&amp;"-"&amp;_xlpm.テスト内容数（テスト内容が空の場合は1）
)</f>
        <v>111-11-3</v>
      </c>
      <c r="B561" s="204"/>
      <c r="C561" s="201"/>
      <c r="D561" s="198"/>
      <c r="E561" s="198"/>
      <c r="F561" s="229"/>
      <c r="G561" s="69"/>
      <c r="H561" s="113" t="s">
        <v>644</v>
      </c>
      <c r="I561" s="113" t="s">
        <v>1161</v>
      </c>
      <c r="J561" s="76" t="s">
        <v>1200</v>
      </c>
      <c r="K561" s="32" t="s">
        <v>1217</v>
      </c>
      <c r="L561" s="113"/>
      <c r="M561" s="113"/>
      <c r="N561" s="52"/>
      <c r="O561" s="127"/>
      <c r="P561" s="76"/>
      <c r="Q561" s="76"/>
    </row>
    <row r="562" spans="1:17" ht="55">
      <c r="A562" s="43" t="str" cm="1">
        <f t="array" aca="1" ref="A562" ca="1">_xlfn.LET(
_xlpm.詳細項目数, COUNTA($E$11:E562),
_xlpm.直近で詳細項目が空でないセルの行番号, MAX(INDEX((LEN($E$11:E562)&gt;0)*ROW($E$11:E562),0)),
_xlpm.観点数, COUNTA(INDIRECT("F"&amp;_xlpm.直近で詳細項目が空でないセルの行番号):F562),
_xlpm.直近で観点が空でないセルの行番号, MAX(INDEX((LEN($F$11:F562)&gt;0)*ROW($F$11:F562),0)),
_xlpm.テスト内容数, COUNTA(INDIRECT("J"&amp;_xlpm.直近で観点が空でないセルの行番号):J562),
_xlpm.テスト内容数（テスト内容が空の場合は1）, IF(_xlpm.テスト内容数=0,1,_xlpm.テスト内容数),
_xlpm.詳細項目数&amp;"-"&amp;_xlpm.観点数&amp;"-"&amp;_xlpm.テスト内容数（テスト内容が空の場合は1）
)</f>
        <v>111-12-1</v>
      </c>
      <c r="B562" s="204"/>
      <c r="C562" s="201"/>
      <c r="D562" s="198"/>
      <c r="E562" s="198"/>
      <c r="F562" s="58" t="s">
        <v>473</v>
      </c>
      <c r="G562" s="69"/>
      <c r="H562" s="113" t="s">
        <v>644</v>
      </c>
      <c r="I562" s="113" t="s">
        <v>823</v>
      </c>
      <c r="J562" s="76" t="s">
        <v>963</v>
      </c>
      <c r="K562" s="76" t="s">
        <v>837</v>
      </c>
      <c r="L562" s="113"/>
      <c r="M562" s="113"/>
      <c r="N562" s="52"/>
      <c r="O562" s="127"/>
      <c r="P562" s="76"/>
      <c r="Q562" s="76"/>
    </row>
    <row r="563" spans="1:17" ht="55">
      <c r="A563" s="43" t="str" cm="1">
        <f t="array" aca="1" ref="A563" ca="1">_xlfn.LET(
_xlpm.詳細項目数, COUNTA($E$11:E563),
_xlpm.直近で詳細項目が空でないセルの行番号, MAX(INDEX((LEN($E$11:E563)&gt;0)*ROW($E$11:E563),0)),
_xlpm.観点数, COUNTA(INDIRECT("F"&amp;_xlpm.直近で詳細項目が空でないセルの行番号):F563),
_xlpm.直近で観点が空でないセルの行番号, MAX(INDEX((LEN($F$11:F563)&gt;0)*ROW($F$11:F563),0)),
_xlpm.テスト内容数, COUNTA(INDIRECT("J"&amp;_xlpm.直近で観点が空でないセルの行番号):J563),
_xlpm.テスト内容数（テスト内容が空の場合は1）, IF(_xlpm.テスト内容数=0,1,_xlpm.テスト内容数),
_xlpm.詳細項目数&amp;"-"&amp;_xlpm.観点数&amp;"-"&amp;_xlpm.テスト内容数（テスト内容が空の場合は1）
)</f>
        <v>111-12-2</v>
      </c>
      <c r="B563" s="204"/>
      <c r="C563" s="201"/>
      <c r="D563" s="198"/>
      <c r="E563" s="198"/>
      <c r="F563" s="228"/>
      <c r="G563" s="69"/>
      <c r="H563" s="113" t="s">
        <v>644</v>
      </c>
      <c r="I563" s="113" t="s">
        <v>823</v>
      </c>
      <c r="J563" s="76" t="s">
        <v>963</v>
      </c>
      <c r="K563" s="76" t="s">
        <v>838</v>
      </c>
      <c r="L563" s="113"/>
      <c r="M563" s="113"/>
      <c r="N563" s="52"/>
      <c r="O563" s="127"/>
      <c r="P563" s="76"/>
      <c r="Q563" s="76"/>
    </row>
    <row r="564" spans="1:17" ht="55">
      <c r="A564" s="43" t="str" cm="1">
        <f t="array" aca="1" ref="A564" ca="1">_xlfn.LET(
_xlpm.詳細項目数, COUNTA($E$11:E564),
_xlpm.直近で詳細項目が空でないセルの行番号, MAX(INDEX((LEN($E$11:E564)&gt;0)*ROW($E$11:E564),0)),
_xlpm.観点数, COUNTA(INDIRECT("F"&amp;_xlpm.直近で詳細項目が空でないセルの行番号):F564),
_xlpm.直近で観点が空でないセルの行番号, MAX(INDEX((LEN($F$11:F564)&gt;0)*ROW($F$11:F564),0)),
_xlpm.テスト内容数, COUNTA(INDIRECT("J"&amp;_xlpm.直近で観点が空でないセルの行番号):J564),
_xlpm.テスト内容数（テスト内容が空の場合は1）, IF(_xlpm.テスト内容数=0,1,_xlpm.テスト内容数),
_xlpm.詳細項目数&amp;"-"&amp;_xlpm.観点数&amp;"-"&amp;_xlpm.テスト内容数（テスト内容が空の場合は1）
)</f>
        <v>111-12-3</v>
      </c>
      <c r="B564" s="204"/>
      <c r="C564" s="201"/>
      <c r="D564" s="198"/>
      <c r="E564" s="198"/>
      <c r="F564" s="228"/>
      <c r="G564" s="69"/>
      <c r="H564" s="113" t="s">
        <v>644</v>
      </c>
      <c r="I564" s="113" t="s">
        <v>823</v>
      </c>
      <c r="J564" s="76" t="s">
        <v>963</v>
      </c>
      <c r="K564" s="76" t="s">
        <v>846</v>
      </c>
      <c r="L564" s="113"/>
      <c r="M564" s="113"/>
      <c r="N564" s="52"/>
      <c r="O564" s="127"/>
      <c r="P564" s="76"/>
      <c r="Q564" s="76"/>
    </row>
    <row r="565" spans="1:17" ht="55">
      <c r="A565" s="43" t="str" cm="1">
        <f t="array" aca="1" ref="A565" ca="1">_xlfn.LET(
_xlpm.詳細項目数, COUNTA($E$11:E565),
_xlpm.直近で詳細項目が空でないセルの行番号, MAX(INDEX((LEN($E$11:E565)&gt;0)*ROW($E$11:E565),0)),
_xlpm.観点数, COUNTA(INDIRECT("F"&amp;_xlpm.直近で詳細項目が空でないセルの行番号):F565),
_xlpm.直近で観点が空でないセルの行番号, MAX(INDEX((LEN($F$11:F565)&gt;0)*ROW($F$11:F565),0)),
_xlpm.テスト内容数, COUNTA(INDIRECT("J"&amp;_xlpm.直近で観点が空でないセルの行番号):J565),
_xlpm.テスト内容数（テスト内容が空の場合は1）, IF(_xlpm.テスト内容数=0,1,_xlpm.テスト内容数),
_xlpm.詳細項目数&amp;"-"&amp;_xlpm.観点数&amp;"-"&amp;_xlpm.テスト内容数（テスト内容が空の場合は1）
)</f>
        <v>111-12-4</v>
      </c>
      <c r="B565" s="204"/>
      <c r="C565" s="201"/>
      <c r="D565" s="198"/>
      <c r="E565" s="198"/>
      <c r="F565" s="228"/>
      <c r="G565" s="69"/>
      <c r="H565" s="113" t="s">
        <v>644</v>
      </c>
      <c r="I565" s="113" t="s">
        <v>823</v>
      </c>
      <c r="J565" s="76" t="s">
        <v>963</v>
      </c>
      <c r="K565" s="76" t="s">
        <v>847</v>
      </c>
      <c r="L565" s="113"/>
      <c r="M565" s="113"/>
      <c r="N565" s="52"/>
      <c r="O565" s="127"/>
      <c r="P565" s="76"/>
      <c r="Q565" s="76"/>
    </row>
    <row r="566" spans="1:17" ht="55">
      <c r="A566" s="43" t="str" cm="1">
        <f t="array" aca="1" ref="A566" ca="1">_xlfn.LET(
_xlpm.詳細項目数, COUNTA($E$11:E566),
_xlpm.直近で詳細項目が空でないセルの行番号, MAX(INDEX((LEN($E$11:E566)&gt;0)*ROW($E$11:E566),0)),
_xlpm.観点数, COUNTA(INDIRECT("F"&amp;_xlpm.直近で詳細項目が空でないセルの行番号):F566),
_xlpm.直近で観点が空でないセルの行番号, MAX(INDEX((LEN($F$11:F566)&gt;0)*ROW($F$11:F566),0)),
_xlpm.テスト内容数, COUNTA(INDIRECT("J"&amp;_xlpm.直近で観点が空でないセルの行番号):J566),
_xlpm.テスト内容数（テスト内容が空の場合は1）, IF(_xlpm.テスト内容数=0,1,_xlpm.テスト内容数),
_xlpm.詳細項目数&amp;"-"&amp;_xlpm.観点数&amp;"-"&amp;_xlpm.テスト内容数（テスト内容が空の場合は1）
)</f>
        <v>111-12-5</v>
      </c>
      <c r="B566" s="204"/>
      <c r="C566" s="201"/>
      <c r="D566" s="198"/>
      <c r="E566" s="198"/>
      <c r="F566" s="228"/>
      <c r="G566" s="69"/>
      <c r="H566" s="113" t="s">
        <v>644</v>
      </c>
      <c r="I566" s="113" t="s">
        <v>823</v>
      </c>
      <c r="J566" s="76" t="s">
        <v>963</v>
      </c>
      <c r="K566" s="76" t="s">
        <v>874</v>
      </c>
      <c r="L566" s="113"/>
      <c r="M566" s="113"/>
      <c r="N566" s="52"/>
      <c r="O566" s="127"/>
      <c r="P566" s="76"/>
      <c r="Q566" s="76"/>
    </row>
    <row r="567" spans="1:17" ht="55">
      <c r="A567" s="43" t="str" cm="1">
        <f t="array" aca="1" ref="A567" ca="1">_xlfn.LET(
_xlpm.詳細項目数, COUNTA($E$11:E567),
_xlpm.直近で詳細項目が空でないセルの行番号, MAX(INDEX((LEN($E$11:E567)&gt;0)*ROW($E$11:E567),0)),
_xlpm.観点数, COUNTA(INDIRECT("F"&amp;_xlpm.直近で詳細項目が空でないセルの行番号):F567),
_xlpm.直近で観点が空でないセルの行番号, MAX(INDEX((LEN($F$11:F567)&gt;0)*ROW($F$11:F567),0)),
_xlpm.テスト内容数, COUNTA(INDIRECT("J"&amp;_xlpm.直近で観点が空でないセルの行番号):J567),
_xlpm.テスト内容数（テスト内容が空の場合は1）, IF(_xlpm.テスト内容数=0,1,_xlpm.テスト内容数),
_xlpm.詳細項目数&amp;"-"&amp;_xlpm.観点数&amp;"-"&amp;_xlpm.テスト内容数（テスト内容が空の場合は1）
)</f>
        <v>111-12-6</v>
      </c>
      <c r="B567" s="204"/>
      <c r="C567" s="201"/>
      <c r="D567" s="198"/>
      <c r="E567" s="198"/>
      <c r="F567" s="228"/>
      <c r="G567" s="69"/>
      <c r="H567" s="113" t="s">
        <v>644</v>
      </c>
      <c r="I567" s="113" t="s">
        <v>823</v>
      </c>
      <c r="J567" s="76" t="s">
        <v>963</v>
      </c>
      <c r="K567" s="76" t="s">
        <v>875</v>
      </c>
      <c r="L567" s="113"/>
      <c r="M567" s="113"/>
      <c r="N567" s="52"/>
      <c r="O567" s="127"/>
      <c r="P567" s="76"/>
      <c r="Q567" s="76"/>
    </row>
    <row r="568" spans="1:17" ht="55">
      <c r="A568" s="43" t="str" cm="1">
        <f t="array" aca="1" ref="A568" ca="1">_xlfn.LET(
_xlpm.詳細項目数, COUNTA($E$11:E568),
_xlpm.直近で詳細項目が空でないセルの行番号, MAX(INDEX((LEN($E$11:E568)&gt;0)*ROW($E$11:E568),0)),
_xlpm.観点数, COUNTA(INDIRECT("F"&amp;_xlpm.直近で詳細項目が空でないセルの行番号):F568),
_xlpm.直近で観点が空でないセルの行番号, MAX(INDEX((LEN($F$11:F568)&gt;0)*ROW($F$11:F568),0)),
_xlpm.テスト内容数, COUNTA(INDIRECT("J"&amp;_xlpm.直近で観点が空でないセルの行番号):J568),
_xlpm.テスト内容数（テスト内容が空の場合は1）, IF(_xlpm.テスト内容数=0,1,_xlpm.テスト内容数),
_xlpm.詳細項目数&amp;"-"&amp;_xlpm.観点数&amp;"-"&amp;_xlpm.テスト内容数（テスト内容が空の場合は1）
)</f>
        <v>111-12-7</v>
      </c>
      <c r="B568" s="204"/>
      <c r="C568" s="201"/>
      <c r="D568" s="198"/>
      <c r="E568" s="198"/>
      <c r="F568" s="228"/>
      <c r="G568" s="69"/>
      <c r="H568" s="113" t="s">
        <v>644</v>
      </c>
      <c r="I568" s="113" t="s">
        <v>823</v>
      </c>
      <c r="J568" s="76" t="s">
        <v>963</v>
      </c>
      <c r="K568" s="76" t="s">
        <v>876</v>
      </c>
      <c r="L568" s="113"/>
      <c r="M568" s="113"/>
      <c r="N568" s="52"/>
      <c r="O568" s="127"/>
      <c r="P568" s="76"/>
      <c r="Q568" s="76"/>
    </row>
    <row r="569" spans="1:17" ht="55">
      <c r="A569" s="43" t="str" cm="1">
        <f t="array" aca="1" ref="A569" ca="1">_xlfn.LET(
_xlpm.詳細項目数, COUNTA($E$11:E569),
_xlpm.直近で詳細項目が空でないセルの行番号, MAX(INDEX((LEN($E$11:E569)&gt;0)*ROW($E$11:E569),0)),
_xlpm.観点数, COUNTA(INDIRECT("F"&amp;_xlpm.直近で詳細項目が空でないセルの行番号):F569),
_xlpm.直近で観点が空でないセルの行番号, MAX(INDEX((LEN($F$11:F569)&gt;0)*ROW($F$11:F569),0)),
_xlpm.テスト内容数, COUNTA(INDIRECT("J"&amp;_xlpm.直近で観点が空でないセルの行番号):J569),
_xlpm.テスト内容数（テスト内容が空の場合は1）, IF(_xlpm.テスト内容数=0,1,_xlpm.テスト内容数),
_xlpm.詳細項目数&amp;"-"&amp;_xlpm.観点数&amp;"-"&amp;_xlpm.テスト内容数（テスト内容が空の場合は1）
)</f>
        <v>111-12-8</v>
      </c>
      <c r="B569" s="204"/>
      <c r="C569" s="201"/>
      <c r="D569" s="198"/>
      <c r="E569" s="198"/>
      <c r="F569" s="228"/>
      <c r="G569" s="69"/>
      <c r="H569" s="113" t="s">
        <v>644</v>
      </c>
      <c r="I569" s="113" t="s">
        <v>823</v>
      </c>
      <c r="J569" s="76" t="s">
        <v>963</v>
      </c>
      <c r="K569" s="76" t="s">
        <v>877</v>
      </c>
      <c r="L569" s="113"/>
      <c r="M569" s="113"/>
      <c r="N569" s="52"/>
      <c r="O569" s="127"/>
      <c r="P569" s="76"/>
      <c r="Q569" s="76"/>
    </row>
    <row r="570" spans="1:17" ht="55">
      <c r="A570" s="43" t="str" cm="1">
        <f t="array" aca="1" ref="A570" ca="1">_xlfn.LET(
_xlpm.詳細項目数, COUNTA($E$11:E570),
_xlpm.直近で詳細項目が空でないセルの行番号, MAX(INDEX((LEN($E$11:E570)&gt;0)*ROW($E$11:E570),0)),
_xlpm.観点数, COUNTA(INDIRECT("F"&amp;_xlpm.直近で詳細項目が空でないセルの行番号):F570),
_xlpm.直近で観点が空でないセルの行番号, MAX(INDEX((LEN($F$11:F570)&gt;0)*ROW($F$11:F570),0)),
_xlpm.テスト内容数, COUNTA(INDIRECT("J"&amp;_xlpm.直近で観点が空でないセルの行番号):J570),
_xlpm.テスト内容数（テスト内容が空の場合は1）, IF(_xlpm.テスト内容数=0,1,_xlpm.テスト内容数),
_xlpm.詳細項目数&amp;"-"&amp;_xlpm.観点数&amp;"-"&amp;_xlpm.テスト内容数（テスト内容が空の場合は1）
)</f>
        <v>111-12-9</v>
      </c>
      <c r="B570" s="204"/>
      <c r="C570" s="201"/>
      <c r="D570" s="198"/>
      <c r="E570" s="198"/>
      <c r="F570" s="228"/>
      <c r="G570" s="69"/>
      <c r="H570" s="113" t="s">
        <v>644</v>
      </c>
      <c r="I570" s="113" t="s">
        <v>823</v>
      </c>
      <c r="J570" s="76" t="s">
        <v>963</v>
      </c>
      <c r="K570" s="76" t="s">
        <v>878</v>
      </c>
      <c r="L570" s="113"/>
      <c r="M570" s="113"/>
      <c r="N570" s="52"/>
      <c r="O570" s="127"/>
      <c r="P570" s="76"/>
      <c r="Q570" s="76"/>
    </row>
    <row r="571" spans="1:17" ht="55">
      <c r="A571" s="43" t="str" cm="1">
        <f t="array" aca="1" ref="A571" ca="1">_xlfn.LET(
_xlpm.詳細項目数, COUNTA($E$11:E571),
_xlpm.直近で詳細項目が空でないセルの行番号, MAX(INDEX((LEN($E$11:E571)&gt;0)*ROW($E$11:E571),0)),
_xlpm.観点数, COUNTA(INDIRECT("F"&amp;_xlpm.直近で詳細項目が空でないセルの行番号):F571),
_xlpm.直近で観点が空でないセルの行番号, MAX(INDEX((LEN($F$11:F571)&gt;0)*ROW($F$11:F571),0)),
_xlpm.テスト内容数, COUNTA(INDIRECT("J"&amp;_xlpm.直近で観点が空でないセルの行番号):J571),
_xlpm.テスト内容数（テスト内容が空の場合は1）, IF(_xlpm.テスト内容数=0,1,_xlpm.テスト内容数),
_xlpm.詳細項目数&amp;"-"&amp;_xlpm.観点数&amp;"-"&amp;_xlpm.テスト内容数（テスト内容が空の場合は1）
)</f>
        <v>111-12-10</v>
      </c>
      <c r="B571" s="204"/>
      <c r="C571" s="201"/>
      <c r="D571" s="198"/>
      <c r="E571" s="198"/>
      <c r="F571" s="228"/>
      <c r="G571" s="69"/>
      <c r="H571" s="113" t="s">
        <v>644</v>
      </c>
      <c r="I571" s="113" t="s">
        <v>823</v>
      </c>
      <c r="J571" s="76" t="s">
        <v>963</v>
      </c>
      <c r="K571" s="76" t="s">
        <v>879</v>
      </c>
      <c r="L571" s="113"/>
      <c r="M571" s="113"/>
      <c r="N571" s="52"/>
      <c r="O571" s="127"/>
      <c r="P571" s="76"/>
      <c r="Q571" s="76"/>
    </row>
    <row r="572" spans="1:17" ht="55">
      <c r="A572" s="43" t="str" cm="1">
        <f t="array" aca="1" ref="A572" ca="1">_xlfn.LET(
_xlpm.詳細項目数, COUNTA($E$11:E572),
_xlpm.直近で詳細項目が空でないセルの行番号, MAX(INDEX((LEN($E$11:E572)&gt;0)*ROW($E$11:E572),0)),
_xlpm.観点数, COUNTA(INDIRECT("F"&amp;_xlpm.直近で詳細項目が空でないセルの行番号):F572),
_xlpm.直近で観点が空でないセルの行番号, MAX(INDEX((LEN($F$11:F572)&gt;0)*ROW($F$11:F572),0)),
_xlpm.テスト内容数, COUNTA(INDIRECT("J"&amp;_xlpm.直近で観点が空でないセルの行番号):J572),
_xlpm.テスト内容数（テスト内容が空の場合は1）, IF(_xlpm.テスト内容数=0,1,_xlpm.テスト内容数),
_xlpm.詳細項目数&amp;"-"&amp;_xlpm.観点数&amp;"-"&amp;_xlpm.テスト内容数（テスト内容が空の場合は1）
)</f>
        <v>111-12-11</v>
      </c>
      <c r="B572" s="204"/>
      <c r="C572" s="201"/>
      <c r="D572" s="198"/>
      <c r="E572" s="198"/>
      <c r="F572" s="228"/>
      <c r="G572" s="69"/>
      <c r="H572" s="113" t="s">
        <v>644</v>
      </c>
      <c r="I572" s="113" t="s">
        <v>823</v>
      </c>
      <c r="J572" s="76" t="s">
        <v>963</v>
      </c>
      <c r="K572" s="76" t="s">
        <v>880</v>
      </c>
      <c r="L572" s="113"/>
      <c r="M572" s="113"/>
      <c r="N572" s="52"/>
      <c r="O572" s="127"/>
      <c r="P572" s="76"/>
      <c r="Q572" s="76"/>
    </row>
    <row r="573" spans="1:17" ht="66">
      <c r="A573" s="43" t="str" cm="1">
        <f t="array" aca="1" ref="A573" ca="1">_xlfn.LET(
_xlpm.詳細項目数, COUNTA($E$11:E573),
_xlpm.直近で詳細項目が空でないセルの行番号, MAX(INDEX((LEN($E$11:E573)&gt;0)*ROW($E$11:E573),0)),
_xlpm.観点数, COUNTA(INDIRECT("F"&amp;_xlpm.直近で詳細項目が空でないセルの行番号):F573),
_xlpm.直近で観点が空でないセルの行番号, MAX(INDEX((LEN($F$11:F573)&gt;0)*ROW($F$11:F573),0)),
_xlpm.テスト内容数, COUNTA(INDIRECT("J"&amp;_xlpm.直近で観点が空でないセルの行番号):J573),
_xlpm.テスト内容数（テスト内容が空の場合は1）, IF(_xlpm.テスト内容数=0,1,_xlpm.テスト内容数),
_xlpm.詳細項目数&amp;"-"&amp;_xlpm.観点数&amp;"-"&amp;_xlpm.テスト内容数（テスト内容が空の場合は1）
)</f>
        <v>111-12-12</v>
      </c>
      <c r="B573" s="204"/>
      <c r="C573" s="201"/>
      <c r="D573" s="198"/>
      <c r="E573" s="198"/>
      <c r="F573" s="228"/>
      <c r="G573" s="69"/>
      <c r="H573" s="113" t="s">
        <v>644</v>
      </c>
      <c r="I573" s="113" t="s">
        <v>823</v>
      </c>
      <c r="J573" s="76" t="s">
        <v>958</v>
      </c>
      <c r="K573" s="76" t="s">
        <v>881</v>
      </c>
      <c r="L573" s="113"/>
      <c r="M573" s="113"/>
      <c r="N573" s="52"/>
      <c r="O573" s="127"/>
      <c r="P573" s="76"/>
      <c r="Q573" s="76"/>
    </row>
    <row r="574" spans="1:17" ht="66">
      <c r="A574" s="43" t="str" cm="1">
        <f t="array" aca="1" ref="A574" ca="1">_xlfn.LET(
_xlpm.詳細項目数, COUNTA($E$11:E574),
_xlpm.直近で詳細項目が空でないセルの行番号, MAX(INDEX((LEN($E$11:E574)&gt;0)*ROW($E$11:E574),0)),
_xlpm.観点数, COUNTA(INDIRECT("F"&amp;_xlpm.直近で詳細項目が空でないセルの行番号):F574),
_xlpm.直近で観点が空でないセルの行番号, MAX(INDEX((LEN($F$11:F574)&gt;0)*ROW($F$11:F574),0)),
_xlpm.テスト内容数, COUNTA(INDIRECT("J"&amp;_xlpm.直近で観点が空でないセルの行番号):J574),
_xlpm.テスト内容数（テスト内容が空の場合は1）, IF(_xlpm.テスト内容数=0,1,_xlpm.テスト内容数),
_xlpm.詳細項目数&amp;"-"&amp;_xlpm.観点数&amp;"-"&amp;_xlpm.テスト内容数（テスト内容が空の場合は1）
)</f>
        <v>111-12-13</v>
      </c>
      <c r="B574" s="204"/>
      <c r="C574" s="201"/>
      <c r="D574" s="198"/>
      <c r="E574" s="198"/>
      <c r="F574" s="228"/>
      <c r="G574" s="69"/>
      <c r="H574" s="113" t="s">
        <v>644</v>
      </c>
      <c r="I574" s="113" t="s">
        <v>823</v>
      </c>
      <c r="J574" s="76" t="s">
        <v>958</v>
      </c>
      <c r="K574" s="76" t="s">
        <v>882</v>
      </c>
      <c r="L574" s="113"/>
      <c r="M574" s="113"/>
      <c r="N574" s="52"/>
      <c r="O574" s="127"/>
      <c r="P574" s="76"/>
      <c r="Q574" s="76"/>
    </row>
    <row r="575" spans="1:17" ht="66">
      <c r="A575" s="43" t="str" cm="1">
        <f t="array" aca="1" ref="A575" ca="1">_xlfn.LET(
_xlpm.詳細項目数, COUNTA($E$11:E575),
_xlpm.直近で詳細項目が空でないセルの行番号, MAX(INDEX((LEN($E$11:E575)&gt;0)*ROW($E$11:E575),0)),
_xlpm.観点数, COUNTA(INDIRECT("F"&amp;_xlpm.直近で詳細項目が空でないセルの行番号):F575),
_xlpm.直近で観点が空でないセルの行番号, MAX(INDEX((LEN($F$11:F575)&gt;0)*ROW($F$11:F575),0)),
_xlpm.テスト内容数, COUNTA(INDIRECT("J"&amp;_xlpm.直近で観点が空でないセルの行番号):J575),
_xlpm.テスト内容数（テスト内容が空の場合は1）, IF(_xlpm.テスト内容数=0,1,_xlpm.テスト内容数),
_xlpm.詳細項目数&amp;"-"&amp;_xlpm.観点数&amp;"-"&amp;_xlpm.テスト内容数（テスト内容が空の場合は1）
)</f>
        <v>111-12-14</v>
      </c>
      <c r="B575" s="204"/>
      <c r="C575" s="201"/>
      <c r="D575" s="198"/>
      <c r="E575" s="198"/>
      <c r="F575" s="228"/>
      <c r="G575" s="69"/>
      <c r="H575" s="113" t="s">
        <v>644</v>
      </c>
      <c r="I575" s="113" t="s">
        <v>823</v>
      </c>
      <c r="J575" s="76" t="s">
        <v>958</v>
      </c>
      <c r="K575" s="76" t="s">
        <v>883</v>
      </c>
      <c r="L575" s="113"/>
      <c r="M575" s="113"/>
      <c r="N575" s="52"/>
      <c r="O575" s="127"/>
      <c r="P575" s="76"/>
      <c r="Q575" s="76"/>
    </row>
    <row r="576" spans="1:17" ht="66">
      <c r="A576" s="43" t="str" cm="1">
        <f t="array" aca="1" ref="A576" ca="1">_xlfn.LET(
_xlpm.詳細項目数, COUNTA($E$11:E576),
_xlpm.直近で詳細項目が空でないセルの行番号, MAX(INDEX((LEN($E$11:E576)&gt;0)*ROW($E$11:E576),0)),
_xlpm.観点数, COUNTA(INDIRECT("F"&amp;_xlpm.直近で詳細項目が空でないセルの行番号):F576),
_xlpm.直近で観点が空でないセルの行番号, MAX(INDEX((LEN($F$11:F576)&gt;0)*ROW($F$11:F576),0)),
_xlpm.テスト内容数, COUNTA(INDIRECT("J"&amp;_xlpm.直近で観点が空でないセルの行番号):J576),
_xlpm.テスト内容数（テスト内容が空の場合は1）, IF(_xlpm.テスト内容数=0,1,_xlpm.テスト内容数),
_xlpm.詳細項目数&amp;"-"&amp;_xlpm.観点数&amp;"-"&amp;_xlpm.テスト内容数（テスト内容が空の場合は1）
)</f>
        <v>111-12-15</v>
      </c>
      <c r="B576" s="204"/>
      <c r="C576" s="201"/>
      <c r="D576" s="198"/>
      <c r="E576" s="198"/>
      <c r="F576" s="228"/>
      <c r="G576" s="69"/>
      <c r="H576" s="113" t="s">
        <v>644</v>
      </c>
      <c r="I576" s="113" t="s">
        <v>823</v>
      </c>
      <c r="J576" s="76" t="s">
        <v>958</v>
      </c>
      <c r="K576" s="76" t="s">
        <v>884</v>
      </c>
      <c r="L576" s="113"/>
      <c r="M576" s="113"/>
      <c r="N576" s="52"/>
      <c r="O576" s="127"/>
      <c r="P576" s="76"/>
      <c r="Q576" s="76"/>
    </row>
    <row r="577" spans="1:17" ht="66">
      <c r="A577" s="43" t="str" cm="1">
        <f t="array" aca="1" ref="A577" ca="1">_xlfn.LET(
_xlpm.詳細項目数, COUNTA($E$11:E577),
_xlpm.直近で詳細項目が空でないセルの行番号, MAX(INDEX((LEN($E$11:E577)&gt;0)*ROW($E$11:E577),0)),
_xlpm.観点数, COUNTA(INDIRECT("F"&amp;_xlpm.直近で詳細項目が空でないセルの行番号):F577),
_xlpm.直近で観点が空でないセルの行番号, MAX(INDEX((LEN($F$11:F577)&gt;0)*ROW($F$11:F577),0)),
_xlpm.テスト内容数, COUNTA(INDIRECT("J"&amp;_xlpm.直近で観点が空でないセルの行番号):J577),
_xlpm.テスト内容数（テスト内容が空の場合は1）, IF(_xlpm.テスト内容数=0,1,_xlpm.テスト内容数),
_xlpm.詳細項目数&amp;"-"&amp;_xlpm.観点数&amp;"-"&amp;_xlpm.テスト内容数（テスト内容が空の場合は1）
)</f>
        <v>111-12-16</v>
      </c>
      <c r="B577" s="204"/>
      <c r="C577" s="201"/>
      <c r="D577" s="198"/>
      <c r="E577" s="198"/>
      <c r="F577" s="228"/>
      <c r="G577" s="69"/>
      <c r="H577" s="113" t="s">
        <v>644</v>
      </c>
      <c r="I577" s="113" t="s">
        <v>823</v>
      </c>
      <c r="J577" s="76" t="s">
        <v>958</v>
      </c>
      <c r="K577" s="76" t="s">
        <v>885</v>
      </c>
      <c r="L577" s="113"/>
      <c r="M577" s="113"/>
      <c r="N577" s="52"/>
      <c r="O577" s="127"/>
      <c r="P577" s="76"/>
      <c r="Q577" s="76"/>
    </row>
    <row r="578" spans="1:17" ht="66">
      <c r="A578" s="43" t="str" cm="1">
        <f t="array" aca="1" ref="A578" ca="1">_xlfn.LET(
_xlpm.詳細項目数, COUNTA($E$11:E578),
_xlpm.直近で詳細項目が空でないセルの行番号, MAX(INDEX((LEN($E$11:E578)&gt;0)*ROW($E$11:E578),0)),
_xlpm.観点数, COUNTA(INDIRECT("F"&amp;_xlpm.直近で詳細項目が空でないセルの行番号):F578),
_xlpm.直近で観点が空でないセルの行番号, MAX(INDEX((LEN($F$11:F578)&gt;0)*ROW($F$11:F578),0)),
_xlpm.テスト内容数, COUNTA(INDIRECT("J"&amp;_xlpm.直近で観点が空でないセルの行番号):J578),
_xlpm.テスト内容数（テスト内容が空の場合は1）, IF(_xlpm.テスト内容数=0,1,_xlpm.テスト内容数),
_xlpm.詳細項目数&amp;"-"&amp;_xlpm.観点数&amp;"-"&amp;_xlpm.テスト内容数（テスト内容が空の場合は1）
)</f>
        <v>111-12-17</v>
      </c>
      <c r="B578" s="204"/>
      <c r="C578" s="201"/>
      <c r="D578" s="198"/>
      <c r="E578" s="198"/>
      <c r="F578" s="228"/>
      <c r="G578" s="69"/>
      <c r="H578" s="113" t="s">
        <v>644</v>
      </c>
      <c r="I578" s="113" t="s">
        <v>823</v>
      </c>
      <c r="J578" s="76" t="s">
        <v>958</v>
      </c>
      <c r="K578" s="76" t="s">
        <v>886</v>
      </c>
      <c r="L578" s="113"/>
      <c r="M578" s="113"/>
      <c r="N578" s="52"/>
      <c r="O578" s="127"/>
      <c r="P578" s="76"/>
      <c r="Q578" s="76"/>
    </row>
    <row r="579" spans="1:17" ht="55">
      <c r="A579" s="43" t="str" cm="1">
        <f t="array" aca="1" ref="A579" ca="1">_xlfn.LET(
_xlpm.詳細項目数, COUNTA($E$11:E579),
_xlpm.直近で詳細項目が空でないセルの行番号, MAX(INDEX((LEN($E$11:E579)&gt;0)*ROW($E$11:E579),0)),
_xlpm.観点数, COUNTA(INDIRECT("F"&amp;_xlpm.直近で詳細項目が空でないセルの行番号):F579),
_xlpm.直近で観点が空でないセルの行番号, MAX(INDEX((LEN($F$11:F579)&gt;0)*ROW($F$11:F579),0)),
_xlpm.テスト内容数, COUNTA(INDIRECT("J"&amp;_xlpm.直近で観点が空でないセルの行番号):J579),
_xlpm.テスト内容数（テスト内容が空の場合は1）, IF(_xlpm.テスト内容数=0,1,_xlpm.テスト内容数),
_xlpm.詳細項目数&amp;"-"&amp;_xlpm.観点数&amp;"-"&amp;_xlpm.テスト内容数（テスト内容が空の場合は1）
)</f>
        <v>111-12-18</v>
      </c>
      <c r="B579" s="204"/>
      <c r="C579" s="201"/>
      <c r="D579" s="198"/>
      <c r="E579" s="198"/>
      <c r="F579" s="228"/>
      <c r="G579" s="69"/>
      <c r="H579" s="113" t="s">
        <v>644</v>
      </c>
      <c r="I579" s="113" t="s">
        <v>823</v>
      </c>
      <c r="J579" s="76" t="s">
        <v>958</v>
      </c>
      <c r="K579" s="76" t="s">
        <v>863</v>
      </c>
      <c r="L579" s="113"/>
      <c r="M579" s="113"/>
      <c r="N579" s="52"/>
      <c r="O579" s="127"/>
      <c r="P579" s="76"/>
      <c r="Q579" s="76"/>
    </row>
    <row r="580" spans="1:17" ht="66">
      <c r="A580" s="43" t="str" cm="1">
        <f t="array" aca="1" ref="A580" ca="1">_xlfn.LET(
_xlpm.詳細項目数, COUNTA($E$11:E580),
_xlpm.直近で詳細項目が空でないセルの行番号, MAX(INDEX((LEN($E$11:E580)&gt;0)*ROW($E$11:E580),0)),
_xlpm.観点数, COUNTA(INDIRECT("F"&amp;_xlpm.直近で詳細項目が空でないセルの行番号):F580),
_xlpm.直近で観点が空でないセルの行番号, MAX(INDEX((LEN($F$11:F580)&gt;0)*ROW($F$11:F580),0)),
_xlpm.テスト内容数, COUNTA(INDIRECT("J"&amp;_xlpm.直近で観点が空でないセルの行番号):J580),
_xlpm.テスト内容数（テスト内容が空の場合は1）, IF(_xlpm.テスト内容数=0,1,_xlpm.テスト内容数),
_xlpm.詳細項目数&amp;"-"&amp;_xlpm.観点数&amp;"-"&amp;_xlpm.テスト内容数（テスト内容が空の場合は1）
)</f>
        <v>111-12-19</v>
      </c>
      <c r="B580" s="204"/>
      <c r="C580" s="201"/>
      <c r="D580" s="198"/>
      <c r="E580" s="198"/>
      <c r="F580" s="228"/>
      <c r="G580" s="69"/>
      <c r="H580" s="113" t="s">
        <v>644</v>
      </c>
      <c r="I580" s="113" t="s">
        <v>823</v>
      </c>
      <c r="J580" s="76" t="s">
        <v>958</v>
      </c>
      <c r="K580" s="76" t="s">
        <v>887</v>
      </c>
      <c r="L580" s="113"/>
      <c r="M580" s="113"/>
      <c r="N580" s="52"/>
      <c r="O580" s="127"/>
      <c r="P580" s="76"/>
      <c r="Q580" s="76"/>
    </row>
    <row r="581" spans="1:17" ht="66">
      <c r="A581" s="43" t="str" cm="1">
        <f t="array" aca="1" ref="A581" ca="1">_xlfn.LET(
_xlpm.詳細項目数, COUNTA($E$11:E581),
_xlpm.直近で詳細項目が空でないセルの行番号, MAX(INDEX((LEN($E$11:E581)&gt;0)*ROW($E$11:E581),0)),
_xlpm.観点数, COUNTA(INDIRECT("F"&amp;_xlpm.直近で詳細項目が空でないセルの行番号):F581),
_xlpm.直近で観点が空でないセルの行番号, MAX(INDEX((LEN($F$11:F581)&gt;0)*ROW($F$11:F581),0)),
_xlpm.テスト内容数, COUNTA(INDIRECT("J"&amp;_xlpm.直近で観点が空でないセルの行番号):J581),
_xlpm.テスト内容数（テスト内容が空の場合は1）, IF(_xlpm.テスト内容数=0,1,_xlpm.テスト内容数),
_xlpm.詳細項目数&amp;"-"&amp;_xlpm.観点数&amp;"-"&amp;_xlpm.テスト内容数（テスト内容が空の場合は1）
)</f>
        <v>111-12-20</v>
      </c>
      <c r="B581" s="204"/>
      <c r="C581" s="201"/>
      <c r="D581" s="198"/>
      <c r="E581" s="198"/>
      <c r="F581" s="229"/>
      <c r="G581" s="69"/>
      <c r="H581" s="113" t="s">
        <v>644</v>
      </c>
      <c r="I581" s="113" t="s">
        <v>823</v>
      </c>
      <c r="J581" s="76" t="s">
        <v>958</v>
      </c>
      <c r="K581" s="76" t="s">
        <v>888</v>
      </c>
      <c r="L581" s="113"/>
      <c r="M581" s="113"/>
      <c r="N581" s="52"/>
      <c r="O581" s="127"/>
      <c r="P581" s="76"/>
      <c r="Q581" s="76"/>
    </row>
    <row r="582" spans="1:17" ht="33">
      <c r="A582" s="43" t="str" cm="1">
        <f t="array" aca="1" ref="A582" ca="1">_xlfn.LET(
_xlpm.詳細項目数, COUNTA($E$11:E582),
_xlpm.直近で詳細項目が空でないセルの行番号, MAX(INDEX((LEN($E$11:E582)&gt;0)*ROW($E$11:E582),0)),
_xlpm.観点数, COUNTA(INDIRECT("F"&amp;_xlpm.直近で詳細項目が空でないセルの行番号):F582),
_xlpm.直近で観点が空でないセルの行番号, MAX(INDEX((LEN($F$11:F582)&gt;0)*ROW($F$11:F582),0)),
_xlpm.テスト内容数, COUNTA(INDIRECT("J"&amp;_xlpm.直近で観点が空でないセルの行番号):J582),
_xlpm.テスト内容数（テスト内容が空の場合は1）, IF(_xlpm.テスト内容数=0,1,_xlpm.テスト内容数),
_xlpm.詳細項目数&amp;"-"&amp;_xlpm.観点数&amp;"-"&amp;_xlpm.テスト内容数（テスト内容が空の場合は1）
)</f>
        <v>111-13-1</v>
      </c>
      <c r="B582" s="204"/>
      <c r="C582" s="201"/>
      <c r="D582" s="198"/>
      <c r="E582" s="198"/>
      <c r="F582" s="59" t="s">
        <v>474</v>
      </c>
      <c r="G582" s="69"/>
      <c r="H582" s="50" t="s">
        <v>644</v>
      </c>
      <c r="I582" s="50" t="s">
        <v>1165</v>
      </c>
      <c r="J582" s="50" t="s">
        <v>1201</v>
      </c>
      <c r="K582" s="43" t="s">
        <v>1166</v>
      </c>
      <c r="L582" s="113"/>
      <c r="M582" s="113"/>
      <c r="N582" s="52"/>
      <c r="O582" s="127"/>
      <c r="P582" s="76"/>
      <c r="Q582" s="76"/>
    </row>
    <row r="583" spans="1:17" ht="22">
      <c r="A583" s="43" t="str" cm="1">
        <f t="array" aca="1" ref="A583" ca="1">_xlfn.LET(
_xlpm.詳細項目数, COUNTA($E$11:E583),
_xlpm.直近で詳細項目が空でないセルの行番号, MAX(INDEX((LEN($E$11:E583)&gt;0)*ROW($E$11:E583),0)),
_xlpm.観点数, COUNTA(INDIRECT("F"&amp;_xlpm.直近で詳細項目が空でないセルの行番号):F583),
_xlpm.直近で観点が空でないセルの行番号, MAX(INDEX((LEN($F$11:F583)&gt;0)*ROW($F$11:F583),0)),
_xlpm.テスト内容数, COUNTA(INDIRECT("J"&amp;_xlpm.直近で観点が空でないセルの行番号):J583),
_xlpm.テスト内容数（テスト内容が空の場合は1）, IF(_xlpm.テスト内容数=0,1,_xlpm.テスト内容数),
_xlpm.詳細項目数&amp;"-"&amp;_xlpm.観点数&amp;"-"&amp;_xlpm.テスト内容数（テスト内容が空の場合は1）
)</f>
        <v>111-14-1</v>
      </c>
      <c r="B583" s="204"/>
      <c r="C583" s="201"/>
      <c r="D583" s="198"/>
      <c r="E583" s="202"/>
      <c r="F583" s="91" t="s">
        <v>475</v>
      </c>
      <c r="G583" s="92"/>
      <c r="H583" s="93"/>
      <c r="I583" s="93"/>
      <c r="J583" s="94" t="s">
        <v>889</v>
      </c>
      <c r="K583" s="94"/>
      <c r="L583" s="93"/>
      <c r="M583" s="93"/>
      <c r="N583" s="93"/>
      <c r="O583" s="123"/>
      <c r="P583" s="94"/>
      <c r="Q583" s="94"/>
    </row>
    <row r="584" spans="1:17" ht="66">
      <c r="A584" s="43" t="str" cm="1">
        <f t="array" aca="1" ref="A584" ca="1">_xlfn.LET(
_xlpm.詳細項目数, COUNTA($E$11:E584),
_xlpm.直近で詳細項目が空でないセルの行番号, MAX(INDEX((LEN($E$11:E584)&gt;0)*ROW($E$11:E584),0)),
_xlpm.観点数, COUNTA(INDIRECT("F"&amp;_xlpm.直近で詳細項目が空でないセルの行番号):F584),
_xlpm.直近で観点が空でないセルの行番号, MAX(INDEX((LEN($F$11:F584)&gt;0)*ROW($F$11:F584),0)),
_xlpm.テスト内容数, COUNTA(INDIRECT("J"&amp;_xlpm.直近で観点が空でないセルの行番号):J584),
_xlpm.テスト内容数（テスト内容が空の場合は1）, IF(_xlpm.テスト内容数=0,1,_xlpm.テスト内容数),
_xlpm.詳細項目数&amp;"-"&amp;_xlpm.観点数&amp;"-"&amp;_xlpm.テスト内容数（テスト内容が空の場合は1）
)</f>
        <v>112-1-1</v>
      </c>
      <c r="B584" s="204"/>
      <c r="C584" s="201"/>
      <c r="D584" s="198"/>
      <c r="E584" s="198" t="s">
        <v>123</v>
      </c>
      <c r="F584" s="58" t="s">
        <v>476</v>
      </c>
      <c r="G584" s="69"/>
      <c r="H584" s="113" t="s">
        <v>644</v>
      </c>
      <c r="I584" s="113" t="s">
        <v>823</v>
      </c>
      <c r="J584" s="76" t="s">
        <v>958</v>
      </c>
      <c r="K584" s="76" t="s">
        <v>882</v>
      </c>
      <c r="L584" s="113"/>
      <c r="M584" s="113"/>
      <c r="N584" s="52"/>
      <c r="O584" s="127"/>
      <c r="P584" s="76"/>
      <c r="Q584" s="76"/>
    </row>
    <row r="585" spans="1:17" ht="66">
      <c r="A585" s="43" t="str" cm="1">
        <f t="array" aca="1" ref="A585" ca="1">_xlfn.LET(
_xlpm.詳細項目数, COUNTA($E$11:E585),
_xlpm.直近で詳細項目が空でないセルの行番号, MAX(INDEX((LEN($E$11:E585)&gt;0)*ROW($E$11:E585),0)),
_xlpm.観点数, COUNTA(INDIRECT("F"&amp;_xlpm.直近で詳細項目が空でないセルの行番号):F585),
_xlpm.直近で観点が空でないセルの行番号, MAX(INDEX((LEN($F$11:F585)&gt;0)*ROW($F$11:F585),0)),
_xlpm.テスト内容数, COUNTA(INDIRECT("J"&amp;_xlpm.直近で観点が空でないセルの行番号):J585),
_xlpm.テスト内容数（テスト内容が空の場合は1）, IF(_xlpm.テスト内容数=0,1,_xlpm.テスト内容数),
_xlpm.詳細項目数&amp;"-"&amp;_xlpm.観点数&amp;"-"&amp;_xlpm.テスト内容数（テスト内容が空の場合は1）
)</f>
        <v>112-1-2</v>
      </c>
      <c r="B585" s="204"/>
      <c r="C585" s="201"/>
      <c r="D585" s="198"/>
      <c r="E585" s="198"/>
      <c r="F585" s="228"/>
      <c r="G585" s="69"/>
      <c r="H585" s="113" t="s">
        <v>644</v>
      </c>
      <c r="I585" s="113" t="s">
        <v>823</v>
      </c>
      <c r="J585" s="76" t="s">
        <v>958</v>
      </c>
      <c r="K585" s="76" t="s">
        <v>883</v>
      </c>
      <c r="L585" s="113"/>
      <c r="M585" s="113"/>
      <c r="N585" s="52"/>
      <c r="O585" s="127"/>
      <c r="P585" s="76"/>
      <c r="Q585" s="76"/>
    </row>
    <row r="586" spans="1:17" ht="66">
      <c r="A586" s="43" t="str" cm="1">
        <f t="array" aca="1" ref="A586" ca="1">_xlfn.LET(
_xlpm.詳細項目数, COUNTA($E$11:E586),
_xlpm.直近で詳細項目が空でないセルの行番号, MAX(INDEX((LEN($E$11:E586)&gt;0)*ROW($E$11:E586),0)),
_xlpm.観点数, COUNTA(INDIRECT("F"&amp;_xlpm.直近で詳細項目が空でないセルの行番号):F586),
_xlpm.直近で観点が空でないセルの行番号, MAX(INDEX((LEN($F$11:F586)&gt;0)*ROW($F$11:F586),0)),
_xlpm.テスト内容数, COUNTA(INDIRECT("J"&amp;_xlpm.直近で観点が空でないセルの行番号):J586),
_xlpm.テスト内容数（テスト内容が空の場合は1）, IF(_xlpm.テスト内容数=0,1,_xlpm.テスト内容数),
_xlpm.詳細項目数&amp;"-"&amp;_xlpm.観点数&amp;"-"&amp;_xlpm.テスト内容数（テスト内容が空の場合は1）
)</f>
        <v>112-1-3</v>
      </c>
      <c r="B586" s="204"/>
      <c r="C586" s="201"/>
      <c r="D586" s="198"/>
      <c r="E586" s="198"/>
      <c r="F586" s="228"/>
      <c r="G586" s="69"/>
      <c r="H586" s="113" t="s">
        <v>644</v>
      </c>
      <c r="I586" s="113" t="s">
        <v>823</v>
      </c>
      <c r="J586" s="76" t="s">
        <v>958</v>
      </c>
      <c r="K586" s="76" t="s">
        <v>884</v>
      </c>
      <c r="L586" s="113"/>
      <c r="M586" s="113"/>
      <c r="N586" s="52"/>
      <c r="O586" s="127"/>
      <c r="P586" s="76"/>
      <c r="Q586" s="76"/>
    </row>
    <row r="587" spans="1:17" ht="66">
      <c r="A587" s="43" t="str" cm="1">
        <f t="array" aca="1" ref="A587" ca="1">_xlfn.LET(
_xlpm.詳細項目数, COUNTA($E$11:E587),
_xlpm.直近で詳細項目が空でないセルの行番号, MAX(INDEX((LEN($E$11:E587)&gt;0)*ROW($E$11:E587),0)),
_xlpm.観点数, COUNTA(INDIRECT("F"&amp;_xlpm.直近で詳細項目が空でないセルの行番号):F587),
_xlpm.直近で観点が空でないセルの行番号, MAX(INDEX((LEN($F$11:F587)&gt;0)*ROW($F$11:F587),0)),
_xlpm.テスト内容数, COUNTA(INDIRECT("J"&amp;_xlpm.直近で観点が空でないセルの行番号):J587),
_xlpm.テスト内容数（テスト内容が空の場合は1）, IF(_xlpm.テスト内容数=0,1,_xlpm.テスト内容数),
_xlpm.詳細項目数&amp;"-"&amp;_xlpm.観点数&amp;"-"&amp;_xlpm.テスト内容数（テスト内容が空の場合は1）
)</f>
        <v>112-1-4</v>
      </c>
      <c r="B587" s="204"/>
      <c r="C587" s="201"/>
      <c r="D587" s="198"/>
      <c r="E587" s="198"/>
      <c r="F587" s="229"/>
      <c r="G587" s="69"/>
      <c r="H587" s="113" t="s">
        <v>644</v>
      </c>
      <c r="I587" s="113" t="s">
        <v>823</v>
      </c>
      <c r="J587" s="76" t="s">
        <v>958</v>
      </c>
      <c r="K587" s="76" t="s">
        <v>885</v>
      </c>
      <c r="L587" s="113"/>
      <c r="M587" s="113"/>
      <c r="N587" s="52"/>
      <c r="O587" s="127"/>
      <c r="P587" s="76"/>
      <c r="Q587" s="76"/>
    </row>
    <row r="588" spans="1:17" ht="33">
      <c r="A588" s="43" t="str" cm="1">
        <f t="array" aca="1" ref="A588" ca="1">_xlfn.LET(
_xlpm.詳細項目数, COUNTA($E$11:E588),
_xlpm.直近で詳細項目が空でないセルの行番号, MAX(INDEX((LEN($E$11:E588)&gt;0)*ROW($E$11:E588),0)),
_xlpm.観点数, COUNTA(INDIRECT("F"&amp;_xlpm.直近で詳細項目が空でないセルの行番号):F588),
_xlpm.直近で観点が空でないセルの行番号, MAX(INDEX((LEN($F$11:F588)&gt;0)*ROW($F$11:F588),0)),
_xlpm.テスト内容数, COUNTA(INDIRECT("J"&amp;_xlpm.直近で観点が空でないセルの行番号):J588),
_xlpm.テスト内容数（テスト内容が空の場合は1）, IF(_xlpm.テスト内容数=0,1,_xlpm.テスト内容数),
_xlpm.詳細項目数&amp;"-"&amp;_xlpm.観点数&amp;"-"&amp;_xlpm.テスト内容数（テスト内容が空の場合は1）
)</f>
        <v>112-2-1</v>
      </c>
      <c r="B588" s="204"/>
      <c r="C588" s="201"/>
      <c r="D588" s="198"/>
      <c r="E588" s="187"/>
      <c r="F588" s="91" t="s">
        <v>477</v>
      </c>
      <c r="G588" s="92"/>
      <c r="H588" s="93"/>
      <c r="I588" s="93"/>
      <c r="J588" s="94" t="s">
        <v>890</v>
      </c>
      <c r="K588" s="94"/>
      <c r="L588" s="93"/>
      <c r="M588" s="93"/>
      <c r="N588" s="93"/>
      <c r="O588" s="123"/>
      <c r="P588" s="94"/>
      <c r="Q588" s="94"/>
    </row>
    <row r="589" spans="1:17" ht="33">
      <c r="A589" s="43" t="str" cm="1">
        <f t="array" aca="1" ref="A589" ca="1">_xlfn.LET(
_xlpm.詳細項目数, COUNTA($E$11:E589),
_xlpm.直近で詳細項目が空でないセルの行番号, MAX(INDEX((LEN($E$11:E589)&gt;0)*ROW($E$11:E589),0)),
_xlpm.観点数, COUNTA(INDIRECT("F"&amp;_xlpm.直近で詳細項目が空でないセルの行番号):F589),
_xlpm.直近で観点が空でないセルの行番号, MAX(INDEX((LEN($F$11:F589)&gt;0)*ROW($F$11:F589),0)),
_xlpm.テスト内容数, COUNTA(INDIRECT("J"&amp;_xlpm.直近で観点が空でないセルの行番号):J589),
_xlpm.テスト内容数（テスト内容が空の場合は1）, IF(_xlpm.テスト内容数=0,1,_xlpm.テスト内容数),
_xlpm.詳細項目数&amp;"-"&amp;_xlpm.観点数&amp;"-"&amp;_xlpm.テスト内容数（テスト内容が空の場合は1）
)</f>
        <v>112-3-1</v>
      </c>
      <c r="B589" s="204"/>
      <c r="C589" s="201"/>
      <c r="D589" s="198"/>
      <c r="E589" s="198"/>
      <c r="F589" s="59" t="s">
        <v>497</v>
      </c>
      <c r="G589" s="69"/>
      <c r="H589" s="113" t="s">
        <v>644</v>
      </c>
      <c r="I589" s="113" t="s">
        <v>1146</v>
      </c>
      <c r="J589" s="76" t="s">
        <v>1167</v>
      </c>
      <c r="K589" s="76" t="s">
        <v>1147</v>
      </c>
      <c r="L589" s="113"/>
      <c r="M589" s="113"/>
      <c r="N589" s="52"/>
      <c r="O589" s="127"/>
      <c r="P589" s="76"/>
      <c r="Q589" s="76"/>
    </row>
    <row r="590" spans="1:17" ht="33">
      <c r="A590" s="43" t="str" cm="1">
        <f t="array" aca="1" ref="A590" ca="1">_xlfn.LET(
_xlpm.詳細項目数, COUNTA($E$11:E590),
_xlpm.直近で詳細項目が空でないセルの行番号, MAX(INDEX((LEN($E$11:E590)&gt;0)*ROW($E$11:E590),0)),
_xlpm.観点数, COUNTA(INDIRECT("F"&amp;_xlpm.直近で詳細項目が空でないセルの行番号):F590),
_xlpm.直近で観点が空でないセルの行番号, MAX(INDEX((LEN($F$11:F590)&gt;0)*ROW($F$11:F590),0)),
_xlpm.テスト内容数, COUNTA(INDIRECT("J"&amp;_xlpm.直近で観点が空でないセルの行番号):J590),
_xlpm.テスト内容数（テスト内容が空の場合は1）, IF(_xlpm.テスト内容数=0,1,_xlpm.テスト内容数),
_xlpm.詳細項目数&amp;"-"&amp;_xlpm.観点数&amp;"-"&amp;_xlpm.テスト内容数（テスト内容が空の場合は1）
)</f>
        <v>112-4-1</v>
      </c>
      <c r="B590" s="204"/>
      <c r="C590" s="201"/>
      <c r="D590" s="198"/>
      <c r="E590" s="187"/>
      <c r="F590" s="91" t="s">
        <v>478</v>
      </c>
      <c r="G590" s="92"/>
      <c r="H590" s="93"/>
      <c r="I590" s="93"/>
      <c r="J590" s="94" t="s">
        <v>891</v>
      </c>
      <c r="K590" s="94"/>
      <c r="L590" s="93"/>
      <c r="M590" s="93"/>
      <c r="N590" s="93"/>
      <c r="O590" s="123"/>
      <c r="P590" s="94"/>
      <c r="Q590" s="94"/>
    </row>
    <row r="591" spans="1:17" ht="22">
      <c r="A591" s="43" t="str" cm="1">
        <f t="array" aca="1" ref="A591" ca="1">_xlfn.LET(
_xlpm.詳細項目数, COUNTA($E$11:E591),
_xlpm.直近で詳細項目が空でないセルの行番号, MAX(INDEX((LEN($E$11:E591)&gt;0)*ROW($E$11:E591),0)),
_xlpm.観点数, COUNTA(INDIRECT("F"&amp;_xlpm.直近で詳細項目が空でないセルの行番号):F591),
_xlpm.直近で観点が空でないセルの行番号, MAX(INDEX((LEN($F$11:F591)&gt;0)*ROW($F$11:F591),0)),
_xlpm.テスト内容数, COUNTA(INDIRECT("J"&amp;_xlpm.直近で観点が空でないセルの行番号):J591),
_xlpm.テスト内容数（テスト内容が空の場合は1）, IF(_xlpm.テスト内容数=0,1,_xlpm.テスト内容数),
_xlpm.詳細項目数&amp;"-"&amp;_xlpm.観点数&amp;"-"&amp;_xlpm.テスト内容数（テスト内容が空の場合は1）
)</f>
        <v>112-5-1</v>
      </c>
      <c r="B591" s="204"/>
      <c r="C591" s="201"/>
      <c r="D591" s="198"/>
      <c r="E591" s="187"/>
      <c r="F591" s="91" t="s">
        <v>479</v>
      </c>
      <c r="G591" s="92"/>
      <c r="H591" s="93"/>
      <c r="I591" s="93"/>
      <c r="J591" s="94" t="s">
        <v>892</v>
      </c>
      <c r="K591" s="94"/>
      <c r="L591" s="93"/>
      <c r="M591" s="93"/>
      <c r="N591" s="93"/>
      <c r="O591" s="123"/>
      <c r="P591" s="94"/>
      <c r="Q591" s="94"/>
    </row>
    <row r="592" spans="1:17" ht="22">
      <c r="A592" s="43" t="str" cm="1">
        <f t="array" aca="1" ref="A592" ca="1">_xlfn.LET(
_xlpm.詳細項目数, COUNTA($E$11:E592),
_xlpm.直近で詳細項目が空でないセルの行番号, MAX(INDEX((LEN($E$11:E592)&gt;0)*ROW($E$11:E592),0)),
_xlpm.観点数, COUNTA(INDIRECT("F"&amp;_xlpm.直近で詳細項目が空でないセルの行番号):F592),
_xlpm.直近で観点が空でないセルの行番号, MAX(INDEX((LEN($F$11:F592)&gt;0)*ROW($F$11:F592),0)),
_xlpm.テスト内容数, COUNTA(INDIRECT("J"&amp;_xlpm.直近で観点が空でないセルの行番号):J592),
_xlpm.テスト内容数（テスト内容が空の場合は1）, IF(_xlpm.テスト内容数=0,1,_xlpm.テスト内容数),
_xlpm.詳細項目数&amp;"-"&amp;_xlpm.観点数&amp;"-"&amp;_xlpm.テスト内容数（テスト内容が空の場合は1）
)</f>
        <v>112-6-1</v>
      </c>
      <c r="B592" s="204"/>
      <c r="C592" s="201"/>
      <c r="D592" s="198"/>
      <c r="E592" s="187"/>
      <c r="F592" s="91" t="s">
        <v>480</v>
      </c>
      <c r="G592" s="92"/>
      <c r="H592" s="93"/>
      <c r="I592" s="93"/>
      <c r="J592" s="94" t="s">
        <v>893</v>
      </c>
      <c r="K592" s="94"/>
      <c r="L592" s="93"/>
      <c r="M592" s="93"/>
      <c r="N592" s="93"/>
      <c r="O592" s="123"/>
      <c r="P592" s="94"/>
      <c r="Q592" s="94"/>
    </row>
    <row r="593" spans="1:17" ht="22">
      <c r="A593" s="43" t="str" cm="1">
        <f t="array" aca="1" ref="A593" ca="1">_xlfn.LET(
_xlpm.詳細項目数, COUNTA($E$11:E593),
_xlpm.直近で詳細項目が空でないセルの行番号, MAX(INDEX((LEN($E$11:E593)&gt;0)*ROW($E$11:E593),0)),
_xlpm.観点数, COUNTA(INDIRECT("F"&amp;_xlpm.直近で詳細項目が空でないセルの行番号):F593),
_xlpm.直近で観点が空でないセルの行番号, MAX(INDEX((LEN($F$11:F593)&gt;0)*ROW($F$11:F593),0)),
_xlpm.テスト内容数, COUNTA(INDIRECT("J"&amp;_xlpm.直近で観点が空でないセルの行番号):J593),
_xlpm.テスト内容数（テスト内容が空の場合は1）, IF(_xlpm.テスト内容数=0,1,_xlpm.テスト内容数),
_xlpm.詳細項目数&amp;"-"&amp;_xlpm.観点数&amp;"-"&amp;_xlpm.テスト内容数（テスト内容が空の場合は1）
)</f>
        <v>112-7-1</v>
      </c>
      <c r="B593" s="215"/>
      <c r="C593" s="206"/>
      <c r="D593" s="202"/>
      <c r="E593" s="189"/>
      <c r="F593" s="91" t="s">
        <v>481</v>
      </c>
      <c r="G593" s="92"/>
      <c r="H593" s="93"/>
      <c r="I593" s="93"/>
      <c r="J593" s="94" t="s">
        <v>894</v>
      </c>
      <c r="K593" s="94"/>
      <c r="L593" s="93"/>
      <c r="M593" s="93"/>
      <c r="N593" s="93"/>
      <c r="O593" s="123"/>
      <c r="P593" s="94"/>
      <c r="Q593" s="94"/>
    </row>
    <row r="594" spans="1:17" s="30" customFormat="1" ht="22">
      <c r="A594" s="43" t="str" cm="1">
        <f t="array" aca="1" ref="A594" ca="1">_xlfn.LET(
_xlpm.詳細項目数, COUNTA($E$11:E594),
_xlpm.直近で詳細項目が空でないセルの行番号, MAX(INDEX((LEN($E$11:E594)&gt;0)*ROW($E$11:E594),0)),
_xlpm.観点数, COUNTA(INDIRECT("F"&amp;_xlpm.直近で詳細項目が空でないセルの行番号):F594),
_xlpm.直近で観点が空でないセルの行番号, MAX(INDEX((LEN($F$11:F594)&gt;0)*ROW($F$11:F594),0)),
_xlpm.テスト内容数, COUNTA(INDIRECT("J"&amp;_xlpm.直近で観点が空でないセルの行番号):J594),
_xlpm.テスト内容数（テスト内容が空の場合は1）, IF(_xlpm.テスト内容数=0,1,_xlpm.テスト内容数),
_xlpm.詳細項目数&amp;"-"&amp;_xlpm.観点数&amp;"-"&amp;_xlpm.テスト内容数（テスト内容が空の場合は1）
)</f>
        <v>113-1-1</v>
      </c>
      <c r="B594" s="54" t="s">
        <v>499</v>
      </c>
      <c r="C594" s="203" t="s">
        <v>482</v>
      </c>
      <c r="D594" s="186" t="s">
        <v>495</v>
      </c>
      <c r="E594" s="186" t="s">
        <v>495</v>
      </c>
      <c r="F594" s="230" t="s">
        <v>500</v>
      </c>
      <c r="G594" s="230"/>
      <c r="H594" s="81"/>
      <c r="I594" s="81"/>
      <c r="J594" s="93" t="s">
        <v>895</v>
      </c>
      <c r="K594" s="237"/>
      <c r="L594" s="238"/>
      <c r="M594" s="239"/>
      <c r="N594" s="239"/>
      <c r="O594" s="239"/>
      <c r="P594" s="239"/>
      <c r="Q594" s="239"/>
    </row>
    <row r="595" spans="1:17" s="30" customFormat="1" ht="33">
      <c r="A595" s="43" t="str" cm="1">
        <f t="array" aca="1" ref="A595" ca="1">_xlfn.LET(
_xlpm.詳細項目数, COUNTA($E$11:E595),
_xlpm.直近で詳細項目が空でないセルの行番号, MAX(INDEX((LEN($E$11:E595)&gt;0)*ROW($E$11:E595),0)),
_xlpm.観点数, COUNTA(INDIRECT("F"&amp;_xlpm.直近で詳細項目が空でないセルの行番号):F595),
_xlpm.直近で観点が空でないセルの行番号, MAX(INDEX((LEN($F$11:F595)&gt;0)*ROW($F$11:F595),0)),
_xlpm.テスト内容数, COUNTA(INDIRECT("J"&amp;_xlpm.直近で観点が空でないセルの行番号):J595),
_xlpm.テスト内容数（テスト内容が空の場合は1）, IF(_xlpm.テスト内容数=0,1,_xlpm.テスト内容数),
_xlpm.詳細項目数&amp;"-"&amp;_xlpm.観点数&amp;"-"&amp;_xlpm.テスト内容数（テスト内容が空の場合は1）
)</f>
        <v>113-2-1</v>
      </c>
      <c r="B595" s="90"/>
      <c r="C595" s="198"/>
      <c r="D595" s="198"/>
      <c r="E595" s="204"/>
      <c r="F595" s="115" t="s">
        <v>501</v>
      </c>
      <c r="G595" s="115"/>
      <c r="H595" s="54" t="s">
        <v>644</v>
      </c>
      <c r="I595" s="54" t="s">
        <v>1161</v>
      </c>
      <c r="J595" s="113" t="s">
        <v>1198</v>
      </c>
      <c r="K595" s="114" t="s">
        <v>1162</v>
      </c>
      <c r="L595" s="129"/>
      <c r="M595" s="113"/>
      <c r="N595" s="52"/>
      <c r="O595" s="127"/>
      <c r="P595" s="130"/>
      <c r="Q595" s="130"/>
    </row>
    <row r="596" spans="1:17" s="30" customFormat="1" ht="33">
      <c r="A596" s="43" t="str" cm="1">
        <f t="array" aca="1" ref="A596" ca="1">_xlfn.LET(
_xlpm.詳細項目数, COUNTA($E$11:E596),
_xlpm.直近で詳細項目が空でないセルの行番号, MAX(INDEX((LEN($E$11:E596)&gt;0)*ROW($E$11:E596),0)),
_xlpm.観点数, COUNTA(INDIRECT("F"&amp;_xlpm.直近で詳細項目が空でないセルの行番号):F596),
_xlpm.直近で観点が空でないセルの行番号, MAX(INDEX((LEN($F$11:F596)&gt;0)*ROW($F$11:F596),0)),
_xlpm.テスト内容数, COUNTA(INDIRECT("J"&amp;_xlpm.直近で観点が空でないセルの行番号):J596),
_xlpm.テスト内容数（テスト内容が空の場合は1）, IF(_xlpm.テスト内容数=0,1,_xlpm.テスト内容数),
_xlpm.詳細項目数&amp;"-"&amp;_xlpm.観点数&amp;"-"&amp;_xlpm.テスト内容数（テスト内容が空の場合は1）
)</f>
        <v>113-3-1</v>
      </c>
      <c r="B596" s="90"/>
      <c r="C596" s="198"/>
      <c r="D596" s="187"/>
      <c r="E596" s="188"/>
      <c r="F596" s="220" t="s">
        <v>502</v>
      </c>
      <c r="G596" s="220"/>
      <c r="H596" s="81"/>
      <c r="I596" s="81"/>
      <c r="J596" s="93" t="s">
        <v>898</v>
      </c>
      <c r="K596" s="221"/>
      <c r="L596" s="222"/>
      <c r="M596" s="223"/>
      <c r="N596" s="223"/>
      <c r="O596" s="223"/>
      <c r="P596" s="223"/>
      <c r="Q596" s="223"/>
    </row>
    <row r="597" spans="1:17" s="30" customFormat="1" ht="33">
      <c r="A597" s="43" t="str" cm="1">
        <f t="array" aca="1" ref="A597" ca="1">_xlfn.LET(
_xlpm.詳細項目数, COUNTA($E$11:E597),
_xlpm.直近で詳細項目が空でないセルの行番号, MAX(INDEX((LEN($E$11:E597)&gt;0)*ROW($E$11:E597),0)),
_xlpm.観点数, COUNTA(INDIRECT("F"&amp;_xlpm.直近で詳細項目が空でないセルの行番号):F597),
_xlpm.直近で観点が空でないセルの行番号, MAX(INDEX((LEN($F$11:F597)&gt;0)*ROW($F$11:F597),0)),
_xlpm.テスト内容数, COUNTA(INDIRECT("J"&amp;_xlpm.直近で観点が空でないセルの行番号):J597),
_xlpm.テスト内容数（テスト内容が空の場合は1）, IF(_xlpm.テスト内容数=0,1,_xlpm.テスト内容数),
_xlpm.詳細項目数&amp;"-"&amp;_xlpm.観点数&amp;"-"&amp;_xlpm.テスト内容数（テスト内容が空の場合は1）
)</f>
        <v>113-4-1</v>
      </c>
      <c r="B597" s="90"/>
      <c r="C597" s="198"/>
      <c r="D597" s="187"/>
      <c r="E597" s="188"/>
      <c r="F597" s="220" t="s">
        <v>503</v>
      </c>
      <c r="G597" s="220"/>
      <c r="H597" s="81"/>
      <c r="I597" s="81"/>
      <c r="J597" s="93" t="s">
        <v>898</v>
      </c>
      <c r="K597" s="221"/>
      <c r="L597" s="222"/>
      <c r="M597" s="223"/>
      <c r="N597" s="223"/>
      <c r="O597" s="223"/>
      <c r="P597" s="223"/>
      <c r="Q597" s="223"/>
    </row>
    <row r="598" spans="1:17" s="30" customFormat="1" ht="22">
      <c r="A598" s="43" t="str" cm="1">
        <f t="array" aca="1" ref="A598" ca="1">_xlfn.LET(
_xlpm.詳細項目数, COUNTA($E$11:E598),
_xlpm.直近で詳細項目が空でないセルの行番号, MAX(INDEX((LEN($E$11:E598)&gt;0)*ROW($E$11:E598),0)),
_xlpm.観点数, COUNTA(INDIRECT("F"&amp;_xlpm.直近で詳細項目が空でないセルの行番号):F598),
_xlpm.直近で観点が空でないセルの行番号, MAX(INDEX((LEN($F$11:F598)&gt;0)*ROW($F$11:F598),0)),
_xlpm.テスト内容数, COUNTA(INDIRECT("J"&amp;_xlpm.直近で観点が空でないセルの行番号):J598),
_xlpm.テスト内容数（テスト内容が空の場合は1）, IF(_xlpm.テスト内容数=0,1,_xlpm.テスト内容数),
_xlpm.詳細項目数&amp;"-"&amp;_xlpm.観点数&amp;"-"&amp;_xlpm.テスト内容数（テスト内容が空の場合は1）
)</f>
        <v>113-5-1</v>
      </c>
      <c r="B598" s="90"/>
      <c r="C598" s="198"/>
      <c r="D598" s="187"/>
      <c r="E598" s="188"/>
      <c r="F598" s="220" t="s">
        <v>504</v>
      </c>
      <c r="G598" s="220" t="s">
        <v>629</v>
      </c>
      <c r="H598" s="81"/>
      <c r="I598" s="81"/>
      <c r="J598" s="93"/>
      <c r="K598" s="221"/>
      <c r="L598" s="222"/>
      <c r="M598" s="223"/>
      <c r="N598" s="223"/>
      <c r="O598" s="223"/>
      <c r="P598" s="223"/>
      <c r="Q598" s="223"/>
    </row>
    <row r="599" spans="1:17" s="30" customFormat="1" ht="22">
      <c r="A599" s="43" t="str" cm="1">
        <f t="array" aca="1" ref="A599" ca="1">_xlfn.LET(
_xlpm.詳細項目数, COUNTA($E$11:E599),
_xlpm.直近で詳細項目が空でないセルの行番号, MAX(INDEX((LEN($E$11:E599)&gt;0)*ROW($E$11:E599),0)),
_xlpm.観点数, COUNTA(INDIRECT("F"&amp;_xlpm.直近で詳細項目が空でないセルの行番号):F599),
_xlpm.直近で観点が空でないセルの行番号, MAX(INDEX((LEN($F$11:F599)&gt;0)*ROW($F$11:F599),0)),
_xlpm.テスト内容数, COUNTA(INDIRECT("J"&amp;_xlpm.直近で観点が空でないセルの行番号):J599),
_xlpm.テスト内容数（テスト内容が空の場合は1）, IF(_xlpm.テスト内容数=0,1,_xlpm.テスト内容数),
_xlpm.詳細項目数&amp;"-"&amp;_xlpm.観点数&amp;"-"&amp;_xlpm.テスト内容数（テスト内容が空の場合は1）
)</f>
        <v>114-1-1</v>
      </c>
      <c r="B599" s="90"/>
      <c r="C599" s="201"/>
      <c r="D599" s="203" t="s">
        <v>505</v>
      </c>
      <c r="E599" s="216" t="s">
        <v>491</v>
      </c>
      <c r="F599" s="220" t="s">
        <v>507</v>
      </c>
      <c r="G599" s="220"/>
      <c r="H599" s="124"/>
      <c r="I599" s="124"/>
      <c r="J599" s="81" t="s">
        <v>896</v>
      </c>
      <c r="K599" s="221"/>
      <c r="L599" s="222"/>
      <c r="M599" s="223"/>
      <c r="N599" s="223"/>
      <c r="O599" s="223"/>
      <c r="P599" s="223"/>
      <c r="Q599" s="223"/>
    </row>
    <row r="600" spans="1:17" s="30" customFormat="1">
      <c r="A600" s="43" t="str" cm="1">
        <f t="array" aca="1" ref="A600" ca="1">_xlfn.LET(
_xlpm.詳細項目数, COUNTA($E$11:E600),
_xlpm.直近で詳細項目が空でないセルの行番号, MAX(INDEX((LEN($E$11:E600)&gt;0)*ROW($E$11:E600),0)),
_xlpm.観点数, COUNTA(INDIRECT("F"&amp;_xlpm.直近で詳細項目が空でないセルの行番号):F600),
_xlpm.直近で観点が空でないセルの行番号, MAX(INDEX((LEN($F$11:F600)&gt;0)*ROW($F$11:F600),0)),
_xlpm.テスト内容数, COUNTA(INDIRECT("J"&amp;_xlpm.直近で観点が空でないセルの行番号):J600),
_xlpm.テスト内容数（テスト内容が空の場合は1）, IF(_xlpm.テスト内容数=0,1,_xlpm.テスト内容数),
_xlpm.詳細項目数&amp;"-"&amp;_xlpm.観点数&amp;"-"&amp;_xlpm.テスト内容数（テスト内容が空の場合は1）
)</f>
        <v>114-2-1</v>
      </c>
      <c r="B600" s="90"/>
      <c r="C600" s="198"/>
      <c r="D600" s="198"/>
      <c r="E600" s="204"/>
      <c r="F600" s="220" t="s">
        <v>508</v>
      </c>
      <c r="G600" s="220"/>
      <c r="H600" s="81"/>
      <c r="I600" s="81"/>
      <c r="J600" s="124" t="s">
        <v>897</v>
      </c>
      <c r="K600" s="221"/>
      <c r="L600" s="222"/>
      <c r="M600" s="223"/>
      <c r="N600" s="223"/>
      <c r="O600" s="223"/>
      <c r="P600" s="223"/>
      <c r="Q600" s="223"/>
    </row>
    <row r="601" spans="1:17" s="30" customFormat="1" ht="33">
      <c r="A601" s="43" t="str" cm="1">
        <f t="array" aca="1" ref="A601" ca="1">_xlfn.LET(
_xlpm.詳細項目数, COUNTA($E$11:E601),
_xlpm.直近で詳細項目が空でないセルの行番号, MAX(INDEX((LEN($E$11:E601)&gt;0)*ROW($E$11:E601),0)),
_xlpm.観点数, COUNTA(INDIRECT("F"&amp;_xlpm.直近で詳細項目が空でないセルの行番号):F601),
_xlpm.直近で観点が空でないセルの行番号, MAX(INDEX((LEN($F$11:F601)&gt;0)*ROW($F$11:F601),0)),
_xlpm.テスト内容数, COUNTA(INDIRECT("J"&amp;_xlpm.直近で観点が空でないセルの行番号):J601),
_xlpm.テスト内容数（テスト内容が空の場合は1）, IF(_xlpm.テスト内容数=0,1,_xlpm.テスト内容数),
_xlpm.詳細項目数&amp;"-"&amp;_xlpm.観点数&amp;"-"&amp;_xlpm.テスト内容数（テスト内容が空の場合は1）
)</f>
        <v>114-3-1</v>
      </c>
      <c r="B601" s="90"/>
      <c r="C601" s="198"/>
      <c r="D601" s="198"/>
      <c r="E601" s="204"/>
      <c r="F601" s="220" t="s">
        <v>509</v>
      </c>
      <c r="G601" s="220" t="s">
        <v>628</v>
      </c>
      <c r="H601" s="81"/>
      <c r="I601" s="81"/>
      <c r="J601" s="93"/>
      <c r="K601" s="221"/>
      <c r="L601" s="222"/>
      <c r="M601" s="223"/>
      <c r="N601" s="223"/>
      <c r="O601" s="223"/>
      <c r="P601" s="223"/>
      <c r="Q601" s="223"/>
    </row>
    <row r="602" spans="1:17" s="30" customFormat="1" ht="22">
      <c r="A602" s="43" t="str" cm="1">
        <f t="array" aca="1" ref="A602" ca="1">_xlfn.LET(
_xlpm.詳細項目数, COUNTA($E$11:E602),
_xlpm.直近で詳細項目が空でないセルの行番号, MAX(INDEX((LEN($E$11:E602)&gt;0)*ROW($E$11:E602),0)),
_xlpm.観点数, COUNTA(INDIRECT("F"&amp;_xlpm.直近で詳細項目が空でないセルの行番号):F602),
_xlpm.直近で観点が空でないセルの行番号, MAX(INDEX((LEN($F$11:F602)&gt;0)*ROW($F$11:F602),0)),
_xlpm.テスト内容数, COUNTA(INDIRECT("J"&amp;_xlpm.直近で観点が空でないセルの行番号):J602),
_xlpm.テスト内容数（テスト内容が空の場合は1）, IF(_xlpm.テスト内容数=0,1,_xlpm.テスト内容数),
_xlpm.詳細項目数&amp;"-"&amp;_xlpm.観点数&amp;"-"&amp;_xlpm.テスト内容数（テスト内容が空の場合は1）
)</f>
        <v>114-4-1</v>
      </c>
      <c r="B602" s="90"/>
      <c r="C602" s="198"/>
      <c r="D602" s="198"/>
      <c r="E602" s="204"/>
      <c r="F602" s="58" t="s">
        <v>510</v>
      </c>
      <c r="G602" s="115"/>
      <c r="H602" s="118" t="s">
        <v>644</v>
      </c>
      <c r="I602" s="118" t="s">
        <v>899</v>
      </c>
      <c r="J602" s="118" t="s">
        <v>979</v>
      </c>
      <c r="K602" s="113" t="s">
        <v>900</v>
      </c>
      <c r="L602" s="129"/>
      <c r="M602" s="113"/>
      <c r="N602" s="52"/>
      <c r="O602" s="127"/>
      <c r="P602" s="130"/>
      <c r="Q602" s="130"/>
    </row>
    <row r="603" spans="1:17" s="30" customFormat="1" ht="22">
      <c r="A603" s="43" t="str" cm="1">
        <f t="array" aca="1" ref="A603" ca="1">_xlfn.LET(
_xlpm.詳細項目数, COUNTA($E$11:E603),
_xlpm.直近で詳細項目が空でないセルの行番号, MAX(INDEX((LEN($E$11:E603)&gt;0)*ROW($E$11:E603),0)),
_xlpm.観点数, COUNTA(INDIRECT("F"&amp;_xlpm.直近で詳細項目が空でないセルの行番号):F603),
_xlpm.直近で観点が空でないセルの行番号, MAX(INDEX((LEN($F$11:F603)&gt;0)*ROW($F$11:F603),0)),
_xlpm.テスト内容数, COUNTA(INDIRECT("J"&amp;_xlpm.直近で観点が空でないセルの行番号):J603),
_xlpm.テスト内容数（テスト内容が空の場合は1）, IF(_xlpm.テスト内容数=0,1,_xlpm.テスト内容数),
_xlpm.詳細項目数&amp;"-"&amp;_xlpm.観点数&amp;"-"&amp;_xlpm.テスト内容数（テスト内容が空の場合は1）
)</f>
        <v>114-4-2</v>
      </c>
      <c r="B603" s="90"/>
      <c r="C603" s="198"/>
      <c r="D603" s="198"/>
      <c r="E603" s="204"/>
      <c r="F603" s="228"/>
      <c r="G603" s="115"/>
      <c r="H603" s="128" t="s">
        <v>644</v>
      </c>
      <c r="I603" s="128" t="s">
        <v>899</v>
      </c>
      <c r="J603" s="118" t="s">
        <v>980</v>
      </c>
      <c r="K603" s="113" t="s">
        <v>900</v>
      </c>
      <c r="L603" s="129"/>
      <c r="M603" s="113"/>
      <c r="N603" s="52"/>
      <c r="O603" s="127"/>
      <c r="P603" s="130"/>
      <c r="Q603" s="130"/>
    </row>
    <row r="604" spans="1:17" s="30" customFormat="1" ht="22">
      <c r="A604" s="43" t="str" cm="1">
        <f t="array" aca="1" ref="A604" ca="1">_xlfn.LET(
_xlpm.詳細項目数, COUNTA($E$11:E604),
_xlpm.直近で詳細項目が空でないセルの行番号, MAX(INDEX((LEN($E$11:E604)&gt;0)*ROW($E$11:E604),0)),
_xlpm.観点数, COUNTA(INDIRECT("F"&amp;_xlpm.直近で詳細項目が空でないセルの行番号):F604),
_xlpm.直近で観点が空でないセルの行番号, MAX(INDEX((LEN($F$11:F604)&gt;0)*ROW($F$11:F604),0)),
_xlpm.テスト内容数, COUNTA(INDIRECT("J"&amp;_xlpm.直近で観点が空でないセルの行番号):J604),
_xlpm.テスト内容数（テスト内容が空の場合は1）, IF(_xlpm.テスト内容数=0,1,_xlpm.テスト内容数),
_xlpm.詳細項目数&amp;"-"&amp;_xlpm.観点数&amp;"-"&amp;_xlpm.テスト内容数（テスト内容が空の場合は1）
)</f>
        <v>114-4-3</v>
      </c>
      <c r="B604" s="90"/>
      <c r="C604" s="198"/>
      <c r="D604" s="198"/>
      <c r="E604" s="204"/>
      <c r="F604" s="229"/>
      <c r="G604" s="115"/>
      <c r="H604" s="128" t="s">
        <v>644</v>
      </c>
      <c r="I604" s="128" t="s">
        <v>899</v>
      </c>
      <c r="J604" s="118" t="s">
        <v>981</v>
      </c>
      <c r="K604" s="113" t="s">
        <v>900</v>
      </c>
      <c r="L604" s="129"/>
      <c r="M604" s="113"/>
      <c r="N604" s="52"/>
      <c r="O604" s="127"/>
      <c r="P604" s="130"/>
      <c r="Q604" s="130"/>
    </row>
    <row r="605" spans="1:17" s="30" customFormat="1" ht="66">
      <c r="A605" s="43" t="str" cm="1">
        <f t="array" aca="1" ref="A605" ca="1">_xlfn.LET(
_xlpm.詳細項目数, COUNTA($E$11:E605),
_xlpm.直近で詳細項目が空でないセルの行番号, MAX(INDEX((LEN($E$11:E605)&gt;0)*ROW($E$11:E605),0)),
_xlpm.観点数, COUNTA(INDIRECT("F"&amp;_xlpm.直近で詳細項目が空でないセルの行番号):F605),
_xlpm.直近で観点が空でないセルの行番号, MAX(INDEX((LEN($F$11:F605)&gt;0)*ROW($F$11:F605),0)),
_xlpm.テスト内容数, COUNTA(INDIRECT("J"&amp;_xlpm.直近で観点が空でないセルの行番号):J605),
_xlpm.テスト内容数（テスト内容が空の場合は1）, IF(_xlpm.テスト内容数=0,1,_xlpm.テスト内容数),
_xlpm.詳細項目数&amp;"-"&amp;_xlpm.観点数&amp;"-"&amp;_xlpm.テスト内容数（テスト内容が空の場合は1）
)</f>
        <v>114-5-1</v>
      </c>
      <c r="B605" s="90"/>
      <c r="C605" s="198"/>
      <c r="D605" s="198"/>
      <c r="E605" s="198"/>
      <c r="F605" s="115" t="s">
        <v>511</v>
      </c>
      <c r="G605" s="115"/>
      <c r="H605" s="54" t="s">
        <v>1159</v>
      </c>
      <c r="I605" s="54" t="s">
        <v>1160</v>
      </c>
      <c r="J605" s="117" t="s">
        <v>1197</v>
      </c>
      <c r="K605" s="117" t="s">
        <v>1218</v>
      </c>
      <c r="L605" s="129"/>
      <c r="M605" s="113"/>
      <c r="N605" s="52"/>
      <c r="O605" s="127"/>
      <c r="P605" s="130"/>
      <c r="Q605" s="130"/>
    </row>
    <row r="606" spans="1:17" s="30" customFormat="1" ht="143">
      <c r="A606" s="43" t="str" cm="1">
        <f t="array" aca="1" ref="A606" ca="1">_xlfn.LET(
_xlpm.詳細項目数, COUNTA($E$11:E606),
_xlpm.直近で詳細項目が空でないセルの行番号, MAX(INDEX((LEN($E$11:E606)&gt;0)*ROW($E$11:E606),0)),
_xlpm.観点数, COUNTA(INDIRECT("F"&amp;_xlpm.直近で詳細項目が空でないセルの行番号):F606),
_xlpm.直近で観点が空でないセルの行番号, MAX(INDEX((LEN($F$11:F606)&gt;0)*ROW($F$11:F606),0)),
_xlpm.テスト内容数, COUNTA(INDIRECT("J"&amp;_xlpm.直近で観点が空でないセルの行番号):J606),
_xlpm.テスト内容数（テスト内容が空の場合は1）, IF(_xlpm.テスト内容数=0,1,_xlpm.テスト内容数),
_xlpm.詳細項目数&amp;"-"&amp;_xlpm.観点数&amp;"-"&amp;_xlpm.テスト内容数（テスト内容が空の場合は1）
)</f>
        <v>114-5-2</v>
      </c>
      <c r="B606" s="90"/>
      <c r="C606" s="202"/>
      <c r="D606" s="202"/>
      <c r="E606" s="202"/>
      <c r="F606" s="252"/>
      <c r="G606" s="115"/>
      <c r="H606" s="54" t="s">
        <v>1159</v>
      </c>
      <c r="I606" s="54" t="s">
        <v>1160</v>
      </c>
      <c r="J606" s="117" t="s">
        <v>1202</v>
      </c>
      <c r="K606" s="117" t="s">
        <v>841</v>
      </c>
      <c r="L606" s="129"/>
      <c r="M606" s="113"/>
      <c r="N606" s="52"/>
      <c r="O606" s="127"/>
      <c r="P606" s="130"/>
      <c r="Q606" s="130"/>
    </row>
    <row r="607" spans="1:17" s="30" customFormat="1" ht="22">
      <c r="A607" s="43" t="str" cm="1">
        <f t="array" aca="1" ref="A607" ca="1">_xlfn.LET(
_xlpm.詳細項目数, COUNTA($E$11:E607),
_xlpm.直近で詳細項目が空でないセルの行番号, MAX(INDEX((LEN($E$11:E607)&gt;0)*ROW($E$11:E607),0)),
_xlpm.観点数, COUNTA(INDIRECT("F"&amp;_xlpm.直近で詳細項目が空でないセルの行番号):F607),
_xlpm.直近で観点が空でないセルの行番号, MAX(INDEX((LEN($F$11:F607)&gt;0)*ROW($F$11:F607),0)),
_xlpm.テスト内容数, COUNTA(INDIRECT("J"&amp;_xlpm.直近で観点が空でないセルの行番号):J607),
_xlpm.テスト内容数（テスト内容が空の場合は1）, IF(_xlpm.テスト内容数=0,1,_xlpm.テスト内容数),
_xlpm.詳細項目数&amp;"-"&amp;_xlpm.観点数&amp;"-"&amp;_xlpm.テスト内容数（テスト内容が空の場合は1）
)</f>
        <v>115-1-1</v>
      </c>
      <c r="B607" s="90"/>
      <c r="C607" s="54" t="s">
        <v>512</v>
      </c>
      <c r="D607" s="208" t="s">
        <v>483</v>
      </c>
      <c r="E607" s="203" t="s">
        <v>491</v>
      </c>
      <c r="F607" s="54" t="s">
        <v>616</v>
      </c>
      <c r="G607" s="96"/>
      <c r="H607" s="118" t="s">
        <v>901</v>
      </c>
      <c r="I607" s="118" t="s">
        <v>902</v>
      </c>
      <c r="J607" s="118" t="s">
        <v>982</v>
      </c>
      <c r="K607" s="51" t="s">
        <v>903</v>
      </c>
      <c r="L607" s="131"/>
      <c r="M607" s="113"/>
      <c r="N607" s="52"/>
      <c r="O607" s="127"/>
      <c r="P607" s="132"/>
      <c r="Q607" s="132"/>
    </row>
    <row r="608" spans="1:17" s="30" customFormat="1" ht="22">
      <c r="A608" s="43" t="str" cm="1">
        <f t="array" aca="1" ref="A608" ca="1">_xlfn.LET(
_xlpm.詳細項目数, COUNTA($E$11:E608),
_xlpm.直近で詳細項目が空でないセルの行番号, MAX(INDEX((LEN($E$11:E608)&gt;0)*ROW($E$11:E608),0)),
_xlpm.観点数, COUNTA(INDIRECT("F"&amp;_xlpm.直近で詳細項目が空でないセルの行番号):F608),
_xlpm.直近で観点が空でないセルの行番号, MAX(INDEX((LEN($F$11:F608)&gt;0)*ROW($F$11:F608),0)),
_xlpm.テスト内容数, COUNTA(INDIRECT("J"&amp;_xlpm.直近で観点が空でないセルの行番号):J608),
_xlpm.テスト内容数（テスト内容が空の場合は1）, IF(_xlpm.テスト内容数=0,1,_xlpm.テスト内容数),
_xlpm.詳細項目数&amp;"-"&amp;_xlpm.観点数&amp;"-"&amp;_xlpm.テスト内容数（テスト内容が空の場合は1）
)</f>
        <v>115-1-2</v>
      </c>
      <c r="B608" s="90"/>
      <c r="C608" s="90"/>
      <c r="D608" s="201"/>
      <c r="E608" s="198"/>
      <c r="F608" s="90"/>
      <c r="G608" s="96"/>
      <c r="H608" s="118" t="s">
        <v>901</v>
      </c>
      <c r="I608" s="118" t="s">
        <v>902</v>
      </c>
      <c r="J608" s="118" t="s">
        <v>983</v>
      </c>
      <c r="K608" s="51" t="s">
        <v>903</v>
      </c>
      <c r="L608" s="131"/>
      <c r="M608" s="113"/>
      <c r="N608" s="52"/>
      <c r="O608" s="132"/>
      <c r="P608" s="132"/>
      <c r="Q608" s="132"/>
    </row>
    <row r="609" spans="1:17" s="30" customFormat="1" ht="22">
      <c r="A609" s="43" t="str" cm="1">
        <f t="array" aca="1" ref="A609" ca="1">_xlfn.LET(
_xlpm.詳細項目数, COUNTA($E$11:E609),
_xlpm.直近で詳細項目が空でないセルの行番号, MAX(INDEX((LEN($E$11:E609)&gt;0)*ROW($E$11:E609),0)),
_xlpm.観点数, COUNTA(INDIRECT("F"&amp;_xlpm.直近で詳細項目が空でないセルの行番号):F609),
_xlpm.直近で観点が空でないセルの行番号, MAX(INDEX((LEN($F$11:F609)&gt;0)*ROW($F$11:F609),0)),
_xlpm.テスト内容数, COUNTA(INDIRECT("J"&amp;_xlpm.直近で観点が空でないセルの行番号):J609),
_xlpm.テスト内容数（テスト内容が空の場合は1）, IF(_xlpm.テスト内容数=0,1,_xlpm.テスト内容数),
_xlpm.詳細項目数&amp;"-"&amp;_xlpm.観点数&amp;"-"&amp;_xlpm.テスト内容数（テスト内容が空の場合は1）
)</f>
        <v>115-1-3</v>
      </c>
      <c r="B609" s="90"/>
      <c r="C609" s="90"/>
      <c r="D609" s="201"/>
      <c r="E609" s="198"/>
      <c r="F609" s="90"/>
      <c r="G609" s="96"/>
      <c r="H609" s="118" t="s">
        <v>901</v>
      </c>
      <c r="I609" s="118" t="s">
        <v>902</v>
      </c>
      <c r="J609" s="118" t="s">
        <v>984</v>
      </c>
      <c r="K609" s="51" t="s">
        <v>903</v>
      </c>
      <c r="L609" s="131"/>
      <c r="M609" s="113"/>
      <c r="N609" s="52"/>
      <c r="O609" s="132"/>
      <c r="P609" s="132"/>
      <c r="Q609" s="132"/>
    </row>
    <row r="610" spans="1:17" s="30" customFormat="1" ht="22">
      <c r="A610" s="43" t="str" cm="1">
        <f t="array" aca="1" ref="A610" ca="1">_xlfn.LET(
_xlpm.詳細項目数, COUNTA($E$11:E610),
_xlpm.直近で詳細項目が空でないセルの行番号, MAX(INDEX((LEN($E$11:E610)&gt;0)*ROW($E$11:E610),0)),
_xlpm.観点数, COUNTA(INDIRECT("F"&amp;_xlpm.直近で詳細項目が空でないセルの行番号):F610),
_xlpm.直近で観点が空でないセルの行番号, MAX(INDEX((LEN($F$11:F610)&gt;0)*ROW($F$11:F610),0)),
_xlpm.テスト内容数, COUNTA(INDIRECT("J"&amp;_xlpm.直近で観点が空でないセルの行番号):J610),
_xlpm.テスト内容数（テスト内容が空の場合は1）, IF(_xlpm.テスト内容数=0,1,_xlpm.テスト内容数),
_xlpm.詳細項目数&amp;"-"&amp;_xlpm.観点数&amp;"-"&amp;_xlpm.テスト内容数（テスト内容が空の場合は1）
)</f>
        <v>115-1-4</v>
      </c>
      <c r="B610" s="90"/>
      <c r="C610" s="90"/>
      <c r="D610" s="201"/>
      <c r="E610" s="198"/>
      <c r="F610" s="90"/>
      <c r="G610" s="96"/>
      <c r="H610" s="118" t="s">
        <v>901</v>
      </c>
      <c r="I610" s="118" t="s">
        <v>902</v>
      </c>
      <c r="J610" s="118" t="s">
        <v>985</v>
      </c>
      <c r="K610" s="51" t="s">
        <v>903</v>
      </c>
      <c r="L610" s="131"/>
      <c r="M610" s="113"/>
      <c r="N610" s="52"/>
      <c r="O610" s="132"/>
      <c r="P610" s="132"/>
      <c r="Q610" s="132"/>
    </row>
    <row r="611" spans="1:17" s="30" customFormat="1" ht="22">
      <c r="A611" s="43" t="str" cm="1">
        <f t="array" aca="1" ref="A611" ca="1">_xlfn.LET(
_xlpm.詳細項目数, COUNTA($E$11:E611),
_xlpm.直近で詳細項目が空でないセルの行番号, MAX(INDEX((LEN($E$11:E611)&gt;0)*ROW($E$11:E611),0)),
_xlpm.観点数, COUNTA(INDIRECT("F"&amp;_xlpm.直近で詳細項目が空でないセルの行番号):F611),
_xlpm.直近で観点が空でないセルの行番号, MAX(INDEX((LEN($F$11:F611)&gt;0)*ROW($F$11:F611),0)),
_xlpm.テスト内容数, COUNTA(INDIRECT("J"&amp;_xlpm.直近で観点が空でないセルの行番号):J611),
_xlpm.テスト内容数（テスト内容が空の場合は1）, IF(_xlpm.テスト内容数=0,1,_xlpm.テスト内容数),
_xlpm.詳細項目数&amp;"-"&amp;_xlpm.観点数&amp;"-"&amp;_xlpm.テスト内容数（テスト内容が空の場合は1）
)</f>
        <v>115-1-5</v>
      </c>
      <c r="B611" s="90"/>
      <c r="C611" s="90"/>
      <c r="D611" s="201"/>
      <c r="E611" s="198"/>
      <c r="F611" s="90"/>
      <c r="G611" s="96"/>
      <c r="H611" s="118" t="s">
        <v>901</v>
      </c>
      <c r="I611" s="118" t="s">
        <v>902</v>
      </c>
      <c r="J611" s="118" t="s">
        <v>986</v>
      </c>
      <c r="K611" s="51" t="s">
        <v>903</v>
      </c>
      <c r="L611" s="131"/>
      <c r="M611" s="113"/>
      <c r="N611" s="52"/>
      <c r="O611" s="132"/>
      <c r="P611" s="132"/>
      <c r="Q611" s="132"/>
    </row>
    <row r="612" spans="1:17" s="30" customFormat="1" ht="22">
      <c r="A612" s="43" t="str" cm="1">
        <f t="array" aca="1" ref="A612" ca="1">_xlfn.LET(
_xlpm.詳細項目数, COUNTA($E$11:E612),
_xlpm.直近で詳細項目が空でないセルの行番号, MAX(INDEX((LEN($E$11:E612)&gt;0)*ROW($E$11:E612),0)),
_xlpm.観点数, COUNTA(INDIRECT("F"&amp;_xlpm.直近で詳細項目が空でないセルの行番号):F612),
_xlpm.直近で観点が空でないセルの行番号, MAX(INDEX((LEN($F$11:F612)&gt;0)*ROW($F$11:F612),0)),
_xlpm.テスト内容数, COUNTA(INDIRECT("J"&amp;_xlpm.直近で観点が空でないセルの行番号):J612),
_xlpm.テスト内容数（テスト内容が空の場合は1）, IF(_xlpm.テスト内容数=0,1,_xlpm.テスト内容数),
_xlpm.詳細項目数&amp;"-"&amp;_xlpm.観点数&amp;"-"&amp;_xlpm.テスト内容数（テスト内容が空の場合は1）
)</f>
        <v>115-1-6</v>
      </c>
      <c r="B612" s="90"/>
      <c r="C612" s="90"/>
      <c r="D612" s="201"/>
      <c r="E612" s="198"/>
      <c r="F612" s="90"/>
      <c r="G612" s="96"/>
      <c r="H612" s="118" t="s">
        <v>901</v>
      </c>
      <c r="I612" s="118" t="s">
        <v>902</v>
      </c>
      <c r="J612" s="118" t="s">
        <v>987</v>
      </c>
      <c r="K612" s="51" t="s">
        <v>903</v>
      </c>
      <c r="L612" s="131"/>
      <c r="M612" s="113"/>
      <c r="N612" s="52"/>
      <c r="O612" s="127"/>
      <c r="P612" s="132"/>
      <c r="Q612" s="132"/>
    </row>
    <row r="613" spans="1:17" s="30" customFormat="1" ht="22">
      <c r="A613" s="43" t="str" cm="1">
        <f t="array" aca="1" ref="A613" ca="1">_xlfn.LET(
_xlpm.詳細項目数, COUNTA($E$11:E613),
_xlpm.直近で詳細項目が空でないセルの行番号, MAX(INDEX((LEN($E$11:E613)&gt;0)*ROW($E$11:E613),0)),
_xlpm.観点数, COUNTA(INDIRECT("F"&amp;_xlpm.直近で詳細項目が空でないセルの行番号):F613),
_xlpm.直近で観点が空でないセルの行番号, MAX(INDEX((LEN($F$11:F613)&gt;0)*ROW($F$11:F613),0)),
_xlpm.テスト内容数, COUNTA(INDIRECT("J"&amp;_xlpm.直近で観点が空でないセルの行番号):J613),
_xlpm.テスト内容数（テスト内容が空の場合は1）, IF(_xlpm.テスト内容数=0,1,_xlpm.テスト内容数),
_xlpm.詳細項目数&amp;"-"&amp;_xlpm.観点数&amp;"-"&amp;_xlpm.テスト内容数（テスト内容が空の場合は1）
)</f>
        <v>115-1-7</v>
      </c>
      <c r="B613" s="90"/>
      <c r="C613" s="90"/>
      <c r="D613" s="201"/>
      <c r="E613" s="198"/>
      <c r="F613" s="185"/>
      <c r="G613" s="96"/>
      <c r="H613" s="118" t="s">
        <v>901</v>
      </c>
      <c r="I613" s="118" t="s">
        <v>902</v>
      </c>
      <c r="J613" s="118" t="s">
        <v>988</v>
      </c>
      <c r="K613" s="51" t="s">
        <v>904</v>
      </c>
      <c r="L613" s="131"/>
      <c r="M613" s="113"/>
      <c r="N613" s="52"/>
      <c r="O613" s="127"/>
      <c r="P613" s="132"/>
      <c r="Q613" s="132"/>
    </row>
    <row r="614" spans="1:17" s="30" customFormat="1" ht="22">
      <c r="A614" s="43" t="str" cm="1">
        <f t="array" aca="1" ref="A614" ca="1">_xlfn.LET(
_xlpm.詳細項目数, COUNTA($E$11:E614),
_xlpm.直近で詳細項目が空でないセルの行番号, MAX(INDEX((LEN($E$11:E614)&gt;0)*ROW($E$11:E614),0)),
_xlpm.観点数, COUNTA(INDIRECT("F"&amp;_xlpm.直近で詳細項目が空でないセルの行番号):F614),
_xlpm.直近で観点が空でないセルの行番号, MAX(INDEX((LEN($F$11:F614)&gt;0)*ROW($F$11:F614),0)),
_xlpm.テスト内容数, COUNTA(INDIRECT("J"&amp;_xlpm.直近で観点が空でないセルの行番号):J614),
_xlpm.テスト内容数（テスト内容が空の場合は1）, IF(_xlpm.テスト内容数=0,1,_xlpm.テスト内容数),
_xlpm.詳細項目数&amp;"-"&amp;_xlpm.観点数&amp;"-"&amp;_xlpm.テスト内容数（テスト内容が空の場合は1）
)</f>
        <v>115-2-1</v>
      </c>
      <c r="B614" s="90"/>
      <c r="C614" s="90"/>
      <c r="D614" s="201"/>
      <c r="E614" s="198"/>
      <c r="F614" s="96" t="s">
        <v>514</v>
      </c>
      <c r="G614" s="96"/>
      <c r="H614" s="118" t="s">
        <v>901</v>
      </c>
      <c r="I614" s="118" t="s">
        <v>902</v>
      </c>
      <c r="J614" s="118" t="s">
        <v>989</v>
      </c>
      <c r="K614" s="51" t="s">
        <v>905</v>
      </c>
      <c r="L614" s="113"/>
      <c r="M614" s="113"/>
      <c r="N614" s="52"/>
      <c r="O614" s="127"/>
      <c r="P614" s="132"/>
      <c r="Q614" s="132"/>
    </row>
    <row r="615" spans="1:17" s="30" customFormat="1" ht="22">
      <c r="A615" s="43" t="str" cm="1">
        <f t="array" aca="1" ref="A615" ca="1">_xlfn.LET(
_xlpm.詳細項目数, COUNTA($E$11:E615),
_xlpm.直近で詳細項目が空でないセルの行番号, MAX(INDEX((LEN($E$11:E615)&gt;0)*ROW($E$11:E615),0)),
_xlpm.観点数, COUNTA(INDIRECT("F"&amp;_xlpm.直近で詳細項目が空でないセルの行番号):F615),
_xlpm.直近で観点が空でないセルの行番号, MAX(INDEX((LEN($F$11:F615)&gt;0)*ROW($F$11:F615),0)),
_xlpm.テスト内容数, COUNTA(INDIRECT("J"&amp;_xlpm.直近で観点が空でないセルの行番号):J615),
_xlpm.テスト内容数（テスト内容が空の場合は1）, IF(_xlpm.テスト内容数=0,1,_xlpm.テスト内容数),
_xlpm.詳細項目数&amp;"-"&amp;_xlpm.観点数&amp;"-"&amp;_xlpm.テスト内容数（テスト内容が空の場合は1）
)</f>
        <v>115-3-1</v>
      </c>
      <c r="B615" s="90"/>
      <c r="C615" s="90"/>
      <c r="D615" s="201"/>
      <c r="E615" s="198"/>
      <c r="F615" s="54" t="s">
        <v>515</v>
      </c>
      <c r="G615" s="96"/>
      <c r="H615" s="118" t="s">
        <v>901</v>
      </c>
      <c r="I615" s="118" t="s">
        <v>902</v>
      </c>
      <c r="J615" s="118" t="s">
        <v>982</v>
      </c>
      <c r="K615" s="113" t="s">
        <v>906</v>
      </c>
      <c r="L615" s="131"/>
      <c r="M615" s="113"/>
      <c r="N615" s="52"/>
      <c r="O615" s="127"/>
      <c r="P615" s="132"/>
      <c r="Q615" s="132"/>
    </row>
    <row r="616" spans="1:17" s="30" customFormat="1" ht="44">
      <c r="A616" s="43" t="str" cm="1">
        <f t="array" aca="1" ref="A616" ca="1">_xlfn.LET(
_xlpm.詳細項目数, COUNTA($E$11:E616),
_xlpm.直近で詳細項目が空でないセルの行番号, MAX(INDEX((LEN($E$11:E616)&gt;0)*ROW($E$11:E616),0)),
_xlpm.観点数, COUNTA(INDIRECT("F"&amp;_xlpm.直近で詳細項目が空でないセルの行番号):F616),
_xlpm.直近で観点が空でないセルの行番号, MAX(INDEX((LEN($F$11:F616)&gt;0)*ROW($F$11:F616),0)),
_xlpm.テスト内容数, COUNTA(INDIRECT("J"&amp;_xlpm.直近で観点が空でないセルの行番号):J616),
_xlpm.テスト内容数（テスト内容が空の場合は1）, IF(_xlpm.テスト内容数=0,1,_xlpm.テスト内容数),
_xlpm.詳細項目数&amp;"-"&amp;_xlpm.観点数&amp;"-"&amp;_xlpm.テスト内容数（テスト内容が空の場合は1）
)</f>
        <v>115-3-2</v>
      </c>
      <c r="B616" s="90"/>
      <c r="C616" s="90"/>
      <c r="D616" s="201"/>
      <c r="E616" s="198"/>
      <c r="F616" s="90"/>
      <c r="G616" s="96"/>
      <c r="H616" s="128" t="s">
        <v>907</v>
      </c>
      <c r="I616" s="128" t="s">
        <v>908</v>
      </c>
      <c r="J616" s="118" t="s">
        <v>983</v>
      </c>
      <c r="K616" s="113" t="s">
        <v>906</v>
      </c>
      <c r="L616" s="131"/>
      <c r="M616" s="113"/>
      <c r="N616" s="52"/>
      <c r="O616" s="132"/>
      <c r="P616" s="132"/>
      <c r="Q616" s="132"/>
    </row>
    <row r="617" spans="1:17" s="30" customFormat="1" ht="44">
      <c r="A617" s="43" t="str" cm="1">
        <f t="array" aca="1" ref="A617" ca="1">_xlfn.LET(
_xlpm.詳細項目数, COUNTA($E$11:E617),
_xlpm.直近で詳細項目が空でないセルの行番号, MAX(INDEX((LEN($E$11:E617)&gt;0)*ROW($E$11:E617),0)),
_xlpm.観点数, COUNTA(INDIRECT("F"&amp;_xlpm.直近で詳細項目が空でないセルの行番号):F617),
_xlpm.直近で観点が空でないセルの行番号, MAX(INDEX((LEN($F$11:F617)&gt;0)*ROW($F$11:F617),0)),
_xlpm.テスト内容数, COUNTA(INDIRECT("J"&amp;_xlpm.直近で観点が空でないセルの行番号):J617),
_xlpm.テスト内容数（テスト内容が空の場合は1）, IF(_xlpm.テスト内容数=0,1,_xlpm.テスト内容数),
_xlpm.詳細項目数&amp;"-"&amp;_xlpm.観点数&amp;"-"&amp;_xlpm.テスト内容数（テスト内容が空の場合は1）
)</f>
        <v>115-3-3</v>
      </c>
      <c r="B617" s="90"/>
      <c r="C617" s="90"/>
      <c r="D617" s="201"/>
      <c r="E617" s="198"/>
      <c r="F617" s="90"/>
      <c r="G617" s="96"/>
      <c r="H617" s="128" t="s">
        <v>907</v>
      </c>
      <c r="I617" s="128" t="s">
        <v>908</v>
      </c>
      <c r="J617" s="118" t="s">
        <v>984</v>
      </c>
      <c r="K617" s="113" t="s">
        <v>906</v>
      </c>
      <c r="L617" s="131"/>
      <c r="M617" s="113"/>
      <c r="N617" s="52"/>
      <c r="O617" s="132"/>
      <c r="P617" s="132"/>
      <c r="Q617" s="132"/>
    </row>
    <row r="618" spans="1:17" s="30" customFormat="1" ht="44">
      <c r="A618" s="43" t="str" cm="1">
        <f t="array" aca="1" ref="A618" ca="1">_xlfn.LET(
_xlpm.詳細項目数, COUNTA($E$11:E618),
_xlpm.直近で詳細項目が空でないセルの行番号, MAX(INDEX((LEN($E$11:E618)&gt;0)*ROW($E$11:E618),0)),
_xlpm.観点数, COUNTA(INDIRECT("F"&amp;_xlpm.直近で詳細項目が空でないセルの行番号):F618),
_xlpm.直近で観点が空でないセルの行番号, MAX(INDEX((LEN($F$11:F618)&gt;0)*ROW($F$11:F618),0)),
_xlpm.テスト内容数, COUNTA(INDIRECT("J"&amp;_xlpm.直近で観点が空でないセルの行番号):J618),
_xlpm.テスト内容数（テスト内容が空の場合は1）, IF(_xlpm.テスト内容数=0,1,_xlpm.テスト内容数),
_xlpm.詳細項目数&amp;"-"&amp;_xlpm.観点数&amp;"-"&amp;_xlpm.テスト内容数（テスト内容が空の場合は1）
)</f>
        <v>115-3-4</v>
      </c>
      <c r="B618" s="90"/>
      <c r="C618" s="90"/>
      <c r="D618" s="201"/>
      <c r="E618" s="198"/>
      <c r="F618" s="90"/>
      <c r="G618" s="96"/>
      <c r="H618" s="128" t="s">
        <v>907</v>
      </c>
      <c r="I618" s="128" t="s">
        <v>908</v>
      </c>
      <c r="J618" s="118" t="s">
        <v>985</v>
      </c>
      <c r="K618" s="113" t="s">
        <v>906</v>
      </c>
      <c r="L618" s="131"/>
      <c r="M618" s="113"/>
      <c r="N618" s="52"/>
      <c r="O618" s="132"/>
      <c r="P618" s="132"/>
      <c r="Q618" s="132"/>
    </row>
    <row r="619" spans="1:17" s="30" customFormat="1" ht="44">
      <c r="A619" s="43" t="str" cm="1">
        <f t="array" aca="1" ref="A619" ca="1">_xlfn.LET(
_xlpm.詳細項目数, COUNTA($E$11:E619),
_xlpm.直近で詳細項目が空でないセルの行番号, MAX(INDEX((LEN($E$11:E619)&gt;0)*ROW($E$11:E619),0)),
_xlpm.観点数, COUNTA(INDIRECT("F"&amp;_xlpm.直近で詳細項目が空でないセルの行番号):F619),
_xlpm.直近で観点が空でないセルの行番号, MAX(INDEX((LEN($F$11:F619)&gt;0)*ROW($F$11:F619),0)),
_xlpm.テスト内容数, COUNTA(INDIRECT("J"&amp;_xlpm.直近で観点が空でないセルの行番号):J619),
_xlpm.テスト内容数（テスト内容が空の場合は1）, IF(_xlpm.テスト内容数=0,1,_xlpm.テスト内容数),
_xlpm.詳細項目数&amp;"-"&amp;_xlpm.観点数&amp;"-"&amp;_xlpm.テスト内容数（テスト内容が空の場合は1）
)</f>
        <v>115-3-5</v>
      </c>
      <c r="B619" s="90"/>
      <c r="C619" s="90"/>
      <c r="D619" s="201"/>
      <c r="E619" s="198"/>
      <c r="F619" s="90"/>
      <c r="G619" s="96"/>
      <c r="H619" s="128" t="s">
        <v>907</v>
      </c>
      <c r="I619" s="128" t="s">
        <v>908</v>
      </c>
      <c r="J619" s="118" t="s">
        <v>986</v>
      </c>
      <c r="K619" s="113" t="s">
        <v>906</v>
      </c>
      <c r="L619" s="131"/>
      <c r="M619" s="113"/>
      <c r="N619" s="52"/>
      <c r="O619" s="132"/>
      <c r="P619" s="132"/>
      <c r="Q619" s="132"/>
    </row>
    <row r="620" spans="1:17" s="30" customFormat="1" ht="44">
      <c r="A620" s="43" t="str" cm="1">
        <f t="array" aca="1" ref="A620" ca="1">_xlfn.LET(
_xlpm.詳細項目数, COUNTA($E$11:E620),
_xlpm.直近で詳細項目が空でないセルの行番号, MAX(INDEX((LEN($E$11:E620)&gt;0)*ROW($E$11:E620),0)),
_xlpm.観点数, COUNTA(INDIRECT("F"&amp;_xlpm.直近で詳細項目が空でないセルの行番号):F620),
_xlpm.直近で観点が空でないセルの行番号, MAX(INDEX((LEN($F$11:F620)&gt;0)*ROW($F$11:F620),0)),
_xlpm.テスト内容数, COUNTA(INDIRECT("J"&amp;_xlpm.直近で観点が空でないセルの行番号):J620),
_xlpm.テスト内容数（テスト内容が空の場合は1）, IF(_xlpm.テスト内容数=0,1,_xlpm.テスト内容数),
_xlpm.詳細項目数&amp;"-"&amp;_xlpm.観点数&amp;"-"&amp;_xlpm.テスト内容数（テスト内容が空の場合は1）
)</f>
        <v>115-3-6</v>
      </c>
      <c r="B620" s="90"/>
      <c r="C620" s="90"/>
      <c r="D620" s="201"/>
      <c r="E620" s="198"/>
      <c r="F620" s="90"/>
      <c r="G620" s="96"/>
      <c r="H620" s="128" t="s">
        <v>907</v>
      </c>
      <c r="I620" s="128" t="s">
        <v>908</v>
      </c>
      <c r="J620" s="118" t="s">
        <v>987</v>
      </c>
      <c r="K620" s="113" t="s">
        <v>906</v>
      </c>
      <c r="L620" s="131"/>
      <c r="M620" s="113"/>
      <c r="N620" s="52"/>
      <c r="O620" s="127"/>
      <c r="P620" s="132"/>
      <c r="Q620" s="132"/>
    </row>
    <row r="621" spans="1:17" s="30" customFormat="1" ht="22">
      <c r="A621" s="43" t="str" cm="1">
        <f t="array" aca="1" ref="A621" ca="1">_xlfn.LET(
_xlpm.詳細項目数, COUNTA($E$11:E621),
_xlpm.直近で詳細項目が空でないセルの行番号, MAX(INDEX((LEN($E$11:E621)&gt;0)*ROW($E$11:E621),0)),
_xlpm.観点数, COUNTA(INDIRECT("F"&amp;_xlpm.直近で詳細項目が空でないセルの行番号):F621),
_xlpm.直近で観点が空でないセルの行番号, MAX(INDEX((LEN($F$11:F621)&gt;0)*ROW($F$11:F621),0)),
_xlpm.テスト内容数, COUNTA(INDIRECT("J"&amp;_xlpm.直近で観点が空でないセルの行番号):J621),
_xlpm.テスト内容数（テスト内容が空の場合は1）, IF(_xlpm.テスト内容数=0,1,_xlpm.テスト内容数),
_xlpm.詳細項目数&amp;"-"&amp;_xlpm.観点数&amp;"-"&amp;_xlpm.テスト内容数（テスト内容が空の場合は1）
)</f>
        <v>115-3-7</v>
      </c>
      <c r="B621" s="90"/>
      <c r="C621" s="90"/>
      <c r="D621" s="201"/>
      <c r="E621" s="198"/>
      <c r="F621" s="185"/>
      <c r="G621" s="96"/>
      <c r="H621" s="128" t="s">
        <v>901</v>
      </c>
      <c r="I621" s="128" t="s">
        <v>902</v>
      </c>
      <c r="J621" s="118" t="s">
        <v>988</v>
      </c>
      <c r="K621" s="113" t="s">
        <v>906</v>
      </c>
      <c r="L621" s="131"/>
      <c r="M621" s="113"/>
      <c r="N621" s="52"/>
      <c r="O621" s="127"/>
      <c r="P621" s="132"/>
      <c r="Q621" s="132"/>
    </row>
    <row r="622" spans="1:17" s="30" customFormat="1" ht="22">
      <c r="A622" s="43" t="str" cm="1">
        <f t="array" aca="1" ref="A622" ca="1">_xlfn.LET(
_xlpm.詳細項目数, COUNTA($E$11:E622),
_xlpm.直近で詳細項目が空でないセルの行番号, MAX(INDEX((LEN($E$11:E622)&gt;0)*ROW($E$11:E622),0)),
_xlpm.観点数, COUNTA(INDIRECT("F"&amp;_xlpm.直近で詳細項目が空でないセルの行番号):F622),
_xlpm.直近で観点が空でないセルの行番号, MAX(INDEX((LEN($F$11:F622)&gt;0)*ROW($F$11:F622),0)),
_xlpm.テスト内容数, COUNTA(INDIRECT("J"&amp;_xlpm.直近で観点が空でないセルの行番号):J622),
_xlpm.テスト内容数（テスト内容が空の場合は1）, IF(_xlpm.テスト内容数=0,1,_xlpm.テスト内容数),
_xlpm.詳細項目数&amp;"-"&amp;_xlpm.観点数&amp;"-"&amp;_xlpm.テスト内容数（テスト内容が空の場合は1）
)</f>
        <v>115-4-1</v>
      </c>
      <c r="B622" s="90"/>
      <c r="C622" s="90"/>
      <c r="D622" s="201"/>
      <c r="E622" s="198"/>
      <c r="F622" s="173" t="s">
        <v>516</v>
      </c>
      <c r="G622" s="173"/>
      <c r="H622" s="81"/>
      <c r="I622" s="81"/>
      <c r="J622" s="124" t="s">
        <v>909</v>
      </c>
      <c r="K622" s="174"/>
      <c r="L622" s="175"/>
      <c r="M622" s="176"/>
      <c r="N622" s="176"/>
      <c r="O622" s="176"/>
      <c r="P622" s="176"/>
      <c r="Q622" s="176"/>
    </row>
    <row r="623" spans="1:17" s="30" customFormat="1" ht="22">
      <c r="A623" s="43" t="str" cm="1">
        <f t="array" aca="1" ref="A623" ca="1">_xlfn.LET(
_xlpm.詳細項目数, COUNTA($E$11:E623),
_xlpm.直近で詳細項目が空でないセルの行番号, MAX(INDEX((LEN($E$11:E623)&gt;0)*ROW($E$11:E623),0)),
_xlpm.観点数, COUNTA(INDIRECT("F"&amp;_xlpm.直近で詳細項目が空でないセルの行番号):F623),
_xlpm.直近で観点が空でないセルの行番号, MAX(INDEX((LEN($F$11:F623)&gt;0)*ROW($F$11:F623),0)),
_xlpm.テスト内容数, COUNTA(INDIRECT("J"&amp;_xlpm.直近で観点が空でないセルの行番号):J623),
_xlpm.テスト内容数（テスト内容が空の場合は1）, IF(_xlpm.テスト内容数=0,1,_xlpm.テスト内容数),
_xlpm.詳細項目数&amp;"-"&amp;_xlpm.観点数&amp;"-"&amp;_xlpm.テスト内容数（テスト内容が空の場合は1）
)</f>
        <v>115-5-1</v>
      </c>
      <c r="B623" s="90"/>
      <c r="C623" s="90"/>
      <c r="D623" s="201"/>
      <c r="E623" s="198"/>
      <c r="F623" s="173" t="s">
        <v>517</v>
      </c>
      <c r="G623" s="173" t="s">
        <v>620</v>
      </c>
      <c r="H623" s="81"/>
      <c r="I623" s="81"/>
      <c r="J623" s="125"/>
      <c r="K623" s="174"/>
      <c r="L623" s="175"/>
      <c r="M623" s="176"/>
      <c r="N623" s="176"/>
      <c r="O623" s="176"/>
      <c r="P623" s="176"/>
      <c r="Q623" s="176"/>
    </row>
    <row r="624" spans="1:17" s="30" customFormat="1" ht="44">
      <c r="A624" s="43" t="str" cm="1">
        <f t="array" aca="1" ref="A624" ca="1">_xlfn.LET(
_xlpm.詳細項目数, COUNTA($E$11:E624),
_xlpm.直近で詳細項目が空でないセルの行番号, MAX(INDEX((LEN($E$11:E624)&gt;0)*ROW($E$11:E624),0)),
_xlpm.観点数, COUNTA(INDIRECT("F"&amp;_xlpm.直近で詳細項目が空でないセルの行番号):F624),
_xlpm.直近で観点が空でないセルの行番号, MAX(INDEX((LEN($F$11:F624)&gt;0)*ROW($F$11:F624),0)),
_xlpm.テスト内容数, COUNTA(INDIRECT("J"&amp;_xlpm.直近で観点が空でないセルの行番号):J624),
_xlpm.テスト内容数（テスト内容が空の場合は1）, IF(_xlpm.テスト内容数=0,1,_xlpm.テスト内容数),
_xlpm.詳細項目数&amp;"-"&amp;_xlpm.観点数&amp;"-"&amp;_xlpm.テスト内容数（テスト内容が空の場合は1）
)</f>
        <v>115-6-1</v>
      </c>
      <c r="B624" s="90"/>
      <c r="C624" s="90"/>
      <c r="D624" s="206"/>
      <c r="E624" s="202"/>
      <c r="F624" s="96" t="s">
        <v>518</v>
      </c>
      <c r="G624" s="96"/>
      <c r="H624" s="118" t="s">
        <v>686</v>
      </c>
      <c r="I624" s="118" t="s">
        <v>910</v>
      </c>
      <c r="J624" s="118" t="s">
        <v>990</v>
      </c>
      <c r="K624" s="51" t="s">
        <v>911</v>
      </c>
      <c r="L624" s="131"/>
      <c r="M624" s="113"/>
      <c r="N624" s="52"/>
      <c r="O624" s="127"/>
      <c r="P624" s="132"/>
      <c r="Q624" s="132"/>
    </row>
    <row r="625" spans="1:17" s="30" customFormat="1" ht="44">
      <c r="A625" s="43" t="str" cm="1">
        <f t="array" aca="1" ref="A625" ca="1">_xlfn.LET(
_xlpm.詳細項目数, COUNTA($E$11:E625),
_xlpm.直近で詳細項目が空でないセルの行番号, MAX(INDEX((LEN($E$11:E625)&gt;0)*ROW($E$11:E625),0)),
_xlpm.観点数, COUNTA(INDIRECT("F"&amp;_xlpm.直近で詳細項目が空でないセルの行番号):F625),
_xlpm.直近で観点が空でないセルの行番号, MAX(INDEX((LEN($F$11:F625)&gt;0)*ROW($F$11:F625),0)),
_xlpm.テスト内容数, COUNTA(INDIRECT("J"&amp;_xlpm.直近で観点が空でないセルの行番号):J625),
_xlpm.テスト内容数（テスト内容が空の場合は1）, IF(_xlpm.テスト内容数=0,1,_xlpm.テスト内容数),
_xlpm.詳細項目数&amp;"-"&amp;_xlpm.観点数&amp;"-"&amp;_xlpm.テスト内容数（テスト内容が空の場合は1）
)</f>
        <v>116-1-1</v>
      </c>
      <c r="B625" s="90"/>
      <c r="C625" s="90"/>
      <c r="D625" s="203" t="s">
        <v>519</v>
      </c>
      <c r="E625" s="203" t="s">
        <v>491</v>
      </c>
      <c r="F625" s="54" t="s">
        <v>522</v>
      </c>
      <c r="G625" s="96"/>
      <c r="H625" s="54" t="s">
        <v>1203</v>
      </c>
      <c r="I625" s="54" t="s">
        <v>1204</v>
      </c>
      <c r="J625" s="51" t="s">
        <v>1212</v>
      </c>
      <c r="K625" s="253" t="s">
        <v>1205</v>
      </c>
      <c r="L625" s="131"/>
      <c r="M625" s="113"/>
      <c r="N625" s="52"/>
      <c r="O625" s="127"/>
      <c r="P625" s="132"/>
      <c r="Q625" s="132"/>
    </row>
    <row r="626" spans="1:17" s="30" customFormat="1" ht="44">
      <c r="A626" s="43" t="str" cm="1">
        <f t="array" aca="1" ref="A626" ca="1">_xlfn.LET(
_xlpm.詳細項目数, COUNTA($E$11:E626),
_xlpm.直近で詳細項目が空でないセルの行番号, MAX(INDEX((LEN($E$11:E626)&gt;0)*ROW($E$11:E626),0)),
_xlpm.観点数, COUNTA(INDIRECT("F"&amp;_xlpm.直近で詳細項目が空でないセルの行番号):F626),
_xlpm.直近で観点が空でないセルの行番号, MAX(INDEX((LEN($F$11:F626)&gt;0)*ROW($F$11:F626),0)),
_xlpm.テスト内容数, COUNTA(INDIRECT("J"&amp;_xlpm.直近で観点が空でないセルの行番号):J626),
_xlpm.テスト内容数（テスト内容が空の場合は1）, IF(_xlpm.テスト内容数=0,1,_xlpm.テスト内容数),
_xlpm.詳細項目数&amp;"-"&amp;_xlpm.観点数&amp;"-"&amp;_xlpm.テスト内容数（テスト内容が空の場合は1）
)</f>
        <v>116-1-2</v>
      </c>
      <c r="B626" s="90"/>
      <c r="C626" s="90"/>
      <c r="D626" s="202"/>
      <c r="E626" s="202"/>
      <c r="F626" s="185"/>
      <c r="G626" s="96"/>
      <c r="H626" s="54" t="s">
        <v>1203</v>
      </c>
      <c r="I626" s="54" t="s">
        <v>1204</v>
      </c>
      <c r="J626" s="51" t="s">
        <v>1213</v>
      </c>
      <c r="K626" s="253" t="s">
        <v>1209</v>
      </c>
      <c r="L626" s="131"/>
      <c r="M626" s="113"/>
      <c r="N626" s="52"/>
      <c r="O626" s="127"/>
      <c r="P626" s="132"/>
      <c r="Q626" s="132"/>
    </row>
    <row r="627" spans="1:17" s="30" customFormat="1" ht="44">
      <c r="A627" s="43" t="str" cm="1">
        <f t="array" aca="1" ref="A627" ca="1">_xlfn.LET(
_xlpm.詳細項目数, COUNTA($E$11:E627),
_xlpm.直近で詳細項目が空でないセルの行番号, MAX(INDEX((LEN($E$11:E627)&gt;0)*ROW($E$11:E627),0)),
_xlpm.観点数, COUNTA(INDIRECT("F"&amp;_xlpm.直近で詳細項目が空でないセルの行番号):F627),
_xlpm.直近で観点が空でないセルの行番号, MAX(INDEX((LEN($F$11:F627)&gt;0)*ROW($F$11:F627),0)),
_xlpm.テスト内容数, COUNTA(INDIRECT("J"&amp;_xlpm.直近で観点が空でないセルの行番号):J627),
_xlpm.テスト内容数（テスト内容が空の場合は1）, IF(_xlpm.テスト内容数=0,1,_xlpm.テスト内容数),
_xlpm.詳細項目数&amp;"-"&amp;_xlpm.観点数&amp;"-"&amp;_xlpm.テスト内容数（テスト内容が空の場合は1）
)</f>
        <v>117-1-1</v>
      </c>
      <c r="B627" s="90"/>
      <c r="C627" s="90"/>
      <c r="D627" s="203" t="s">
        <v>520</v>
      </c>
      <c r="E627" s="203" t="s">
        <v>491</v>
      </c>
      <c r="F627" s="54" t="s">
        <v>523</v>
      </c>
      <c r="G627" s="96"/>
      <c r="H627" s="118" t="s">
        <v>912</v>
      </c>
      <c r="I627" s="118" t="s">
        <v>913</v>
      </c>
      <c r="J627" s="118" t="s">
        <v>918</v>
      </c>
      <c r="K627" s="243" t="s">
        <v>914</v>
      </c>
      <c r="L627" s="131"/>
      <c r="M627" s="113"/>
      <c r="N627" s="52"/>
      <c r="O627" s="132"/>
      <c r="P627" s="132"/>
      <c r="Q627" s="132"/>
    </row>
    <row r="628" spans="1:17" s="30" customFormat="1" ht="44">
      <c r="A628" s="43" t="str" cm="1">
        <f t="array" aca="1" ref="A628" ca="1">_xlfn.LET(
_xlpm.詳細項目数, COUNTA($E$11:E628),
_xlpm.直近で詳細項目が空でないセルの行番号, MAX(INDEX((LEN($E$11:E628)&gt;0)*ROW($E$11:E628),0)),
_xlpm.観点数, COUNTA(INDIRECT("F"&amp;_xlpm.直近で詳細項目が空でないセルの行番号):F628),
_xlpm.直近で観点が空でないセルの行番号, MAX(INDEX((LEN($F$11:F628)&gt;0)*ROW($F$11:F628),0)),
_xlpm.テスト内容数, COUNTA(INDIRECT("J"&amp;_xlpm.直近で観点が空でないセルの行番号):J628),
_xlpm.テスト内容数（テスト内容が空の場合は1）, IF(_xlpm.テスト内容数=0,1,_xlpm.テスト内容数),
_xlpm.詳細項目数&amp;"-"&amp;_xlpm.観点数&amp;"-"&amp;_xlpm.テスト内容数（テスト内容が空の場合は1）
)</f>
        <v>117-1-2</v>
      </c>
      <c r="B628" s="90"/>
      <c r="C628" s="90"/>
      <c r="D628" s="198"/>
      <c r="E628" s="198"/>
      <c r="F628" s="90"/>
      <c r="G628" s="96"/>
      <c r="H628" s="128" t="s">
        <v>912</v>
      </c>
      <c r="I628" s="128" t="s">
        <v>913</v>
      </c>
      <c r="J628" s="118" t="s">
        <v>982</v>
      </c>
      <c r="K628" s="113" t="s">
        <v>914</v>
      </c>
      <c r="L628" s="133"/>
      <c r="M628" s="113"/>
      <c r="N628" s="52"/>
      <c r="O628" s="134"/>
      <c r="P628" s="134"/>
      <c r="Q628" s="134"/>
    </row>
    <row r="629" spans="1:17" s="30" customFormat="1" ht="44">
      <c r="A629" s="43" t="str" cm="1">
        <f t="array" aca="1" ref="A629" ca="1">_xlfn.LET(
_xlpm.詳細項目数, COUNTA($E$11:E629),
_xlpm.直近で詳細項目が空でないセルの行番号, MAX(INDEX((LEN($E$11:E629)&gt;0)*ROW($E$11:E629),0)),
_xlpm.観点数, COUNTA(INDIRECT("F"&amp;_xlpm.直近で詳細項目が空でないセルの行番号):F629),
_xlpm.直近で観点が空でないセルの行番号, MAX(INDEX((LEN($F$11:F629)&gt;0)*ROW($F$11:F629),0)),
_xlpm.テスト内容数, COUNTA(INDIRECT("J"&amp;_xlpm.直近で観点が空でないセルの行番号):J629),
_xlpm.テスト内容数（テスト内容が空の場合は1）, IF(_xlpm.テスト内容数=0,1,_xlpm.テスト内容数),
_xlpm.詳細項目数&amp;"-"&amp;_xlpm.観点数&amp;"-"&amp;_xlpm.テスト内容数（テスト内容が空の場合は1）
)</f>
        <v>117-1-3</v>
      </c>
      <c r="B629" s="90"/>
      <c r="C629" s="90"/>
      <c r="D629" s="198"/>
      <c r="E629" s="198"/>
      <c r="F629" s="90"/>
      <c r="G629" s="96"/>
      <c r="H629" s="128" t="s">
        <v>912</v>
      </c>
      <c r="I629" s="128" t="s">
        <v>913</v>
      </c>
      <c r="J629" s="118" t="s">
        <v>983</v>
      </c>
      <c r="K629" s="113" t="s">
        <v>914</v>
      </c>
      <c r="L629" s="133"/>
      <c r="M629" s="113"/>
      <c r="N629" s="52"/>
      <c r="O629" s="134"/>
      <c r="P629" s="134"/>
      <c r="Q629" s="134"/>
    </row>
    <row r="630" spans="1:17" s="30" customFormat="1" ht="44">
      <c r="A630" s="43" t="str" cm="1">
        <f t="array" aca="1" ref="A630" ca="1">_xlfn.LET(
_xlpm.詳細項目数, COUNTA($E$11:E630),
_xlpm.直近で詳細項目が空でないセルの行番号, MAX(INDEX((LEN($E$11:E630)&gt;0)*ROW($E$11:E630),0)),
_xlpm.観点数, COUNTA(INDIRECT("F"&amp;_xlpm.直近で詳細項目が空でないセルの行番号):F630),
_xlpm.直近で観点が空でないセルの行番号, MAX(INDEX((LEN($F$11:F630)&gt;0)*ROW($F$11:F630),0)),
_xlpm.テスト内容数, COUNTA(INDIRECT("J"&amp;_xlpm.直近で観点が空でないセルの行番号):J630),
_xlpm.テスト内容数（テスト内容が空の場合は1）, IF(_xlpm.テスト内容数=0,1,_xlpm.テスト内容数),
_xlpm.詳細項目数&amp;"-"&amp;_xlpm.観点数&amp;"-"&amp;_xlpm.テスト内容数（テスト内容が空の場合は1）
)</f>
        <v>117-1-4</v>
      </c>
      <c r="B630" s="90"/>
      <c r="C630" s="90"/>
      <c r="D630" s="198"/>
      <c r="E630" s="198"/>
      <c r="F630" s="90"/>
      <c r="G630" s="96"/>
      <c r="H630" s="128" t="s">
        <v>912</v>
      </c>
      <c r="I630" s="128" t="s">
        <v>913</v>
      </c>
      <c r="J630" s="118" t="s">
        <v>984</v>
      </c>
      <c r="K630" s="113" t="s">
        <v>914</v>
      </c>
      <c r="L630" s="133"/>
      <c r="M630" s="113"/>
      <c r="N630" s="52"/>
      <c r="O630" s="134"/>
      <c r="P630" s="134"/>
      <c r="Q630" s="134"/>
    </row>
    <row r="631" spans="1:17" s="30" customFormat="1" ht="44">
      <c r="A631" s="43" t="str" cm="1">
        <f t="array" aca="1" ref="A631" ca="1">_xlfn.LET(
_xlpm.詳細項目数, COUNTA($E$11:E631),
_xlpm.直近で詳細項目が空でないセルの行番号, MAX(INDEX((LEN($E$11:E631)&gt;0)*ROW($E$11:E631),0)),
_xlpm.観点数, COUNTA(INDIRECT("F"&amp;_xlpm.直近で詳細項目が空でないセルの行番号):F631),
_xlpm.直近で観点が空でないセルの行番号, MAX(INDEX((LEN($F$11:F631)&gt;0)*ROW($F$11:F631),0)),
_xlpm.テスト内容数, COUNTA(INDIRECT("J"&amp;_xlpm.直近で観点が空でないセルの行番号):J631),
_xlpm.テスト内容数（テスト内容が空の場合は1）, IF(_xlpm.テスト内容数=0,1,_xlpm.テスト内容数),
_xlpm.詳細項目数&amp;"-"&amp;_xlpm.観点数&amp;"-"&amp;_xlpm.テスト内容数（テスト内容が空の場合は1）
)</f>
        <v>117-1-5</v>
      </c>
      <c r="B631" s="90"/>
      <c r="C631" s="90"/>
      <c r="D631" s="198"/>
      <c r="E631" s="198"/>
      <c r="F631" s="90"/>
      <c r="G631" s="96"/>
      <c r="H631" s="128" t="s">
        <v>912</v>
      </c>
      <c r="I631" s="128" t="s">
        <v>913</v>
      </c>
      <c r="J631" s="118" t="s">
        <v>985</v>
      </c>
      <c r="K631" s="113" t="s">
        <v>914</v>
      </c>
      <c r="L631" s="133"/>
      <c r="M631" s="113"/>
      <c r="N631" s="52"/>
      <c r="O631" s="134"/>
      <c r="P631" s="134"/>
      <c r="Q631" s="134"/>
    </row>
    <row r="632" spans="1:17" s="30" customFormat="1" ht="44">
      <c r="A632" s="43" t="str" cm="1">
        <f t="array" aca="1" ref="A632" ca="1">_xlfn.LET(
_xlpm.詳細項目数, COUNTA($E$11:E632),
_xlpm.直近で詳細項目が空でないセルの行番号, MAX(INDEX((LEN($E$11:E632)&gt;0)*ROW($E$11:E632),0)),
_xlpm.観点数, COUNTA(INDIRECT("F"&amp;_xlpm.直近で詳細項目が空でないセルの行番号):F632),
_xlpm.直近で観点が空でないセルの行番号, MAX(INDEX((LEN($F$11:F632)&gt;0)*ROW($F$11:F632),0)),
_xlpm.テスト内容数, COUNTA(INDIRECT("J"&amp;_xlpm.直近で観点が空でないセルの行番号):J632),
_xlpm.テスト内容数（テスト内容が空の場合は1）, IF(_xlpm.テスト内容数=0,1,_xlpm.テスト内容数),
_xlpm.詳細項目数&amp;"-"&amp;_xlpm.観点数&amp;"-"&amp;_xlpm.テスト内容数（テスト内容が空の場合は1）
)</f>
        <v>117-1-6</v>
      </c>
      <c r="B632" s="90"/>
      <c r="C632" s="90"/>
      <c r="D632" s="198"/>
      <c r="E632" s="198"/>
      <c r="F632" s="90"/>
      <c r="G632" s="96"/>
      <c r="H632" s="128" t="s">
        <v>912</v>
      </c>
      <c r="I632" s="128" t="s">
        <v>913</v>
      </c>
      <c r="J632" s="118" t="s">
        <v>986</v>
      </c>
      <c r="K632" s="113" t="s">
        <v>914</v>
      </c>
      <c r="L632" s="133"/>
      <c r="M632" s="113"/>
      <c r="N632" s="52"/>
      <c r="O632" s="134"/>
      <c r="P632" s="134"/>
      <c r="Q632" s="134"/>
    </row>
    <row r="633" spans="1:17" s="30" customFormat="1" ht="44">
      <c r="A633" s="43" t="str" cm="1">
        <f t="array" aca="1" ref="A633" ca="1">_xlfn.LET(
_xlpm.詳細項目数, COUNTA($E$11:E633),
_xlpm.直近で詳細項目が空でないセルの行番号, MAX(INDEX((LEN($E$11:E633)&gt;0)*ROW($E$11:E633),0)),
_xlpm.観点数, COUNTA(INDIRECT("F"&amp;_xlpm.直近で詳細項目が空でないセルの行番号):F633),
_xlpm.直近で観点が空でないセルの行番号, MAX(INDEX((LEN($F$11:F633)&gt;0)*ROW($F$11:F633),0)),
_xlpm.テスト内容数, COUNTA(INDIRECT("J"&amp;_xlpm.直近で観点が空でないセルの行番号):J633),
_xlpm.テスト内容数（テスト内容が空の場合は1）, IF(_xlpm.テスト内容数=0,1,_xlpm.テスト内容数),
_xlpm.詳細項目数&amp;"-"&amp;_xlpm.観点数&amp;"-"&amp;_xlpm.テスト内容数（テスト内容が空の場合は1）
)</f>
        <v>117-1-7</v>
      </c>
      <c r="B633" s="90"/>
      <c r="C633" s="90"/>
      <c r="D633" s="198"/>
      <c r="E633" s="198"/>
      <c r="F633" s="90"/>
      <c r="G633" s="96"/>
      <c r="H633" s="128" t="s">
        <v>912</v>
      </c>
      <c r="I633" s="128" t="s">
        <v>913</v>
      </c>
      <c r="J633" s="118" t="s">
        <v>987</v>
      </c>
      <c r="K633" s="113" t="s">
        <v>914</v>
      </c>
      <c r="L633" s="133"/>
      <c r="M633" s="113"/>
      <c r="N633" s="52"/>
      <c r="O633" s="134"/>
      <c r="P633" s="134"/>
      <c r="Q633" s="134"/>
    </row>
    <row r="634" spans="1:17" s="30" customFormat="1" ht="44">
      <c r="A634" s="43" t="str" cm="1">
        <f t="array" aca="1" ref="A634" ca="1">_xlfn.LET(
_xlpm.詳細項目数, COUNTA($E$11:E634),
_xlpm.直近で詳細項目が空でないセルの行番号, MAX(INDEX((LEN($E$11:E634)&gt;0)*ROW($E$11:E634),0)),
_xlpm.観点数, COUNTA(INDIRECT("F"&amp;_xlpm.直近で詳細項目が空でないセルの行番号):F634),
_xlpm.直近で観点が空でないセルの行番号, MAX(INDEX((LEN($F$11:F634)&gt;0)*ROW($F$11:F634),0)),
_xlpm.テスト内容数, COUNTA(INDIRECT("J"&amp;_xlpm.直近で観点が空でないセルの行番号):J634),
_xlpm.テスト内容数（テスト内容が空の場合は1）, IF(_xlpm.テスト内容数=0,1,_xlpm.テスト内容数),
_xlpm.詳細項目数&amp;"-"&amp;_xlpm.観点数&amp;"-"&amp;_xlpm.テスト内容数（テスト内容が空の場合は1）
)</f>
        <v>117-1-8</v>
      </c>
      <c r="B634" s="90"/>
      <c r="C634" s="90"/>
      <c r="D634" s="202"/>
      <c r="E634" s="202"/>
      <c r="F634" s="185"/>
      <c r="G634" s="96"/>
      <c r="H634" s="128" t="s">
        <v>912</v>
      </c>
      <c r="I634" s="128" t="s">
        <v>913</v>
      </c>
      <c r="J634" s="118" t="s">
        <v>988</v>
      </c>
      <c r="K634" s="113" t="s">
        <v>914</v>
      </c>
      <c r="L634" s="133"/>
      <c r="M634" s="113"/>
      <c r="N634" s="52"/>
      <c r="O634" s="134"/>
      <c r="P634" s="134"/>
      <c r="Q634" s="134"/>
    </row>
    <row r="635" spans="1:17" s="30" customFormat="1" ht="55">
      <c r="A635" s="43" t="str" cm="1">
        <f t="array" aca="1" ref="A635" ca="1">_xlfn.LET(
_xlpm.詳細項目数, COUNTA($E$11:E635),
_xlpm.直近で詳細項目が空でないセルの行番号, MAX(INDEX((LEN($E$11:E635)&gt;0)*ROW($E$11:E635),0)),
_xlpm.観点数, COUNTA(INDIRECT("F"&amp;_xlpm.直近で詳細項目が空でないセルの行番号):F635),
_xlpm.直近で観点が空でないセルの行番号, MAX(INDEX((LEN($F$11:F635)&gt;0)*ROW($F$11:F635),0)),
_xlpm.テスト内容数, COUNTA(INDIRECT("J"&amp;_xlpm.直近で観点が空でないセルの行番号):J635),
_xlpm.テスト内容数（テスト内容が空の場合は1）, IF(_xlpm.テスト内容数=0,1,_xlpm.テスト内容数),
_xlpm.詳細項目数&amp;"-"&amp;_xlpm.観点数&amp;"-"&amp;_xlpm.テスト内容数（テスト内容が空の場合は1）
)</f>
        <v>118-1-1</v>
      </c>
      <c r="B635" s="185"/>
      <c r="C635" s="185"/>
      <c r="D635" s="127" t="s">
        <v>521</v>
      </c>
      <c r="E635" s="127" t="s">
        <v>491</v>
      </c>
      <c r="F635" s="79" t="s">
        <v>591</v>
      </c>
      <c r="G635" s="96"/>
      <c r="H635" s="54" t="s">
        <v>915</v>
      </c>
      <c r="I635" s="54" t="s">
        <v>916</v>
      </c>
      <c r="J635" s="51" t="s">
        <v>919</v>
      </c>
      <c r="K635" s="116" t="s">
        <v>917</v>
      </c>
      <c r="L635" s="133"/>
      <c r="M635" s="113"/>
      <c r="N635" s="52"/>
      <c r="O635" s="134"/>
      <c r="P635" s="134"/>
      <c r="Q635" s="134"/>
    </row>
    <row r="636" spans="1:17" ht="22">
      <c r="A636" s="43" t="str" cm="1">
        <f t="array" aca="1" ref="A636" ca="1">_xlfn.LET(
_xlpm.詳細項目数, COUNTA($E$11:E636),
_xlpm.直近で詳細項目が空でないセルの行番号, MAX(INDEX((LEN($E$11:E636)&gt;0)*ROW($E$11:E636),0)),
_xlpm.観点数, COUNTA(INDIRECT("F"&amp;_xlpm.直近で詳細項目が空でないセルの行番号):F636),
_xlpm.直近で観点が空でないセルの行番号, MAX(INDEX((LEN($F$11:F636)&gt;0)*ROW($F$11:F636),0)),
_xlpm.テスト内容数, COUNTA(INDIRECT("J"&amp;_xlpm.直近で観点が空でないセルの行番号):J636),
_xlpm.テスト内容数（テスト内容が空の場合は1）, IF(_xlpm.テスト内容数=0,1,_xlpm.テスト内容数),
_xlpm.詳細項目数&amp;"-"&amp;_xlpm.観点数&amp;"-"&amp;_xlpm.テスト内容数（テスト内容が空の場合は1）
)</f>
        <v>119-1-1</v>
      </c>
      <c r="B636" s="187" t="s">
        <v>498</v>
      </c>
      <c r="C636" s="187" t="s">
        <v>484</v>
      </c>
      <c r="D636" s="187" t="s">
        <v>485</v>
      </c>
      <c r="E636" s="187" t="s">
        <v>50</v>
      </c>
      <c r="F636" s="244" t="s">
        <v>486</v>
      </c>
      <c r="G636" s="92"/>
      <c r="H636" s="93"/>
      <c r="I636" s="93"/>
      <c r="J636" s="94" t="s">
        <v>920</v>
      </c>
      <c r="K636" s="94"/>
      <c r="L636" s="93"/>
      <c r="M636" s="93"/>
      <c r="N636" s="93"/>
      <c r="O636" s="123"/>
      <c r="P636" s="94"/>
      <c r="Q636" s="94"/>
    </row>
    <row r="637" spans="1:17" ht="22">
      <c r="A637" s="43" t="str" cm="1">
        <f t="array" aca="1" ref="A637" ca="1">_xlfn.LET(
_xlpm.詳細項目数, COUNTA($E$11:E637),
_xlpm.直近で詳細項目が空でないセルの行番号, MAX(INDEX((LEN($E$11:E637)&gt;0)*ROW($E$11:E637),0)),
_xlpm.観点数, COUNTA(INDIRECT("F"&amp;_xlpm.直近で詳細項目が空でないセルの行番号):F637),
_xlpm.直近で観点が空でないセルの行番号, MAX(INDEX((LEN($F$11:F637)&gt;0)*ROW($F$11:F637),0)),
_xlpm.テスト内容数, COUNTA(INDIRECT("J"&amp;_xlpm.直近で観点が空でないセルの行番号):J637),
_xlpm.テスト内容数（テスト内容が空の場合は1）, IF(_xlpm.テスト内容数=0,1,_xlpm.テスト内容数),
_xlpm.詳細項目数&amp;"-"&amp;_xlpm.観点数&amp;"-"&amp;_xlpm.テスト内容数（テスト内容が空の場合は1）
)</f>
        <v>119-2-1</v>
      </c>
      <c r="B637" s="235"/>
      <c r="C637" s="189"/>
      <c r="D637" s="189"/>
      <c r="E637" s="189"/>
      <c r="F637" s="91" t="s">
        <v>487</v>
      </c>
      <c r="G637" s="92"/>
      <c r="H637" s="124"/>
      <c r="I637" s="124"/>
      <c r="J637" s="93" t="s">
        <v>920</v>
      </c>
      <c r="K637" s="93"/>
      <c r="L637" s="93"/>
      <c r="M637" s="93"/>
      <c r="N637" s="93"/>
      <c r="O637" s="123"/>
      <c r="P637" s="94"/>
      <c r="Q637" s="94"/>
    </row>
  </sheetData>
  <autoFilter ref="A10:Q638" xr:uid="{999D25B3-87EB-4418-8CC8-B4543A94C3FF}"/>
  <mergeCells count="2">
    <mergeCell ref="B167:B168"/>
    <mergeCell ref="B187:B188"/>
  </mergeCells>
  <phoneticPr fontId="3"/>
  <dataValidations disablePrompts="1" count="1">
    <dataValidation type="list" allowBlank="1" showInputMessage="1" showErrorMessage="1" sqref="O11:O637"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9" manualBreakCount="9">
    <brk id="70" max="18" man="1"/>
    <brk id="128" max="16" man="1"/>
    <brk id="600" max="16" man="1"/>
    <brk id="466" max="18" man="1"/>
    <brk id="36" max="18" man="1"/>
    <brk id="158" max="18" man="1"/>
    <brk id="218" max="18" man="1"/>
    <brk id="324" max="18" man="1"/>
    <brk id="624" max="16"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5573-E05E-44E9-A0C4-70EE1E27E62D}">
  <sheetPr codeName="Sheet6">
    <pageSetUpPr fitToPage="1"/>
  </sheetPr>
  <dimension ref="A1:Q467"/>
  <sheetViews>
    <sheetView showGridLines="0" view="pageBreakPreview" zoomScaleNormal="80" zoomScaleSheetLayoutView="100" workbookViewId="0">
      <pane ySplit="10" topLeftCell="A11" activePane="bottomLeft" state="frozen"/>
      <selection activeCell="A5" sqref="A5:A6"/>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0" hidden="1" customWidth="1" outlineLevel="1"/>
    <col min="8" max="8" width="15.58203125" style="66" customWidth="1" collapsed="1"/>
    <col min="9" max="9" width="15.58203125" style="66" customWidth="1"/>
    <col min="10" max="10" width="25.58203125" style="71" customWidth="1"/>
    <col min="11" max="11" width="25.58203125" style="72" customWidth="1"/>
    <col min="12" max="12" width="12.58203125" style="24" customWidth="1"/>
    <col min="13" max="17" width="8.58203125" style="24" customWidth="1"/>
    <col min="18" max="16384" width="9" style="24"/>
  </cols>
  <sheetData>
    <row r="1" spans="1:17">
      <c r="A1" s="24" t="s">
        <v>561</v>
      </c>
    </row>
    <row r="2" spans="1:17">
      <c r="A2" s="24" t="s">
        <v>589</v>
      </c>
    </row>
    <row r="4" spans="1:17">
      <c r="A4" s="24" t="s">
        <v>562</v>
      </c>
    </row>
    <row r="5" spans="1:17">
      <c r="A5" s="24" t="s">
        <v>631</v>
      </c>
    </row>
    <row r="6" spans="1:17">
      <c r="A6" s="24" t="s">
        <v>630</v>
      </c>
      <c r="J6" s="24"/>
      <c r="K6" s="24"/>
      <c r="M6" s="71"/>
      <c r="N6" s="71" t="s">
        <v>12</v>
      </c>
      <c r="O6" s="72"/>
      <c r="P6" s="72" t="s">
        <v>0</v>
      </c>
    </row>
    <row r="7" spans="1:17">
      <c r="A7" s="24" t="s">
        <v>1232</v>
      </c>
      <c r="J7" s="24"/>
      <c r="K7" s="24"/>
      <c r="M7" s="71"/>
      <c r="N7" s="71" t="s">
        <v>13</v>
      </c>
      <c r="O7" s="72"/>
      <c r="P7" s="72" t="s">
        <v>1</v>
      </c>
    </row>
    <row r="8" spans="1:17" ht="11.5" thickBot="1">
      <c r="A8" s="26"/>
      <c r="B8" s="26"/>
      <c r="C8" s="27"/>
      <c r="D8" s="27"/>
      <c r="E8" s="27"/>
      <c r="F8" s="27"/>
      <c r="G8" s="61"/>
      <c r="H8" s="67"/>
      <c r="I8" s="67"/>
      <c r="J8" s="73"/>
      <c r="K8" s="74"/>
      <c r="L8" s="26"/>
      <c r="M8" s="26"/>
      <c r="N8" s="26"/>
      <c r="O8" s="26"/>
      <c r="P8" s="26"/>
      <c r="Q8" s="26"/>
    </row>
    <row r="9" spans="1:17" ht="11.5" thickTop="1"/>
    <row r="10" spans="1:17" s="30" customFormat="1">
      <c r="A10" s="28" t="s">
        <v>32</v>
      </c>
      <c r="B10" s="28" t="s">
        <v>34</v>
      </c>
      <c r="C10" s="28" t="s">
        <v>35</v>
      </c>
      <c r="D10" s="28" t="s">
        <v>36</v>
      </c>
      <c r="E10" s="28" t="s">
        <v>513</v>
      </c>
      <c r="F10" s="28" t="s">
        <v>38</v>
      </c>
      <c r="G10" s="31" t="s">
        <v>506</v>
      </c>
      <c r="H10" s="68" t="s">
        <v>9</v>
      </c>
      <c r="I10" s="68" t="s">
        <v>10</v>
      </c>
      <c r="J10" s="75" t="s">
        <v>2</v>
      </c>
      <c r="K10" s="70" t="s">
        <v>3</v>
      </c>
      <c r="L10" s="29" t="s">
        <v>41</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6" t="s">
        <v>524</v>
      </c>
      <c r="C11" s="186" t="s">
        <v>43</v>
      </c>
      <c r="D11" s="187" t="s">
        <v>44</v>
      </c>
      <c r="E11" s="123" t="s">
        <v>45</v>
      </c>
      <c r="F11" s="91" t="s">
        <v>46</v>
      </c>
      <c r="G11" s="92" t="s">
        <v>557</v>
      </c>
      <c r="H11" s="93"/>
      <c r="I11" s="93"/>
      <c r="J11" s="94"/>
      <c r="K11" s="94"/>
      <c r="L11" s="93"/>
      <c r="M11" s="93"/>
      <c r="N11" s="93"/>
      <c r="O11" s="123"/>
      <c r="P11" s="94"/>
      <c r="Q11" s="94"/>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87"/>
      <c r="C12" s="188"/>
      <c r="D12" s="189"/>
      <c r="E12" s="189" t="s">
        <v>47</v>
      </c>
      <c r="F12" s="91" t="s">
        <v>48</v>
      </c>
      <c r="G12" s="92" t="s">
        <v>557</v>
      </c>
      <c r="H12" s="93"/>
      <c r="I12" s="93"/>
      <c r="J12" s="94"/>
      <c r="K12" s="94"/>
      <c r="L12" s="93"/>
      <c r="M12" s="93"/>
      <c r="N12" s="93"/>
      <c r="O12" s="123"/>
      <c r="P12" s="94"/>
      <c r="Q12" s="94"/>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87"/>
      <c r="C13" s="188"/>
      <c r="D13" s="187" t="s">
        <v>49</v>
      </c>
      <c r="E13" s="190" t="s">
        <v>491</v>
      </c>
      <c r="F13" s="91" t="s">
        <v>51</v>
      </c>
      <c r="G13" s="92" t="s">
        <v>557</v>
      </c>
      <c r="H13" s="93"/>
      <c r="I13" s="93"/>
      <c r="J13" s="94"/>
      <c r="K13" s="94"/>
      <c r="L13" s="93"/>
      <c r="M13" s="93"/>
      <c r="N13" s="93"/>
      <c r="O13" s="123"/>
      <c r="P13" s="94"/>
      <c r="Q13" s="94"/>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87"/>
      <c r="C14" s="188"/>
      <c r="D14" s="187"/>
      <c r="E14" s="190"/>
      <c r="F14" s="91" t="s">
        <v>52</v>
      </c>
      <c r="G14" s="92" t="s">
        <v>557</v>
      </c>
      <c r="H14" s="93"/>
      <c r="I14" s="93"/>
      <c r="J14" s="94"/>
      <c r="K14" s="94"/>
      <c r="L14" s="93"/>
      <c r="M14" s="93"/>
      <c r="N14" s="93"/>
      <c r="O14" s="123"/>
      <c r="P14" s="94"/>
      <c r="Q14" s="94"/>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87"/>
      <c r="C15" s="188"/>
      <c r="D15" s="187"/>
      <c r="E15" s="190"/>
      <c r="F15" s="91" t="s">
        <v>53</v>
      </c>
      <c r="G15" s="92" t="s">
        <v>557</v>
      </c>
      <c r="H15" s="93"/>
      <c r="I15" s="93"/>
      <c r="J15" s="94"/>
      <c r="K15" s="94"/>
      <c r="L15" s="93"/>
      <c r="M15" s="93"/>
      <c r="N15" s="93"/>
      <c r="O15" s="123"/>
      <c r="P15" s="94"/>
      <c r="Q15" s="94"/>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87"/>
      <c r="C16" s="188"/>
      <c r="D16" s="187"/>
      <c r="E16" s="190"/>
      <c r="F16" s="91" t="s">
        <v>54</v>
      </c>
      <c r="G16" s="92" t="s">
        <v>557</v>
      </c>
      <c r="H16" s="93"/>
      <c r="I16" s="93"/>
      <c r="J16" s="94"/>
      <c r="K16" s="94"/>
      <c r="L16" s="93"/>
      <c r="M16" s="93"/>
      <c r="N16" s="93"/>
      <c r="O16" s="123"/>
      <c r="P16" s="94"/>
      <c r="Q16" s="94"/>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87"/>
      <c r="C17" s="188"/>
      <c r="D17" s="191"/>
      <c r="E17" s="189"/>
      <c r="F17" s="91" t="s">
        <v>55</v>
      </c>
      <c r="G17" s="92" t="s">
        <v>557</v>
      </c>
      <c r="H17" s="93"/>
      <c r="I17" s="93"/>
      <c r="J17" s="94"/>
      <c r="K17" s="94"/>
      <c r="L17" s="93"/>
      <c r="M17" s="93"/>
      <c r="N17" s="93"/>
      <c r="O17" s="123"/>
      <c r="P17" s="94"/>
      <c r="Q17" s="94"/>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87"/>
      <c r="C18" s="188"/>
      <c r="D18" s="190" t="s">
        <v>56</v>
      </c>
      <c r="E18" s="190" t="s">
        <v>57</v>
      </c>
      <c r="F18" s="91" t="s">
        <v>58</v>
      </c>
      <c r="G18" s="92" t="s">
        <v>557</v>
      </c>
      <c r="H18" s="93"/>
      <c r="I18" s="93"/>
      <c r="J18" s="94"/>
      <c r="K18" s="94"/>
      <c r="L18" s="93"/>
      <c r="M18" s="93"/>
      <c r="N18" s="93"/>
      <c r="O18" s="123"/>
      <c r="P18" s="94"/>
      <c r="Q18" s="94"/>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87"/>
      <c r="C19" s="188"/>
      <c r="D19" s="190"/>
      <c r="E19" s="190"/>
      <c r="F19" s="91" t="s">
        <v>59</v>
      </c>
      <c r="G19" s="92" t="s">
        <v>557</v>
      </c>
      <c r="H19" s="93"/>
      <c r="I19" s="93"/>
      <c r="J19" s="94"/>
      <c r="K19" s="94"/>
      <c r="L19" s="93"/>
      <c r="M19" s="93"/>
      <c r="N19" s="93"/>
      <c r="O19" s="123"/>
      <c r="P19" s="94"/>
      <c r="Q19" s="94"/>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87"/>
      <c r="C20" s="188"/>
      <c r="D20" s="190"/>
      <c r="E20" s="189"/>
      <c r="F20" s="91" t="s">
        <v>60</v>
      </c>
      <c r="G20" s="92" t="s">
        <v>557</v>
      </c>
      <c r="H20" s="93"/>
      <c r="I20" s="93"/>
      <c r="J20" s="94"/>
      <c r="K20" s="94"/>
      <c r="L20" s="93"/>
      <c r="M20" s="93"/>
      <c r="N20" s="93"/>
      <c r="O20" s="123"/>
      <c r="P20" s="94"/>
      <c r="Q20" s="94"/>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87"/>
      <c r="C21" s="188"/>
      <c r="D21" s="190"/>
      <c r="E21" s="190" t="s">
        <v>61</v>
      </c>
      <c r="F21" s="91" t="s">
        <v>62</v>
      </c>
      <c r="G21" s="92" t="s">
        <v>557</v>
      </c>
      <c r="H21" s="93"/>
      <c r="I21" s="93"/>
      <c r="J21" s="94"/>
      <c r="K21" s="94"/>
      <c r="L21" s="93"/>
      <c r="M21" s="93"/>
      <c r="N21" s="93"/>
      <c r="O21" s="123"/>
      <c r="P21" s="94"/>
      <c r="Q21" s="94"/>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87"/>
      <c r="C22" s="188"/>
      <c r="D22" s="190"/>
      <c r="E22" s="190"/>
      <c r="F22" s="91" t="s">
        <v>63</v>
      </c>
      <c r="G22" s="92" t="s">
        <v>557</v>
      </c>
      <c r="H22" s="93"/>
      <c r="I22" s="93"/>
      <c r="J22" s="94"/>
      <c r="K22" s="94"/>
      <c r="L22" s="93"/>
      <c r="M22" s="93"/>
      <c r="N22" s="93"/>
      <c r="O22" s="123"/>
      <c r="P22" s="94"/>
      <c r="Q22" s="94"/>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87"/>
      <c r="C23" s="188"/>
      <c r="D23" s="190"/>
      <c r="E23" s="190"/>
      <c r="F23" s="91" t="s">
        <v>525</v>
      </c>
      <c r="G23" s="92" t="s">
        <v>557</v>
      </c>
      <c r="H23" s="93"/>
      <c r="I23" s="93"/>
      <c r="J23" s="94"/>
      <c r="K23" s="94"/>
      <c r="L23" s="93"/>
      <c r="M23" s="93"/>
      <c r="N23" s="93"/>
      <c r="O23" s="123"/>
      <c r="P23" s="94"/>
      <c r="Q23" s="94"/>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87"/>
      <c r="C24" s="188"/>
      <c r="D24" s="191"/>
      <c r="E24" s="189"/>
      <c r="F24" s="91" t="s">
        <v>526</v>
      </c>
      <c r="G24" s="92" t="s">
        <v>557</v>
      </c>
      <c r="H24" s="93"/>
      <c r="I24" s="93"/>
      <c r="J24" s="94"/>
      <c r="K24" s="94"/>
      <c r="L24" s="93"/>
      <c r="M24" s="93"/>
      <c r="N24" s="93"/>
      <c r="O24" s="123"/>
      <c r="P24" s="94"/>
      <c r="Q24" s="94"/>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87"/>
      <c r="C25" s="188"/>
      <c r="D25" s="190" t="s">
        <v>66</v>
      </c>
      <c r="E25" s="190" t="s">
        <v>491</v>
      </c>
      <c r="F25" s="91" t="s">
        <v>67</v>
      </c>
      <c r="G25" s="92" t="s">
        <v>557</v>
      </c>
      <c r="H25" s="93"/>
      <c r="I25" s="93"/>
      <c r="J25" s="94"/>
      <c r="K25" s="94"/>
      <c r="L25" s="93"/>
      <c r="M25" s="93"/>
      <c r="N25" s="93"/>
      <c r="O25" s="123"/>
      <c r="P25" s="94"/>
      <c r="Q25" s="94"/>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87"/>
      <c r="C26" s="188"/>
      <c r="D26" s="191"/>
      <c r="E26" s="189"/>
      <c r="F26" s="91" t="s">
        <v>68</v>
      </c>
      <c r="G26" s="92" t="s">
        <v>557</v>
      </c>
      <c r="H26" s="93"/>
      <c r="I26" s="93"/>
      <c r="J26" s="94"/>
      <c r="K26" s="94"/>
      <c r="L26" s="93"/>
      <c r="M26" s="93"/>
      <c r="N26" s="93"/>
      <c r="O26" s="123"/>
      <c r="P26" s="94"/>
      <c r="Q26" s="94"/>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87"/>
      <c r="C27" s="188"/>
      <c r="D27" s="190" t="s">
        <v>69</v>
      </c>
      <c r="E27" s="190" t="s">
        <v>70</v>
      </c>
      <c r="F27" s="91" t="s">
        <v>71</v>
      </c>
      <c r="G27" s="92" t="s">
        <v>557</v>
      </c>
      <c r="H27" s="93"/>
      <c r="I27" s="93"/>
      <c r="J27" s="94"/>
      <c r="K27" s="94"/>
      <c r="L27" s="93"/>
      <c r="M27" s="93"/>
      <c r="N27" s="93"/>
      <c r="O27" s="123"/>
      <c r="P27" s="94"/>
      <c r="Q27" s="94"/>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87"/>
      <c r="C28" s="188"/>
      <c r="D28" s="190"/>
      <c r="E28" s="189"/>
      <c r="F28" s="91" t="s">
        <v>72</v>
      </c>
      <c r="G28" s="92" t="s">
        <v>557</v>
      </c>
      <c r="H28" s="93"/>
      <c r="I28" s="93"/>
      <c r="J28" s="94"/>
      <c r="K28" s="94"/>
      <c r="L28" s="93"/>
      <c r="M28" s="93"/>
      <c r="N28" s="93"/>
      <c r="O28" s="123"/>
      <c r="P28" s="94"/>
      <c r="Q28" s="94"/>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87"/>
      <c r="C29" s="188"/>
      <c r="D29" s="187"/>
      <c r="E29" s="190" t="s">
        <v>73</v>
      </c>
      <c r="F29" s="91" t="s">
        <v>74</v>
      </c>
      <c r="G29" s="92" t="s">
        <v>557</v>
      </c>
      <c r="H29" s="93"/>
      <c r="I29" s="93"/>
      <c r="J29" s="94"/>
      <c r="K29" s="94"/>
      <c r="L29" s="93"/>
      <c r="M29" s="93"/>
      <c r="N29" s="93"/>
      <c r="O29" s="123"/>
      <c r="P29" s="94"/>
      <c r="Q29" s="94"/>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87"/>
      <c r="C30" s="188"/>
      <c r="D30" s="190"/>
      <c r="E30" s="190"/>
      <c r="F30" s="91" t="s">
        <v>75</v>
      </c>
      <c r="G30" s="92" t="s">
        <v>557</v>
      </c>
      <c r="H30" s="93"/>
      <c r="I30" s="93"/>
      <c r="J30" s="94"/>
      <c r="K30" s="94"/>
      <c r="L30" s="93"/>
      <c r="M30" s="93"/>
      <c r="N30" s="93"/>
      <c r="O30" s="123"/>
      <c r="P30" s="94"/>
      <c r="Q30" s="94"/>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87"/>
      <c r="C31" s="188"/>
      <c r="D31" s="190"/>
      <c r="E31" s="190"/>
      <c r="F31" s="91" t="s">
        <v>76</v>
      </c>
      <c r="G31" s="92" t="s">
        <v>557</v>
      </c>
      <c r="H31" s="93"/>
      <c r="I31" s="93"/>
      <c r="J31" s="94"/>
      <c r="K31" s="94"/>
      <c r="L31" s="93"/>
      <c r="M31" s="93"/>
      <c r="N31" s="93"/>
      <c r="O31" s="123"/>
      <c r="P31" s="94"/>
      <c r="Q31" s="94"/>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87"/>
      <c r="C32" s="188"/>
      <c r="D32" s="190"/>
      <c r="E32" s="189"/>
      <c r="F32" s="91" t="s">
        <v>77</v>
      </c>
      <c r="G32" s="92" t="s">
        <v>557</v>
      </c>
      <c r="H32" s="93"/>
      <c r="I32" s="93"/>
      <c r="J32" s="94"/>
      <c r="K32" s="94"/>
      <c r="L32" s="93"/>
      <c r="M32" s="93"/>
      <c r="N32" s="93"/>
      <c r="O32" s="123"/>
      <c r="P32" s="94"/>
      <c r="Q32" s="94"/>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87"/>
      <c r="C33" s="188"/>
      <c r="D33" s="190"/>
      <c r="E33" s="190" t="s">
        <v>527</v>
      </c>
      <c r="F33" s="91" t="s">
        <v>79</v>
      </c>
      <c r="G33" s="92" t="s">
        <v>557</v>
      </c>
      <c r="H33" s="93"/>
      <c r="I33" s="93"/>
      <c r="J33" s="94"/>
      <c r="K33" s="94"/>
      <c r="L33" s="93"/>
      <c r="M33" s="93"/>
      <c r="N33" s="93"/>
      <c r="O33" s="123"/>
      <c r="P33" s="94"/>
      <c r="Q33" s="94"/>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87"/>
      <c r="C34" s="188"/>
      <c r="D34" s="190"/>
      <c r="E34" s="189"/>
      <c r="F34" s="91" t="s">
        <v>80</v>
      </c>
      <c r="G34" s="92" t="s">
        <v>557</v>
      </c>
      <c r="H34" s="93"/>
      <c r="I34" s="93"/>
      <c r="J34" s="94"/>
      <c r="K34" s="94"/>
      <c r="L34" s="93"/>
      <c r="M34" s="93"/>
      <c r="N34" s="93"/>
      <c r="O34" s="123"/>
      <c r="P34" s="94"/>
      <c r="Q34" s="94"/>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87"/>
      <c r="C35" s="187"/>
      <c r="D35" s="190"/>
      <c r="E35" s="187" t="s">
        <v>81</v>
      </c>
      <c r="F35" s="91" t="s">
        <v>82</v>
      </c>
      <c r="G35" s="92" t="s">
        <v>556</v>
      </c>
      <c r="H35" s="124"/>
      <c r="I35" s="124"/>
      <c r="J35" s="125"/>
      <c r="K35" s="125"/>
      <c r="L35" s="93"/>
      <c r="M35" s="93"/>
      <c r="N35" s="93"/>
      <c r="O35" s="123"/>
      <c r="P35" s="94"/>
      <c r="Q35" s="94"/>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87"/>
      <c r="C36" s="192" t="s">
        <v>83</v>
      </c>
      <c r="D36" s="192" t="s">
        <v>495</v>
      </c>
      <c r="E36" s="193" t="s">
        <v>495</v>
      </c>
      <c r="F36" s="65" t="s">
        <v>84</v>
      </c>
      <c r="G36" s="62" t="s">
        <v>556</v>
      </c>
      <c r="H36" s="48"/>
      <c r="I36" s="48"/>
      <c r="J36" s="45"/>
      <c r="K36" s="45"/>
      <c r="L36" s="48"/>
      <c r="M36" s="48"/>
      <c r="N36" s="48"/>
      <c r="O36" s="126"/>
      <c r="P36" s="45"/>
      <c r="Q36" s="45"/>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87"/>
      <c r="C37" s="194"/>
      <c r="D37" s="195"/>
      <c r="E37" s="194"/>
      <c r="F37" s="64" t="s">
        <v>528</v>
      </c>
      <c r="G37" s="62" t="s">
        <v>556</v>
      </c>
      <c r="H37" s="48"/>
      <c r="I37" s="48"/>
      <c r="J37" s="45"/>
      <c r="K37" s="45"/>
      <c r="L37" s="48"/>
      <c r="M37" s="48"/>
      <c r="N37" s="48"/>
      <c r="O37" s="126"/>
      <c r="P37" s="45"/>
      <c r="Q37" s="45"/>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87"/>
      <c r="C38" s="194"/>
      <c r="D38" s="195"/>
      <c r="E38" s="194"/>
      <c r="F38" s="64" t="s">
        <v>86</v>
      </c>
      <c r="G38" s="62" t="s">
        <v>556</v>
      </c>
      <c r="H38" s="48"/>
      <c r="I38" s="48"/>
      <c r="J38" s="45"/>
      <c r="K38" s="45"/>
      <c r="L38" s="48"/>
      <c r="M38" s="48"/>
      <c r="N38" s="48"/>
      <c r="O38" s="126"/>
      <c r="P38" s="45"/>
      <c r="Q38" s="45"/>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87"/>
      <c r="C39" s="194"/>
      <c r="D39" s="196"/>
      <c r="E39" s="197"/>
      <c r="F39" s="64" t="s">
        <v>87</v>
      </c>
      <c r="G39" s="62" t="s">
        <v>556</v>
      </c>
      <c r="H39" s="48"/>
      <c r="I39" s="48"/>
      <c r="J39" s="45"/>
      <c r="K39" s="45"/>
      <c r="L39" s="48"/>
      <c r="M39" s="48"/>
      <c r="N39" s="48"/>
      <c r="O39" s="126"/>
      <c r="P39" s="45"/>
      <c r="Q39" s="45"/>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87"/>
      <c r="C40" s="194"/>
      <c r="D40" s="195" t="s">
        <v>88</v>
      </c>
      <c r="E40" s="194" t="s">
        <v>50</v>
      </c>
      <c r="F40" s="64" t="s">
        <v>529</v>
      </c>
      <c r="G40" s="62" t="s">
        <v>556</v>
      </c>
      <c r="H40" s="48"/>
      <c r="I40" s="48"/>
      <c r="J40" s="45"/>
      <c r="K40" s="45"/>
      <c r="L40" s="48"/>
      <c r="M40" s="48"/>
      <c r="N40" s="48"/>
      <c r="O40" s="126"/>
      <c r="P40" s="45"/>
      <c r="Q40" s="45"/>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9"/>
      <c r="C41" s="197"/>
      <c r="D41" s="196"/>
      <c r="E41" s="197"/>
      <c r="F41" s="64" t="s">
        <v>530</v>
      </c>
      <c r="G41" s="62" t="s">
        <v>556</v>
      </c>
      <c r="H41" s="48"/>
      <c r="I41" s="48"/>
      <c r="J41" s="45"/>
      <c r="K41" s="45"/>
      <c r="L41" s="48"/>
      <c r="M41" s="48"/>
      <c r="N41" s="48"/>
      <c r="O41" s="126"/>
      <c r="P41" s="45"/>
      <c r="Q41" s="45"/>
    </row>
    <row r="42" spans="1:17"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8" t="s">
        <v>91</v>
      </c>
      <c r="C42" s="199" t="s">
        <v>92</v>
      </c>
      <c r="D42" s="199" t="s">
        <v>93</v>
      </c>
      <c r="E42" s="200" t="s">
        <v>94</v>
      </c>
      <c r="F42" s="58" t="s">
        <v>95</v>
      </c>
      <c r="G42" s="69"/>
      <c r="H42" s="118" t="s">
        <v>644</v>
      </c>
      <c r="I42" s="118" t="s">
        <v>645</v>
      </c>
      <c r="J42" s="32" t="s">
        <v>1003</v>
      </c>
      <c r="K42" s="32" t="s">
        <v>1001</v>
      </c>
      <c r="L42" s="113"/>
      <c r="M42" s="113"/>
      <c r="N42" s="52"/>
      <c r="O42" s="127"/>
      <c r="P42" s="76"/>
      <c r="Q42" s="76"/>
    </row>
    <row r="43" spans="1:17" ht="44">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8"/>
      <c r="C43" s="198"/>
      <c r="D43" s="198"/>
      <c r="E43" s="201"/>
      <c r="F43" s="59" t="s">
        <v>96</v>
      </c>
      <c r="G43" s="69"/>
      <c r="H43" s="128" t="s">
        <v>644</v>
      </c>
      <c r="I43" s="118" t="s">
        <v>645</v>
      </c>
      <c r="J43" s="32" t="s">
        <v>1104</v>
      </c>
      <c r="K43" s="32" t="s">
        <v>1004</v>
      </c>
      <c r="L43" s="113"/>
      <c r="M43" s="113"/>
      <c r="N43" s="52"/>
      <c r="O43" s="127"/>
      <c r="P43" s="76"/>
      <c r="Q43" s="76"/>
    </row>
    <row r="44" spans="1:17" ht="44">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8"/>
      <c r="C44" s="198"/>
      <c r="D44" s="198"/>
      <c r="E44" s="202"/>
      <c r="F44" s="59" t="s">
        <v>97</v>
      </c>
      <c r="G44" s="69"/>
      <c r="H44" s="128" t="s">
        <v>1005</v>
      </c>
      <c r="I44" s="118" t="s">
        <v>1006</v>
      </c>
      <c r="J44" s="32" t="s">
        <v>1105</v>
      </c>
      <c r="K44" s="32" t="s">
        <v>1004</v>
      </c>
      <c r="L44" s="113"/>
      <c r="M44" s="113"/>
      <c r="N44" s="52"/>
      <c r="O44" s="127"/>
      <c r="P44" s="76"/>
      <c r="Q44" s="76"/>
    </row>
    <row r="45" spans="1:17"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8"/>
      <c r="C45" s="198"/>
      <c r="D45" s="198"/>
      <c r="E45" s="190" t="s">
        <v>98</v>
      </c>
      <c r="F45" s="91" t="s">
        <v>99</v>
      </c>
      <c r="G45" s="92"/>
      <c r="H45" s="93"/>
      <c r="I45" s="93"/>
      <c r="J45" s="221" t="s">
        <v>1007</v>
      </c>
      <c r="K45" s="94"/>
      <c r="L45" s="93"/>
      <c r="M45" s="93"/>
      <c r="N45" s="93"/>
      <c r="O45" s="123"/>
      <c r="P45" s="94"/>
      <c r="Q45" s="94"/>
    </row>
    <row r="46" spans="1:17"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8"/>
      <c r="C46" s="198"/>
      <c r="D46" s="198"/>
      <c r="E46" s="190"/>
      <c r="F46" s="91" t="s">
        <v>100</v>
      </c>
      <c r="G46" s="92"/>
      <c r="H46" s="93"/>
      <c r="I46" s="93"/>
      <c r="J46" s="221" t="s">
        <v>1007</v>
      </c>
      <c r="K46" s="94"/>
      <c r="L46" s="93"/>
      <c r="M46" s="93"/>
      <c r="N46" s="93"/>
      <c r="O46" s="123"/>
      <c r="P46" s="94"/>
      <c r="Q46" s="94"/>
    </row>
    <row r="47" spans="1:17"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8"/>
      <c r="C47" s="198"/>
      <c r="D47" s="198"/>
      <c r="E47" s="189"/>
      <c r="F47" s="91" t="s">
        <v>97</v>
      </c>
      <c r="G47" s="92"/>
      <c r="H47" s="93"/>
      <c r="I47" s="93"/>
      <c r="J47" s="221" t="s">
        <v>1007</v>
      </c>
      <c r="K47" s="94"/>
      <c r="L47" s="93"/>
      <c r="M47" s="93"/>
      <c r="N47" s="93"/>
      <c r="O47" s="123"/>
      <c r="P47" s="94"/>
      <c r="Q47" s="94"/>
    </row>
    <row r="48" spans="1:17"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8"/>
      <c r="C48" s="198"/>
      <c r="D48" s="198"/>
      <c r="E48" s="201" t="s">
        <v>101</v>
      </c>
      <c r="F48" s="58" t="s">
        <v>102</v>
      </c>
      <c r="G48" s="69"/>
      <c r="H48" s="118" t="s">
        <v>644</v>
      </c>
      <c r="I48" s="118" t="s">
        <v>645</v>
      </c>
      <c r="J48" s="32" t="s">
        <v>1002</v>
      </c>
      <c r="K48" s="32" t="s">
        <v>1001</v>
      </c>
      <c r="L48" s="113"/>
      <c r="M48" s="113"/>
      <c r="N48" s="52"/>
      <c r="O48" s="127"/>
      <c r="P48" s="76"/>
      <c r="Q48" s="76"/>
    </row>
    <row r="49" spans="1:17" ht="44">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8"/>
      <c r="C49" s="198"/>
      <c r="D49" s="198"/>
      <c r="E49" s="202"/>
      <c r="F49" s="58" t="s">
        <v>103</v>
      </c>
      <c r="G49" s="69"/>
      <c r="H49" s="118" t="s">
        <v>644</v>
      </c>
      <c r="I49" s="118" t="s">
        <v>645</v>
      </c>
      <c r="J49" s="32" t="s">
        <v>1103</v>
      </c>
      <c r="K49" s="32" t="s">
        <v>1004</v>
      </c>
      <c r="L49" s="113"/>
      <c r="M49" s="113"/>
      <c r="N49" s="52"/>
      <c r="O49" s="127"/>
      <c r="P49" s="76"/>
      <c r="Q49" s="76"/>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8"/>
      <c r="C50" s="198"/>
      <c r="D50" s="198"/>
      <c r="E50" s="190" t="s">
        <v>104</v>
      </c>
      <c r="F50" s="91" t="s">
        <v>105</v>
      </c>
      <c r="G50" s="92"/>
      <c r="H50" s="93"/>
      <c r="I50" s="93"/>
      <c r="J50" s="94" t="s">
        <v>1008</v>
      </c>
      <c r="K50" s="94"/>
      <c r="L50" s="93"/>
      <c r="M50" s="93"/>
      <c r="N50" s="93"/>
      <c r="O50" s="123"/>
      <c r="P50" s="94"/>
      <c r="Q50" s="94"/>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8"/>
      <c r="C51" s="198"/>
      <c r="D51" s="198"/>
      <c r="E51" s="190"/>
      <c r="F51" s="91" t="s">
        <v>106</v>
      </c>
      <c r="G51" s="92"/>
      <c r="H51" s="93"/>
      <c r="I51" s="93"/>
      <c r="J51" s="94" t="s">
        <v>1008</v>
      </c>
      <c r="K51" s="94"/>
      <c r="L51" s="93"/>
      <c r="M51" s="93"/>
      <c r="N51" s="93"/>
      <c r="O51" s="123"/>
      <c r="P51" s="94"/>
      <c r="Q51" s="94"/>
    </row>
    <row r="52" spans="1:17"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8"/>
      <c r="C52" s="198"/>
      <c r="D52" s="198"/>
      <c r="E52" s="190"/>
      <c r="F52" s="91" t="s">
        <v>107</v>
      </c>
      <c r="G52" s="92"/>
      <c r="H52" s="93"/>
      <c r="I52" s="93"/>
      <c r="J52" s="94" t="s">
        <v>1008</v>
      </c>
      <c r="K52" s="94"/>
      <c r="L52" s="93"/>
      <c r="M52" s="93"/>
      <c r="N52" s="93"/>
      <c r="O52" s="123"/>
      <c r="P52" s="94"/>
      <c r="Q52" s="94"/>
    </row>
    <row r="53" spans="1:17"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8"/>
      <c r="C53" s="198"/>
      <c r="D53" s="198"/>
      <c r="E53" s="190"/>
      <c r="F53" s="91" t="s">
        <v>108</v>
      </c>
      <c r="G53" s="92"/>
      <c r="H53" s="93"/>
      <c r="I53" s="93"/>
      <c r="J53" s="94" t="s">
        <v>1008</v>
      </c>
      <c r="K53" s="94"/>
      <c r="L53" s="93"/>
      <c r="M53" s="93"/>
      <c r="N53" s="93"/>
      <c r="O53" s="123"/>
      <c r="P53" s="94"/>
      <c r="Q53" s="94"/>
    </row>
    <row r="54" spans="1:17"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8"/>
      <c r="C54" s="198"/>
      <c r="D54" s="198"/>
      <c r="E54" s="190"/>
      <c r="F54" s="91" t="s">
        <v>109</v>
      </c>
      <c r="G54" s="92"/>
      <c r="H54" s="93"/>
      <c r="I54" s="93"/>
      <c r="J54" s="94" t="s">
        <v>1008</v>
      </c>
      <c r="K54" s="94"/>
      <c r="L54" s="93"/>
      <c r="M54" s="93"/>
      <c r="N54" s="93"/>
      <c r="O54" s="123"/>
      <c r="P54" s="94"/>
      <c r="Q54" s="94"/>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8"/>
      <c r="C55" s="198"/>
      <c r="D55" s="198"/>
      <c r="E55" s="189"/>
      <c r="F55" s="91" t="s">
        <v>110</v>
      </c>
      <c r="G55" s="92"/>
      <c r="H55" s="93"/>
      <c r="I55" s="93"/>
      <c r="J55" s="94" t="s">
        <v>1008</v>
      </c>
      <c r="K55" s="94"/>
      <c r="L55" s="93"/>
      <c r="M55" s="93"/>
      <c r="N55" s="93"/>
      <c r="O55" s="123"/>
      <c r="P55" s="94"/>
      <c r="Q55" s="94"/>
    </row>
    <row r="56" spans="1:17"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8"/>
      <c r="C56" s="198"/>
      <c r="D56" s="198"/>
      <c r="E56" s="186" t="s">
        <v>111</v>
      </c>
      <c r="F56" s="230" t="s">
        <v>112</v>
      </c>
      <c r="G56" s="92"/>
      <c r="H56" s="124"/>
      <c r="I56" s="124"/>
      <c r="J56" s="77" t="s">
        <v>666</v>
      </c>
      <c r="K56" s="77"/>
      <c r="L56" s="93"/>
      <c r="M56" s="93"/>
      <c r="N56" s="93"/>
      <c r="O56" s="123"/>
      <c r="P56" s="94"/>
      <c r="Q56" s="94"/>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8"/>
      <c r="C57" s="198"/>
      <c r="D57" s="198"/>
      <c r="E57" s="123" t="s">
        <v>531</v>
      </c>
      <c r="F57" s="91" t="s">
        <v>114</v>
      </c>
      <c r="G57" s="92"/>
      <c r="H57" s="93"/>
      <c r="I57" s="93"/>
      <c r="J57" s="94" t="s">
        <v>1009</v>
      </c>
      <c r="K57" s="94"/>
      <c r="L57" s="93"/>
      <c r="M57" s="93"/>
      <c r="N57" s="93"/>
      <c r="O57" s="123"/>
      <c r="P57" s="94"/>
      <c r="Q57" s="94"/>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8"/>
      <c r="C58" s="198"/>
      <c r="D58" s="202"/>
      <c r="E58" s="123" t="s">
        <v>115</v>
      </c>
      <c r="F58" s="91" t="s">
        <v>116</v>
      </c>
      <c r="G58" s="92"/>
      <c r="H58" s="93"/>
      <c r="I58" s="93"/>
      <c r="J58" s="94" t="s">
        <v>1010</v>
      </c>
      <c r="K58" s="94"/>
      <c r="L58" s="93"/>
      <c r="M58" s="93"/>
      <c r="N58" s="93"/>
      <c r="O58" s="123"/>
      <c r="P58" s="94"/>
      <c r="Q58" s="94"/>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8"/>
      <c r="C59" s="198"/>
      <c r="D59" s="187" t="s">
        <v>117</v>
      </c>
      <c r="E59" s="190" t="s">
        <v>495</v>
      </c>
      <c r="F59" s="91" t="s">
        <v>532</v>
      </c>
      <c r="G59" s="92"/>
      <c r="H59" s="93"/>
      <c r="I59" s="93"/>
      <c r="J59" s="94" t="s">
        <v>669</v>
      </c>
      <c r="K59" s="94"/>
      <c r="L59" s="93"/>
      <c r="M59" s="93"/>
      <c r="N59" s="93"/>
      <c r="O59" s="123"/>
      <c r="P59" s="94"/>
      <c r="Q59" s="94"/>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8"/>
      <c r="C60" s="204"/>
      <c r="D60" s="187"/>
      <c r="E60" s="190"/>
      <c r="F60" s="230" t="s">
        <v>533</v>
      </c>
      <c r="G60" s="92"/>
      <c r="H60" s="124"/>
      <c r="I60" s="124"/>
      <c r="J60" s="94" t="s">
        <v>669</v>
      </c>
      <c r="K60" s="77"/>
      <c r="L60" s="93"/>
      <c r="M60" s="93"/>
      <c r="N60" s="93"/>
      <c r="O60" s="123"/>
      <c r="P60" s="94"/>
      <c r="Q60" s="94"/>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8"/>
      <c r="C61" s="204"/>
      <c r="D61" s="187"/>
      <c r="E61" s="190"/>
      <c r="F61" s="91" t="s">
        <v>534</v>
      </c>
      <c r="G61" s="92"/>
      <c r="H61" s="93"/>
      <c r="I61" s="93"/>
      <c r="J61" s="94" t="s">
        <v>669</v>
      </c>
      <c r="K61" s="94"/>
      <c r="L61" s="93"/>
      <c r="M61" s="93"/>
      <c r="N61" s="93"/>
      <c r="O61" s="123"/>
      <c r="P61" s="94"/>
      <c r="Q61" s="94"/>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8"/>
      <c r="C62" s="204"/>
      <c r="D62" s="187"/>
      <c r="E62" s="190"/>
      <c r="F62" s="91" t="s">
        <v>535</v>
      </c>
      <c r="G62" s="92"/>
      <c r="H62" s="93"/>
      <c r="I62" s="93"/>
      <c r="J62" s="94" t="s">
        <v>669</v>
      </c>
      <c r="K62" s="94"/>
      <c r="L62" s="93"/>
      <c r="M62" s="93"/>
      <c r="N62" s="93"/>
      <c r="O62" s="123"/>
      <c r="P62" s="94"/>
      <c r="Q62" s="94"/>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8"/>
      <c r="C63" s="204"/>
      <c r="D63" s="187"/>
      <c r="E63" s="189"/>
      <c r="F63" s="91" t="s">
        <v>122</v>
      </c>
      <c r="G63" s="92"/>
      <c r="H63" s="93"/>
      <c r="I63" s="93"/>
      <c r="J63" s="94" t="s">
        <v>669</v>
      </c>
      <c r="K63" s="94"/>
      <c r="L63" s="93"/>
      <c r="M63" s="93"/>
      <c r="N63" s="93"/>
      <c r="O63" s="123"/>
      <c r="P63" s="94"/>
      <c r="Q63" s="94"/>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8"/>
      <c r="C64" s="204"/>
      <c r="D64" s="187"/>
      <c r="E64" s="190" t="s">
        <v>123</v>
      </c>
      <c r="F64" s="91" t="s">
        <v>124</v>
      </c>
      <c r="G64" s="92"/>
      <c r="H64" s="93"/>
      <c r="I64" s="93"/>
      <c r="J64" s="94" t="s">
        <v>669</v>
      </c>
      <c r="K64" s="94"/>
      <c r="L64" s="93"/>
      <c r="M64" s="93"/>
      <c r="N64" s="93"/>
      <c r="O64" s="123"/>
      <c r="P64" s="94"/>
      <c r="Q64" s="94"/>
    </row>
    <row r="65" spans="1:17"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8"/>
      <c r="C65" s="204"/>
      <c r="D65" s="187"/>
      <c r="E65" s="190"/>
      <c r="F65" s="91" t="s">
        <v>125</v>
      </c>
      <c r="G65" s="92"/>
      <c r="H65" s="93"/>
      <c r="I65" s="93"/>
      <c r="J65" s="94" t="s">
        <v>669</v>
      </c>
      <c r="K65" s="94"/>
      <c r="L65" s="93"/>
      <c r="M65" s="93"/>
      <c r="N65" s="93"/>
      <c r="O65" s="123"/>
      <c r="P65" s="94"/>
      <c r="Q65" s="94"/>
    </row>
    <row r="66" spans="1:17"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8"/>
      <c r="C66" s="204"/>
      <c r="D66" s="187"/>
      <c r="E66" s="190"/>
      <c r="F66" s="91" t="s">
        <v>126</v>
      </c>
      <c r="G66" s="92"/>
      <c r="H66" s="93"/>
      <c r="I66" s="93"/>
      <c r="J66" s="94" t="s">
        <v>669</v>
      </c>
      <c r="K66" s="94"/>
      <c r="L66" s="93"/>
      <c r="M66" s="93"/>
      <c r="N66" s="93"/>
      <c r="O66" s="123"/>
      <c r="P66" s="94"/>
      <c r="Q66" s="94"/>
    </row>
    <row r="67" spans="1:17"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8"/>
      <c r="C67" s="204"/>
      <c r="D67" s="187"/>
      <c r="E67" s="190"/>
      <c r="F67" s="91" t="s">
        <v>127</v>
      </c>
      <c r="G67" s="92"/>
      <c r="H67" s="93"/>
      <c r="I67" s="93"/>
      <c r="J67" s="94" t="s">
        <v>669</v>
      </c>
      <c r="K67" s="94"/>
      <c r="L67" s="93"/>
      <c r="M67" s="93"/>
      <c r="N67" s="93"/>
      <c r="O67" s="123"/>
      <c r="P67" s="94"/>
      <c r="Q67" s="94"/>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8"/>
      <c r="C68" s="204"/>
      <c r="D68" s="187"/>
      <c r="E68" s="190"/>
      <c r="F68" s="91" t="s">
        <v>128</v>
      </c>
      <c r="G68" s="92"/>
      <c r="H68" s="93"/>
      <c r="I68" s="93"/>
      <c r="J68" s="94" t="s">
        <v>669</v>
      </c>
      <c r="K68" s="94"/>
      <c r="L68" s="93"/>
      <c r="M68" s="93"/>
      <c r="N68" s="93"/>
      <c r="O68" s="123"/>
      <c r="P68" s="94"/>
      <c r="Q68" s="94"/>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8"/>
      <c r="C69" s="204"/>
      <c r="D69" s="187"/>
      <c r="E69" s="190"/>
      <c r="F69" s="91" t="s">
        <v>129</v>
      </c>
      <c r="G69" s="92"/>
      <c r="H69" s="93"/>
      <c r="I69" s="93"/>
      <c r="J69" s="94" t="s">
        <v>669</v>
      </c>
      <c r="K69" s="94"/>
      <c r="L69" s="93"/>
      <c r="M69" s="93"/>
      <c r="N69" s="93"/>
      <c r="O69" s="123"/>
      <c r="P69" s="94"/>
      <c r="Q69" s="94"/>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8"/>
      <c r="C70" s="204"/>
      <c r="D70" s="187"/>
      <c r="E70" s="190"/>
      <c r="F70" s="91" t="s">
        <v>130</v>
      </c>
      <c r="G70" s="92"/>
      <c r="H70" s="93"/>
      <c r="I70" s="93"/>
      <c r="J70" s="94" t="s">
        <v>669</v>
      </c>
      <c r="K70" s="94"/>
      <c r="L70" s="93"/>
      <c r="M70" s="93"/>
      <c r="N70" s="93"/>
      <c r="O70" s="123"/>
      <c r="P70" s="94"/>
      <c r="Q70" s="94"/>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8"/>
      <c r="C71" s="204"/>
      <c r="D71" s="187"/>
      <c r="E71" s="189"/>
      <c r="F71" s="91" t="s">
        <v>131</v>
      </c>
      <c r="G71" s="92"/>
      <c r="H71" s="93"/>
      <c r="I71" s="93"/>
      <c r="J71" s="94" t="s">
        <v>669</v>
      </c>
      <c r="K71" s="94"/>
      <c r="L71" s="93"/>
      <c r="M71" s="93"/>
      <c r="N71" s="93"/>
      <c r="O71" s="123"/>
      <c r="P71" s="94"/>
      <c r="Q71" s="94"/>
    </row>
    <row r="72" spans="1:17"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8"/>
      <c r="C72" s="204"/>
      <c r="D72" s="187"/>
      <c r="E72" s="124" t="s">
        <v>132</v>
      </c>
      <c r="F72" s="231" t="s">
        <v>133</v>
      </c>
      <c r="G72" s="88"/>
      <c r="H72" s="124"/>
      <c r="I72" s="124"/>
      <c r="J72" s="77" t="s">
        <v>669</v>
      </c>
      <c r="K72" s="77"/>
      <c r="L72" s="225"/>
      <c r="M72" s="224"/>
      <c r="N72" s="93"/>
      <c r="O72" s="123"/>
      <c r="P72" s="94"/>
      <c r="Q72" s="94"/>
    </row>
    <row r="73" spans="1:17"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8"/>
      <c r="C73" s="205"/>
      <c r="D73" s="187"/>
      <c r="E73" s="190" t="s">
        <v>134</v>
      </c>
      <c r="F73" s="91" t="s">
        <v>135</v>
      </c>
      <c r="G73" s="92"/>
      <c r="H73" s="93"/>
      <c r="I73" s="93"/>
      <c r="J73" s="77" t="s">
        <v>669</v>
      </c>
      <c r="K73" s="94"/>
      <c r="L73" s="93"/>
      <c r="M73" s="93"/>
      <c r="N73" s="93"/>
      <c r="O73" s="123"/>
      <c r="P73" s="94"/>
      <c r="Q73" s="94"/>
    </row>
    <row r="74" spans="1:17"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8"/>
      <c r="C74" s="205"/>
      <c r="D74" s="187"/>
      <c r="E74" s="190"/>
      <c r="F74" s="91" t="s">
        <v>136</v>
      </c>
      <c r="G74" s="92"/>
      <c r="H74" s="93"/>
      <c r="I74" s="93"/>
      <c r="J74" s="77" t="s">
        <v>669</v>
      </c>
      <c r="K74" s="94"/>
      <c r="L74" s="93"/>
      <c r="M74" s="93"/>
      <c r="N74" s="93"/>
      <c r="O74" s="123"/>
      <c r="P74" s="94"/>
      <c r="Q74" s="94"/>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8"/>
      <c r="C75" s="205"/>
      <c r="D75" s="187"/>
      <c r="E75" s="190"/>
      <c r="F75" s="91" t="s">
        <v>137</v>
      </c>
      <c r="G75" s="92"/>
      <c r="H75" s="93"/>
      <c r="I75" s="93"/>
      <c r="J75" s="77" t="s">
        <v>669</v>
      </c>
      <c r="K75" s="94"/>
      <c r="L75" s="93"/>
      <c r="M75" s="93"/>
      <c r="N75" s="93"/>
      <c r="O75" s="123"/>
      <c r="P75" s="94"/>
      <c r="Q75" s="94"/>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8"/>
      <c r="C76" s="205"/>
      <c r="D76" s="187"/>
      <c r="E76" s="190"/>
      <c r="F76" s="91" t="s">
        <v>138</v>
      </c>
      <c r="G76" s="92"/>
      <c r="H76" s="93"/>
      <c r="I76" s="93"/>
      <c r="J76" s="77" t="s">
        <v>669</v>
      </c>
      <c r="K76" s="94"/>
      <c r="L76" s="93"/>
      <c r="M76" s="93"/>
      <c r="N76" s="93"/>
      <c r="O76" s="123"/>
      <c r="P76" s="94"/>
      <c r="Q76" s="94"/>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8"/>
      <c r="C77" s="206"/>
      <c r="D77" s="189"/>
      <c r="E77" s="191"/>
      <c r="F77" s="91" t="s">
        <v>139</v>
      </c>
      <c r="G77" s="92" t="s">
        <v>624</v>
      </c>
      <c r="H77" s="93"/>
      <c r="I77" s="93"/>
      <c r="J77" s="77"/>
      <c r="K77" s="94"/>
      <c r="L77" s="93"/>
      <c r="M77" s="93"/>
      <c r="N77" s="93"/>
      <c r="O77" s="123"/>
      <c r="P77" s="94"/>
      <c r="Q77" s="94"/>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07"/>
      <c r="C78" s="208" t="s">
        <v>140</v>
      </c>
      <c r="D78" s="203" t="s">
        <v>15</v>
      </c>
      <c r="E78" s="208" t="s">
        <v>491</v>
      </c>
      <c r="F78" s="59" t="s">
        <v>141</v>
      </c>
      <c r="G78" s="69"/>
      <c r="H78" s="118" t="s">
        <v>644</v>
      </c>
      <c r="I78" s="118" t="s">
        <v>645</v>
      </c>
      <c r="J78" s="32" t="s">
        <v>1003</v>
      </c>
      <c r="K78" s="32" t="s">
        <v>1001</v>
      </c>
      <c r="L78" s="113"/>
      <c r="M78" s="113"/>
      <c r="N78" s="52"/>
      <c r="O78" s="127"/>
      <c r="P78" s="76"/>
      <c r="Q78" s="76"/>
    </row>
    <row r="79" spans="1:17" ht="44">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8"/>
      <c r="C79" s="201"/>
      <c r="D79" s="198"/>
      <c r="E79" s="202"/>
      <c r="F79" s="59" t="s">
        <v>142</v>
      </c>
      <c r="G79" s="69"/>
      <c r="H79" s="118" t="s">
        <v>644</v>
      </c>
      <c r="I79" s="118" t="s">
        <v>645</v>
      </c>
      <c r="J79" s="118" t="s">
        <v>1106</v>
      </c>
      <c r="K79" s="32" t="s">
        <v>1004</v>
      </c>
      <c r="L79" s="113"/>
      <c r="M79" s="113"/>
      <c r="N79" s="52"/>
      <c r="O79" s="127"/>
      <c r="P79" s="76"/>
      <c r="Q79" s="76"/>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8"/>
      <c r="C80" s="201"/>
      <c r="D80" s="198"/>
      <c r="E80" s="127" t="s">
        <v>143</v>
      </c>
      <c r="F80" s="59" t="s">
        <v>144</v>
      </c>
      <c r="G80" s="69"/>
      <c r="H80" s="113" t="s">
        <v>644</v>
      </c>
      <c r="I80" s="113" t="s">
        <v>645</v>
      </c>
      <c r="J80" s="114" t="s">
        <v>1107</v>
      </c>
      <c r="K80" s="76" t="s">
        <v>1011</v>
      </c>
      <c r="L80" s="113"/>
      <c r="M80" s="113"/>
      <c r="N80" s="52"/>
      <c r="O80" s="127"/>
      <c r="P80" s="76"/>
      <c r="Q80" s="76"/>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8"/>
      <c r="C81" s="201"/>
      <c r="D81" s="198"/>
      <c r="E81" s="201" t="s">
        <v>145</v>
      </c>
      <c r="F81" s="91" t="s">
        <v>146</v>
      </c>
      <c r="G81" s="92"/>
      <c r="H81" s="93"/>
      <c r="I81" s="93"/>
      <c r="J81" s="94" t="s">
        <v>678</v>
      </c>
      <c r="K81" s="94"/>
      <c r="L81" s="93"/>
      <c r="M81" s="93"/>
      <c r="N81" s="93"/>
      <c r="O81" s="123"/>
      <c r="P81" s="94"/>
      <c r="Q81" s="94"/>
    </row>
    <row r="82" spans="1:17" ht="132">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8"/>
      <c r="C82" s="201"/>
      <c r="D82" s="198"/>
      <c r="E82" s="202"/>
      <c r="F82" s="59" t="s">
        <v>147</v>
      </c>
      <c r="G82" s="69"/>
      <c r="H82" s="113" t="s">
        <v>644</v>
      </c>
      <c r="I82" s="113" t="s">
        <v>645</v>
      </c>
      <c r="J82" s="76" t="s">
        <v>1107</v>
      </c>
      <c r="K82" s="76" t="s">
        <v>1012</v>
      </c>
      <c r="L82" s="113"/>
      <c r="M82" s="113"/>
      <c r="N82" s="52"/>
      <c r="O82" s="127"/>
      <c r="P82" s="76"/>
      <c r="Q82" s="76"/>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8"/>
      <c r="C83" s="201"/>
      <c r="D83" s="198"/>
      <c r="E83" s="123" t="s">
        <v>148</v>
      </c>
      <c r="F83" s="91" t="s">
        <v>149</v>
      </c>
      <c r="G83" s="92"/>
      <c r="H83" s="93"/>
      <c r="I83" s="93"/>
      <c r="J83" s="94" t="s">
        <v>1013</v>
      </c>
      <c r="K83" s="94"/>
      <c r="L83" s="93"/>
      <c r="M83" s="93"/>
      <c r="N83" s="93"/>
      <c r="O83" s="123"/>
      <c r="P83" s="94"/>
      <c r="Q83" s="94"/>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8"/>
      <c r="C84" s="202"/>
      <c r="D84" s="202"/>
      <c r="E84" s="123" t="s">
        <v>150</v>
      </c>
      <c r="F84" s="91" t="s">
        <v>151</v>
      </c>
      <c r="G84" s="92"/>
      <c r="H84" s="93"/>
      <c r="I84" s="93"/>
      <c r="J84" s="94" t="s">
        <v>680</v>
      </c>
      <c r="K84" s="94"/>
      <c r="L84" s="93"/>
      <c r="M84" s="93"/>
      <c r="N84" s="93"/>
      <c r="O84" s="123"/>
      <c r="P84" s="94"/>
      <c r="Q84" s="94"/>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8"/>
      <c r="C85" s="187" t="s">
        <v>152</v>
      </c>
      <c r="D85" s="187" t="s">
        <v>15</v>
      </c>
      <c r="E85" s="123" t="s">
        <v>495</v>
      </c>
      <c r="F85" s="91" t="s">
        <v>153</v>
      </c>
      <c r="G85" s="92"/>
      <c r="H85" s="93"/>
      <c r="I85" s="93"/>
      <c r="J85" s="94" t="s">
        <v>681</v>
      </c>
      <c r="K85" s="94"/>
      <c r="L85" s="93"/>
      <c r="M85" s="93"/>
      <c r="N85" s="93"/>
      <c r="O85" s="123"/>
      <c r="P85" s="94"/>
      <c r="Q85" s="94"/>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8"/>
      <c r="C86" s="190"/>
      <c r="D86" s="187"/>
      <c r="E86" s="123" t="s">
        <v>143</v>
      </c>
      <c r="F86" s="91" t="s">
        <v>154</v>
      </c>
      <c r="G86" s="92"/>
      <c r="H86" s="93"/>
      <c r="I86" s="93"/>
      <c r="J86" s="94" t="s">
        <v>681</v>
      </c>
      <c r="K86" s="94"/>
      <c r="L86" s="93"/>
      <c r="M86" s="93"/>
      <c r="N86" s="93"/>
      <c r="O86" s="123"/>
      <c r="P86" s="94"/>
      <c r="Q86" s="94"/>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8"/>
      <c r="C87" s="189"/>
      <c r="D87" s="189"/>
      <c r="E87" s="189" t="s">
        <v>492</v>
      </c>
      <c r="F87" s="91" t="s">
        <v>156</v>
      </c>
      <c r="G87" s="92"/>
      <c r="H87" s="93"/>
      <c r="I87" s="93"/>
      <c r="J87" s="94" t="s">
        <v>681</v>
      </c>
      <c r="K87" s="94"/>
      <c r="L87" s="93"/>
      <c r="M87" s="93"/>
      <c r="N87" s="93"/>
      <c r="O87" s="123"/>
      <c r="P87" s="94"/>
      <c r="Q87" s="94"/>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8"/>
      <c r="C88" s="190" t="s">
        <v>157</v>
      </c>
      <c r="D88" s="187" t="s">
        <v>15</v>
      </c>
      <c r="E88" s="190" t="s">
        <v>495</v>
      </c>
      <c r="F88" s="230" t="s">
        <v>158</v>
      </c>
      <c r="G88" s="92"/>
      <c r="H88" s="124"/>
      <c r="I88" s="124"/>
      <c r="J88" s="77" t="s">
        <v>682</v>
      </c>
      <c r="K88" s="93"/>
      <c r="L88" s="93"/>
      <c r="M88" s="93"/>
      <c r="N88" s="93"/>
      <c r="O88" s="123"/>
      <c r="P88" s="94"/>
      <c r="Q88" s="94"/>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8"/>
      <c r="C89" s="190"/>
      <c r="D89" s="187"/>
      <c r="E89" s="189"/>
      <c r="F89" s="91" t="s">
        <v>159</v>
      </c>
      <c r="G89" s="92"/>
      <c r="H89" s="93"/>
      <c r="I89" s="93"/>
      <c r="J89" s="94" t="s">
        <v>682</v>
      </c>
      <c r="K89" s="94"/>
      <c r="L89" s="93"/>
      <c r="M89" s="93"/>
      <c r="N89" s="93"/>
      <c r="O89" s="123"/>
      <c r="P89" s="94"/>
      <c r="Q89" s="94"/>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8"/>
      <c r="C90" s="190"/>
      <c r="D90" s="187"/>
      <c r="E90" s="123" t="s">
        <v>143</v>
      </c>
      <c r="F90" s="91" t="s">
        <v>160</v>
      </c>
      <c r="G90" s="92"/>
      <c r="H90" s="93"/>
      <c r="I90" s="93"/>
      <c r="J90" s="94" t="s">
        <v>682</v>
      </c>
      <c r="K90" s="94"/>
      <c r="L90" s="93"/>
      <c r="M90" s="93"/>
      <c r="N90" s="93"/>
      <c r="O90" s="123"/>
      <c r="P90" s="94"/>
      <c r="Q90" s="94"/>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8"/>
      <c r="C91" s="190"/>
      <c r="D91" s="187"/>
      <c r="E91" s="190" t="s">
        <v>145</v>
      </c>
      <c r="F91" s="91" t="s">
        <v>161</v>
      </c>
      <c r="G91" s="92"/>
      <c r="H91" s="93"/>
      <c r="I91" s="93"/>
      <c r="J91" s="94" t="s">
        <v>682</v>
      </c>
      <c r="K91" s="94"/>
      <c r="L91" s="93"/>
      <c r="M91" s="93"/>
      <c r="N91" s="93"/>
      <c r="O91" s="123"/>
      <c r="P91" s="94"/>
      <c r="Q91" s="94"/>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8"/>
      <c r="C92" s="190"/>
      <c r="D92" s="187"/>
      <c r="E92" s="189"/>
      <c r="F92" s="91" t="s">
        <v>162</v>
      </c>
      <c r="G92" s="92"/>
      <c r="H92" s="93"/>
      <c r="I92" s="93"/>
      <c r="J92" s="94" t="s">
        <v>682</v>
      </c>
      <c r="K92" s="94"/>
      <c r="L92" s="93"/>
      <c r="M92" s="93"/>
      <c r="N92" s="93"/>
      <c r="O92" s="123"/>
      <c r="P92" s="94"/>
      <c r="Q92" s="94"/>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8"/>
      <c r="C93" s="189"/>
      <c r="D93" s="189"/>
      <c r="E93" s="189" t="s">
        <v>492</v>
      </c>
      <c r="F93" s="91" t="s">
        <v>163</v>
      </c>
      <c r="G93" s="92"/>
      <c r="H93" s="93"/>
      <c r="I93" s="93"/>
      <c r="J93" s="94" t="s">
        <v>682</v>
      </c>
      <c r="K93" s="94"/>
      <c r="L93" s="93"/>
      <c r="M93" s="93"/>
      <c r="N93" s="93"/>
      <c r="O93" s="123"/>
      <c r="P93" s="94"/>
      <c r="Q93" s="94"/>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8"/>
      <c r="C94" s="186" t="s">
        <v>164</v>
      </c>
      <c r="D94" s="186" t="s">
        <v>15</v>
      </c>
      <c r="E94" s="190" t="s">
        <v>165</v>
      </c>
      <c r="F94" s="91" t="s">
        <v>166</v>
      </c>
      <c r="G94" s="92"/>
      <c r="H94" s="93"/>
      <c r="I94" s="93"/>
      <c r="J94" s="94" t="s">
        <v>683</v>
      </c>
      <c r="K94" s="94"/>
      <c r="L94" s="93"/>
      <c r="M94" s="93"/>
      <c r="N94" s="93"/>
      <c r="O94" s="123"/>
      <c r="P94" s="94"/>
      <c r="Q94" s="94"/>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8"/>
      <c r="C95" s="188"/>
      <c r="D95" s="187"/>
      <c r="E95" s="190"/>
      <c r="F95" s="91" t="s">
        <v>167</v>
      </c>
      <c r="G95" s="92"/>
      <c r="H95" s="93"/>
      <c r="I95" s="93"/>
      <c r="J95" s="94" t="s">
        <v>683</v>
      </c>
      <c r="K95" s="94"/>
      <c r="L95" s="93"/>
      <c r="M95" s="93"/>
      <c r="N95" s="93"/>
      <c r="O95" s="123"/>
      <c r="P95" s="94"/>
      <c r="Q95" s="94"/>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8"/>
      <c r="C96" s="188"/>
      <c r="D96" s="187"/>
      <c r="E96" s="190"/>
      <c r="F96" s="91" t="s">
        <v>168</v>
      </c>
      <c r="G96" s="92"/>
      <c r="H96" s="93"/>
      <c r="I96" s="93"/>
      <c r="J96" s="94" t="s">
        <v>683</v>
      </c>
      <c r="K96" s="94"/>
      <c r="L96" s="93"/>
      <c r="M96" s="93"/>
      <c r="N96" s="93"/>
      <c r="O96" s="123"/>
      <c r="P96" s="94"/>
      <c r="Q96" s="94"/>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8"/>
      <c r="C97" s="190"/>
      <c r="D97" s="187"/>
      <c r="E97" s="190"/>
      <c r="F97" s="91" t="s">
        <v>169</v>
      </c>
      <c r="G97" s="92"/>
      <c r="H97" s="93"/>
      <c r="I97" s="93"/>
      <c r="J97" s="94" t="s">
        <v>683</v>
      </c>
      <c r="K97" s="94"/>
      <c r="L97" s="93"/>
      <c r="M97" s="93"/>
      <c r="N97" s="93"/>
      <c r="O97" s="123"/>
      <c r="P97" s="94"/>
      <c r="Q97" s="94"/>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8"/>
      <c r="C98" s="190"/>
      <c r="D98" s="187"/>
      <c r="E98" s="189"/>
      <c r="F98" s="91" t="s">
        <v>170</v>
      </c>
      <c r="G98" s="92"/>
      <c r="H98" s="93"/>
      <c r="I98" s="93"/>
      <c r="J98" s="94" t="s">
        <v>683</v>
      </c>
      <c r="K98" s="94"/>
      <c r="L98" s="93"/>
      <c r="M98" s="93"/>
      <c r="N98" s="93"/>
      <c r="O98" s="123"/>
      <c r="P98" s="94"/>
      <c r="Q98" s="94"/>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8"/>
      <c r="C99" s="188"/>
      <c r="D99" s="187"/>
      <c r="E99" s="190" t="s">
        <v>171</v>
      </c>
      <c r="F99" s="91" t="s">
        <v>172</v>
      </c>
      <c r="G99" s="92"/>
      <c r="H99" s="93"/>
      <c r="I99" s="93"/>
      <c r="J99" s="94" t="s">
        <v>683</v>
      </c>
      <c r="K99" s="94"/>
      <c r="L99" s="93"/>
      <c r="M99" s="93"/>
      <c r="N99" s="93"/>
      <c r="O99" s="123"/>
      <c r="P99" s="94"/>
      <c r="Q99" s="94"/>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8"/>
      <c r="C100" s="187"/>
      <c r="D100" s="187"/>
      <c r="E100" s="190"/>
      <c r="F100" s="91" t="s">
        <v>173</v>
      </c>
      <c r="G100" s="92"/>
      <c r="H100" s="93"/>
      <c r="I100" s="93"/>
      <c r="J100" s="94" t="s">
        <v>683</v>
      </c>
      <c r="K100" s="94"/>
      <c r="L100" s="93"/>
      <c r="M100" s="93"/>
      <c r="N100" s="93"/>
      <c r="O100" s="123"/>
      <c r="P100" s="94"/>
      <c r="Q100" s="94"/>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8"/>
      <c r="C101" s="187"/>
      <c r="D101" s="187"/>
      <c r="E101" s="190"/>
      <c r="F101" s="91" t="s">
        <v>174</v>
      </c>
      <c r="G101" s="92"/>
      <c r="H101" s="93"/>
      <c r="I101" s="93"/>
      <c r="J101" s="94" t="s">
        <v>683</v>
      </c>
      <c r="K101" s="94"/>
      <c r="L101" s="93"/>
      <c r="M101" s="93"/>
      <c r="N101" s="93"/>
      <c r="O101" s="123"/>
      <c r="P101" s="94"/>
      <c r="Q101" s="94"/>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8"/>
      <c r="C102" s="190"/>
      <c r="D102" s="187"/>
      <c r="E102" s="190"/>
      <c r="F102" s="91" t="s">
        <v>175</v>
      </c>
      <c r="G102" s="92"/>
      <c r="H102" s="93"/>
      <c r="I102" s="93"/>
      <c r="J102" s="94" t="s">
        <v>683</v>
      </c>
      <c r="K102" s="94"/>
      <c r="L102" s="93"/>
      <c r="M102" s="93"/>
      <c r="N102" s="93"/>
      <c r="O102" s="123"/>
      <c r="P102" s="94"/>
      <c r="Q102" s="94"/>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8"/>
      <c r="C103" s="190"/>
      <c r="D103" s="187"/>
      <c r="E103" s="189"/>
      <c r="F103" s="91" t="s">
        <v>176</v>
      </c>
      <c r="G103" s="92"/>
      <c r="H103" s="93"/>
      <c r="I103" s="93"/>
      <c r="J103" s="94" t="s">
        <v>683</v>
      </c>
      <c r="K103" s="94"/>
      <c r="L103" s="93"/>
      <c r="M103" s="93"/>
      <c r="N103" s="93"/>
      <c r="O103" s="123"/>
      <c r="P103" s="94"/>
      <c r="Q103" s="94"/>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8"/>
      <c r="C104" s="189"/>
      <c r="D104" s="187"/>
      <c r="E104" s="191" t="s">
        <v>492</v>
      </c>
      <c r="F104" s="91" t="s">
        <v>177</v>
      </c>
      <c r="G104" s="92"/>
      <c r="H104" s="93"/>
      <c r="I104" s="93"/>
      <c r="J104" s="94" t="s">
        <v>683</v>
      </c>
      <c r="K104" s="94"/>
      <c r="L104" s="93"/>
      <c r="M104" s="93"/>
      <c r="N104" s="93"/>
      <c r="O104" s="123"/>
      <c r="P104" s="94"/>
      <c r="Q104" s="94"/>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86" t="s">
        <v>178</v>
      </c>
      <c r="C105" s="123" t="s">
        <v>179</v>
      </c>
      <c r="D105" s="123" t="s">
        <v>50</v>
      </c>
      <c r="E105" s="123" t="s">
        <v>50</v>
      </c>
      <c r="F105" s="91" t="s">
        <v>180</v>
      </c>
      <c r="G105" s="92"/>
      <c r="H105" s="93"/>
      <c r="I105" s="93"/>
      <c r="J105" s="94" t="s">
        <v>684</v>
      </c>
      <c r="K105" s="94"/>
      <c r="L105" s="93"/>
      <c r="M105" s="93"/>
      <c r="N105" s="93"/>
      <c r="O105" s="123"/>
      <c r="P105" s="94"/>
      <c r="Q105" s="94"/>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87"/>
      <c r="C106" s="186" t="s">
        <v>181</v>
      </c>
      <c r="D106" s="186" t="s">
        <v>50</v>
      </c>
      <c r="E106" s="186" t="s">
        <v>50</v>
      </c>
      <c r="F106" s="91" t="s">
        <v>182</v>
      </c>
      <c r="G106" s="92"/>
      <c r="H106" s="93"/>
      <c r="I106" s="93"/>
      <c r="J106" s="94" t="s">
        <v>684</v>
      </c>
      <c r="K106" s="94"/>
      <c r="L106" s="93"/>
      <c r="M106" s="93"/>
      <c r="N106" s="93"/>
      <c r="O106" s="123"/>
      <c r="P106" s="94"/>
      <c r="Q106" s="94"/>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87"/>
      <c r="C107" s="189"/>
      <c r="D107" s="189"/>
      <c r="E107" s="189"/>
      <c r="F107" s="91" t="s">
        <v>183</v>
      </c>
      <c r="G107" s="92"/>
      <c r="H107" s="93"/>
      <c r="I107" s="93"/>
      <c r="J107" s="94" t="s">
        <v>684</v>
      </c>
      <c r="K107" s="94"/>
      <c r="L107" s="93"/>
      <c r="M107" s="93"/>
      <c r="N107" s="93"/>
      <c r="O107" s="123"/>
      <c r="P107" s="94"/>
      <c r="Q107" s="94"/>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87"/>
      <c r="C108" s="123" t="s">
        <v>536</v>
      </c>
      <c r="D108" s="123" t="s">
        <v>50</v>
      </c>
      <c r="E108" s="123" t="s">
        <v>50</v>
      </c>
      <c r="F108" s="91" t="s">
        <v>185</v>
      </c>
      <c r="G108" s="92"/>
      <c r="H108" s="93"/>
      <c r="I108" s="93"/>
      <c r="J108" s="94" t="s">
        <v>684</v>
      </c>
      <c r="K108" s="94"/>
      <c r="L108" s="93"/>
      <c r="M108" s="93"/>
      <c r="N108" s="93"/>
      <c r="O108" s="123"/>
      <c r="P108" s="94"/>
      <c r="Q108" s="94"/>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87"/>
      <c r="C109" s="187" t="s">
        <v>537</v>
      </c>
      <c r="D109" s="187" t="s">
        <v>50</v>
      </c>
      <c r="E109" s="190" t="s">
        <v>50</v>
      </c>
      <c r="F109" s="91" t="s">
        <v>187</v>
      </c>
      <c r="G109" s="92"/>
      <c r="H109" s="93"/>
      <c r="I109" s="93"/>
      <c r="J109" s="94" t="s">
        <v>684</v>
      </c>
      <c r="K109" s="94"/>
      <c r="L109" s="93"/>
      <c r="M109" s="93"/>
      <c r="N109" s="93"/>
      <c r="O109" s="123"/>
      <c r="P109" s="94"/>
      <c r="Q109" s="94"/>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9"/>
      <c r="C110" s="189"/>
      <c r="D110" s="189"/>
      <c r="E110" s="191"/>
      <c r="F110" s="91" t="s">
        <v>188</v>
      </c>
      <c r="G110" s="92"/>
      <c r="H110" s="93"/>
      <c r="I110" s="93"/>
      <c r="J110" s="94" t="s">
        <v>684</v>
      </c>
      <c r="K110" s="94"/>
      <c r="L110" s="93"/>
      <c r="M110" s="93"/>
      <c r="N110" s="93"/>
      <c r="O110" s="123"/>
      <c r="P110" s="94"/>
      <c r="Q110" s="94"/>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86" t="s">
        <v>189</v>
      </c>
      <c r="C111" s="186" t="s">
        <v>190</v>
      </c>
      <c r="D111" s="186" t="s">
        <v>495</v>
      </c>
      <c r="E111" s="233" t="s">
        <v>495</v>
      </c>
      <c r="F111" s="91" t="s">
        <v>191</v>
      </c>
      <c r="G111" s="92"/>
      <c r="H111" s="93"/>
      <c r="I111" s="93"/>
      <c r="J111" s="94" t="s">
        <v>641</v>
      </c>
      <c r="K111" s="94"/>
      <c r="L111" s="93"/>
      <c r="M111" s="93"/>
      <c r="N111" s="93"/>
      <c r="O111" s="123"/>
      <c r="P111" s="94"/>
      <c r="Q111" s="94"/>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3" t="s">
        <v>538</v>
      </c>
      <c r="C112" s="190"/>
      <c r="D112" s="187"/>
      <c r="E112" s="209"/>
      <c r="F112" s="91" t="s">
        <v>193</v>
      </c>
      <c r="G112" s="92"/>
      <c r="H112" s="93"/>
      <c r="I112" s="93"/>
      <c r="J112" s="94" t="s">
        <v>641</v>
      </c>
      <c r="K112" s="94"/>
      <c r="L112" s="93"/>
      <c r="M112" s="93"/>
      <c r="N112" s="93"/>
      <c r="O112" s="123"/>
      <c r="P112" s="94"/>
      <c r="Q112" s="94"/>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3"/>
      <c r="C113" s="190"/>
      <c r="D113" s="187"/>
      <c r="E113" s="209"/>
      <c r="F113" s="91" t="s">
        <v>194</v>
      </c>
      <c r="G113" s="92"/>
      <c r="H113" s="93"/>
      <c r="I113" s="93"/>
      <c r="J113" s="94" t="s">
        <v>641</v>
      </c>
      <c r="K113" s="94"/>
      <c r="L113" s="93"/>
      <c r="M113" s="93"/>
      <c r="N113" s="93"/>
      <c r="O113" s="123"/>
      <c r="P113" s="94"/>
      <c r="Q113" s="94"/>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87"/>
      <c r="C114" s="190"/>
      <c r="D114" s="187"/>
      <c r="E114" s="189"/>
      <c r="F114" s="91" t="s">
        <v>195</v>
      </c>
      <c r="G114" s="92"/>
      <c r="H114" s="93"/>
      <c r="I114" s="93"/>
      <c r="J114" s="94" t="s">
        <v>641</v>
      </c>
      <c r="K114" s="94"/>
      <c r="L114" s="93"/>
      <c r="M114" s="93"/>
      <c r="N114" s="93"/>
      <c r="O114" s="123"/>
      <c r="P114" s="94"/>
      <c r="Q114" s="94"/>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87"/>
      <c r="C115" s="190"/>
      <c r="D115" s="187"/>
      <c r="E115" s="190" t="s">
        <v>134</v>
      </c>
      <c r="F115" s="91" t="s">
        <v>196</v>
      </c>
      <c r="G115" s="92" t="s">
        <v>617</v>
      </c>
      <c r="H115" s="93"/>
      <c r="I115" s="93"/>
      <c r="J115" s="94"/>
      <c r="K115" s="94"/>
      <c r="L115" s="93"/>
      <c r="M115" s="93"/>
      <c r="N115" s="93"/>
      <c r="O115" s="123"/>
      <c r="P115" s="94"/>
      <c r="Q115" s="94"/>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87"/>
      <c r="C116" s="190"/>
      <c r="D116" s="187"/>
      <c r="E116" s="190"/>
      <c r="F116" s="91" t="s">
        <v>197</v>
      </c>
      <c r="G116" s="92" t="s">
        <v>617</v>
      </c>
      <c r="H116" s="93"/>
      <c r="I116" s="93"/>
      <c r="J116" s="94"/>
      <c r="K116" s="94"/>
      <c r="L116" s="93"/>
      <c r="M116" s="93"/>
      <c r="N116" s="93"/>
      <c r="O116" s="123"/>
      <c r="P116" s="94"/>
      <c r="Q116" s="94"/>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87"/>
      <c r="C117" s="190"/>
      <c r="D117" s="187"/>
      <c r="E117" s="190"/>
      <c r="F117" s="91" t="s">
        <v>198</v>
      </c>
      <c r="G117" s="92" t="s">
        <v>617</v>
      </c>
      <c r="H117" s="93"/>
      <c r="I117" s="93"/>
      <c r="J117" s="94"/>
      <c r="K117" s="94"/>
      <c r="L117" s="93"/>
      <c r="M117" s="93"/>
      <c r="N117" s="93"/>
      <c r="O117" s="123"/>
      <c r="P117" s="94"/>
      <c r="Q117" s="94"/>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87"/>
      <c r="C118" s="190"/>
      <c r="D118" s="187"/>
      <c r="E118" s="190"/>
      <c r="F118" s="91" t="s">
        <v>199</v>
      </c>
      <c r="G118" s="92" t="s">
        <v>617</v>
      </c>
      <c r="H118" s="93"/>
      <c r="I118" s="93"/>
      <c r="J118" s="94"/>
      <c r="K118" s="94"/>
      <c r="L118" s="93"/>
      <c r="M118" s="93"/>
      <c r="N118" s="93"/>
      <c r="O118" s="123"/>
      <c r="P118" s="94"/>
      <c r="Q118" s="94"/>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87"/>
      <c r="C119" s="190"/>
      <c r="D119" s="187"/>
      <c r="E119" s="189"/>
      <c r="F119" s="91" t="s">
        <v>200</v>
      </c>
      <c r="G119" s="92" t="s">
        <v>617</v>
      </c>
      <c r="H119" s="93"/>
      <c r="I119" s="93"/>
      <c r="J119" s="94"/>
      <c r="K119" s="94"/>
      <c r="L119" s="93"/>
      <c r="M119" s="93"/>
      <c r="N119" s="93"/>
      <c r="O119" s="123"/>
      <c r="P119" s="94"/>
      <c r="Q119" s="94"/>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87"/>
      <c r="C120" s="190"/>
      <c r="D120" s="187"/>
      <c r="E120" s="190" t="s">
        <v>201</v>
      </c>
      <c r="F120" s="91" t="s">
        <v>202</v>
      </c>
      <c r="G120" s="92" t="s">
        <v>617</v>
      </c>
      <c r="H120" s="93"/>
      <c r="I120" s="93"/>
      <c r="J120" s="94"/>
      <c r="K120" s="94"/>
      <c r="L120" s="93"/>
      <c r="M120" s="93"/>
      <c r="N120" s="93"/>
      <c r="O120" s="123"/>
      <c r="P120" s="94"/>
      <c r="Q120" s="94"/>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87"/>
      <c r="C121" s="190"/>
      <c r="D121" s="187"/>
      <c r="E121" s="190"/>
      <c r="F121" s="91" t="s">
        <v>203</v>
      </c>
      <c r="G121" s="92" t="s">
        <v>617</v>
      </c>
      <c r="H121" s="93"/>
      <c r="I121" s="93"/>
      <c r="J121" s="94"/>
      <c r="K121" s="94"/>
      <c r="L121" s="93"/>
      <c r="M121" s="93"/>
      <c r="N121" s="93"/>
      <c r="O121" s="123"/>
      <c r="P121" s="94"/>
      <c r="Q121" s="94"/>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87"/>
      <c r="C122" s="190"/>
      <c r="D122" s="187"/>
      <c r="E122" s="190"/>
      <c r="F122" s="91" t="s">
        <v>204</v>
      </c>
      <c r="G122" s="88" t="s">
        <v>596</v>
      </c>
      <c r="H122" s="93"/>
      <c r="I122" s="93"/>
      <c r="J122" s="94"/>
      <c r="K122" s="94"/>
      <c r="L122" s="93"/>
      <c r="M122" s="93"/>
      <c r="N122" s="93"/>
      <c r="O122" s="123"/>
      <c r="P122" s="94"/>
      <c r="Q122" s="94"/>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87"/>
      <c r="C123" s="190"/>
      <c r="D123" s="187"/>
      <c r="E123" s="190"/>
      <c r="F123" s="91" t="s">
        <v>205</v>
      </c>
      <c r="G123" s="88" t="s">
        <v>596</v>
      </c>
      <c r="H123" s="93"/>
      <c r="I123" s="93"/>
      <c r="J123" s="94"/>
      <c r="K123" s="94"/>
      <c r="L123" s="93"/>
      <c r="M123" s="93"/>
      <c r="N123" s="93"/>
      <c r="O123" s="123"/>
      <c r="P123" s="94"/>
      <c r="Q123" s="94"/>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87"/>
      <c r="C124" s="190"/>
      <c r="D124" s="187"/>
      <c r="E124" s="189"/>
      <c r="F124" s="91" t="s">
        <v>206</v>
      </c>
      <c r="G124" s="88" t="s">
        <v>596</v>
      </c>
      <c r="H124" s="93"/>
      <c r="I124" s="93"/>
      <c r="J124" s="94"/>
      <c r="K124" s="94"/>
      <c r="L124" s="93"/>
      <c r="M124" s="93"/>
      <c r="N124" s="93"/>
      <c r="O124" s="123"/>
      <c r="P124" s="94"/>
      <c r="Q124" s="94"/>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87"/>
      <c r="C125" s="190"/>
      <c r="D125" s="189"/>
      <c r="E125" s="189" t="s">
        <v>539</v>
      </c>
      <c r="F125" s="91" t="s">
        <v>208</v>
      </c>
      <c r="G125" s="92" t="s">
        <v>617</v>
      </c>
      <c r="H125" s="93"/>
      <c r="I125" s="93"/>
      <c r="J125" s="94"/>
      <c r="K125" s="94"/>
      <c r="L125" s="93"/>
      <c r="M125" s="93"/>
      <c r="N125" s="93"/>
      <c r="O125" s="123"/>
      <c r="P125" s="94"/>
      <c r="Q125" s="94"/>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87"/>
      <c r="C126" s="191"/>
      <c r="D126" s="189" t="s">
        <v>492</v>
      </c>
      <c r="E126" s="189" t="s">
        <v>495</v>
      </c>
      <c r="F126" s="91" t="s">
        <v>209</v>
      </c>
      <c r="G126" s="92"/>
      <c r="H126" s="93"/>
      <c r="I126" s="93"/>
      <c r="J126" s="94" t="s">
        <v>641</v>
      </c>
      <c r="K126" s="94"/>
      <c r="L126" s="93"/>
      <c r="M126" s="93"/>
      <c r="N126" s="93"/>
      <c r="O126" s="123"/>
      <c r="P126" s="94"/>
      <c r="Q126" s="94"/>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87"/>
      <c r="C127" s="187" t="s">
        <v>524</v>
      </c>
      <c r="D127" s="187" t="s">
        <v>210</v>
      </c>
      <c r="E127" s="123" t="s">
        <v>211</v>
      </c>
      <c r="F127" s="91" t="s">
        <v>212</v>
      </c>
      <c r="G127" s="88" t="s">
        <v>596</v>
      </c>
      <c r="H127" s="93"/>
      <c r="I127" s="93"/>
      <c r="J127" s="94"/>
      <c r="K127" s="94"/>
      <c r="L127" s="93"/>
      <c r="M127" s="93"/>
      <c r="N127" s="93"/>
      <c r="O127" s="123"/>
      <c r="P127" s="94"/>
      <c r="Q127" s="94"/>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87"/>
      <c r="C128" s="187"/>
      <c r="D128" s="187"/>
      <c r="E128" s="190" t="s">
        <v>540</v>
      </c>
      <c r="F128" s="91" t="s">
        <v>214</v>
      </c>
      <c r="G128" s="92" t="s">
        <v>617</v>
      </c>
      <c r="H128" s="93"/>
      <c r="I128" s="93"/>
      <c r="J128" s="94"/>
      <c r="K128" s="94"/>
      <c r="L128" s="93"/>
      <c r="M128" s="93"/>
      <c r="N128" s="93"/>
      <c r="O128" s="123"/>
      <c r="P128" s="94"/>
      <c r="Q128" s="94"/>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87"/>
      <c r="C129" s="187"/>
      <c r="D129" s="187"/>
      <c r="E129" s="190"/>
      <c r="F129" s="91" t="s">
        <v>215</v>
      </c>
      <c r="G129" s="92" t="s">
        <v>617</v>
      </c>
      <c r="H129" s="93"/>
      <c r="I129" s="93"/>
      <c r="J129" s="94"/>
      <c r="K129" s="94"/>
      <c r="L129" s="93"/>
      <c r="M129" s="93"/>
      <c r="N129" s="93"/>
      <c r="O129" s="123"/>
      <c r="P129" s="94"/>
      <c r="Q129" s="94"/>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89"/>
      <c r="C130" s="189"/>
      <c r="D130" s="189"/>
      <c r="E130" s="191"/>
      <c r="F130" s="91" t="s">
        <v>216</v>
      </c>
      <c r="G130" s="92" t="s">
        <v>617</v>
      </c>
      <c r="H130" s="93"/>
      <c r="I130" s="93"/>
      <c r="J130" s="94"/>
      <c r="K130" s="94"/>
      <c r="L130" s="93"/>
      <c r="M130" s="93"/>
      <c r="N130" s="93"/>
      <c r="O130" s="123"/>
      <c r="P130" s="94"/>
      <c r="Q130" s="94"/>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86" t="s">
        <v>217</v>
      </c>
      <c r="C131" s="186" t="s">
        <v>190</v>
      </c>
      <c r="D131" s="186" t="s">
        <v>495</v>
      </c>
      <c r="E131" s="233" t="s">
        <v>495</v>
      </c>
      <c r="F131" s="91" t="s">
        <v>218</v>
      </c>
      <c r="G131" s="88"/>
      <c r="H131" s="93"/>
      <c r="I131" s="93"/>
      <c r="J131" s="94" t="s">
        <v>685</v>
      </c>
      <c r="K131" s="94"/>
      <c r="L131" s="93"/>
      <c r="M131" s="93"/>
      <c r="N131" s="93"/>
      <c r="O131" s="123"/>
      <c r="P131" s="94"/>
      <c r="Q131" s="94"/>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3" t="s">
        <v>219</v>
      </c>
      <c r="C132" s="190"/>
      <c r="D132" s="187"/>
      <c r="E132" s="190"/>
      <c r="F132" s="91" t="s">
        <v>220</v>
      </c>
      <c r="G132" s="88" t="s">
        <v>597</v>
      </c>
      <c r="H132" s="93"/>
      <c r="I132" s="93"/>
      <c r="J132" s="94"/>
      <c r="K132" s="94"/>
      <c r="L132" s="93"/>
      <c r="M132" s="93"/>
      <c r="N132" s="93"/>
      <c r="O132" s="123"/>
      <c r="P132" s="94"/>
      <c r="Q132" s="94"/>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3"/>
      <c r="C133" s="190"/>
      <c r="D133" s="187"/>
      <c r="E133" s="190"/>
      <c r="F133" s="91" t="s">
        <v>221</v>
      </c>
      <c r="G133" s="88" t="s">
        <v>597</v>
      </c>
      <c r="H133" s="93"/>
      <c r="I133" s="93"/>
      <c r="J133" s="94"/>
      <c r="K133" s="94"/>
      <c r="L133" s="93"/>
      <c r="M133" s="93"/>
      <c r="N133" s="93"/>
      <c r="O133" s="123"/>
      <c r="P133" s="94"/>
      <c r="Q133" s="94"/>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87"/>
      <c r="C134" s="190"/>
      <c r="D134" s="187"/>
      <c r="E134" s="189"/>
      <c r="F134" s="91" t="s">
        <v>222</v>
      </c>
      <c r="G134" s="88" t="s">
        <v>597</v>
      </c>
      <c r="H134" s="93"/>
      <c r="I134" s="93"/>
      <c r="J134" s="94"/>
      <c r="K134" s="94"/>
      <c r="L134" s="93"/>
      <c r="M134" s="93"/>
      <c r="N134" s="93"/>
      <c r="O134" s="123"/>
      <c r="P134" s="94"/>
      <c r="Q134" s="94"/>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87"/>
      <c r="C135" s="190"/>
      <c r="D135" s="187"/>
      <c r="E135" s="190" t="s">
        <v>223</v>
      </c>
      <c r="F135" s="91" t="s">
        <v>224</v>
      </c>
      <c r="G135" s="88"/>
      <c r="H135" s="93"/>
      <c r="I135" s="93"/>
      <c r="J135" s="94" t="s">
        <v>685</v>
      </c>
      <c r="K135" s="94"/>
      <c r="L135" s="93"/>
      <c r="M135" s="93"/>
      <c r="N135" s="93"/>
      <c r="O135" s="123"/>
      <c r="P135" s="94"/>
      <c r="Q135" s="94"/>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87"/>
      <c r="C136" s="190"/>
      <c r="D136" s="189"/>
      <c r="E136" s="189"/>
      <c r="F136" s="91" t="s">
        <v>225</v>
      </c>
      <c r="G136" s="88"/>
      <c r="H136" s="93"/>
      <c r="I136" s="93"/>
      <c r="J136" s="94" t="s">
        <v>685</v>
      </c>
      <c r="K136" s="94"/>
      <c r="L136" s="93"/>
      <c r="M136" s="93"/>
      <c r="N136" s="93"/>
      <c r="O136" s="123"/>
      <c r="P136" s="94"/>
      <c r="Q136" s="94"/>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87"/>
      <c r="C137" s="191"/>
      <c r="D137" s="189" t="s">
        <v>492</v>
      </c>
      <c r="E137" s="189" t="s">
        <v>495</v>
      </c>
      <c r="F137" s="91" t="s">
        <v>226</v>
      </c>
      <c r="G137" s="92"/>
      <c r="H137" s="93"/>
      <c r="I137" s="93"/>
      <c r="J137" s="94" t="s">
        <v>685</v>
      </c>
      <c r="K137" s="94"/>
      <c r="L137" s="93"/>
      <c r="M137" s="93"/>
      <c r="N137" s="93"/>
      <c r="O137" s="123"/>
      <c r="P137" s="94"/>
      <c r="Q137" s="94"/>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87"/>
      <c r="C138" s="190" t="s">
        <v>227</v>
      </c>
      <c r="D138" s="187" t="s">
        <v>210</v>
      </c>
      <c r="E138" s="123" t="s">
        <v>228</v>
      </c>
      <c r="F138" s="91" t="s">
        <v>229</v>
      </c>
      <c r="G138" s="92" t="s">
        <v>617</v>
      </c>
      <c r="H138" s="93"/>
      <c r="I138" s="93"/>
      <c r="J138" s="94"/>
      <c r="K138" s="94"/>
      <c r="L138" s="93"/>
      <c r="M138" s="93"/>
      <c r="N138" s="93"/>
      <c r="O138" s="123"/>
      <c r="P138" s="94"/>
      <c r="Q138" s="94"/>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87"/>
      <c r="C139" s="190"/>
      <c r="D139" s="187"/>
      <c r="E139" s="123" t="s">
        <v>230</v>
      </c>
      <c r="F139" s="91" t="s">
        <v>231</v>
      </c>
      <c r="G139" s="92" t="s">
        <v>617</v>
      </c>
      <c r="H139" s="93"/>
      <c r="I139" s="93"/>
      <c r="J139" s="94"/>
      <c r="K139" s="94"/>
      <c r="L139" s="93"/>
      <c r="M139" s="93"/>
      <c r="N139" s="93"/>
      <c r="O139" s="123"/>
      <c r="P139" s="94"/>
      <c r="Q139" s="94"/>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87"/>
      <c r="C140" s="190"/>
      <c r="D140" s="187"/>
      <c r="E140" s="123" t="s">
        <v>232</v>
      </c>
      <c r="F140" s="91" t="s">
        <v>233</v>
      </c>
      <c r="G140" s="92" t="s">
        <v>617</v>
      </c>
      <c r="H140" s="93"/>
      <c r="I140" s="93"/>
      <c r="J140" s="94"/>
      <c r="K140" s="94"/>
      <c r="L140" s="93"/>
      <c r="M140" s="93"/>
      <c r="N140" s="93"/>
      <c r="O140" s="123"/>
      <c r="P140" s="94"/>
      <c r="Q140" s="94"/>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87"/>
      <c r="C141" s="190"/>
      <c r="D141" s="187"/>
      <c r="E141" s="123" t="s">
        <v>211</v>
      </c>
      <c r="F141" s="91" t="s">
        <v>234</v>
      </c>
      <c r="G141" s="88" t="s">
        <v>599</v>
      </c>
      <c r="H141" s="93"/>
      <c r="I141" s="93"/>
      <c r="J141" s="94"/>
      <c r="K141" s="94"/>
      <c r="L141" s="93"/>
      <c r="M141" s="93"/>
      <c r="N141" s="93"/>
      <c r="O141" s="123"/>
      <c r="P141" s="94"/>
      <c r="Q141" s="94"/>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87"/>
      <c r="C142" s="190"/>
      <c r="D142" s="187"/>
      <c r="E142" s="123" t="s">
        <v>541</v>
      </c>
      <c r="F142" s="91" t="s">
        <v>236</v>
      </c>
      <c r="G142" s="92" t="s">
        <v>617</v>
      </c>
      <c r="H142" s="93"/>
      <c r="I142" s="93"/>
      <c r="J142" s="94"/>
      <c r="K142" s="94"/>
      <c r="L142" s="93"/>
      <c r="M142" s="93"/>
      <c r="N142" s="93"/>
      <c r="O142" s="123"/>
      <c r="P142" s="94"/>
      <c r="Q142" s="94"/>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87"/>
      <c r="C143" s="190"/>
      <c r="D143" s="187"/>
      <c r="E143" s="209" t="s">
        <v>542</v>
      </c>
      <c r="F143" s="91" t="s">
        <v>238</v>
      </c>
      <c r="G143" s="88" t="s">
        <v>600</v>
      </c>
      <c r="H143" s="93"/>
      <c r="I143" s="93"/>
      <c r="J143" s="94"/>
      <c r="K143" s="94"/>
      <c r="L143" s="93"/>
      <c r="M143" s="93"/>
      <c r="N143" s="93"/>
      <c r="O143" s="123"/>
      <c r="P143" s="94"/>
      <c r="Q143" s="94"/>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87"/>
      <c r="C144" s="190"/>
      <c r="D144" s="187"/>
      <c r="E144" s="209"/>
      <c r="F144" s="91" t="s">
        <v>239</v>
      </c>
      <c r="G144" s="88" t="s">
        <v>600</v>
      </c>
      <c r="H144" s="93"/>
      <c r="I144" s="93"/>
      <c r="J144" s="94"/>
      <c r="K144" s="94"/>
      <c r="L144" s="93"/>
      <c r="M144" s="93"/>
      <c r="N144" s="93"/>
      <c r="O144" s="123"/>
      <c r="P144" s="94"/>
      <c r="Q144" s="94"/>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87"/>
      <c r="C145" s="190"/>
      <c r="D145" s="187"/>
      <c r="E145" s="209"/>
      <c r="F145" s="91" t="s">
        <v>240</v>
      </c>
      <c r="G145" s="88" t="s">
        <v>600</v>
      </c>
      <c r="H145" s="93"/>
      <c r="I145" s="93"/>
      <c r="J145" s="94"/>
      <c r="K145" s="94"/>
      <c r="L145" s="93"/>
      <c r="M145" s="93"/>
      <c r="N145" s="93"/>
      <c r="O145" s="123"/>
      <c r="P145" s="94"/>
      <c r="Q145" s="94"/>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87"/>
      <c r="C146" s="190"/>
      <c r="D146" s="187"/>
      <c r="E146" s="209"/>
      <c r="F146" s="91" t="s">
        <v>241</v>
      </c>
      <c r="G146" s="88" t="s">
        <v>600</v>
      </c>
      <c r="H146" s="93"/>
      <c r="I146" s="93"/>
      <c r="J146" s="94"/>
      <c r="K146" s="94"/>
      <c r="L146" s="93"/>
      <c r="M146" s="93"/>
      <c r="N146" s="93"/>
      <c r="O146" s="123"/>
      <c r="P146" s="94"/>
      <c r="Q146" s="94"/>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87"/>
      <c r="C147" s="190"/>
      <c r="D147" s="187"/>
      <c r="E147" s="209"/>
      <c r="F147" s="91" t="s">
        <v>242</v>
      </c>
      <c r="G147" s="88" t="s">
        <v>600</v>
      </c>
      <c r="H147" s="93"/>
      <c r="I147" s="93"/>
      <c r="J147" s="94"/>
      <c r="K147" s="94"/>
      <c r="L147" s="93"/>
      <c r="M147" s="93"/>
      <c r="N147" s="93"/>
      <c r="O147" s="123"/>
      <c r="P147" s="94"/>
      <c r="Q147" s="94"/>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87"/>
      <c r="C148" s="190"/>
      <c r="D148" s="189"/>
      <c r="E148" s="189"/>
      <c r="F148" s="91" t="s">
        <v>243</v>
      </c>
      <c r="G148" s="88" t="s">
        <v>600</v>
      </c>
      <c r="H148" s="93"/>
      <c r="I148" s="93"/>
      <c r="J148" s="94"/>
      <c r="K148" s="94"/>
      <c r="L148" s="93"/>
      <c r="M148" s="93"/>
      <c r="N148" s="93"/>
      <c r="O148" s="123"/>
      <c r="P148" s="94"/>
      <c r="Q148" s="94"/>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87"/>
      <c r="C149" s="190"/>
      <c r="D149" s="187" t="s">
        <v>244</v>
      </c>
      <c r="E149" s="186" t="s">
        <v>495</v>
      </c>
      <c r="F149" s="91" t="s">
        <v>245</v>
      </c>
      <c r="G149" s="92" t="s">
        <v>617</v>
      </c>
      <c r="H149" s="93"/>
      <c r="I149" s="93"/>
      <c r="J149" s="94"/>
      <c r="K149" s="94"/>
      <c r="L149" s="93"/>
      <c r="M149" s="93"/>
      <c r="N149" s="93"/>
      <c r="O149" s="123"/>
      <c r="P149" s="94"/>
      <c r="Q149" s="94"/>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87"/>
      <c r="C150" s="190"/>
      <c r="D150" s="187"/>
      <c r="E150" s="189"/>
      <c r="F150" s="91" t="s">
        <v>246</v>
      </c>
      <c r="G150" s="92" t="s">
        <v>617</v>
      </c>
      <c r="H150" s="93"/>
      <c r="I150" s="93"/>
      <c r="J150" s="94"/>
      <c r="K150" s="94"/>
      <c r="L150" s="93"/>
      <c r="M150" s="93"/>
      <c r="N150" s="93"/>
      <c r="O150" s="123"/>
      <c r="P150" s="94"/>
      <c r="Q150" s="94"/>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87"/>
      <c r="C151" s="190"/>
      <c r="D151" s="187"/>
      <c r="E151" s="190" t="s">
        <v>123</v>
      </c>
      <c r="F151" s="91" t="s">
        <v>247</v>
      </c>
      <c r="G151" s="92" t="s">
        <v>617</v>
      </c>
      <c r="H151" s="93"/>
      <c r="I151" s="93"/>
      <c r="J151" s="94"/>
      <c r="K151" s="94"/>
      <c r="L151" s="93"/>
      <c r="M151" s="93"/>
      <c r="N151" s="93"/>
      <c r="O151" s="123"/>
      <c r="P151" s="94"/>
      <c r="Q151" s="94"/>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87"/>
      <c r="C152" s="190"/>
      <c r="D152" s="187"/>
      <c r="E152" s="209"/>
      <c r="F152" s="91" t="s">
        <v>248</v>
      </c>
      <c r="G152" s="92" t="s">
        <v>617</v>
      </c>
      <c r="H152" s="93"/>
      <c r="I152" s="93"/>
      <c r="J152" s="94"/>
      <c r="K152" s="94"/>
      <c r="L152" s="93"/>
      <c r="M152" s="93"/>
      <c r="N152" s="93"/>
      <c r="O152" s="123"/>
      <c r="P152" s="94"/>
      <c r="Q152" s="94"/>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87"/>
      <c r="C153" s="190"/>
      <c r="D153" s="187"/>
      <c r="E153" s="209"/>
      <c r="F153" s="91" t="s">
        <v>543</v>
      </c>
      <c r="G153" s="92" t="s">
        <v>617</v>
      </c>
      <c r="H153" s="93"/>
      <c r="I153" s="93"/>
      <c r="J153" s="94"/>
      <c r="K153" s="94"/>
      <c r="L153" s="93"/>
      <c r="M153" s="93"/>
      <c r="N153" s="93"/>
      <c r="O153" s="123"/>
      <c r="P153" s="94"/>
      <c r="Q153" s="94"/>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87"/>
      <c r="C154" s="190"/>
      <c r="D154" s="187"/>
      <c r="E154" s="209"/>
      <c r="F154" s="91" t="s">
        <v>544</v>
      </c>
      <c r="G154" s="92" t="s">
        <v>617</v>
      </c>
      <c r="H154" s="93"/>
      <c r="I154" s="93"/>
      <c r="J154" s="94"/>
      <c r="K154" s="94"/>
      <c r="L154" s="93"/>
      <c r="M154" s="93"/>
      <c r="N154" s="93"/>
      <c r="O154" s="123"/>
      <c r="P154" s="94"/>
      <c r="Q154" s="94"/>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87"/>
      <c r="C155" s="190"/>
      <c r="D155" s="187"/>
      <c r="E155" s="209"/>
      <c r="F155" s="91" t="s">
        <v>251</v>
      </c>
      <c r="G155" s="92" t="s">
        <v>617</v>
      </c>
      <c r="H155" s="93"/>
      <c r="I155" s="93"/>
      <c r="J155" s="94"/>
      <c r="K155" s="94"/>
      <c r="L155" s="93"/>
      <c r="M155" s="93"/>
      <c r="N155" s="93"/>
      <c r="O155" s="123"/>
      <c r="P155" s="94"/>
      <c r="Q155" s="94"/>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87"/>
      <c r="C156" s="190"/>
      <c r="D156" s="187"/>
      <c r="E156" s="209"/>
      <c r="F156" s="91" t="s">
        <v>252</v>
      </c>
      <c r="G156" s="92" t="s">
        <v>617</v>
      </c>
      <c r="H156" s="93"/>
      <c r="I156" s="93"/>
      <c r="J156" s="94"/>
      <c r="K156" s="94"/>
      <c r="L156" s="93"/>
      <c r="M156" s="93"/>
      <c r="N156" s="93"/>
      <c r="O156" s="123"/>
      <c r="P156" s="94"/>
      <c r="Q156" s="94"/>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87"/>
      <c r="C157" s="190"/>
      <c r="D157" s="187"/>
      <c r="E157" s="209"/>
      <c r="F157" s="91" t="s">
        <v>253</v>
      </c>
      <c r="G157" s="92" t="s">
        <v>617</v>
      </c>
      <c r="H157" s="93"/>
      <c r="I157" s="93"/>
      <c r="J157" s="94"/>
      <c r="K157" s="94"/>
      <c r="L157" s="93"/>
      <c r="M157" s="93"/>
      <c r="N157" s="93"/>
      <c r="O157" s="123"/>
      <c r="P157" s="94"/>
      <c r="Q157" s="94"/>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87"/>
      <c r="C158" s="190"/>
      <c r="D158" s="187"/>
      <c r="E158" s="209"/>
      <c r="F158" s="91" t="s">
        <v>254</v>
      </c>
      <c r="G158" s="92" t="s">
        <v>617</v>
      </c>
      <c r="H158" s="93"/>
      <c r="I158" s="93"/>
      <c r="J158" s="94"/>
      <c r="K158" s="94"/>
      <c r="L158" s="93"/>
      <c r="M158" s="93"/>
      <c r="N158" s="93"/>
      <c r="O158" s="123"/>
      <c r="P158" s="94"/>
      <c r="Q158" s="94"/>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87"/>
      <c r="C159" s="190"/>
      <c r="D159" s="187"/>
      <c r="E159" s="209"/>
      <c r="F159" s="91" t="s">
        <v>255</v>
      </c>
      <c r="G159" s="92" t="s">
        <v>617</v>
      </c>
      <c r="H159" s="93"/>
      <c r="I159" s="93"/>
      <c r="J159" s="94"/>
      <c r="K159" s="94"/>
      <c r="L159" s="93"/>
      <c r="M159" s="93"/>
      <c r="N159" s="93"/>
      <c r="O159" s="123"/>
      <c r="P159" s="94"/>
      <c r="Q159" s="94"/>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87"/>
      <c r="C160" s="190"/>
      <c r="D160" s="187"/>
      <c r="E160" s="209"/>
      <c r="F160" s="91" t="s">
        <v>256</v>
      </c>
      <c r="G160" s="92" t="s">
        <v>617</v>
      </c>
      <c r="H160" s="93"/>
      <c r="I160" s="93"/>
      <c r="J160" s="94"/>
      <c r="K160" s="94"/>
      <c r="L160" s="93"/>
      <c r="M160" s="93"/>
      <c r="N160" s="93"/>
      <c r="O160" s="123"/>
      <c r="P160" s="94"/>
      <c r="Q160" s="94"/>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87"/>
      <c r="C161" s="190"/>
      <c r="D161" s="187"/>
      <c r="E161" s="189"/>
      <c r="F161" s="91" t="s">
        <v>257</v>
      </c>
      <c r="G161" s="92" t="s">
        <v>617</v>
      </c>
      <c r="H161" s="93"/>
      <c r="I161" s="93"/>
      <c r="J161" s="94"/>
      <c r="K161" s="94"/>
      <c r="L161" s="93"/>
      <c r="M161" s="93"/>
      <c r="N161" s="93"/>
      <c r="O161" s="123"/>
      <c r="P161" s="94"/>
      <c r="Q161" s="94"/>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87"/>
      <c r="C162" s="190"/>
      <c r="D162" s="187"/>
      <c r="E162" s="190" t="s">
        <v>57</v>
      </c>
      <c r="F162" s="91" t="s">
        <v>258</v>
      </c>
      <c r="G162" s="92" t="s">
        <v>617</v>
      </c>
      <c r="H162" s="93"/>
      <c r="I162" s="93"/>
      <c r="J162" s="94"/>
      <c r="K162" s="94"/>
      <c r="L162" s="93"/>
      <c r="M162" s="93"/>
      <c r="N162" s="93"/>
      <c r="O162" s="123"/>
      <c r="P162" s="94"/>
      <c r="Q162" s="94"/>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87"/>
      <c r="C163" s="190"/>
      <c r="D163" s="187"/>
      <c r="E163" s="190"/>
      <c r="F163" s="91" t="s">
        <v>259</v>
      </c>
      <c r="G163" s="92" t="s">
        <v>617</v>
      </c>
      <c r="H163" s="93"/>
      <c r="I163" s="93"/>
      <c r="J163" s="94"/>
      <c r="K163" s="94"/>
      <c r="L163" s="93"/>
      <c r="M163" s="93"/>
      <c r="N163" s="93"/>
      <c r="O163" s="123"/>
      <c r="P163" s="94"/>
      <c r="Q163" s="94"/>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87"/>
      <c r="C164" s="190"/>
      <c r="D164" s="187"/>
      <c r="E164" s="190"/>
      <c r="F164" s="91" t="s">
        <v>260</v>
      </c>
      <c r="G164" s="92" t="s">
        <v>617</v>
      </c>
      <c r="H164" s="93"/>
      <c r="I164" s="93"/>
      <c r="J164" s="94"/>
      <c r="K164" s="94"/>
      <c r="L164" s="93"/>
      <c r="M164" s="93"/>
      <c r="N164" s="93"/>
      <c r="O164" s="123"/>
      <c r="P164" s="94"/>
      <c r="Q164" s="94"/>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87"/>
      <c r="C165" s="190"/>
      <c r="D165" s="187"/>
      <c r="E165" s="190"/>
      <c r="F165" s="91" t="s">
        <v>261</v>
      </c>
      <c r="G165" s="92" t="s">
        <v>617</v>
      </c>
      <c r="H165" s="93"/>
      <c r="I165" s="93"/>
      <c r="J165" s="94"/>
      <c r="K165" s="94"/>
      <c r="L165" s="93"/>
      <c r="M165" s="93"/>
      <c r="N165" s="93"/>
      <c r="O165" s="123"/>
      <c r="P165" s="94"/>
      <c r="Q165" s="94"/>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87"/>
      <c r="C166" s="190"/>
      <c r="D166" s="187"/>
      <c r="E166" s="190"/>
      <c r="F166" s="91" t="s">
        <v>262</v>
      </c>
      <c r="G166" s="92" t="s">
        <v>617</v>
      </c>
      <c r="H166" s="93"/>
      <c r="I166" s="93"/>
      <c r="J166" s="94"/>
      <c r="K166" s="94"/>
      <c r="L166" s="93"/>
      <c r="M166" s="93"/>
      <c r="N166" s="93"/>
      <c r="O166" s="123"/>
      <c r="P166" s="94"/>
      <c r="Q166" s="94"/>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87"/>
      <c r="C167" s="190"/>
      <c r="D167" s="187"/>
      <c r="E167" s="190"/>
      <c r="F167" s="91" t="s">
        <v>263</v>
      </c>
      <c r="G167" s="92" t="s">
        <v>617</v>
      </c>
      <c r="H167" s="93"/>
      <c r="I167" s="93"/>
      <c r="J167" s="94"/>
      <c r="K167" s="94"/>
      <c r="L167" s="93"/>
      <c r="M167" s="93"/>
      <c r="N167" s="93"/>
      <c r="O167" s="123"/>
      <c r="P167" s="94"/>
      <c r="Q167" s="94"/>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89"/>
      <c r="C168" s="191"/>
      <c r="D168" s="189"/>
      <c r="E168" s="191"/>
      <c r="F168" s="91" t="s">
        <v>264</v>
      </c>
      <c r="G168" s="88" t="s">
        <v>600</v>
      </c>
      <c r="H168" s="93"/>
      <c r="I168" s="93"/>
      <c r="J168" s="94"/>
      <c r="K168" s="94"/>
      <c r="L168" s="93"/>
      <c r="M168" s="93"/>
      <c r="N168" s="93"/>
      <c r="O168" s="123"/>
      <c r="P168" s="94"/>
      <c r="Q168" s="94"/>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86"/>
      <c r="C169" s="234"/>
      <c r="D169" s="186"/>
      <c r="E169" s="234" t="s">
        <v>201</v>
      </c>
      <c r="F169" s="91" t="s">
        <v>265</v>
      </c>
      <c r="G169" s="92" t="s">
        <v>617</v>
      </c>
      <c r="H169" s="93"/>
      <c r="I169" s="93"/>
      <c r="J169" s="94"/>
      <c r="K169" s="94"/>
      <c r="L169" s="93"/>
      <c r="M169" s="93"/>
      <c r="N169" s="93"/>
      <c r="O169" s="123"/>
      <c r="P169" s="94"/>
      <c r="Q169" s="94"/>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87"/>
      <c r="C170" s="190"/>
      <c r="D170" s="187"/>
      <c r="E170" s="190"/>
      <c r="F170" s="91" t="s">
        <v>266</v>
      </c>
      <c r="G170" s="92" t="s">
        <v>617</v>
      </c>
      <c r="H170" s="93"/>
      <c r="I170" s="93"/>
      <c r="J170" s="94"/>
      <c r="K170" s="94"/>
      <c r="L170" s="93"/>
      <c r="M170" s="93"/>
      <c r="N170" s="93"/>
      <c r="O170" s="123"/>
      <c r="P170" s="94"/>
      <c r="Q170" s="94"/>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87"/>
      <c r="C171" s="190"/>
      <c r="D171" s="187"/>
      <c r="E171" s="190"/>
      <c r="F171" s="91" t="s">
        <v>267</v>
      </c>
      <c r="G171" s="92" t="s">
        <v>617</v>
      </c>
      <c r="H171" s="93"/>
      <c r="I171" s="93"/>
      <c r="J171" s="94"/>
      <c r="K171" s="94"/>
      <c r="L171" s="93"/>
      <c r="M171" s="93"/>
      <c r="N171" s="93"/>
      <c r="O171" s="123"/>
      <c r="P171" s="94"/>
      <c r="Q171" s="94"/>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87"/>
      <c r="C172" s="190"/>
      <c r="D172" s="187"/>
      <c r="E172" s="190"/>
      <c r="F172" s="91" t="s">
        <v>268</v>
      </c>
      <c r="G172" s="92" t="s">
        <v>617</v>
      </c>
      <c r="H172" s="93"/>
      <c r="I172" s="93"/>
      <c r="J172" s="94"/>
      <c r="K172" s="94"/>
      <c r="L172" s="93"/>
      <c r="M172" s="93"/>
      <c r="N172" s="93"/>
      <c r="O172" s="123"/>
      <c r="P172" s="94"/>
      <c r="Q172" s="94"/>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87"/>
      <c r="C173" s="190"/>
      <c r="D173" s="187"/>
      <c r="E173" s="190"/>
      <c r="F173" s="91" t="s">
        <v>269</v>
      </c>
      <c r="G173" s="92" t="s">
        <v>617</v>
      </c>
      <c r="H173" s="93"/>
      <c r="I173" s="93"/>
      <c r="J173" s="94"/>
      <c r="K173" s="94"/>
      <c r="L173" s="93"/>
      <c r="M173" s="93"/>
      <c r="N173" s="93"/>
      <c r="O173" s="123"/>
      <c r="P173" s="94"/>
      <c r="Q173" s="94"/>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87"/>
      <c r="C174" s="190"/>
      <c r="D174" s="187"/>
      <c r="E174" s="190"/>
      <c r="F174" s="91" t="s">
        <v>270</v>
      </c>
      <c r="G174" s="92"/>
      <c r="H174" s="93"/>
      <c r="I174" s="93"/>
      <c r="J174" s="94" t="s">
        <v>685</v>
      </c>
      <c r="K174" s="94"/>
      <c r="L174" s="93"/>
      <c r="M174" s="93"/>
      <c r="N174" s="93"/>
      <c r="O174" s="123"/>
      <c r="P174" s="94"/>
      <c r="Q174" s="94"/>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87"/>
      <c r="C175" s="190"/>
      <c r="D175" s="187"/>
      <c r="E175" s="190"/>
      <c r="F175" s="91" t="s">
        <v>271</v>
      </c>
      <c r="G175" s="88" t="s">
        <v>599</v>
      </c>
      <c r="H175" s="93"/>
      <c r="I175" s="93"/>
      <c r="J175" s="94"/>
      <c r="K175" s="94"/>
      <c r="L175" s="93"/>
      <c r="M175" s="93"/>
      <c r="N175" s="93"/>
      <c r="O175" s="123"/>
      <c r="P175" s="94"/>
      <c r="Q175" s="94"/>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87"/>
      <c r="C176" s="190"/>
      <c r="D176" s="187"/>
      <c r="E176" s="190"/>
      <c r="F176" s="91" t="s">
        <v>272</v>
      </c>
      <c r="G176" s="88" t="s">
        <v>599</v>
      </c>
      <c r="H176" s="93"/>
      <c r="I176" s="93"/>
      <c r="J176" s="94"/>
      <c r="K176" s="94"/>
      <c r="L176" s="93"/>
      <c r="M176" s="93"/>
      <c r="N176" s="93"/>
      <c r="O176" s="123"/>
      <c r="P176" s="94"/>
      <c r="Q176" s="94"/>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87"/>
      <c r="C177" s="190"/>
      <c r="D177" s="187"/>
      <c r="E177" s="189"/>
      <c r="F177" s="91" t="s">
        <v>273</v>
      </c>
      <c r="G177" s="88" t="s">
        <v>599</v>
      </c>
      <c r="H177" s="93"/>
      <c r="I177" s="93"/>
      <c r="J177" s="94"/>
      <c r="K177" s="94"/>
      <c r="L177" s="93"/>
      <c r="M177" s="93"/>
      <c r="N177" s="93"/>
      <c r="O177" s="123"/>
      <c r="P177" s="94"/>
      <c r="Q177" s="94"/>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87"/>
      <c r="C178" s="190"/>
      <c r="D178" s="187"/>
      <c r="E178" s="189" t="s">
        <v>235</v>
      </c>
      <c r="F178" s="91" t="s">
        <v>274</v>
      </c>
      <c r="G178" s="92" t="s">
        <v>617</v>
      </c>
      <c r="H178" s="93"/>
      <c r="I178" s="93"/>
      <c r="J178" s="94"/>
      <c r="K178" s="94"/>
      <c r="L178" s="93"/>
      <c r="M178" s="93"/>
      <c r="N178" s="93"/>
      <c r="O178" s="123"/>
      <c r="P178" s="94"/>
      <c r="Q178" s="94"/>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89"/>
      <c r="C179" s="191"/>
      <c r="D179" s="189"/>
      <c r="E179" s="191" t="s">
        <v>275</v>
      </c>
      <c r="F179" s="91" t="s">
        <v>276</v>
      </c>
      <c r="G179" s="88" t="s">
        <v>601</v>
      </c>
      <c r="H179" s="93"/>
      <c r="I179" s="93"/>
      <c r="J179" s="94"/>
      <c r="K179" s="94"/>
      <c r="L179" s="93"/>
      <c r="M179" s="93"/>
      <c r="N179" s="93"/>
      <c r="O179" s="123"/>
      <c r="P179" s="94"/>
      <c r="Q179" s="94"/>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86" t="s">
        <v>277</v>
      </c>
      <c r="C180" s="186" t="s">
        <v>190</v>
      </c>
      <c r="D180" s="123" t="s">
        <v>278</v>
      </c>
      <c r="E180" s="123" t="s">
        <v>491</v>
      </c>
      <c r="F180" s="91" t="s">
        <v>279</v>
      </c>
      <c r="G180" s="88" t="s">
        <v>490</v>
      </c>
      <c r="H180" s="93"/>
      <c r="I180" s="93"/>
      <c r="J180" s="94"/>
      <c r="K180" s="94"/>
      <c r="L180" s="93"/>
      <c r="M180" s="93"/>
      <c r="N180" s="93"/>
      <c r="O180" s="123"/>
      <c r="P180" s="94"/>
      <c r="Q180" s="94"/>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87"/>
      <c r="C181" s="190"/>
      <c r="D181" s="123" t="s">
        <v>280</v>
      </c>
      <c r="E181" s="189" t="s">
        <v>50</v>
      </c>
      <c r="F181" s="91" t="s">
        <v>281</v>
      </c>
      <c r="G181" s="88" t="s">
        <v>490</v>
      </c>
      <c r="H181" s="93"/>
      <c r="I181" s="93"/>
      <c r="J181" s="94"/>
      <c r="K181" s="94"/>
      <c r="L181" s="93"/>
      <c r="M181" s="93"/>
      <c r="N181" s="93"/>
      <c r="O181" s="123"/>
      <c r="P181" s="94"/>
      <c r="Q181" s="94"/>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89"/>
      <c r="C182" s="191"/>
      <c r="D182" s="191" t="s">
        <v>545</v>
      </c>
      <c r="E182" s="191" t="s">
        <v>50</v>
      </c>
      <c r="F182" s="91" t="s">
        <v>283</v>
      </c>
      <c r="G182" s="88" t="s">
        <v>490</v>
      </c>
      <c r="H182" s="93"/>
      <c r="I182" s="93"/>
      <c r="J182" s="94"/>
      <c r="K182" s="94"/>
      <c r="L182" s="93"/>
      <c r="M182" s="93"/>
      <c r="N182" s="93"/>
      <c r="O182" s="123"/>
      <c r="P182" s="94"/>
      <c r="Q182" s="94"/>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3" t="s">
        <v>284</v>
      </c>
      <c r="C183" s="193" t="s">
        <v>190</v>
      </c>
      <c r="D183" s="193" t="s">
        <v>495</v>
      </c>
      <c r="E183" s="126" t="s">
        <v>285</v>
      </c>
      <c r="F183" s="64" t="s">
        <v>286</v>
      </c>
      <c r="G183" s="62" t="s">
        <v>560</v>
      </c>
      <c r="H183" s="48"/>
      <c r="I183" s="48"/>
      <c r="J183" s="94"/>
      <c r="K183" s="45"/>
      <c r="L183" s="48"/>
      <c r="M183" s="48"/>
      <c r="N183" s="48"/>
      <c r="O183" s="126"/>
      <c r="P183" s="45"/>
      <c r="Q183" s="45"/>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4"/>
      <c r="C184" s="210"/>
      <c r="D184" s="194"/>
      <c r="E184" s="195" t="s">
        <v>57</v>
      </c>
      <c r="F184" s="64" t="s">
        <v>287</v>
      </c>
      <c r="G184" s="62" t="s">
        <v>560</v>
      </c>
      <c r="H184" s="48"/>
      <c r="I184" s="48"/>
      <c r="J184" s="94"/>
      <c r="K184" s="45"/>
      <c r="L184" s="48"/>
      <c r="M184" s="48"/>
      <c r="N184" s="48"/>
      <c r="O184" s="126"/>
      <c r="P184" s="45"/>
      <c r="Q184" s="45"/>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4"/>
      <c r="C185" s="211"/>
      <c r="D185" s="194"/>
      <c r="E185" s="197"/>
      <c r="F185" s="64" t="s">
        <v>288</v>
      </c>
      <c r="G185" s="62" t="s">
        <v>560</v>
      </c>
      <c r="H185" s="48"/>
      <c r="I185" s="48"/>
      <c r="J185" s="94"/>
      <c r="K185" s="45"/>
      <c r="L185" s="48"/>
      <c r="M185" s="48"/>
      <c r="N185" s="48"/>
      <c r="O185" s="126"/>
      <c r="P185" s="45"/>
      <c r="Q185" s="45"/>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4"/>
      <c r="C186" s="195"/>
      <c r="D186" s="194"/>
      <c r="E186" s="195" t="s">
        <v>289</v>
      </c>
      <c r="F186" s="64" t="s">
        <v>290</v>
      </c>
      <c r="G186" s="62" t="s">
        <v>560</v>
      </c>
      <c r="H186" s="48"/>
      <c r="I186" s="48"/>
      <c r="J186" s="94"/>
      <c r="K186" s="45"/>
      <c r="L186" s="48"/>
      <c r="M186" s="48"/>
      <c r="N186" s="48"/>
      <c r="O186" s="126"/>
      <c r="P186" s="45"/>
      <c r="Q186" s="45"/>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4"/>
      <c r="C187" s="195"/>
      <c r="D187" s="212"/>
      <c r="E187" s="197"/>
      <c r="F187" s="64" t="s">
        <v>291</v>
      </c>
      <c r="G187" s="62" t="s">
        <v>560</v>
      </c>
      <c r="H187" s="48"/>
      <c r="I187" s="48"/>
      <c r="J187" s="45"/>
      <c r="K187" s="45"/>
      <c r="L187" s="48"/>
      <c r="M187" s="48"/>
      <c r="N187" s="48"/>
      <c r="O187" s="126"/>
      <c r="P187" s="45"/>
      <c r="Q187" s="45"/>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4"/>
      <c r="C188" s="197"/>
      <c r="D188" s="197" t="s">
        <v>492</v>
      </c>
      <c r="E188" s="197" t="s">
        <v>495</v>
      </c>
      <c r="F188" s="64" t="s">
        <v>292</v>
      </c>
      <c r="G188" s="62" t="s">
        <v>560</v>
      </c>
      <c r="H188" s="48"/>
      <c r="I188" s="48"/>
      <c r="J188" s="45"/>
      <c r="K188" s="45"/>
      <c r="L188" s="48"/>
      <c r="M188" s="48"/>
      <c r="N188" s="48"/>
      <c r="O188" s="126"/>
      <c r="P188" s="45"/>
      <c r="Q188" s="45"/>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4"/>
      <c r="C189" s="195" t="s">
        <v>293</v>
      </c>
      <c r="D189" s="194" t="s">
        <v>546</v>
      </c>
      <c r="E189" s="195" t="s">
        <v>295</v>
      </c>
      <c r="F189" s="64" t="s">
        <v>296</v>
      </c>
      <c r="G189" s="62" t="s">
        <v>560</v>
      </c>
      <c r="H189" s="48"/>
      <c r="I189" s="48"/>
      <c r="J189" s="45"/>
      <c r="K189" s="45"/>
      <c r="L189" s="48"/>
      <c r="M189" s="48"/>
      <c r="N189" s="48"/>
      <c r="O189" s="126"/>
      <c r="P189" s="45"/>
      <c r="Q189" s="45"/>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4"/>
      <c r="C190" s="211"/>
      <c r="D190" s="194"/>
      <c r="E190" s="195"/>
      <c r="F190" s="64" t="s">
        <v>297</v>
      </c>
      <c r="G190" s="62" t="s">
        <v>560</v>
      </c>
      <c r="H190" s="48"/>
      <c r="I190" s="48"/>
      <c r="J190" s="45"/>
      <c r="K190" s="45"/>
      <c r="L190" s="48"/>
      <c r="M190" s="48"/>
      <c r="N190" s="48"/>
      <c r="O190" s="126"/>
      <c r="P190" s="45"/>
      <c r="Q190" s="45"/>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4"/>
      <c r="C191" s="211"/>
      <c r="D191" s="194"/>
      <c r="E191" s="195"/>
      <c r="F191" s="64" t="s">
        <v>298</v>
      </c>
      <c r="G191" s="62" t="s">
        <v>560</v>
      </c>
      <c r="H191" s="48"/>
      <c r="I191" s="48"/>
      <c r="J191" s="45"/>
      <c r="K191" s="45"/>
      <c r="L191" s="48"/>
      <c r="M191" s="48"/>
      <c r="N191" s="48"/>
      <c r="O191" s="126"/>
      <c r="P191" s="45"/>
      <c r="Q191" s="45"/>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4"/>
      <c r="C192" s="211"/>
      <c r="D192" s="194"/>
      <c r="E192" s="195"/>
      <c r="F192" s="64" t="s">
        <v>299</v>
      </c>
      <c r="G192" s="62" t="s">
        <v>560</v>
      </c>
      <c r="H192" s="48"/>
      <c r="I192" s="48"/>
      <c r="J192" s="45"/>
      <c r="K192" s="45"/>
      <c r="L192" s="48"/>
      <c r="M192" s="48"/>
      <c r="N192" s="48"/>
      <c r="O192" s="126"/>
      <c r="P192" s="45"/>
      <c r="Q192" s="45"/>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4"/>
      <c r="C193" s="211"/>
      <c r="D193" s="194"/>
      <c r="E193" s="195"/>
      <c r="F193" s="64" t="s">
        <v>300</v>
      </c>
      <c r="G193" s="62" t="s">
        <v>560</v>
      </c>
      <c r="H193" s="48"/>
      <c r="I193" s="48"/>
      <c r="J193" s="45"/>
      <c r="K193" s="45"/>
      <c r="L193" s="48"/>
      <c r="M193" s="48"/>
      <c r="N193" s="48"/>
      <c r="O193" s="126"/>
      <c r="P193" s="45"/>
      <c r="Q193" s="45"/>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4"/>
      <c r="C194" s="211"/>
      <c r="D194" s="194"/>
      <c r="E194" s="195"/>
      <c r="F194" s="64" t="s">
        <v>301</v>
      </c>
      <c r="G194" s="62" t="s">
        <v>560</v>
      </c>
      <c r="H194" s="48"/>
      <c r="I194" s="48"/>
      <c r="J194" s="45"/>
      <c r="K194" s="45"/>
      <c r="L194" s="48"/>
      <c r="M194" s="48"/>
      <c r="N194" s="48"/>
      <c r="O194" s="126"/>
      <c r="P194" s="45"/>
      <c r="Q194" s="45"/>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4"/>
      <c r="C195" s="211"/>
      <c r="D195" s="194"/>
      <c r="E195" s="197"/>
      <c r="F195" s="64" t="s">
        <v>302</v>
      </c>
      <c r="G195" s="62" t="s">
        <v>560</v>
      </c>
      <c r="H195" s="48"/>
      <c r="I195" s="48"/>
      <c r="J195" s="45"/>
      <c r="K195" s="45"/>
      <c r="L195" s="48"/>
      <c r="M195" s="48"/>
      <c r="N195" s="48"/>
      <c r="O195" s="126"/>
      <c r="P195" s="45"/>
      <c r="Q195" s="45"/>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4"/>
      <c r="C196" s="210"/>
      <c r="D196" s="197"/>
      <c r="E196" s="126" t="s">
        <v>303</v>
      </c>
      <c r="F196" s="64" t="s">
        <v>547</v>
      </c>
      <c r="G196" s="62" t="s">
        <v>560</v>
      </c>
      <c r="H196" s="48"/>
      <c r="I196" s="48"/>
      <c r="J196" s="45"/>
      <c r="K196" s="45"/>
      <c r="L196" s="48"/>
      <c r="M196" s="48"/>
      <c r="N196" s="48"/>
      <c r="O196" s="126"/>
      <c r="P196" s="45"/>
      <c r="Q196" s="45"/>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4"/>
      <c r="C197" s="210"/>
      <c r="D197" s="194" t="s">
        <v>305</v>
      </c>
      <c r="E197" s="195" t="s">
        <v>123</v>
      </c>
      <c r="F197" s="64" t="s">
        <v>306</v>
      </c>
      <c r="G197" s="62" t="s">
        <v>560</v>
      </c>
      <c r="H197" s="48"/>
      <c r="I197" s="48"/>
      <c r="J197" s="45"/>
      <c r="K197" s="45"/>
      <c r="L197" s="48"/>
      <c r="M197" s="48"/>
      <c r="N197" s="48"/>
      <c r="O197" s="126"/>
      <c r="P197" s="45"/>
      <c r="Q197" s="45"/>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4"/>
      <c r="C198" s="210"/>
      <c r="D198" s="194"/>
      <c r="E198" s="195"/>
      <c r="F198" s="64" t="s">
        <v>307</v>
      </c>
      <c r="G198" s="62" t="s">
        <v>560</v>
      </c>
      <c r="H198" s="48"/>
      <c r="I198" s="48"/>
      <c r="J198" s="45"/>
      <c r="K198" s="45"/>
      <c r="L198" s="48"/>
      <c r="M198" s="48"/>
      <c r="N198" s="48"/>
      <c r="O198" s="126"/>
      <c r="P198" s="45"/>
      <c r="Q198" s="45"/>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4"/>
      <c r="C199" s="210"/>
      <c r="D199" s="194"/>
      <c r="E199" s="195"/>
      <c r="F199" s="64" t="s">
        <v>308</v>
      </c>
      <c r="G199" s="62" t="s">
        <v>560</v>
      </c>
      <c r="H199" s="48"/>
      <c r="I199" s="48"/>
      <c r="J199" s="45"/>
      <c r="K199" s="45"/>
      <c r="L199" s="48"/>
      <c r="M199" s="48"/>
      <c r="N199" s="48"/>
      <c r="O199" s="126"/>
      <c r="P199" s="45"/>
      <c r="Q199" s="45"/>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4"/>
      <c r="C200" s="210"/>
      <c r="D200" s="194"/>
      <c r="E200" s="195"/>
      <c r="F200" s="64" t="s">
        <v>309</v>
      </c>
      <c r="G200" s="62" t="s">
        <v>560</v>
      </c>
      <c r="H200" s="48"/>
      <c r="I200" s="48"/>
      <c r="J200" s="45"/>
      <c r="K200" s="45"/>
      <c r="L200" s="48"/>
      <c r="M200" s="48"/>
      <c r="N200" s="48"/>
      <c r="O200" s="126"/>
      <c r="P200" s="45"/>
      <c r="Q200" s="45"/>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4"/>
      <c r="C201" s="210"/>
      <c r="D201" s="194"/>
      <c r="E201" s="195"/>
      <c r="F201" s="64" t="s">
        <v>310</v>
      </c>
      <c r="G201" s="62" t="s">
        <v>560</v>
      </c>
      <c r="H201" s="48"/>
      <c r="I201" s="48"/>
      <c r="J201" s="45"/>
      <c r="K201" s="45"/>
      <c r="L201" s="48"/>
      <c r="M201" s="48"/>
      <c r="N201" s="48"/>
      <c r="O201" s="126"/>
      <c r="P201" s="45"/>
      <c r="Q201" s="45"/>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4"/>
      <c r="C202" s="210"/>
      <c r="D202" s="194"/>
      <c r="E202" s="195"/>
      <c r="F202" s="64" t="s">
        <v>311</v>
      </c>
      <c r="G202" s="62" t="s">
        <v>560</v>
      </c>
      <c r="H202" s="48"/>
      <c r="I202" s="48"/>
      <c r="J202" s="45"/>
      <c r="K202" s="45"/>
      <c r="L202" s="48"/>
      <c r="M202" s="48"/>
      <c r="N202" s="48"/>
      <c r="O202" s="126"/>
      <c r="P202" s="45"/>
      <c r="Q202" s="45"/>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4"/>
      <c r="C203" s="210"/>
      <c r="D203" s="194"/>
      <c r="E203" s="195"/>
      <c r="F203" s="64" t="s">
        <v>548</v>
      </c>
      <c r="G203" s="62" t="s">
        <v>560</v>
      </c>
      <c r="H203" s="48"/>
      <c r="I203" s="48"/>
      <c r="J203" s="45"/>
      <c r="K203" s="45"/>
      <c r="L203" s="48"/>
      <c r="M203" s="48"/>
      <c r="N203" s="48"/>
      <c r="O203" s="126"/>
      <c r="P203" s="45"/>
      <c r="Q203" s="45"/>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4"/>
      <c r="C204" s="210"/>
      <c r="D204" s="194"/>
      <c r="E204" s="195"/>
      <c r="F204" s="64" t="s">
        <v>313</v>
      </c>
      <c r="G204" s="62" t="s">
        <v>560</v>
      </c>
      <c r="H204" s="48"/>
      <c r="I204" s="48"/>
      <c r="J204" s="45"/>
      <c r="K204" s="45"/>
      <c r="L204" s="48"/>
      <c r="M204" s="48"/>
      <c r="N204" s="48"/>
      <c r="O204" s="126"/>
      <c r="P204" s="45"/>
      <c r="Q204" s="45"/>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4"/>
      <c r="C205" s="210"/>
      <c r="D205" s="194"/>
      <c r="E205" s="195"/>
      <c r="F205" s="64" t="s">
        <v>314</v>
      </c>
      <c r="G205" s="62" t="s">
        <v>560</v>
      </c>
      <c r="H205" s="48"/>
      <c r="I205" s="48"/>
      <c r="J205" s="45"/>
      <c r="K205" s="45"/>
      <c r="L205" s="48"/>
      <c r="M205" s="48"/>
      <c r="N205" s="48"/>
      <c r="O205" s="126"/>
      <c r="P205" s="45"/>
      <c r="Q205" s="45"/>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4"/>
      <c r="C206" s="210"/>
      <c r="D206" s="194"/>
      <c r="E206" s="195"/>
      <c r="F206" s="64" t="s">
        <v>315</v>
      </c>
      <c r="G206" s="62" t="s">
        <v>560</v>
      </c>
      <c r="H206" s="48"/>
      <c r="I206" s="48"/>
      <c r="J206" s="45"/>
      <c r="K206" s="45"/>
      <c r="L206" s="48"/>
      <c r="M206" s="48"/>
      <c r="N206" s="48"/>
      <c r="O206" s="126"/>
      <c r="P206" s="45"/>
      <c r="Q206" s="45"/>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4"/>
      <c r="C207" s="210"/>
      <c r="D207" s="194"/>
      <c r="E207" s="195"/>
      <c r="F207" s="64" t="s">
        <v>316</v>
      </c>
      <c r="G207" s="62" t="s">
        <v>560</v>
      </c>
      <c r="H207" s="48"/>
      <c r="I207" s="48"/>
      <c r="J207" s="45"/>
      <c r="K207" s="45"/>
      <c r="L207" s="48"/>
      <c r="M207" s="48"/>
      <c r="N207" s="48"/>
      <c r="O207" s="126"/>
      <c r="P207" s="45"/>
      <c r="Q207" s="45"/>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4"/>
      <c r="C208" s="210"/>
      <c r="D208" s="194"/>
      <c r="E208" s="195"/>
      <c r="F208" s="64" t="s">
        <v>317</v>
      </c>
      <c r="G208" s="62" t="s">
        <v>560</v>
      </c>
      <c r="H208" s="48"/>
      <c r="I208" s="48"/>
      <c r="J208" s="45"/>
      <c r="K208" s="45"/>
      <c r="L208" s="48"/>
      <c r="M208" s="48"/>
      <c r="N208" s="48"/>
      <c r="O208" s="126"/>
      <c r="P208" s="45"/>
      <c r="Q208" s="45"/>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4"/>
      <c r="C209" s="210"/>
      <c r="D209" s="197"/>
      <c r="E209" s="196"/>
      <c r="F209" s="64" t="s">
        <v>318</v>
      </c>
      <c r="G209" s="62" t="s">
        <v>560</v>
      </c>
      <c r="H209" s="48"/>
      <c r="I209" s="48"/>
      <c r="J209" s="45"/>
      <c r="K209" s="45"/>
      <c r="L209" s="48"/>
      <c r="M209" s="48"/>
      <c r="N209" s="48"/>
      <c r="O209" s="126"/>
      <c r="P209" s="45"/>
      <c r="Q209" s="45"/>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4"/>
      <c r="C210" s="210"/>
      <c r="D210" s="193" t="s">
        <v>549</v>
      </c>
      <c r="E210" s="192" t="s">
        <v>123</v>
      </c>
      <c r="F210" s="64" t="s">
        <v>320</v>
      </c>
      <c r="G210" s="62" t="s">
        <v>560</v>
      </c>
      <c r="H210" s="48"/>
      <c r="I210" s="48"/>
      <c r="J210" s="45"/>
      <c r="K210" s="45"/>
      <c r="L210" s="48"/>
      <c r="M210" s="48"/>
      <c r="N210" s="48"/>
      <c r="O210" s="126"/>
      <c r="P210" s="45"/>
      <c r="Q210" s="45"/>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4"/>
      <c r="C211" s="210"/>
      <c r="D211" s="194"/>
      <c r="E211" s="195"/>
      <c r="F211" s="64" t="s">
        <v>321</v>
      </c>
      <c r="G211" s="62" t="s">
        <v>560</v>
      </c>
      <c r="H211" s="48"/>
      <c r="I211" s="48"/>
      <c r="J211" s="45"/>
      <c r="K211" s="45"/>
      <c r="L211" s="48"/>
      <c r="M211" s="48"/>
      <c r="N211" s="48"/>
      <c r="O211" s="126"/>
      <c r="P211" s="45"/>
      <c r="Q211" s="45"/>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4"/>
      <c r="C212" s="210"/>
      <c r="D212" s="194"/>
      <c r="E212" s="195"/>
      <c r="F212" s="64" t="s">
        <v>322</v>
      </c>
      <c r="G212" s="62" t="s">
        <v>560</v>
      </c>
      <c r="H212" s="48"/>
      <c r="I212" s="48"/>
      <c r="J212" s="45"/>
      <c r="K212" s="45"/>
      <c r="L212" s="48"/>
      <c r="M212" s="48"/>
      <c r="N212" s="48"/>
      <c r="O212" s="126"/>
      <c r="P212" s="45"/>
      <c r="Q212" s="45"/>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4"/>
      <c r="C213" s="210"/>
      <c r="D213" s="194"/>
      <c r="E213" s="195"/>
      <c r="F213" s="64" t="s">
        <v>308</v>
      </c>
      <c r="G213" s="62" t="s">
        <v>560</v>
      </c>
      <c r="H213" s="48"/>
      <c r="I213" s="48"/>
      <c r="J213" s="45"/>
      <c r="K213" s="45"/>
      <c r="L213" s="48"/>
      <c r="M213" s="48"/>
      <c r="N213" s="48"/>
      <c r="O213" s="126"/>
      <c r="P213" s="45"/>
      <c r="Q213" s="45"/>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4"/>
      <c r="C214" s="210"/>
      <c r="D214" s="194"/>
      <c r="E214" s="195"/>
      <c r="F214" s="64" t="s">
        <v>309</v>
      </c>
      <c r="G214" s="62" t="s">
        <v>560</v>
      </c>
      <c r="H214" s="48"/>
      <c r="I214" s="48"/>
      <c r="J214" s="45"/>
      <c r="K214" s="45"/>
      <c r="L214" s="48"/>
      <c r="M214" s="48"/>
      <c r="N214" s="48"/>
      <c r="O214" s="126"/>
      <c r="P214" s="45"/>
      <c r="Q214" s="45"/>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4"/>
      <c r="C215" s="210"/>
      <c r="D215" s="194"/>
      <c r="E215" s="195"/>
      <c r="F215" s="64" t="s">
        <v>323</v>
      </c>
      <c r="G215" s="62" t="s">
        <v>560</v>
      </c>
      <c r="H215" s="48"/>
      <c r="I215" s="48"/>
      <c r="J215" s="45"/>
      <c r="K215" s="45"/>
      <c r="L215" s="48"/>
      <c r="M215" s="48"/>
      <c r="N215" s="48"/>
      <c r="O215" s="126"/>
      <c r="P215" s="45"/>
      <c r="Q215" s="45"/>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4"/>
      <c r="C216" s="210"/>
      <c r="D216" s="194"/>
      <c r="E216" s="195"/>
      <c r="F216" s="64" t="s">
        <v>324</v>
      </c>
      <c r="G216" s="62" t="s">
        <v>560</v>
      </c>
      <c r="H216" s="48"/>
      <c r="I216" s="48"/>
      <c r="J216" s="45"/>
      <c r="K216" s="45"/>
      <c r="L216" s="48"/>
      <c r="M216" s="48"/>
      <c r="N216" s="48"/>
      <c r="O216" s="126"/>
      <c r="P216" s="45"/>
      <c r="Q216" s="45"/>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4"/>
      <c r="C217" s="210"/>
      <c r="D217" s="194"/>
      <c r="E217" s="195"/>
      <c r="F217" s="64" t="s">
        <v>550</v>
      </c>
      <c r="G217" s="62" t="s">
        <v>560</v>
      </c>
      <c r="H217" s="48"/>
      <c r="I217" s="48"/>
      <c r="J217" s="45"/>
      <c r="K217" s="45"/>
      <c r="L217" s="48"/>
      <c r="M217" s="48"/>
      <c r="N217" s="48"/>
      <c r="O217" s="126"/>
      <c r="P217" s="45"/>
      <c r="Q217" s="45"/>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4"/>
      <c r="C218" s="210"/>
      <c r="D218" s="194"/>
      <c r="E218" s="195"/>
      <c r="F218" s="64" t="s">
        <v>551</v>
      </c>
      <c r="G218" s="62" t="s">
        <v>560</v>
      </c>
      <c r="H218" s="48"/>
      <c r="I218" s="48"/>
      <c r="J218" s="45"/>
      <c r="K218" s="45"/>
      <c r="L218" s="48"/>
      <c r="M218" s="48"/>
      <c r="N218" s="48"/>
      <c r="O218" s="126"/>
      <c r="P218" s="45"/>
      <c r="Q218" s="45"/>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4"/>
      <c r="C219" s="210"/>
      <c r="D219" s="194"/>
      <c r="E219" s="195"/>
      <c r="F219" s="64" t="s">
        <v>326</v>
      </c>
      <c r="G219" s="62" t="s">
        <v>560</v>
      </c>
      <c r="H219" s="48"/>
      <c r="I219" s="48"/>
      <c r="J219" s="45"/>
      <c r="K219" s="45"/>
      <c r="L219" s="48"/>
      <c r="M219" s="48"/>
      <c r="N219" s="48"/>
      <c r="O219" s="126"/>
      <c r="P219" s="45"/>
      <c r="Q219" s="45"/>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4"/>
      <c r="C220" s="210"/>
      <c r="D220" s="194"/>
      <c r="E220" s="195"/>
      <c r="F220" s="64" t="s">
        <v>327</v>
      </c>
      <c r="G220" s="62" t="s">
        <v>560</v>
      </c>
      <c r="H220" s="48"/>
      <c r="I220" s="48"/>
      <c r="J220" s="45"/>
      <c r="K220" s="45"/>
      <c r="L220" s="48"/>
      <c r="M220" s="48"/>
      <c r="N220" s="48"/>
      <c r="O220" s="126"/>
      <c r="P220" s="45"/>
      <c r="Q220" s="45"/>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4"/>
      <c r="C221" s="210"/>
      <c r="D221" s="194"/>
      <c r="E221" s="195"/>
      <c r="F221" s="64" t="s">
        <v>328</v>
      </c>
      <c r="G221" s="62" t="s">
        <v>560</v>
      </c>
      <c r="H221" s="48"/>
      <c r="I221" s="48"/>
      <c r="J221" s="45"/>
      <c r="K221" s="45"/>
      <c r="L221" s="48"/>
      <c r="M221" s="48"/>
      <c r="N221" s="48"/>
      <c r="O221" s="126"/>
      <c r="P221" s="45"/>
      <c r="Q221" s="45"/>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4"/>
      <c r="C222" s="210"/>
      <c r="D222" s="194"/>
      <c r="E222" s="195"/>
      <c r="F222" s="64" t="s">
        <v>329</v>
      </c>
      <c r="G222" s="62" t="s">
        <v>560</v>
      </c>
      <c r="H222" s="48"/>
      <c r="I222" s="48"/>
      <c r="J222" s="45"/>
      <c r="K222" s="45"/>
      <c r="L222" s="48"/>
      <c r="M222" s="48"/>
      <c r="N222" s="48"/>
      <c r="O222" s="126"/>
      <c r="P222" s="45"/>
      <c r="Q222" s="45"/>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4"/>
      <c r="C223" s="210"/>
      <c r="D223" s="194"/>
      <c r="E223" s="195"/>
      <c r="F223" s="64" t="s">
        <v>330</v>
      </c>
      <c r="G223" s="62" t="s">
        <v>560</v>
      </c>
      <c r="H223" s="48"/>
      <c r="I223" s="48"/>
      <c r="J223" s="45"/>
      <c r="K223" s="45"/>
      <c r="L223" s="48"/>
      <c r="M223" s="48"/>
      <c r="N223" s="48"/>
      <c r="O223" s="126"/>
      <c r="P223" s="45"/>
      <c r="Q223" s="45"/>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4"/>
      <c r="C224" s="210"/>
      <c r="D224" s="194"/>
      <c r="E224" s="197"/>
      <c r="F224" s="64" t="s">
        <v>318</v>
      </c>
      <c r="G224" s="62" t="s">
        <v>560</v>
      </c>
      <c r="H224" s="48"/>
      <c r="I224" s="48"/>
      <c r="J224" s="45"/>
      <c r="K224" s="45"/>
      <c r="L224" s="48"/>
      <c r="M224" s="48"/>
      <c r="N224" s="48"/>
      <c r="O224" s="126"/>
      <c r="P224" s="45"/>
      <c r="Q224" s="45"/>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4"/>
      <c r="C225" s="210"/>
      <c r="D225" s="194"/>
      <c r="E225" s="195" t="s">
        <v>331</v>
      </c>
      <c r="F225" s="64" t="s">
        <v>332</v>
      </c>
      <c r="G225" s="62" t="s">
        <v>560</v>
      </c>
      <c r="H225" s="48"/>
      <c r="I225" s="48"/>
      <c r="J225" s="45"/>
      <c r="K225" s="45"/>
      <c r="L225" s="48"/>
      <c r="M225" s="48"/>
      <c r="N225" s="48"/>
      <c r="O225" s="126"/>
      <c r="P225" s="45"/>
      <c r="Q225" s="45"/>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4"/>
      <c r="C226" s="210"/>
      <c r="D226" s="194"/>
      <c r="E226" s="195"/>
      <c r="F226" s="64" t="s">
        <v>333</v>
      </c>
      <c r="G226" s="62" t="s">
        <v>560</v>
      </c>
      <c r="H226" s="48"/>
      <c r="I226" s="48"/>
      <c r="J226" s="45"/>
      <c r="K226" s="45"/>
      <c r="L226" s="48"/>
      <c r="M226" s="48"/>
      <c r="N226" s="48"/>
      <c r="O226" s="126"/>
      <c r="P226" s="45"/>
      <c r="Q226" s="45"/>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4"/>
      <c r="C227" s="210"/>
      <c r="D227" s="194"/>
      <c r="E227" s="197"/>
      <c r="F227" s="64" t="s">
        <v>334</v>
      </c>
      <c r="G227" s="62" t="s">
        <v>560</v>
      </c>
      <c r="H227" s="48"/>
      <c r="I227" s="48"/>
      <c r="J227" s="45"/>
      <c r="K227" s="45"/>
      <c r="L227" s="48"/>
      <c r="M227" s="48"/>
      <c r="N227" s="48"/>
      <c r="O227" s="126"/>
      <c r="P227" s="45"/>
      <c r="Q227" s="45"/>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4"/>
      <c r="C228" s="210"/>
      <c r="D228" s="194"/>
      <c r="E228" s="126" t="s">
        <v>148</v>
      </c>
      <c r="F228" s="64" t="s">
        <v>552</v>
      </c>
      <c r="G228" s="62" t="s">
        <v>560</v>
      </c>
      <c r="H228" s="48"/>
      <c r="I228" s="48"/>
      <c r="J228" s="45"/>
      <c r="K228" s="45"/>
      <c r="L228" s="48"/>
      <c r="M228" s="48"/>
      <c r="N228" s="48"/>
      <c r="O228" s="126"/>
      <c r="P228" s="45"/>
      <c r="Q228" s="45"/>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7"/>
      <c r="C229" s="197"/>
      <c r="D229" s="197"/>
      <c r="E229" s="213" t="s">
        <v>336</v>
      </c>
      <c r="F229" s="64" t="s">
        <v>337</v>
      </c>
      <c r="G229" s="62" t="s">
        <v>560</v>
      </c>
      <c r="H229" s="48"/>
      <c r="I229" s="48"/>
      <c r="J229" s="45"/>
      <c r="K229" s="45"/>
      <c r="L229" s="48"/>
      <c r="M229" s="48"/>
      <c r="N229" s="48"/>
      <c r="O229" s="126"/>
      <c r="P229" s="45"/>
      <c r="Q229" s="45"/>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3" t="s">
        <v>338</v>
      </c>
      <c r="C230" s="193" t="s">
        <v>190</v>
      </c>
      <c r="D230" s="193" t="s">
        <v>495</v>
      </c>
      <c r="E230" s="126" t="s">
        <v>495</v>
      </c>
      <c r="F230" s="64" t="s">
        <v>339</v>
      </c>
      <c r="G230" s="62" t="s">
        <v>602</v>
      </c>
      <c r="H230" s="48"/>
      <c r="I230" s="48"/>
      <c r="J230" s="45"/>
      <c r="K230" s="45"/>
      <c r="L230" s="48"/>
      <c r="M230" s="48"/>
      <c r="N230" s="48"/>
      <c r="O230" s="126"/>
      <c r="P230" s="45"/>
      <c r="Q230" s="45"/>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4"/>
      <c r="C231" s="194"/>
      <c r="D231" s="194"/>
      <c r="E231" s="195" t="s">
        <v>134</v>
      </c>
      <c r="F231" s="64" t="s">
        <v>340</v>
      </c>
      <c r="G231" s="62" t="s">
        <v>602</v>
      </c>
      <c r="H231" s="48"/>
      <c r="I231" s="48"/>
      <c r="J231" s="45"/>
      <c r="K231" s="45"/>
      <c r="L231" s="48"/>
      <c r="M231" s="48"/>
      <c r="N231" s="48"/>
      <c r="O231" s="126"/>
      <c r="P231" s="45"/>
      <c r="Q231" s="45"/>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4"/>
      <c r="C232" s="194"/>
      <c r="D232" s="194"/>
      <c r="E232" s="195"/>
      <c r="F232" s="64" t="s">
        <v>341</v>
      </c>
      <c r="G232" s="62" t="s">
        <v>602</v>
      </c>
      <c r="H232" s="48"/>
      <c r="I232" s="48"/>
      <c r="J232" s="45"/>
      <c r="K232" s="45"/>
      <c r="L232" s="48"/>
      <c r="M232" s="48"/>
      <c r="N232" s="48"/>
      <c r="O232" s="126"/>
      <c r="P232" s="45"/>
      <c r="Q232" s="45"/>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4"/>
      <c r="C233" s="194"/>
      <c r="D233" s="194"/>
      <c r="E233" s="195"/>
      <c r="F233" s="64" t="s">
        <v>342</v>
      </c>
      <c r="G233" s="62" t="s">
        <v>602</v>
      </c>
      <c r="H233" s="48"/>
      <c r="I233" s="48"/>
      <c r="J233" s="45"/>
      <c r="K233" s="45"/>
      <c r="L233" s="48"/>
      <c r="M233" s="48"/>
      <c r="N233" s="48"/>
      <c r="O233" s="126"/>
      <c r="P233" s="45"/>
      <c r="Q233" s="45"/>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4"/>
      <c r="C234" s="194"/>
      <c r="D234" s="194"/>
      <c r="E234" s="195"/>
      <c r="F234" s="64" t="s">
        <v>343</v>
      </c>
      <c r="G234" s="62" t="s">
        <v>602</v>
      </c>
      <c r="H234" s="48"/>
      <c r="I234" s="48"/>
      <c r="J234" s="45"/>
      <c r="K234" s="45"/>
      <c r="L234" s="48"/>
      <c r="M234" s="48"/>
      <c r="N234" s="48"/>
      <c r="O234" s="126"/>
      <c r="P234" s="45"/>
      <c r="Q234" s="45"/>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4"/>
      <c r="C235" s="194"/>
      <c r="D235" s="194"/>
      <c r="E235" s="197"/>
      <c r="F235" s="64" t="s">
        <v>344</v>
      </c>
      <c r="G235" s="62" t="s">
        <v>602</v>
      </c>
      <c r="H235" s="48"/>
      <c r="I235" s="48"/>
      <c r="J235" s="45"/>
      <c r="K235" s="45"/>
      <c r="L235" s="48"/>
      <c r="M235" s="48"/>
      <c r="N235" s="48"/>
      <c r="O235" s="126"/>
      <c r="P235" s="45"/>
      <c r="Q235" s="45"/>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4"/>
      <c r="C236" s="194"/>
      <c r="D236" s="194"/>
      <c r="E236" s="195" t="s">
        <v>201</v>
      </c>
      <c r="F236" s="64" t="s">
        <v>345</v>
      </c>
      <c r="G236" s="62" t="s">
        <v>602</v>
      </c>
      <c r="H236" s="48"/>
      <c r="I236" s="48"/>
      <c r="J236" s="45"/>
      <c r="K236" s="45"/>
      <c r="L236" s="48"/>
      <c r="M236" s="48"/>
      <c r="N236" s="48"/>
      <c r="O236" s="126"/>
      <c r="P236" s="45"/>
      <c r="Q236" s="45"/>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4"/>
      <c r="C237" s="194"/>
      <c r="D237" s="194"/>
      <c r="E237" s="195"/>
      <c r="F237" s="64" t="s">
        <v>346</v>
      </c>
      <c r="G237" s="62" t="s">
        <v>602</v>
      </c>
      <c r="H237" s="48"/>
      <c r="I237" s="48"/>
      <c r="J237" s="45"/>
      <c r="K237" s="45"/>
      <c r="L237" s="48"/>
      <c r="M237" s="48"/>
      <c r="N237" s="48"/>
      <c r="O237" s="126"/>
      <c r="P237" s="45"/>
      <c r="Q237" s="45"/>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4"/>
      <c r="C238" s="194"/>
      <c r="D238" s="194"/>
      <c r="E238" s="195"/>
      <c r="F238" s="64" t="s">
        <v>347</v>
      </c>
      <c r="G238" s="62" t="s">
        <v>602</v>
      </c>
      <c r="H238" s="48"/>
      <c r="I238" s="48"/>
      <c r="J238" s="45"/>
      <c r="K238" s="45"/>
      <c r="L238" s="48"/>
      <c r="M238" s="48"/>
      <c r="N238" s="48"/>
      <c r="O238" s="126"/>
      <c r="P238" s="45"/>
      <c r="Q238" s="45"/>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4"/>
      <c r="C239" s="194"/>
      <c r="D239" s="194"/>
      <c r="E239" s="195"/>
      <c r="F239" s="64" t="s">
        <v>348</v>
      </c>
      <c r="G239" s="62" t="s">
        <v>602</v>
      </c>
      <c r="H239" s="48"/>
      <c r="I239" s="48"/>
      <c r="J239" s="45"/>
      <c r="K239" s="45"/>
      <c r="L239" s="48"/>
      <c r="M239" s="48"/>
      <c r="N239" s="48"/>
      <c r="O239" s="126"/>
      <c r="P239" s="45"/>
      <c r="Q239" s="45"/>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4"/>
      <c r="C240" s="194"/>
      <c r="D240" s="194"/>
      <c r="E240" s="197"/>
      <c r="F240" s="64" t="s">
        <v>349</v>
      </c>
      <c r="G240" s="62" t="s">
        <v>602</v>
      </c>
      <c r="H240" s="48"/>
      <c r="I240" s="48"/>
      <c r="J240" s="45"/>
      <c r="K240" s="45"/>
      <c r="L240" s="48"/>
      <c r="M240" s="48"/>
      <c r="N240" s="48"/>
      <c r="O240" s="126"/>
      <c r="P240" s="45"/>
      <c r="Q240" s="45"/>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4"/>
      <c r="C241" s="197"/>
      <c r="D241" s="197"/>
      <c r="E241" s="197" t="s">
        <v>539</v>
      </c>
      <c r="F241" s="64" t="s">
        <v>350</v>
      </c>
      <c r="G241" s="62" t="s">
        <v>602</v>
      </c>
      <c r="H241" s="48"/>
      <c r="I241" s="48"/>
      <c r="J241" s="45"/>
      <c r="K241" s="45"/>
      <c r="L241" s="48"/>
      <c r="M241" s="48"/>
      <c r="N241" s="48"/>
      <c r="O241" s="126"/>
      <c r="P241" s="45"/>
      <c r="Q241" s="45"/>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7"/>
      <c r="C242" s="197" t="s">
        <v>524</v>
      </c>
      <c r="D242" s="197" t="s">
        <v>210</v>
      </c>
      <c r="E242" s="196" t="s">
        <v>211</v>
      </c>
      <c r="F242" s="64" t="s">
        <v>351</v>
      </c>
      <c r="G242" s="62" t="s">
        <v>602</v>
      </c>
      <c r="H242" s="48"/>
      <c r="I242" s="48"/>
      <c r="J242" s="45"/>
      <c r="K242" s="45"/>
      <c r="L242" s="48"/>
      <c r="M242" s="48"/>
      <c r="N242" s="48"/>
      <c r="O242" s="126"/>
      <c r="P242" s="45"/>
      <c r="Q242" s="45"/>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3" t="s">
        <v>352</v>
      </c>
      <c r="C243" s="193" t="s">
        <v>353</v>
      </c>
      <c r="D243" s="193" t="s">
        <v>495</v>
      </c>
      <c r="E243" s="192" t="s">
        <v>495</v>
      </c>
      <c r="F243" s="64" t="s">
        <v>354</v>
      </c>
      <c r="G243" s="62" t="s">
        <v>602</v>
      </c>
      <c r="H243" s="48"/>
      <c r="I243" s="48"/>
      <c r="J243" s="45"/>
      <c r="K243" s="45"/>
      <c r="L243" s="48"/>
      <c r="M243" s="48"/>
      <c r="N243" s="48"/>
      <c r="O243" s="126"/>
      <c r="P243" s="45"/>
      <c r="Q243" s="45"/>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4"/>
      <c r="C244" s="194"/>
      <c r="D244" s="197"/>
      <c r="E244" s="197"/>
      <c r="F244" s="64" t="s">
        <v>355</v>
      </c>
      <c r="G244" s="62" t="s">
        <v>602</v>
      </c>
      <c r="H244" s="48"/>
      <c r="I244" s="48"/>
      <c r="J244" s="45"/>
      <c r="K244" s="45"/>
      <c r="L244" s="48"/>
      <c r="M244" s="48"/>
      <c r="N244" s="48"/>
      <c r="O244" s="126"/>
      <c r="P244" s="45"/>
      <c r="Q244" s="45"/>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4"/>
      <c r="C245" s="194"/>
      <c r="D245" s="194" t="s">
        <v>492</v>
      </c>
      <c r="E245" s="195" t="s">
        <v>495</v>
      </c>
      <c r="F245" s="64" t="s">
        <v>356</v>
      </c>
      <c r="G245" s="62" t="s">
        <v>602</v>
      </c>
      <c r="H245" s="48"/>
      <c r="I245" s="48"/>
      <c r="J245" s="45"/>
      <c r="K245" s="45"/>
      <c r="L245" s="48"/>
      <c r="M245" s="48"/>
      <c r="N245" s="48"/>
      <c r="O245" s="126"/>
      <c r="P245" s="45"/>
      <c r="Q245" s="45"/>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4"/>
      <c r="C246" s="197"/>
      <c r="D246" s="197"/>
      <c r="E246" s="197"/>
      <c r="F246" s="64" t="s">
        <v>357</v>
      </c>
      <c r="G246" s="62" t="s">
        <v>602</v>
      </c>
      <c r="H246" s="48"/>
      <c r="I246" s="48"/>
      <c r="J246" s="45"/>
      <c r="K246" s="45"/>
      <c r="L246" s="48"/>
      <c r="M246" s="48"/>
      <c r="N246" s="48"/>
      <c r="O246" s="126"/>
      <c r="P246" s="45"/>
      <c r="Q246" s="45"/>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4"/>
      <c r="C247" s="195" t="s">
        <v>358</v>
      </c>
      <c r="D247" s="194" t="s">
        <v>210</v>
      </c>
      <c r="E247" s="197" t="s">
        <v>228</v>
      </c>
      <c r="F247" s="64" t="s">
        <v>359</v>
      </c>
      <c r="G247" s="62" t="s">
        <v>602</v>
      </c>
      <c r="H247" s="48"/>
      <c r="I247" s="48"/>
      <c r="J247" s="45"/>
      <c r="K247" s="45"/>
      <c r="L247" s="48"/>
      <c r="M247" s="48"/>
      <c r="N247" s="48"/>
      <c r="O247" s="126"/>
      <c r="P247" s="45"/>
      <c r="Q247" s="45"/>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4"/>
      <c r="C248" s="195"/>
      <c r="D248" s="194"/>
      <c r="E248" s="197" t="s">
        <v>232</v>
      </c>
      <c r="F248" s="64" t="s">
        <v>360</v>
      </c>
      <c r="G248" s="62" t="s">
        <v>602</v>
      </c>
      <c r="H248" s="48"/>
      <c r="I248" s="48"/>
      <c r="J248" s="45"/>
      <c r="K248" s="45"/>
      <c r="L248" s="48"/>
      <c r="M248" s="48"/>
      <c r="N248" s="48"/>
      <c r="O248" s="126"/>
      <c r="P248" s="45"/>
      <c r="Q248" s="45"/>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4"/>
      <c r="C249" s="210"/>
      <c r="D249" s="195"/>
      <c r="E249" s="197" t="s">
        <v>211</v>
      </c>
      <c r="F249" s="64" t="s">
        <v>361</v>
      </c>
      <c r="G249" s="62" t="s">
        <v>602</v>
      </c>
      <c r="H249" s="48"/>
      <c r="I249" s="48"/>
      <c r="J249" s="45"/>
      <c r="K249" s="45"/>
      <c r="L249" s="48"/>
      <c r="M249" s="48"/>
      <c r="N249" s="48"/>
      <c r="O249" s="126"/>
      <c r="P249" s="45"/>
      <c r="Q249" s="45"/>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4"/>
      <c r="C250" s="195"/>
      <c r="D250" s="197"/>
      <c r="E250" s="197" t="s">
        <v>235</v>
      </c>
      <c r="F250" s="64" t="s">
        <v>362</v>
      </c>
      <c r="G250" s="62" t="s">
        <v>602</v>
      </c>
      <c r="H250" s="48"/>
      <c r="I250" s="48"/>
      <c r="J250" s="45"/>
      <c r="K250" s="45"/>
      <c r="L250" s="48"/>
      <c r="M250" s="48"/>
      <c r="N250" s="48"/>
      <c r="O250" s="126"/>
      <c r="P250" s="45"/>
      <c r="Q250" s="45"/>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4"/>
      <c r="C251" s="210"/>
      <c r="D251" s="194" t="s">
        <v>244</v>
      </c>
      <c r="E251" s="211" t="s">
        <v>495</v>
      </c>
      <c r="F251" s="64" t="s">
        <v>363</v>
      </c>
      <c r="G251" s="62" t="s">
        <v>602</v>
      </c>
      <c r="H251" s="48"/>
      <c r="I251" s="48"/>
      <c r="J251" s="45"/>
      <c r="K251" s="45"/>
      <c r="L251" s="48"/>
      <c r="M251" s="48"/>
      <c r="N251" s="48"/>
      <c r="O251" s="126"/>
      <c r="P251" s="45"/>
      <c r="Q251" s="45"/>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4"/>
      <c r="C252" s="210"/>
      <c r="D252" s="195"/>
      <c r="E252" s="197"/>
      <c r="F252" s="64" t="s">
        <v>364</v>
      </c>
      <c r="G252" s="62" t="s">
        <v>602</v>
      </c>
      <c r="H252" s="48"/>
      <c r="I252" s="48"/>
      <c r="J252" s="45"/>
      <c r="K252" s="45"/>
      <c r="L252" s="48"/>
      <c r="M252" s="48"/>
      <c r="N252" s="48"/>
      <c r="O252" s="126"/>
      <c r="P252" s="45"/>
      <c r="Q252" s="45"/>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4"/>
      <c r="C253" s="210"/>
      <c r="D253" s="195"/>
      <c r="E253" s="195" t="s">
        <v>123</v>
      </c>
      <c r="F253" s="64" t="s">
        <v>365</v>
      </c>
      <c r="G253" s="62" t="s">
        <v>602</v>
      </c>
      <c r="H253" s="48"/>
      <c r="I253" s="48"/>
      <c r="J253" s="45"/>
      <c r="K253" s="45"/>
      <c r="L253" s="48"/>
      <c r="M253" s="48"/>
      <c r="N253" s="48"/>
      <c r="O253" s="126"/>
      <c r="P253" s="45"/>
      <c r="Q253" s="45"/>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4"/>
      <c r="C254" s="210"/>
      <c r="D254" s="195"/>
      <c r="E254" s="195"/>
      <c r="F254" s="64" t="s">
        <v>366</v>
      </c>
      <c r="G254" s="62" t="s">
        <v>602</v>
      </c>
      <c r="H254" s="48"/>
      <c r="I254" s="48"/>
      <c r="J254" s="45"/>
      <c r="K254" s="45"/>
      <c r="L254" s="48"/>
      <c r="M254" s="48"/>
      <c r="N254" s="48"/>
      <c r="O254" s="126"/>
      <c r="P254" s="45"/>
      <c r="Q254" s="45"/>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4"/>
      <c r="C255" s="210"/>
      <c r="D255" s="195"/>
      <c r="E255" s="195"/>
      <c r="F255" s="64" t="s">
        <v>553</v>
      </c>
      <c r="G255" s="62" t="s">
        <v>602</v>
      </c>
      <c r="H255" s="48"/>
      <c r="I255" s="48"/>
      <c r="J255" s="45"/>
      <c r="K255" s="45"/>
      <c r="L255" s="48"/>
      <c r="M255" s="48"/>
      <c r="N255" s="48"/>
      <c r="O255" s="126"/>
      <c r="P255" s="45"/>
      <c r="Q255" s="45"/>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4"/>
      <c r="C256" s="210"/>
      <c r="D256" s="195"/>
      <c r="E256" s="195"/>
      <c r="F256" s="64" t="s">
        <v>368</v>
      </c>
      <c r="G256" s="62" t="s">
        <v>602</v>
      </c>
      <c r="H256" s="48"/>
      <c r="I256" s="48"/>
      <c r="J256" s="45"/>
      <c r="K256" s="45"/>
      <c r="L256" s="48"/>
      <c r="M256" s="48"/>
      <c r="N256" s="48"/>
      <c r="O256" s="126"/>
      <c r="P256" s="45"/>
      <c r="Q256" s="45"/>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4"/>
      <c r="C257" s="194"/>
      <c r="D257" s="194"/>
      <c r="E257" s="211"/>
      <c r="F257" s="64" t="s">
        <v>369</v>
      </c>
      <c r="G257" s="62" t="s">
        <v>602</v>
      </c>
      <c r="H257" s="48"/>
      <c r="I257" s="48"/>
      <c r="J257" s="45"/>
      <c r="K257" s="45"/>
      <c r="L257" s="48"/>
      <c r="M257" s="48"/>
      <c r="N257" s="48"/>
      <c r="O257" s="126"/>
      <c r="P257" s="45"/>
      <c r="Q257" s="45"/>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4"/>
      <c r="C258" s="194"/>
      <c r="D258" s="194"/>
      <c r="E258" s="211"/>
      <c r="F258" s="64" t="s">
        <v>370</v>
      </c>
      <c r="G258" s="62" t="s">
        <v>602</v>
      </c>
      <c r="H258" s="48"/>
      <c r="I258" s="48"/>
      <c r="J258" s="45"/>
      <c r="K258" s="45"/>
      <c r="L258" s="48"/>
      <c r="M258" s="48"/>
      <c r="N258" s="48"/>
      <c r="O258" s="126"/>
      <c r="P258" s="45"/>
      <c r="Q258" s="45"/>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4"/>
      <c r="C259" s="194"/>
      <c r="D259" s="194"/>
      <c r="E259" s="211"/>
      <c r="F259" s="64" t="s">
        <v>371</v>
      </c>
      <c r="G259" s="62" t="s">
        <v>602</v>
      </c>
      <c r="H259" s="48"/>
      <c r="I259" s="48"/>
      <c r="J259" s="45"/>
      <c r="K259" s="45"/>
      <c r="L259" s="48"/>
      <c r="M259" s="48"/>
      <c r="N259" s="48"/>
      <c r="O259" s="126"/>
      <c r="P259" s="45"/>
      <c r="Q259" s="45"/>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4"/>
      <c r="C260" s="194"/>
      <c r="D260" s="194"/>
      <c r="E260" s="211"/>
      <c r="F260" s="64" t="s">
        <v>372</v>
      </c>
      <c r="G260" s="62" t="s">
        <v>602</v>
      </c>
      <c r="H260" s="48"/>
      <c r="I260" s="48"/>
      <c r="J260" s="45"/>
      <c r="K260" s="45"/>
      <c r="L260" s="48"/>
      <c r="M260" s="48"/>
      <c r="N260" s="48"/>
      <c r="O260" s="126"/>
      <c r="P260" s="45"/>
      <c r="Q260" s="45"/>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4"/>
      <c r="C261" s="194"/>
      <c r="D261" s="194"/>
      <c r="E261" s="211"/>
      <c r="F261" s="64" t="s">
        <v>373</v>
      </c>
      <c r="G261" s="62" t="s">
        <v>602</v>
      </c>
      <c r="H261" s="48"/>
      <c r="I261" s="48"/>
      <c r="J261" s="45"/>
      <c r="K261" s="45"/>
      <c r="L261" s="48"/>
      <c r="M261" s="48"/>
      <c r="N261" s="48"/>
      <c r="O261" s="126"/>
      <c r="P261" s="45"/>
      <c r="Q261" s="45"/>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4"/>
      <c r="C262" s="194"/>
      <c r="D262" s="194"/>
      <c r="E262" s="195"/>
      <c r="F262" s="64" t="s">
        <v>374</v>
      </c>
      <c r="G262" s="62" t="s">
        <v>602</v>
      </c>
      <c r="H262" s="48"/>
      <c r="I262" s="48"/>
      <c r="J262" s="45"/>
      <c r="K262" s="45"/>
      <c r="L262" s="48"/>
      <c r="M262" s="48"/>
      <c r="N262" s="48"/>
      <c r="O262" s="126"/>
      <c r="P262" s="45"/>
      <c r="Q262" s="45"/>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4"/>
      <c r="C263" s="194"/>
      <c r="D263" s="194"/>
      <c r="E263" s="197"/>
      <c r="F263" s="64" t="s">
        <v>375</v>
      </c>
      <c r="G263" s="62" t="s">
        <v>602</v>
      </c>
      <c r="H263" s="48"/>
      <c r="I263" s="48"/>
      <c r="J263" s="45"/>
      <c r="K263" s="45"/>
      <c r="L263" s="48"/>
      <c r="M263" s="48"/>
      <c r="N263" s="48"/>
      <c r="O263" s="126"/>
      <c r="P263" s="45"/>
      <c r="Q263" s="45"/>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4"/>
      <c r="C264" s="194"/>
      <c r="D264" s="194"/>
      <c r="E264" s="195" t="s">
        <v>57</v>
      </c>
      <c r="F264" s="64" t="s">
        <v>376</v>
      </c>
      <c r="G264" s="62" t="s">
        <v>602</v>
      </c>
      <c r="H264" s="48"/>
      <c r="I264" s="48"/>
      <c r="J264" s="45"/>
      <c r="K264" s="45"/>
      <c r="L264" s="48"/>
      <c r="M264" s="48"/>
      <c r="N264" s="48"/>
      <c r="O264" s="126"/>
      <c r="P264" s="45"/>
      <c r="Q264" s="45"/>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4"/>
      <c r="C265" s="194"/>
      <c r="D265" s="194"/>
      <c r="E265" s="195"/>
      <c r="F265" s="64" t="s">
        <v>377</v>
      </c>
      <c r="G265" s="62" t="s">
        <v>602</v>
      </c>
      <c r="H265" s="48"/>
      <c r="I265" s="48"/>
      <c r="J265" s="45"/>
      <c r="K265" s="45"/>
      <c r="L265" s="48"/>
      <c r="M265" s="48"/>
      <c r="N265" s="48"/>
      <c r="O265" s="126"/>
      <c r="P265" s="45"/>
      <c r="Q265" s="45"/>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4"/>
      <c r="C266" s="210"/>
      <c r="D266" s="194"/>
      <c r="E266" s="195"/>
      <c r="F266" s="64" t="s">
        <v>378</v>
      </c>
      <c r="G266" s="62" t="s">
        <v>602</v>
      </c>
      <c r="H266" s="48"/>
      <c r="I266" s="48"/>
      <c r="J266" s="45"/>
      <c r="K266" s="45"/>
      <c r="L266" s="48"/>
      <c r="M266" s="48"/>
      <c r="N266" s="48"/>
      <c r="O266" s="126"/>
      <c r="P266" s="45"/>
      <c r="Q266" s="45"/>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4"/>
      <c r="C267" s="210"/>
      <c r="D267" s="195"/>
      <c r="E267" s="195"/>
      <c r="F267" s="64" t="s">
        <v>379</v>
      </c>
      <c r="G267" s="62" t="s">
        <v>602</v>
      </c>
      <c r="H267" s="48"/>
      <c r="I267" s="48"/>
      <c r="J267" s="45"/>
      <c r="K267" s="45"/>
      <c r="L267" s="48"/>
      <c r="M267" s="48"/>
      <c r="N267" s="48"/>
      <c r="O267" s="126"/>
      <c r="P267" s="45"/>
      <c r="Q267" s="45"/>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4"/>
      <c r="C268" s="210"/>
      <c r="D268" s="195"/>
      <c r="E268" s="195"/>
      <c r="F268" s="64" t="s">
        <v>380</v>
      </c>
      <c r="G268" s="62" t="s">
        <v>602</v>
      </c>
      <c r="H268" s="48"/>
      <c r="I268" s="48"/>
      <c r="J268" s="45"/>
      <c r="K268" s="45"/>
      <c r="L268" s="48"/>
      <c r="M268" s="48"/>
      <c r="N268" s="48"/>
      <c r="O268" s="126"/>
      <c r="P268" s="45"/>
      <c r="Q268" s="45"/>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4"/>
      <c r="C269" s="210"/>
      <c r="D269" s="195"/>
      <c r="E269" s="197"/>
      <c r="F269" s="64" t="s">
        <v>381</v>
      </c>
      <c r="G269" s="62" t="s">
        <v>602</v>
      </c>
      <c r="H269" s="48"/>
      <c r="I269" s="48"/>
      <c r="J269" s="45"/>
      <c r="K269" s="45"/>
      <c r="L269" s="48"/>
      <c r="M269" s="48"/>
      <c r="N269" s="48"/>
      <c r="O269" s="126"/>
      <c r="P269" s="45"/>
      <c r="Q269" s="45"/>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4"/>
      <c r="C270" s="210"/>
      <c r="D270" s="195"/>
      <c r="E270" s="195" t="s">
        <v>201</v>
      </c>
      <c r="F270" s="64" t="s">
        <v>382</v>
      </c>
      <c r="G270" s="62" t="s">
        <v>602</v>
      </c>
      <c r="H270" s="48"/>
      <c r="I270" s="48"/>
      <c r="J270" s="45"/>
      <c r="K270" s="45"/>
      <c r="L270" s="48"/>
      <c r="M270" s="48"/>
      <c r="N270" s="48"/>
      <c r="O270" s="126"/>
      <c r="P270" s="45"/>
      <c r="Q270" s="45"/>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4"/>
      <c r="C271" s="210"/>
      <c r="D271" s="195"/>
      <c r="E271" s="195"/>
      <c r="F271" s="64" t="s">
        <v>383</v>
      </c>
      <c r="G271" s="62" t="s">
        <v>602</v>
      </c>
      <c r="H271" s="48"/>
      <c r="I271" s="48"/>
      <c r="J271" s="45"/>
      <c r="K271" s="45"/>
      <c r="L271" s="48"/>
      <c r="M271" s="48"/>
      <c r="N271" s="48"/>
      <c r="O271" s="126"/>
      <c r="P271" s="45"/>
      <c r="Q271" s="45"/>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4"/>
      <c r="C272" s="210"/>
      <c r="D272" s="195"/>
      <c r="E272" s="195"/>
      <c r="F272" s="64" t="s">
        <v>384</v>
      </c>
      <c r="G272" s="62" t="s">
        <v>602</v>
      </c>
      <c r="H272" s="48"/>
      <c r="I272" s="48"/>
      <c r="J272" s="45"/>
      <c r="K272" s="45"/>
      <c r="L272" s="48"/>
      <c r="M272" s="48"/>
      <c r="N272" s="48"/>
      <c r="O272" s="126"/>
      <c r="P272" s="45"/>
      <c r="Q272" s="45"/>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4"/>
      <c r="C273" s="210"/>
      <c r="D273" s="195"/>
      <c r="E273" s="195"/>
      <c r="F273" s="64" t="s">
        <v>385</v>
      </c>
      <c r="G273" s="62" t="s">
        <v>602</v>
      </c>
      <c r="H273" s="48"/>
      <c r="I273" s="48"/>
      <c r="J273" s="45"/>
      <c r="K273" s="45"/>
      <c r="L273" s="48"/>
      <c r="M273" s="48"/>
      <c r="N273" s="48"/>
      <c r="O273" s="126"/>
      <c r="P273" s="45"/>
      <c r="Q273" s="45"/>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4"/>
      <c r="C274" s="210"/>
      <c r="D274" s="195"/>
      <c r="E274" s="195"/>
      <c r="F274" s="64" t="s">
        <v>386</v>
      </c>
      <c r="G274" s="62" t="s">
        <v>602</v>
      </c>
      <c r="H274" s="48"/>
      <c r="I274" s="48"/>
      <c r="J274" s="45"/>
      <c r="K274" s="45"/>
      <c r="L274" s="48"/>
      <c r="M274" s="48"/>
      <c r="N274" s="48"/>
      <c r="O274" s="126"/>
      <c r="P274" s="45"/>
      <c r="Q274" s="45"/>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4"/>
      <c r="C275" s="210"/>
      <c r="D275" s="195"/>
      <c r="E275" s="195"/>
      <c r="F275" s="64" t="s">
        <v>387</v>
      </c>
      <c r="G275" s="62" t="s">
        <v>602</v>
      </c>
      <c r="H275" s="48"/>
      <c r="I275" s="48"/>
      <c r="J275" s="45"/>
      <c r="K275" s="45"/>
      <c r="L275" s="48"/>
      <c r="M275" s="48"/>
      <c r="N275" s="48"/>
      <c r="O275" s="126"/>
      <c r="P275" s="45"/>
      <c r="Q275" s="45"/>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4"/>
      <c r="C276" s="210"/>
      <c r="D276" s="195"/>
      <c r="E276" s="195"/>
      <c r="F276" s="64" t="s">
        <v>388</v>
      </c>
      <c r="G276" s="62" t="s">
        <v>602</v>
      </c>
      <c r="H276" s="48"/>
      <c r="I276" s="48"/>
      <c r="J276" s="45"/>
      <c r="K276" s="45"/>
      <c r="L276" s="48"/>
      <c r="M276" s="48"/>
      <c r="N276" s="48"/>
      <c r="O276" s="126"/>
      <c r="P276" s="45"/>
      <c r="Q276" s="45"/>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4"/>
      <c r="C277" s="210"/>
      <c r="D277" s="195"/>
      <c r="E277" s="197"/>
      <c r="F277" s="64" t="s">
        <v>389</v>
      </c>
      <c r="G277" s="62" t="s">
        <v>602</v>
      </c>
      <c r="H277" s="48"/>
      <c r="I277" s="48"/>
      <c r="J277" s="45"/>
      <c r="K277" s="45"/>
      <c r="L277" s="48"/>
      <c r="M277" s="48"/>
      <c r="N277" s="48"/>
      <c r="O277" s="126"/>
      <c r="P277" s="45"/>
      <c r="Q277" s="45"/>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97"/>
      <c r="C278" s="214"/>
      <c r="D278" s="196"/>
      <c r="E278" s="196" t="s">
        <v>235</v>
      </c>
      <c r="F278" s="64" t="s">
        <v>390</v>
      </c>
      <c r="G278" s="62" t="s">
        <v>602</v>
      </c>
      <c r="H278" s="48"/>
      <c r="I278" s="48"/>
      <c r="J278" s="45"/>
      <c r="K278" s="45"/>
      <c r="L278" s="48"/>
      <c r="M278" s="48"/>
      <c r="N278" s="48"/>
      <c r="O278" s="126"/>
      <c r="P278" s="45"/>
      <c r="Q278" s="45"/>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86" t="s">
        <v>391</v>
      </c>
      <c r="C279" s="186" t="s">
        <v>392</v>
      </c>
      <c r="D279" s="186" t="s">
        <v>495</v>
      </c>
      <c r="E279" s="234" t="s">
        <v>495</v>
      </c>
      <c r="F279" s="91" t="s">
        <v>393</v>
      </c>
      <c r="G279" s="92"/>
      <c r="H279" s="93"/>
      <c r="I279" s="93"/>
      <c r="J279" s="221" t="s">
        <v>643</v>
      </c>
      <c r="K279" s="94"/>
      <c r="L279" s="93"/>
      <c r="M279" s="93"/>
      <c r="N279" s="93"/>
      <c r="O279" s="123"/>
      <c r="P279" s="94"/>
      <c r="Q279" s="94"/>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87"/>
      <c r="C280" s="187"/>
      <c r="D280" s="187"/>
      <c r="E280" s="190"/>
      <c r="F280" s="91" t="s">
        <v>394</v>
      </c>
      <c r="G280" s="92"/>
      <c r="H280" s="93"/>
      <c r="I280" s="93"/>
      <c r="J280" s="221" t="s">
        <v>643</v>
      </c>
      <c r="K280" s="94"/>
      <c r="L280" s="93"/>
      <c r="M280" s="93"/>
      <c r="N280" s="93"/>
      <c r="O280" s="123"/>
      <c r="P280" s="94"/>
      <c r="Q280" s="94"/>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87"/>
      <c r="C281" s="187"/>
      <c r="D281" s="187"/>
      <c r="E281" s="190"/>
      <c r="F281" s="91" t="s">
        <v>395</v>
      </c>
      <c r="G281" s="92"/>
      <c r="H281" s="93"/>
      <c r="I281" s="93"/>
      <c r="J281" s="221" t="s">
        <v>643</v>
      </c>
      <c r="K281" s="94"/>
      <c r="L281" s="93"/>
      <c r="M281" s="93"/>
      <c r="N281" s="93"/>
      <c r="O281" s="123"/>
      <c r="P281" s="94"/>
      <c r="Q281" s="94"/>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87"/>
      <c r="C282" s="189"/>
      <c r="D282" s="189"/>
      <c r="E282" s="189"/>
      <c r="F282" s="91" t="s">
        <v>396</v>
      </c>
      <c r="G282" s="92"/>
      <c r="H282" s="93"/>
      <c r="I282" s="93"/>
      <c r="J282" s="221" t="s">
        <v>643</v>
      </c>
      <c r="K282" s="94"/>
      <c r="L282" s="93"/>
      <c r="M282" s="93"/>
      <c r="N282" s="93"/>
      <c r="O282" s="123"/>
      <c r="P282" s="94"/>
      <c r="Q282" s="94"/>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87"/>
      <c r="C283" s="187" t="s">
        <v>397</v>
      </c>
      <c r="D283" s="187" t="s">
        <v>210</v>
      </c>
      <c r="E283" s="189" t="s">
        <v>228</v>
      </c>
      <c r="F283" s="91" t="s">
        <v>398</v>
      </c>
      <c r="G283" s="92"/>
      <c r="H283" s="93"/>
      <c r="I283" s="93"/>
      <c r="J283" s="221" t="s">
        <v>643</v>
      </c>
      <c r="K283" s="94"/>
      <c r="L283" s="93"/>
      <c r="M283" s="93"/>
      <c r="N283" s="93"/>
      <c r="O283" s="123"/>
      <c r="P283" s="94"/>
      <c r="Q283" s="94"/>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87"/>
      <c r="C284" s="187"/>
      <c r="D284" s="187"/>
      <c r="E284" s="189" t="s">
        <v>230</v>
      </c>
      <c r="F284" s="91" t="s">
        <v>399</v>
      </c>
      <c r="G284" s="92"/>
      <c r="H284" s="93"/>
      <c r="I284" s="93"/>
      <c r="J284" s="221" t="s">
        <v>643</v>
      </c>
      <c r="K284" s="94"/>
      <c r="L284" s="93"/>
      <c r="M284" s="93"/>
      <c r="N284" s="93"/>
      <c r="O284" s="123"/>
      <c r="P284" s="94"/>
      <c r="Q284" s="94"/>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87"/>
      <c r="C285" s="187"/>
      <c r="D285" s="187"/>
      <c r="E285" s="189" t="s">
        <v>232</v>
      </c>
      <c r="F285" s="91" t="s">
        <v>400</v>
      </c>
      <c r="G285" s="92"/>
      <c r="H285" s="93"/>
      <c r="I285" s="93"/>
      <c r="J285" s="221" t="s">
        <v>643</v>
      </c>
      <c r="K285" s="94"/>
      <c r="L285" s="93"/>
      <c r="M285" s="93"/>
      <c r="N285" s="93"/>
      <c r="O285" s="123"/>
      <c r="P285" s="94"/>
      <c r="Q285" s="94"/>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87"/>
      <c r="C286" s="187"/>
      <c r="D286" s="189"/>
      <c r="E286" s="189" t="s">
        <v>148</v>
      </c>
      <c r="F286" s="91" t="s">
        <v>401</v>
      </c>
      <c r="G286" s="92"/>
      <c r="H286" s="93"/>
      <c r="I286" s="93"/>
      <c r="J286" s="221" t="s">
        <v>643</v>
      </c>
      <c r="K286" s="94"/>
      <c r="L286" s="93"/>
      <c r="M286" s="93"/>
      <c r="N286" s="93"/>
      <c r="O286" s="123"/>
      <c r="P286" s="94"/>
      <c r="Q286" s="94"/>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87"/>
      <c r="C287" s="188"/>
      <c r="D287" s="187" t="s">
        <v>402</v>
      </c>
      <c r="E287" s="190" t="s">
        <v>403</v>
      </c>
      <c r="F287" s="91" t="s">
        <v>404</v>
      </c>
      <c r="G287" s="92"/>
      <c r="H287" s="93"/>
      <c r="I287" s="93"/>
      <c r="J287" s="221" t="s">
        <v>643</v>
      </c>
      <c r="K287" s="94"/>
      <c r="L287" s="93"/>
      <c r="M287" s="93"/>
      <c r="N287" s="93"/>
      <c r="O287" s="123"/>
      <c r="P287" s="94"/>
      <c r="Q287" s="94"/>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87"/>
      <c r="C288" s="188"/>
      <c r="D288" s="190"/>
      <c r="E288" s="190"/>
      <c r="F288" s="91" t="s">
        <v>405</v>
      </c>
      <c r="G288" s="92"/>
      <c r="H288" s="93"/>
      <c r="I288" s="93"/>
      <c r="J288" s="221" t="s">
        <v>643</v>
      </c>
      <c r="K288" s="94"/>
      <c r="L288" s="93"/>
      <c r="M288" s="93"/>
      <c r="N288" s="93"/>
      <c r="O288" s="123"/>
      <c r="P288" s="94"/>
      <c r="Q288" s="94"/>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87"/>
      <c r="C289" s="188"/>
      <c r="D289" s="190"/>
      <c r="E289" s="190"/>
      <c r="F289" s="91" t="s">
        <v>406</v>
      </c>
      <c r="G289" s="92"/>
      <c r="H289" s="93"/>
      <c r="I289" s="93"/>
      <c r="J289" s="221" t="s">
        <v>643</v>
      </c>
      <c r="K289" s="94"/>
      <c r="L289" s="93"/>
      <c r="M289" s="93"/>
      <c r="N289" s="93"/>
      <c r="O289" s="123"/>
      <c r="P289" s="94"/>
      <c r="Q289" s="94"/>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87"/>
      <c r="C290" s="188"/>
      <c r="D290" s="190"/>
      <c r="E290" s="190"/>
      <c r="F290" s="91" t="s">
        <v>554</v>
      </c>
      <c r="G290" s="92"/>
      <c r="H290" s="93"/>
      <c r="I290" s="93"/>
      <c r="J290" s="221" t="s">
        <v>643</v>
      </c>
      <c r="K290" s="94"/>
      <c r="L290" s="93"/>
      <c r="M290" s="93"/>
      <c r="N290" s="93"/>
      <c r="O290" s="123"/>
      <c r="P290" s="94"/>
      <c r="Q290" s="94"/>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87"/>
      <c r="C291" s="188"/>
      <c r="D291" s="190"/>
      <c r="E291" s="190"/>
      <c r="F291" s="91" t="s">
        <v>543</v>
      </c>
      <c r="G291" s="92"/>
      <c r="H291" s="93"/>
      <c r="I291" s="93"/>
      <c r="J291" s="221" t="s">
        <v>643</v>
      </c>
      <c r="K291" s="94"/>
      <c r="L291" s="93"/>
      <c r="M291" s="93"/>
      <c r="N291" s="93"/>
      <c r="O291" s="123"/>
      <c r="P291" s="94"/>
      <c r="Q291" s="94"/>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87"/>
      <c r="C292" s="188"/>
      <c r="D292" s="190"/>
      <c r="E292" s="190"/>
      <c r="F292" s="91" t="s">
        <v>544</v>
      </c>
      <c r="G292" s="92"/>
      <c r="H292" s="93"/>
      <c r="I292" s="93"/>
      <c r="J292" s="221" t="s">
        <v>643</v>
      </c>
      <c r="K292" s="94"/>
      <c r="L292" s="93"/>
      <c r="M292" s="93"/>
      <c r="N292" s="93"/>
      <c r="O292" s="123"/>
      <c r="P292" s="94"/>
      <c r="Q292" s="94"/>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87"/>
      <c r="C293" s="188"/>
      <c r="D293" s="190"/>
      <c r="E293" s="190"/>
      <c r="F293" s="91" t="s">
        <v>555</v>
      </c>
      <c r="G293" s="92"/>
      <c r="H293" s="93"/>
      <c r="I293" s="93"/>
      <c r="J293" s="221" t="s">
        <v>643</v>
      </c>
      <c r="K293" s="94"/>
      <c r="L293" s="93"/>
      <c r="M293" s="93"/>
      <c r="N293" s="93"/>
      <c r="O293" s="123"/>
      <c r="P293" s="94"/>
      <c r="Q293" s="94"/>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87"/>
      <c r="C294" s="188"/>
      <c r="D294" s="190"/>
      <c r="E294" s="190"/>
      <c r="F294" s="91" t="s">
        <v>408</v>
      </c>
      <c r="G294" s="92"/>
      <c r="H294" s="93"/>
      <c r="I294" s="93"/>
      <c r="J294" s="221" t="s">
        <v>643</v>
      </c>
      <c r="K294" s="94"/>
      <c r="L294" s="93"/>
      <c r="M294" s="93"/>
      <c r="N294" s="93"/>
      <c r="O294" s="123"/>
      <c r="P294" s="94"/>
      <c r="Q294" s="94"/>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89"/>
      <c r="C295" s="235"/>
      <c r="D295" s="191"/>
      <c r="E295" s="191"/>
      <c r="F295" s="91" t="s">
        <v>409</v>
      </c>
      <c r="G295" s="92"/>
      <c r="H295" s="93"/>
      <c r="I295" s="93"/>
      <c r="J295" s="221" t="s">
        <v>643</v>
      </c>
      <c r="K295" s="94"/>
      <c r="L295" s="93"/>
      <c r="M295" s="93"/>
      <c r="N295" s="93"/>
      <c r="O295" s="123"/>
      <c r="P295" s="94"/>
      <c r="Q295" s="94"/>
    </row>
    <row r="296" spans="1:17" s="30" customFormat="1"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16" t="s">
        <v>410</v>
      </c>
      <c r="C296" s="208" t="s">
        <v>411</v>
      </c>
      <c r="D296" s="198" t="s">
        <v>412</v>
      </c>
      <c r="E296" s="203" t="s">
        <v>491</v>
      </c>
      <c r="F296" s="91" t="s">
        <v>413</v>
      </c>
      <c r="G296" s="77" t="s">
        <v>625</v>
      </c>
      <c r="H296" s="77"/>
      <c r="I296" s="77"/>
      <c r="J296" s="77"/>
      <c r="K296" s="120"/>
      <c r="L296" s="93"/>
      <c r="M296" s="93"/>
      <c r="N296" s="93"/>
      <c r="O296" s="123"/>
      <c r="P296" s="77"/>
      <c r="Q296" s="77"/>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05"/>
      <c r="C297" s="201"/>
      <c r="D297" s="198"/>
      <c r="E297" s="198"/>
      <c r="F297" s="91" t="s">
        <v>414</v>
      </c>
      <c r="G297" s="77" t="s">
        <v>625</v>
      </c>
      <c r="H297" s="77"/>
      <c r="I297" s="77"/>
      <c r="J297" s="77"/>
      <c r="K297" s="120"/>
      <c r="L297" s="93"/>
      <c r="M297" s="93"/>
      <c r="N297" s="93"/>
      <c r="O297" s="123"/>
      <c r="P297" s="77"/>
      <c r="Q297" s="77"/>
    </row>
    <row r="298" spans="1:17" s="30" customFormat="1"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05"/>
      <c r="C298" s="201"/>
      <c r="D298" s="198"/>
      <c r="E298" s="198"/>
      <c r="F298" s="59" t="s">
        <v>415</v>
      </c>
      <c r="G298" s="32"/>
      <c r="H298" s="118" t="s">
        <v>686</v>
      </c>
      <c r="I298" s="118" t="s">
        <v>687</v>
      </c>
      <c r="J298" s="118" t="s">
        <v>1002</v>
      </c>
      <c r="K298" s="32" t="s">
        <v>688</v>
      </c>
      <c r="L298" s="113"/>
      <c r="M298" s="113"/>
      <c r="N298" s="52"/>
      <c r="O298" s="127"/>
      <c r="P298" s="32"/>
      <c r="Q298" s="32"/>
    </row>
    <row r="299" spans="1:17" s="30" customFormat="1"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05"/>
      <c r="C299" s="201"/>
      <c r="D299" s="198"/>
      <c r="E299" s="198"/>
      <c r="F299" s="59" t="s">
        <v>416</v>
      </c>
      <c r="G299" s="32"/>
      <c r="H299" s="118" t="s">
        <v>686</v>
      </c>
      <c r="I299" s="118" t="s">
        <v>687</v>
      </c>
      <c r="J299" s="118" t="s">
        <v>1002</v>
      </c>
      <c r="K299" s="32" t="s">
        <v>689</v>
      </c>
      <c r="L299" s="113"/>
      <c r="M299" s="113"/>
      <c r="N299" s="52"/>
      <c r="O299" s="127"/>
      <c r="P299" s="32"/>
      <c r="Q299" s="32"/>
    </row>
    <row r="300" spans="1:17" s="30" customFormat="1" ht="22">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05"/>
      <c r="C300" s="201"/>
      <c r="D300" s="198"/>
      <c r="E300" s="198"/>
      <c r="F300" s="59" t="s">
        <v>417</v>
      </c>
      <c r="G300" s="32"/>
      <c r="H300" s="118" t="s">
        <v>686</v>
      </c>
      <c r="I300" s="118" t="s">
        <v>687</v>
      </c>
      <c r="J300" s="118" t="s">
        <v>1002</v>
      </c>
      <c r="K300" s="32" t="s">
        <v>690</v>
      </c>
      <c r="L300" s="113"/>
      <c r="M300" s="113"/>
      <c r="N300" s="52"/>
      <c r="O300" s="127"/>
      <c r="P300" s="32"/>
      <c r="Q300" s="32"/>
    </row>
    <row r="301" spans="1:17"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17"/>
      <c r="C301" s="218"/>
      <c r="D301" s="219"/>
      <c r="E301" s="219"/>
      <c r="F301" s="50" t="s">
        <v>590</v>
      </c>
      <c r="G301" s="50"/>
      <c r="H301" s="118" t="s">
        <v>686</v>
      </c>
      <c r="I301" s="118" t="s">
        <v>687</v>
      </c>
      <c r="J301" s="118" t="s">
        <v>1002</v>
      </c>
      <c r="K301" s="32" t="s">
        <v>691</v>
      </c>
      <c r="L301" s="76"/>
      <c r="M301" s="113"/>
      <c r="N301" s="52"/>
      <c r="O301" s="127"/>
      <c r="P301" s="113"/>
      <c r="Q301" s="113"/>
    </row>
    <row r="302" spans="1:17" s="30" customFormat="1" ht="44">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05"/>
      <c r="C302" s="201"/>
      <c r="D302" s="198"/>
      <c r="E302" s="198"/>
      <c r="F302" s="59" t="s">
        <v>418</v>
      </c>
      <c r="G302" s="32"/>
      <c r="H302" s="118" t="s">
        <v>686</v>
      </c>
      <c r="I302" s="118" t="s">
        <v>692</v>
      </c>
      <c r="J302" s="118" t="s">
        <v>1108</v>
      </c>
      <c r="K302" s="32" t="s">
        <v>693</v>
      </c>
      <c r="L302" s="113"/>
      <c r="M302" s="113"/>
      <c r="N302" s="52"/>
      <c r="O302" s="127"/>
      <c r="P302" s="32"/>
      <c r="Q302" s="32"/>
    </row>
    <row r="303" spans="1:17" s="30" customFormat="1" ht="44">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05"/>
      <c r="C303" s="201"/>
      <c r="D303" s="198"/>
      <c r="E303" s="198"/>
      <c r="F303" s="59" t="s">
        <v>419</v>
      </c>
      <c r="G303" s="32"/>
      <c r="H303" s="118" t="s">
        <v>686</v>
      </c>
      <c r="I303" s="118" t="s">
        <v>692</v>
      </c>
      <c r="J303" s="118" t="s">
        <v>1108</v>
      </c>
      <c r="K303" s="32" t="s">
        <v>694</v>
      </c>
      <c r="L303" s="113"/>
      <c r="M303" s="113"/>
      <c r="N303" s="52"/>
      <c r="O303" s="127"/>
      <c r="P303" s="32"/>
      <c r="Q303" s="32"/>
    </row>
    <row r="304" spans="1:17" s="30" customFormat="1" ht="22">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05"/>
      <c r="C304" s="201"/>
      <c r="D304" s="198"/>
      <c r="E304" s="198"/>
      <c r="F304" s="59" t="s">
        <v>420</v>
      </c>
      <c r="G304" s="32"/>
      <c r="H304" s="118" t="s">
        <v>686</v>
      </c>
      <c r="I304" s="118" t="s">
        <v>695</v>
      </c>
      <c r="J304" s="118" t="s">
        <v>1002</v>
      </c>
      <c r="K304" s="32" t="s">
        <v>696</v>
      </c>
      <c r="L304" s="113"/>
      <c r="M304" s="113"/>
      <c r="N304" s="52"/>
      <c r="O304" s="127"/>
      <c r="P304" s="32"/>
      <c r="Q304" s="32"/>
    </row>
    <row r="305" spans="1:17" s="30" customFormat="1"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05"/>
      <c r="C305" s="201"/>
      <c r="D305" s="198"/>
      <c r="E305" s="198"/>
      <c r="F305" s="59" t="s">
        <v>421</v>
      </c>
      <c r="G305" s="32"/>
      <c r="H305" s="118" t="s">
        <v>686</v>
      </c>
      <c r="I305" s="118" t="s">
        <v>695</v>
      </c>
      <c r="J305" s="118" t="s">
        <v>1002</v>
      </c>
      <c r="K305" s="32" t="s">
        <v>697</v>
      </c>
      <c r="L305" s="113"/>
      <c r="M305" s="113"/>
      <c r="N305" s="52"/>
      <c r="O305" s="127"/>
      <c r="P305" s="32"/>
      <c r="Q305" s="32"/>
    </row>
    <row r="306" spans="1:17" s="30" customFormat="1"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05"/>
      <c r="C306" s="201"/>
      <c r="D306" s="198"/>
      <c r="E306" s="198"/>
      <c r="F306" s="59" t="s">
        <v>422</v>
      </c>
      <c r="G306" s="32"/>
      <c r="H306" s="118" t="s">
        <v>686</v>
      </c>
      <c r="I306" s="118" t="s">
        <v>695</v>
      </c>
      <c r="J306" s="118" t="s">
        <v>1002</v>
      </c>
      <c r="K306" s="32" t="s">
        <v>698</v>
      </c>
      <c r="L306" s="113"/>
      <c r="M306" s="113"/>
      <c r="N306" s="52"/>
      <c r="O306" s="127"/>
      <c r="P306" s="32"/>
      <c r="Q306" s="32"/>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05"/>
      <c r="C307" s="201"/>
      <c r="D307" s="198"/>
      <c r="E307" s="198"/>
      <c r="F307" s="59" t="s">
        <v>423</v>
      </c>
      <c r="G307" s="32"/>
      <c r="H307" s="118" t="s">
        <v>686</v>
      </c>
      <c r="I307" s="118" t="s">
        <v>699</v>
      </c>
      <c r="J307" s="118" t="s">
        <v>1002</v>
      </c>
      <c r="K307" s="32" t="s">
        <v>700</v>
      </c>
      <c r="L307" s="113"/>
      <c r="M307" s="113"/>
      <c r="N307" s="52"/>
      <c r="O307" s="127"/>
      <c r="P307" s="32"/>
      <c r="Q307" s="32"/>
    </row>
    <row r="308" spans="1:17" s="30" customFormat="1"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05"/>
      <c r="C308" s="201"/>
      <c r="D308" s="198"/>
      <c r="E308" s="198"/>
      <c r="F308" s="59" t="s">
        <v>424</v>
      </c>
      <c r="G308" s="32"/>
      <c r="H308" s="118" t="s">
        <v>686</v>
      </c>
      <c r="I308" s="118" t="s">
        <v>699</v>
      </c>
      <c r="J308" s="118" t="s">
        <v>1002</v>
      </c>
      <c r="K308" s="32" t="s">
        <v>701</v>
      </c>
      <c r="L308" s="113"/>
      <c r="M308" s="113"/>
      <c r="N308" s="52"/>
      <c r="O308" s="127"/>
      <c r="P308" s="32"/>
      <c r="Q308" s="32"/>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05"/>
      <c r="C309" s="201"/>
      <c r="D309" s="198"/>
      <c r="E309" s="198"/>
      <c r="F309" s="58" t="s">
        <v>425</v>
      </c>
      <c r="G309" s="32"/>
      <c r="H309" s="118" t="s">
        <v>644</v>
      </c>
      <c r="I309" s="118" t="s">
        <v>702</v>
      </c>
      <c r="J309" s="118" t="s">
        <v>1002</v>
      </c>
      <c r="K309" s="32" t="s">
        <v>1014</v>
      </c>
      <c r="L309" s="113"/>
      <c r="M309" s="113"/>
      <c r="N309" s="52"/>
      <c r="O309" s="127"/>
      <c r="P309" s="32"/>
      <c r="Q309" s="32"/>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101-14-2</v>
      </c>
      <c r="B310" s="205"/>
      <c r="C310" s="201"/>
      <c r="D310" s="198"/>
      <c r="E310" s="198"/>
      <c r="F310" s="228"/>
      <c r="G310" s="32"/>
      <c r="H310" s="118" t="s">
        <v>644</v>
      </c>
      <c r="I310" s="118" t="s">
        <v>702</v>
      </c>
      <c r="J310" s="118" t="s">
        <v>1002</v>
      </c>
      <c r="K310" s="32" t="s">
        <v>1015</v>
      </c>
      <c r="L310" s="113"/>
      <c r="M310" s="113"/>
      <c r="N310" s="52"/>
      <c r="O310" s="127"/>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101-14-3</v>
      </c>
      <c r="B311" s="205"/>
      <c r="C311" s="201"/>
      <c r="D311" s="198"/>
      <c r="E311" s="198"/>
      <c r="F311" s="228"/>
      <c r="G311" s="32"/>
      <c r="H311" s="118" t="s">
        <v>644</v>
      </c>
      <c r="I311" s="118" t="s">
        <v>702</v>
      </c>
      <c r="J311" s="118" t="s">
        <v>1002</v>
      </c>
      <c r="K311" s="32" t="s">
        <v>1016</v>
      </c>
      <c r="L311" s="113"/>
      <c r="M311" s="113"/>
      <c r="N311" s="52"/>
      <c r="O311" s="127"/>
      <c r="P311" s="32"/>
      <c r="Q311" s="32"/>
    </row>
    <row r="312" spans="1:17" s="30" customFormat="1"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101-14-4</v>
      </c>
      <c r="B312" s="205"/>
      <c r="C312" s="201"/>
      <c r="D312" s="198"/>
      <c r="E312" s="198"/>
      <c r="F312" s="228"/>
      <c r="G312" s="32"/>
      <c r="H312" s="118" t="s">
        <v>644</v>
      </c>
      <c r="I312" s="118" t="s">
        <v>702</v>
      </c>
      <c r="J312" s="118" t="s">
        <v>1002</v>
      </c>
      <c r="K312" s="32" t="s">
        <v>1017</v>
      </c>
      <c r="L312" s="113"/>
      <c r="M312" s="113"/>
      <c r="N312" s="52"/>
      <c r="O312" s="127"/>
      <c r="P312" s="32"/>
      <c r="Q312" s="32"/>
    </row>
    <row r="313" spans="1:17" s="30" customFormat="1"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101-14-5</v>
      </c>
      <c r="B313" s="205"/>
      <c r="C313" s="201"/>
      <c r="D313" s="198"/>
      <c r="E313" s="198"/>
      <c r="F313" s="228"/>
      <c r="G313" s="32"/>
      <c r="H313" s="118" t="s">
        <v>644</v>
      </c>
      <c r="I313" s="118" t="s">
        <v>702</v>
      </c>
      <c r="J313" s="118" t="s">
        <v>1002</v>
      </c>
      <c r="K313" s="32" t="s">
        <v>1018</v>
      </c>
      <c r="L313" s="113"/>
      <c r="M313" s="113"/>
      <c r="N313" s="52"/>
      <c r="O313" s="127"/>
      <c r="P313" s="32"/>
      <c r="Q313" s="32"/>
    </row>
    <row r="314" spans="1:17" s="30" customFormat="1"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101-14-6</v>
      </c>
      <c r="B314" s="205"/>
      <c r="C314" s="201"/>
      <c r="D314" s="198"/>
      <c r="E314" s="198"/>
      <c r="F314" s="228"/>
      <c r="G314" s="32"/>
      <c r="H314" s="118" t="s">
        <v>644</v>
      </c>
      <c r="I314" s="118" t="s">
        <v>702</v>
      </c>
      <c r="J314" s="118" t="s">
        <v>1002</v>
      </c>
      <c r="K314" s="32" t="s">
        <v>1019</v>
      </c>
      <c r="L314" s="113"/>
      <c r="M314" s="113"/>
      <c r="N314" s="52"/>
      <c r="O314" s="127"/>
      <c r="P314" s="32"/>
      <c r="Q314" s="32"/>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101-14-7</v>
      </c>
      <c r="B315" s="205"/>
      <c r="C315" s="201"/>
      <c r="D315" s="198"/>
      <c r="E315" s="198"/>
      <c r="F315" s="228"/>
      <c r="G315" s="32"/>
      <c r="H315" s="118" t="s">
        <v>644</v>
      </c>
      <c r="I315" s="118" t="s">
        <v>702</v>
      </c>
      <c r="J315" s="118" t="s">
        <v>1002</v>
      </c>
      <c r="K315" s="32" t="s">
        <v>1020</v>
      </c>
      <c r="L315" s="113"/>
      <c r="M315" s="113"/>
      <c r="N315" s="52"/>
      <c r="O315" s="127"/>
      <c r="P315" s="32"/>
      <c r="Q315" s="32"/>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101-14-8</v>
      </c>
      <c r="B316" s="205"/>
      <c r="C316" s="201"/>
      <c r="D316" s="198"/>
      <c r="E316" s="198"/>
      <c r="F316" s="228"/>
      <c r="G316" s="32"/>
      <c r="H316" s="118" t="s">
        <v>644</v>
      </c>
      <c r="I316" s="118" t="s">
        <v>702</v>
      </c>
      <c r="J316" s="118" t="s">
        <v>1002</v>
      </c>
      <c r="K316" s="32" t="s">
        <v>1021</v>
      </c>
      <c r="L316" s="113"/>
      <c r="M316" s="113"/>
      <c r="N316" s="52"/>
      <c r="O316" s="127"/>
      <c r="P316" s="32"/>
      <c r="Q316" s="32"/>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101-14-9</v>
      </c>
      <c r="B317" s="205"/>
      <c r="C317" s="201"/>
      <c r="D317" s="198"/>
      <c r="E317" s="198"/>
      <c r="F317" s="228"/>
      <c r="G317" s="32"/>
      <c r="H317" s="118" t="s">
        <v>644</v>
      </c>
      <c r="I317" s="118" t="s">
        <v>702</v>
      </c>
      <c r="J317" s="118" t="s">
        <v>1002</v>
      </c>
      <c r="K317" s="32" t="s">
        <v>1022</v>
      </c>
      <c r="L317" s="113"/>
      <c r="M317" s="113"/>
      <c r="N317" s="52"/>
      <c r="O317" s="127"/>
      <c r="P317" s="32"/>
      <c r="Q317" s="32"/>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101-14-10</v>
      </c>
      <c r="B318" s="205"/>
      <c r="C318" s="201"/>
      <c r="D318" s="198"/>
      <c r="E318" s="198"/>
      <c r="F318" s="228"/>
      <c r="G318" s="32"/>
      <c r="H318" s="118" t="s">
        <v>644</v>
      </c>
      <c r="I318" s="118" t="s">
        <v>702</v>
      </c>
      <c r="J318" s="118" t="s">
        <v>1002</v>
      </c>
      <c r="K318" s="32" t="s">
        <v>1023</v>
      </c>
      <c r="L318" s="113"/>
      <c r="M318" s="113"/>
      <c r="N318" s="52"/>
      <c r="O318" s="127"/>
      <c r="P318" s="32"/>
      <c r="Q318" s="32"/>
    </row>
    <row r="319" spans="1:17" s="30" customFormat="1"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101-14-11</v>
      </c>
      <c r="B319" s="205"/>
      <c r="C319" s="201"/>
      <c r="D319" s="198"/>
      <c r="E319" s="198"/>
      <c r="F319" s="229"/>
      <c r="G319" s="32"/>
      <c r="H319" s="118" t="s">
        <v>644</v>
      </c>
      <c r="I319" s="118" t="s">
        <v>702</v>
      </c>
      <c r="J319" s="118" t="s">
        <v>1002</v>
      </c>
      <c r="K319" s="32" t="s">
        <v>1024</v>
      </c>
      <c r="L319" s="113"/>
      <c r="M319" s="113"/>
      <c r="N319" s="52"/>
      <c r="O319" s="127"/>
      <c r="P319" s="32"/>
      <c r="Q319" s="32"/>
    </row>
    <row r="320" spans="1:17" s="30" customFormat="1"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101-15-1</v>
      </c>
      <c r="B320" s="205"/>
      <c r="C320" s="201"/>
      <c r="D320" s="198"/>
      <c r="E320" s="198"/>
      <c r="F320" s="59" t="s">
        <v>426</v>
      </c>
      <c r="G320" s="32"/>
      <c r="H320" s="118" t="s">
        <v>644</v>
      </c>
      <c r="I320" s="118" t="s">
        <v>702</v>
      </c>
      <c r="J320" s="118" t="s">
        <v>1002</v>
      </c>
      <c r="K320" s="32" t="s">
        <v>723</v>
      </c>
      <c r="L320" s="113"/>
      <c r="M320" s="113"/>
      <c r="N320" s="52"/>
      <c r="O320" s="127"/>
      <c r="P320" s="32"/>
      <c r="Q320" s="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101-16-1</v>
      </c>
      <c r="B321" s="205"/>
      <c r="C321" s="201"/>
      <c r="D321" s="198"/>
      <c r="E321" s="198"/>
      <c r="F321" s="91" t="s">
        <v>427</v>
      </c>
      <c r="G321" s="77"/>
      <c r="H321" s="124"/>
      <c r="I321" s="124"/>
      <c r="J321" s="77" t="s">
        <v>1109</v>
      </c>
      <c r="K321" s="77"/>
      <c r="L321" s="93"/>
      <c r="M321" s="93"/>
      <c r="N321" s="93"/>
      <c r="O321" s="123"/>
      <c r="P321" s="77"/>
      <c r="Q321" s="77"/>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101-17-1</v>
      </c>
      <c r="B322" s="205"/>
      <c r="C322" s="201"/>
      <c r="D322" s="198"/>
      <c r="E322" s="198"/>
      <c r="F322" s="58" t="s">
        <v>428</v>
      </c>
      <c r="G322" s="32"/>
      <c r="H322" s="118" t="s">
        <v>644</v>
      </c>
      <c r="I322" s="118" t="s">
        <v>702</v>
      </c>
      <c r="J322" s="118" t="s">
        <v>1002</v>
      </c>
      <c r="K322" s="32" t="s">
        <v>1025</v>
      </c>
      <c r="L322" s="113"/>
      <c r="M322" s="113"/>
      <c r="N322" s="52"/>
      <c r="O322" s="127"/>
      <c r="P322" s="32"/>
      <c r="Q322" s="32"/>
    </row>
    <row r="323" spans="1:17" s="30" customFormat="1"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101-17-2</v>
      </c>
      <c r="B323" s="205"/>
      <c r="C323" s="201"/>
      <c r="D323" s="198"/>
      <c r="E323" s="198"/>
      <c r="F323" s="228"/>
      <c r="G323" s="32"/>
      <c r="H323" s="118" t="s">
        <v>644</v>
      </c>
      <c r="I323" s="118" t="s">
        <v>702</v>
      </c>
      <c r="J323" s="118" t="s">
        <v>1002</v>
      </c>
      <c r="K323" s="32" t="s">
        <v>1026</v>
      </c>
      <c r="L323" s="113"/>
      <c r="M323" s="113"/>
      <c r="N323" s="52"/>
      <c r="O323" s="127"/>
      <c r="P323" s="32"/>
      <c r="Q323" s="32"/>
    </row>
    <row r="324" spans="1:17" s="30" customFormat="1" ht="22">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101-17-3</v>
      </c>
      <c r="B324" s="205"/>
      <c r="C324" s="201"/>
      <c r="D324" s="198"/>
      <c r="E324" s="198"/>
      <c r="F324" s="228"/>
      <c r="G324" s="32"/>
      <c r="H324" s="118" t="s">
        <v>644</v>
      </c>
      <c r="I324" s="118" t="s">
        <v>702</v>
      </c>
      <c r="J324" s="118" t="s">
        <v>1002</v>
      </c>
      <c r="K324" s="32" t="s">
        <v>1027</v>
      </c>
      <c r="L324" s="113"/>
      <c r="M324" s="113"/>
      <c r="N324" s="52"/>
      <c r="O324" s="127"/>
      <c r="P324" s="32"/>
      <c r="Q324" s="32"/>
    </row>
    <row r="325" spans="1:17" s="30" customFormat="1" ht="22">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101-17-4</v>
      </c>
      <c r="B325" s="205"/>
      <c r="C325" s="201"/>
      <c r="D325" s="198"/>
      <c r="E325" s="198"/>
      <c r="F325" s="228"/>
      <c r="G325" s="32"/>
      <c r="H325" s="118" t="s">
        <v>644</v>
      </c>
      <c r="I325" s="118" t="s">
        <v>702</v>
      </c>
      <c r="J325" s="118" t="s">
        <v>1002</v>
      </c>
      <c r="K325" s="32" t="s">
        <v>1028</v>
      </c>
      <c r="L325" s="113"/>
      <c r="M325" s="113"/>
      <c r="N325" s="52"/>
      <c r="O325" s="127"/>
      <c r="P325" s="32"/>
      <c r="Q325" s="32"/>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101-17-5</v>
      </c>
      <c r="B326" s="205"/>
      <c r="C326" s="201"/>
      <c r="D326" s="198"/>
      <c r="E326" s="198"/>
      <c r="F326" s="228"/>
      <c r="G326" s="32"/>
      <c r="H326" s="118" t="s">
        <v>644</v>
      </c>
      <c r="I326" s="118" t="s">
        <v>702</v>
      </c>
      <c r="J326" s="118" t="s">
        <v>1002</v>
      </c>
      <c r="K326" s="32" t="s">
        <v>1029</v>
      </c>
      <c r="L326" s="113"/>
      <c r="M326" s="113"/>
      <c r="N326" s="52"/>
      <c r="O326" s="127"/>
      <c r="P326" s="32"/>
      <c r="Q326" s="32"/>
    </row>
    <row r="327" spans="1:17" s="30" customFormat="1" ht="22">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101-17-6</v>
      </c>
      <c r="B327" s="205"/>
      <c r="C327" s="201"/>
      <c r="D327" s="198"/>
      <c r="E327" s="198"/>
      <c r="F327" s="228"/>
      <c r="G327" s="32"/>
      <c r="H327" s="118" t="s">
        <v>644</v>
      </c>
      <c r="I327" s="118" t="s">
        <v>702</v>
      </c>
      <c r="J327" s="118" t="s">
        <v>1002</v>
      </c>
      <c r="K327" s="32" t="s">
        <v>1030</v>
      </c>
      <c r="L327" s="113"/>
      <c r="M327" s="113"/>
      <c r="N327" s="52"/>
      <c r="O327" s="127"/>
      <c r="P327" s="32"/>
      <c r="Q327" s="32"/>
    </row>
    <row r="328" spans="1:17" s="30" customFormat="1" ht="22">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101-17-7</v>
      </c>
      <c r="B328" s="205"/>
      <c r="C328" s="201"/>
      <c r="D328" s="198"/>
      <c r="E328" s="198"/>
      <c r="F328" s="228"/>
      <c r="G328" s="32"/>
      <c r="H328" s="118" t="s">
        <v>644</v>
      </c>
      <c r="I328" s="118" t="s">
        <v>702</v>
      </c>
      <c r="J328" s="118" t="s">
        <v>1002</v>
      </c>
      <c r="K328" s="32" t="s">
        <v>1031</v>
      </c>
      <c r="L328" s="113"/>
      <c r="M328" s="113"/>
      <c r="N328" s="52"/>
      <c r="O328" s="127"/>
      <c r="P328" s="32"/>
      <c r="Q328" s="32"/>
    </row>
    <row r="329" spans="1:17" s="30" customFormat="1"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101-17-8</v>
      </c>
      <c r="B329" s="205"/>
      <c r="C329" s="201"/>
      <c r="D329" s="198"/>
      <c r="E329" s="198"/>
      <c r="F329" s="228"/>
      <c r="G329" s="32"/>
      <c r="H329" s="118" t="s">
        <v>644</v>
      </c>
      <c r="I329" s="118" t="s">
        <v>702</v>
      </c>
      <c r="J329" s="118" t="s">
        <v>1002</v>
      </c>
      <c r="K329" s="32" t="s">
        <v>1032</v>
      </c>
      <c r="L329" s="113"/>
      <c r="M329" s="113"/>
      <c r="N329" s="52"/>
      <c r="O329" s="127"/>
      <c r="P329" s="32"/>
      <c r="Q329" s="32"/>
    </row>
    <row r="330" spans="1:17" s="30" customFormat="1"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101-17-9</v>
      </c>
      <c r="B330" s="205"/>
      <c r="C330" s="201"/>
      <c r="D330" s="198"/>
      <c r="E330" s="198"/>
      <c r="F330" s="228"/>
      <c r="G330" s="32"/>
      <c r="H330" s="118" t="s">
        <v>644</v>
      </c>
      <c r="I330" s="118" t="s">
        <v>702</v>
      </c>
      <c r="J330" s="118" t="s">
        <v>1002</v>
      </c>
      <c r="K330" s="32" t="s">
        <v>1033</v>
      </c>
      <c r="L330" s="113"/>
      <c r="M330" s="113"/>
      <c r="N330" s="52"/>
      <c r="O330" s="127"/>
      <c r="P330" s="32"/>
      <c r="Q330" s="32"/>
    </row>
    <row r="331" spans="1:17" s="30" customFormat="1"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101-17-10</v>
      </c>
      <c r="B331" s="205"/>
      <c r="C331" s="201"/>
      <c r="D331" s="198"/>
      <c r="E331" s="198"/>
      <c r="F331" s="228"/>
      <c r="G331" s="32"/>
      <c r="H331" s="118" t="s">
        <v>644</v>
      </c>
      <c r="I331" s="118" t="s">
        <v>702</v>
      </c>
      <c r="J331" s="118" t="s">
        <v>1002</v>
      </c>
      <c r="K331" s="32" t="s">
        <v>1034</v>
      </c>
      <c r="L331" s="113"/>
      <c r="M331" s="113"/>
      <c r="N331" s="52"/>
      <c r="O331" s="127"/>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101-17-11</v>
      </c>
      <c r="B332" s="205"/>
      <c r="C332" s="201"/>
      <c r="D332" s="198"/>
      <c r="E332" s="198"/>
      <c r="F332" s="228"/>
      <c r="G332" s="32"/>
      <c r="H332" s="118" t="s">
        <v>644</v>
      </c>
      <c r="I332" s="118" t="s">
        <v>702</v>
      </c>
      <c r="J332" s="118" t="s">
        <v>1002</v>
      </c>
      <c r="K332" s="32" t="s">
        <v>1035</v>
      </c>
      <c r="L332" s="113"/>
      <c r="M332" s="113"/>
      <c r="N332" s="52"/>
      <c r="O332" s="127"/>
      <c r="P332" s="32"/>
      <c r="Q332" s="32"/>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101-17-12</v>
      </c>
      <c r="B333" s="205"/>
      <c r="C333" s="201"/>
      <c r="D333" s="198"/>
      <c r="E333" s="198"/>
      <c r="F333" s="229"/>
      <c r="G333" s="32"/>
      <c r="H333" s="118" t="s">
        <v>644</v>
      </c>
      <c r="I333" s="118" t="s">
        <v>702</v>
      </c>
      <c r="J333" s="118" t="s">
        <v>1002</v>
      </c>
      <c r="K333" s="32" t="s">
        <v>1036</v>
      </c>
      <c r="L333" s="113"/>
      <c r="M333" s="113"/>
      <c r="N333" s="52"/>
      <c r="O333" s="127"/>
      <c r="P333" s="32"/>
      <c r="Q333" s="32"/>
    </row>
    <row r="334" spans="1:17" s="30" customFormat="1" ht="33">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101-18-1</v>
      </c>
      <c r="B334" s="205"/>
      <c r="C334" s="201"/>
      <c r="D334" s="198"/>
      <c r="E334" s="198"/>
      <c r="F334" s="58" t="s">
        <v>429</v>
      </c>
      <c r="G334" s="32"/>
      <c r="H334" s="118" t="s">
        <v>644</v>
      </c>
      <c r="I334" s="118" t="s">
        <v>702</v>
      </c>
      <c r="J334" s="118" t="s">
        <v>1002</v>
      </c>
      <c r="K334" s="32" t="s">
        <v>1037</v>
      </c>
      <c r="L334" s="113"/>
      <c r="M334" s="113"/>
      <c r="N334" s="52"/>
      <c r="O334" s="127"/>
      <c r="P334" s="32"/>
      <c r="Q334" s="32"/>
    </row>
    <row r="335" spans="1:17" s="30" customFormat="1" ht="33">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101-18-2</v>
      </c>
      <c r="B335" s="205"/>
      <c r="C335" s="201"/>
      <c r="D335" s="198"/>
      <c r="E335" s="198"/>
      <c r="F335" s="228"/>
      <c r="G335" s="32"/>
      <c r="H335" s="118" t="s">
        <v>644</v>
      </c>
      <c r="I335" s="118" t="s">
        <v>702</v>
      </c>
      <c r="J335" s="118" t="s">
        <v>1002</v>
      </c>
      <c r="K335" s="32" t="s">
        <v>1038</v>
      </c>
      <c r="L335" s="113"/>
      <c r="M335" s="113"/>
      <c r="N335" s="52"/>
      <c r="O335" s="127"/>
      <c r="P335" s="32"/>
      <c r="Q335" s="32"/>
    </row>
    <row r="336" spans="1:17" s="30" customFormat="1" ht="33">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101-18-3</v>
      </c>
      <c r="B336" s="205"/>
      <c r="C336" s="201"/>
      <c r="D336" s="198"/>
      <c r="E336" s="198"/>
      <c r="F336" s="228"/>
      <c r="G336" s="32"/>
      <c r="H336" s="118" t="s">
        <v>644</v>
      </c>
      <c r="I336" s="118" t="s">
        <v>702</v>
      </c>
      <c r="J336" s="118" t="s">
        <v>1002</v>
      </c>
      <c r="K336" s="32" t="s">
        <v>1039</v>
      </c>
      <c r="L336" s="113"/>
      <c r="M336" s="113"/>
      <c r="N336" s="52"/>
      <c r="O336" s="127"/>
      <c r="P336" s="32"/>
      <c r="Q336" s="32"/>
    </row>
    <row r="337" spans="1:17" s="30" customFormat="1" ht="33">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101-18-4</v>
      </c>
      <c r="B337" s="205"/>
      <c r="C337" s="201"/>
      <c r="D337" s="198"/>
      <c r="E337" s="198"/>
      <c r="F337" s="228"/>
      <c r="G337" s="32"/>
      <c r="H337" s="118" t="s">
        <v>644</v>
      </c>
      <c r="I337" s="118" t="s">
        <v>702</v>
      </c>
      <c r="J337" s="118" t="s">
        <v>1002</v>
      </c>
      <c r="K337" s="32" t="s">
        <v>1040</v>
      </c>
      <c r="L337" s="113"/>
      <c r="M337" s="113"/>
      <c r="N337" s="52"/>
      <c r="O337" s="127"/>
      <c r="P337" s="32"/>
      <c r="Q337" s="32"/>
    </row>
    <row r="338" spans="1:17" s="30" customFormat="1" ht="33">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101-18-5</v>
      </c>
      <c r="B338" s="205"/>
      <c r="C338" s="201"/>
      <c r="D338" s="198"/>
      <c r="E338" s="198"/>
      <c r="F338" s="228"/>
      <c r="G338" s="32"/>
      <c r="H338" s="118" t="s">
        <v>644</v>
      </c>
      <c r="I338" s="118" t="s">
        <v>702</v>
      </c>
      <c r="J338" s="118" t="s">
        <v>1002</v>
      </c>
      <c r="K338" s="32" t="s">
        <v>1041</v>
      </c>
      <c r="L338" s="113"/>
      <c r="M338" s="113"/>
      <c r="N338" s="52"/>
      <c r="O338" s="127"/>
      <c r="P338" s="32"/>
      <c r="Q338" s="32"/>
    </row>
    <row r="339" spans="1:17" s="30" customFormat="1" ht="33">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101-18-6</v>
      </c>
      <c r="B339" s="205"/>
      <c r="C339" s="201"/>
      <c r="D339" s="198"/>
      <c r="E339" s="198"/>
      <c r="F339" s="228"/>
      <c r="G339" s="32"/>
      <c r="H339" s="118" t="s">
        <v>644</v>
      </c>
      <c r="I339" s="118" t="s">
        <v>702</v>
      </c>
      <c r="J339" s="118" t="s">
        <v>1002</v>
      </c>
      <c r="K339" s="32" t="s">
        <v>1042</v>
      </c>
      <c r="L339" s="113"/>
      <c r="M339" s="113"/>
      <c r="N339" s="52"/>
      <c r="O339" s="127"/>
      <c r="P339" s="32"/>
      <c r="Q339" s="32"/>
    </row>
    <row r="340" spans="1:17" s="30" customFormat="1" ht="33">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101-18-7</v>
      </c>
      <c r="B340" s="205"/>
      <c r="C340" s="201"/>
      <c r="D340" s="198"/>
      <c r="E340" s="198"/>
      <c r="F340" s="228"/>
      <c r="G340" s="32"/>
      <c r="H340" s="118" t="s">
        <v>644</v>
      </c>
      <c r="I340" s="118" t="s">
        <v>702</v>
      </c>
      <c r="J340" s="118" t="s">
        <v>1002</v>
      </c>
      <c r="K340" s="32" t="s">
        <v>1043</v>
      </c>
      <c r="L340" s="113"/>
      <c r="M340" s="113"/>
      <c r="N340" s="52"/>
      <c r="O340" s="127"/>
      <c r="P340" s="32"/>
      <c r="Q340" s="32"/>
    </row>
    <row r="341" spans="1:17" s="30" customFormat="1" ht="33">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101-18-8</v>
      </c>
      <c r="B341" s="205"/>
      <c r="C341" s="201"/>
      <c r="D341" s="198"/>
      <c r="E341" s="198"/>
      <c r="F341" s="228"/>
      <c r="G341" s="32"/>
      <c r="H341" s="118" t="s">
        <v>644</v>
      </c>
      <c r="I341" s="118" t="s">
        <v>702</v>
      </c>
      <c r="J341" s="118" t="s">
        <v>1002</v>
      </c>
      <c r="K341" s="32" t="s">
        <v>1044</v>
      </c>
      <c r="L341" s="113"/>
      <c r="M341" s="113"/>
      <c r="N341" s="52"/>
      <c r="O341" s="127"/>
      <c r="P341" s="32"/>
      <c r="Q341" s="32"/>
    </row>
    <row r="342" spans="1:17" s="30" customFormat="1" ht="33">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101-18-9</v>
      </c>
      <c r="B342" s="205"/>
      <c r="C342" s="201"/>
      <c r="D342" s="198"/>
      <c r="E342" s="198"/>
      <c r="F342" s="228"/>
      <c r="G342" s="32"/>
      <c r="H342" s="118" t="s">
        <v>644</v>
      </c>
      <c r="I342" s="118" t="s">
        <v>702</v>
      </c>
      <c r="J342" s="118" t="s">
        <v>1002</v>
      </c>
      <c r="K342" s="32" t="s">
        <v>1045</v>
      </c>
      <c r="L342" s="113"/>
      <c r="M342" s="113"/>
      <c r="N342" s="52"/>
      <c r="O342" s="127"/>
      <c r="P342" s="32"/>
      <c r="Q342" s="32"/>
    </row>
    <row r="343" spans="1:17" s="30" customFormat="1" ht="33">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101-18-10</v>
      </c>
      <c r="B343" s="205"/>
      <c r="C343" s="201"/>
      <c r="D343" s="198"/>
      <c r="E343" s="198"/>
      <c r="F343" s="228"/>
      <c r="G343" s="32"/>
      <c r="H343" s="118" t="s">
        <v>644</v>
      </c>
      <c r="I343" s="118" t="s">
        <v>702</v>
      </c>
      <c r="J343" s="118" t="s">
        <v>1002</v>
      </c>
      <c r="K343" s="32" t="s">
        <v>1046</v>
      </c>
      <c r="L343" s="113"/>
      <c r="M343" s="113"/>
      <c r="N343" s="52"/>
      <c r="O343" s="127"/>
      <c r="P343" s="32"/>
      <c r="Q343" s="32"/>
    </row>
    <row r="344" spans="1:17" s="30" customFormat="1" ht="33">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101-18-11</v>
      </c>
      <c r="B344" s="205"/>
      <c r="C344" s="201"/>
      <c r="D344" s="198"/>
      <c r="E344" s="198"/>
      <c r="F344" s="228"/>
      <c r="G344" s="32"/>
      <c r="H344" s="118" t="s">
        <v>644</v>
      </c>
      <c r="I344" s="118" t="s">
        <v>702</v>
      </c>
      <c r="J344" s="118" t="s">
        <v>1002</v>
      </c>
      <c r="K344" s="32" t="s">
        <v>1047</v>
      </c>
      <c r="L344" s="113"/>
      <c r="M344" s="113"/>
      <c r="N344" s="52"/>
      <c r="O344" s="127"/>
      <c r="P344" s="32"/>
      <c r="Q344" s="32"/>
    </row>
    <row r="345" spans="1:17" s="30" customFormat="1" ht="33">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101-18-12</v>
      </c>
      <c r="B345" s="205"/>
      <c r="C345" s="201"/>
      <c r="D345" s="198"/>
      <c r="E345" s="198"/>
      <c r="F345" s="229"/>
      <c r="G345" s="32"/>
      <c r="H345" s="118" t="s">
        <v>644</v>
      </c>
      <c r="I345" s="118" t="s">
        <v>702</v>
      </c>
      <c r="J345" s="118" t="s">
        <v>1002</v>
      </c>
      <c r="K345" s="32" t="s">
        <v>1048</v>
      </c>
      <c r="L345" s="113"/>
      <c r="M345" s="113"/>
      <c r="N345" s="52"/>
      <c r="O345" s="127"/>
      <c r="P345" s="32"/>
      <c r="Q345" s="32"/>
    </row>
    <row r="346" spans="1:17" s="30" customFormat="1" ht="22">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101-19-1</v>
      </c>
      <c r="B346" s="205"/>
      <c r="C346" s="201"/>
      <c r="D346" s="198"/>
      <c r="E346" s="198"/>
      <c r="F346" s="230" t="s">
        <v>430</v>
      </c>
      <c r="G346" s="77"/>
      <c r="H346" s="124"/>
      <c r="I346" s="124"/>
      <c r="J346" s="124" t="s">
        <v>1049</v>
      </c>
      <c r="K346" s="77"/>
      <c r="L346" s="93"/>
      <c r="M346" s="93"/>
      <c r="N346" s="93"/>
      <c r="O346" s="123"/>
      <c r="P346" s="77"/>
      <c r="Q346" s="77"/>
    </row>
    <row r="347" spans="1:17" s="30" customFormat="1" ht="22">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101-20-1</v>
      </c>
      <c r="B347" s="205"/>
      <c r="C347" s="201"/>
      <c r="D347" s="198"/>
      <c r="E347" s="198"/>
      <c r="F347" s="91" t="s">
        <v>431</v>
      </c>
      <c r="G347" s="77"/>
      <c r="H347" s="124"/>
      <c r="I347" s="124"/>
      <c r="J347" s="77" t="s">
        <v>775</v>
      </c>
      <c r="K347" s="120"/>
      <c r="L347" s="93"/>
      <c r="M347" s="93"/>
      <c r="N347" s="93"/>
      <c r="O347" s="123"/>
      <c r="P347" s="77"/>
      <c r="Q347" s="77"/>
    </row>
    <row r="348" spans="1:17" s="30" customFormat="1" ht="22">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101-21-1</v>
      </c>
      <c r="B348" s="205"/>
      <c r="C348" s="201"/>
      <c r="D348" s="198"/>
      <c r="E348" s="198"/>
      <c r="F348" s="91" t="s">
        <v>432</v>
      </c>
      <c r="G348" s="77" t="s">
        <v>615</v>
      </c>
      <c r="H348" s="124"/>
      <c r="I348" s="77"/>
      <c r="J348" s="77"/>
      <c r="K348" s="120"/>
      <c r="L348" s="93"/>
      <c r="M348" s="93"/>
      <c r="N348" s="93"/>
      <c r="O348" s="123"/>
      <c r="P348" s="77"/>
      <c r="Q348" s="77"/>
    </row>
    <row r="349" spans="1:17" s="30" customFormat="1"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102-1-1</v>
      </c>
      <c r="B349" s="205"/>
      <c r="C349" s="198"/>
      <c r="D349" s="198"/>
      <c r="E349" s="186" t="s">
        <v>433</v>
      </c>
      <c r="F349" s="91" t="s">
        <v>434</v>
      </c>
      <c r="G349" s="77"/>
      <c r="H349" s="124"/>
      <c r="I349" s="77"/>
      <c r="J349" s="77" t="s">
        <v>1050</v>
      </c>
      <c r="K349" s="120"/>
      <c r="L349" s="93"/>
      <c r="M349" s="93"/>
      <c r="N349" s="93"/>
      <c r="O349" s="123"/>
      <c r="P349" s="77"/>
      <c r="Q349" s="77"/>
    </row>
    <row r="350" spans="1:17" s="30" customFormat="1"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102-2-1</v>
      </c>
      <c r="B350" s="205"/>
      <c r="C350" s="201"/>
      <c r="D350" s="198"/>
      <c r="E350" s="189"/>
      <c r="F350" s="91" t="s">
        <v>435</v>
      </c>
      <c r="G350" s="77"/>
      <c r="H350" s="124"/>
      <c r="I350" s="77"/>
      <c r="J350" s="77" t="s">
        <v>1050</v>
      </c>
      <c r="K350" s="120"/>
      <c r="L350" s="93"/>
      <c r="M350" s="93"/>
      <c r="N350" s="93"/>
      <c r="O350" s="123"/>
      <c r="P350" s="77"/>
      <c r="Q350" s="77"/>
    </row>
    <row r="351" spans="1:17" ht="33">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103-1-1</v>
      </c>
      <c r="B351" s="205"/>
      <c r="C351" s="201"/>
      <c r="D351" s="198"/>
      <c r="E351" s="198" t="s">
        <v>436</v>
      </c>
      <c r="F351" s="58" t="s">
        <v>437</v>
      </c>
      <c r="G351" s="59"/>
      <c r="H351" s="118" t="s">
        <v>644</v>
      </c>
      <c r="I351" s="118" t="s">
        <v>1139</v>
      </c>
      <c r="J351" s="113" t="s">
        <v>1144</v>
      </c>
      <c r="K351" s="119" t="s">
        <v>1140</v>
      </c>
      <c r="L351" s="118"/>
      <c r="M351" s="113"/>
      <c r="N351" s="76"/>
      <c r="O351" s="127"/>
      <c r="P351" s="127"/>
      <c r="Q351" s="127"/>
    </row>
    <row r="352" spans="1:17" ht="33">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103-1-2</v>
      </c>
      <c r="B352" s="205"/>
      <c r="C352" s="201"/>
      <c r="D352" s="198"/>
      <c r="E352" s="198"/>
      <c r="F352" s="228"/>
      <c r="G352" s="59"/>
      <c r="H352" s="118" t="s">
        <v>644</v>
      </c>
      <c r="I352" s="118" t="s">
        <v>1139</v>
      </c>
      <c r="J352" s="113" t="s">
        <v>1145</v>
      </c>
      <c r="K352" s="119" t="s">
        <v>1140</v>
      </c>
      <c r="L352" s="118"/>
      <c r="M352" s="113"/>
      <c r="N352" s="76"/>
      <c r="O352" s="127"/>
      <c r="P352" s="127"/>
      <c r="Q352" s="127"/>
    </row>
    <row r="353" spans="1:17" ht="33">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103-1-3</v>
      </c>
      <c r="B353" s="205"/>
      <c r="C353" s="201"/>
      <c r="D353" s="198"/>
      <c r="E353" s="198"/>
      <c r="F353" s="229"/>
      <c r="G353" s="59"/>
      <c r="H353" s="118" t="s">
        <v>644</v>
      </c>
      <c r="I353" s="118" t="s">
        <v>1139</v>
      </c>
      <c r="J353" s="113" t="s">
        <v>1141</v>
      </c>
      <c r="K353" s="119" t="s">
        <v>1140</v>
      </c>
      <c r="L353" s="118"/>
      <c r="M353" s="113"/>
      <c r="N353" s="76"/>
      <c r="O353" s="127"/>
      <c r="P353" s="127"/>
      <c r="Q353" s="127"/>
    </row>
    <row r="354" spans="1:17" ht="33">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103-2-1</v>
      </c>
      <c r="B354" s="205"/>
      <c r="C354" s="201"/>
      <c r="D354" s="198"/>
      <c r="E354" s="198"/>
      <c r="F354" s="59" t="s">
        <v>438</v>
      </c>
      <c r="G354" s="59"/>
      <c r="H354" s="118" t="s">
        <v>644</v>
      </c>
      <c r="I354" s="118" t="s">
        <v>1139</v>
      </c>
      <c r="J354" s="113" t="s">
        <v>1142</v>
      </c>
      <c r="K354" s="119" t="s">
        <v>1143</v>
      </c>
      <c r="L354" s="118"/>
      <c r="M354" s="113"/>
      <c r="N354" s="76"/>
      <c r="O354" s="127"/>
      <c r="P354" s="127"/>
      <c r="Q354" s="127"/>
    </row>
    <row r="355" spans="1:17" s="30" customFormat="1"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104-1-1</v>
      </c>
      <c r="B355" s="205"/>
      <c r="C355" s="201"/>
      <c r="D355" s="198"/>
      <c r="E355" s="123" t="s">
        <v>439</v>
      </c>
      <c r="F355" s="91" t="s">
        <v>440</v>
      </c>
      <c r="G355" s="77"/>
      <c r="H355" s="124"/>
      <c r="I355" s="77"/>
      <c r="J355" s="93" t="s">
        <v>779</v>
      </c>
      <c r="K355" s="120"/>
      <c r="L355" s="93"/>
      <c r="M355" s="93"/>
      <c r="N355" s="93"/>
      <c r="O355" s="123"/>
      <c r="P355" s="77"/>
      <c r="Q355" s="77"/>
    </row>
    <row r="356" spans="1:17" s="30" customFormat="1" ht="22">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105-1-1</v>
      </c>
      <c r="B356" s="205"/>
      <c r="C356" s="201"/>
      <c r="D356" s="198"/>
      <c r="E356" s="198" t="s">
        <v>492</v>
      </c>
      <c r="F356" s="91" t="s">
        <v>441</v>
      </c>
      <c r="G356" s="77"/>
      <c r="H356" s="124"/>
      <c r="I356" s="124"/>
      <c r="J356" s="124" t="s">
        <v>1051</v>
      </c>
      <c r="K356" s="77"/>
      <c r="L356" s="93"/>
      <c r="M356" s="93"/>
      <c r="N356" s="93"/>
      <c r="O356" s="123"/>
      <c r="P356" s="77"/>
      <c r="Q356" s="77"/>
    </row>
    <row r="357" spans="1:17" ht="22">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105-2-1</v>
      </c>
      <c r="B357" s="205"/>
      <c r="C357" s="201"/>
      <c r="D357" s="198"/>
      <c r="E357" s="198"/>
      <c r="F357" s="91" t="s">
        <v>442</v>
      </c>
      <c r="G357" s="92"/>
      <c r="H357" s="124"/>
      <c r="I357" s="124"/>
      <c r="J357" s="124" t="s">
        <v>1051</v>
      </c>
      <c r="K357" s="77"/>
      <c r="L357" s="93"/>
      <c r="M357" s="93"/>
      <c r="N357" s="93"/>
      <c r="O357" s="123"/>
      <c r="P357" s="94"/>
      <c r="Q357" s="94"/>
    </row>
    <row r="358" spans="1:17" ht="33">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105-3-1</v>
      </c>
      <c r="B358" s="205"/>
      <c r="C358" s="201"/>
      <c r="D358" s="198"/>
      <c r="E358" s="198"/>
      <c r="F358" s="91" t="s">
        <v>443</v>
      </c>
      <c r="G358" s="92"/>
      <c r="H358" s="93"/>
      <c r="I358" s="93"/>
      <c r="J358" s="94" t="s">
        <v>1052</v>
      </c>
      <c r="K358" s="94"/>
      <c r="L358" s="93"/>
      <c r="M358" s="93"/>
      <c r="N358" s="93"/>
      <c r="O358" s="123"/>
      <c r="P358" s="94"/>
      <c r="Q358" s="94"/>
    </row>
    <row r="359" spans="1:17" ht="44">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105-4-1</v>
      </c>
      <c r="B359" s="205"/>
      <c r="C359" s="201"/>
      <c r="D359" s="198"/>
      <c r="E359" s="198"/>
      <c r="F359" s="91" t="s">
        <v>444</v>
      </c>
      <c r="G359" s="92"/>
      <c r="H359" s="93"/>
      <c r="I359" s="93"/>
      <c r="J359" s="94" t="s">
        <v>1052</v>
      </c>
      <c r="K359" s="94"/>
      <c r="L359" s="93"/>
      <c r="M359" s="93"/>
      <c r="N359" s="93"/>
      <c r="O359" s="123"/>
      <c r="P359" s="94"/>
      <c r="Q359" s="94"/>
    </row>
    <row r="360" spans="1:17" ht="33">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105-5-1</v>
      </c>
      <c r="B360" s="205"/>
      <c r="C360" s="201"/>
      <c r="D360" s="198"/>
      <c r="E360" s="198"/>
      <c r="F360" s="91" t="s">
        <v>445</v>
      </c>
      <c r="G360" s="92"/>
      <c r="H360" s="93"/>
      <c r="I360" s="93"/>
      <c r="J360" s="94" t="s">
        <v>1052</v>
      </c>
      <c r="K360" s="94"/>
      <c r="L360" s="93"/>
      <c r="M360" s="93"/>
      <c r="N360" s="93"/>
      <c r="O360" s="123"/>
      <c r="P360" s="94"/>
      <c r="Q360" s="94"/>
    </row>
    <row r="361" spans="1:17" ht="44">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105-6-1</v>
      </c>
      <c r="B361" s="205"/>
      <c r="C361" s="201"/>
      <c r="D361" s="198"/>
      <c r="E361" s="198"/>
      <c r="F361" s="91" t="s">
        <v>446</v>
      </c>
      <c r="G361" s="92"/>
      <c r="H361" s="93"/>
      <c r="I361" s="93"/>
      <c r="J361" s="94" t="s">
        <v>1052</v>
      </c>
      <c r="K361" s="94"/>
      <c r="L361" s="93"/>
      <c r="M361" s="93"/>
      <c r="N361" s="93"/>
      <c r="O361" s="123"/>
      <c r="P361" s="94"/>
      <c r="Q361" s="94"/>
    </row>
    <row r="362" spans="1:17" ht="33">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105-7-1</v>
      </c>
      <c r="B362" s="205"/>
      <c r="C362" s="201"/>
      <c r="D362" s="198"/>
      <c r="E362" s="198"/>
      <c r="F362" s="91" t="s">
        <v>447</v>
      </c>
      <c r="G362" s="92"/>
      <c r="H362" s="93"/>
      <c r="I362" s="93"/>
      <c r="J362" s="94" t="s">
        <v>1052</v>
      </c>
      <c r="K362" s="94"/>
      <c r="L362" s="93"/>
      <c r="M362" s="93"/>
      <c r="N362" s="93"/>
      <c r="O362" s="123"/>
      <c r="P362" s="94"/>
      <c r="Q362" s="94"/>
    </row>
    <row r="363" spans="1:17" ht="44">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105-8-1</v>
      </c>
      <c r="B363" s="205"/>
      <c r="C363" s="201"/>
      <c r="D363" s="198"/>
      <c r="E363" s="198"/>
      <c r="F363" s="91" t="s">
        <v>448</v>
      </c>
      <c r="G363" s="92"/>
      <c r="H363" s="93"/>
      <c r="I363" s="93"/>
      <c r="J363" s="94" t="s">
        <v>1052</v>
      </c>
      <c r="K363" s="94"/>
      <c r="L363" s="93"/>
      <c r="M363" s="93"/>
      <c r="N363" s="93"/>
      <c r="O363" s="123"/>
      <c r="P363" s="94"/>
      <c r="Q363" s="94"/>
    </row>
    <row r="364" spans="1:17" ht="33">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105-9-1</v>
      </c>
      <c r="B364" s="205"/>
      <c r="C364" s="201"/>
      <c r="D364" s="198"/>
      <c r="E364" s="198"/>
      <c r="F364" s="59" t="s">
        <v>449</v>
      </c>
      <c r="G364" s="69"/>
      <c r="H364" s="113" t="s">
        <v>686</v>
      </c>
      <c r="I364" s="113" t="s">
        <v>780</v>
      </c>
      <c r="J364" s="114" t="s">
        <v>1110</v>
      </c>
      <c r="K364" s="76" t="s">
        <v>1053</v>
      </c>
      <c r="L364" s="113"/>
      <c r="M364" s="113"/>
      <c r="N364" s="52"/>
      <c r="O364" s="127"/>
      <c r="P364" s="76"/>
      <c r="Q364" s="76"/>
    </row>
    <row r="365" spans="1:17" ht="33">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106-1-1</v>
      </c>
      <c r="B365" s="204"/>
      <c r="C365" s="201"/>
      <c r="D365" s="198"/>
      <c r="E365" s="127" t="s">
        <v>493</v>
      </c>
      <c r="F365" s="59" t="s">
        <v>450</v>
      </c>
      <c r="G365" s="69"/>
      <c r="H365" s="118" t="s">
        <v>686</v>
      </c>
      <c r="I365" s="118" t="s">
        <v>797</v>
      </c>
      <c r="J365" s="118" t="s">
        <v>1002</v>
      </c>
      <c r="K365" s="32" t="s">
        <v>1054</v>
      </c>
      <c r="L365" s="113"/>
      <c r="M365" s="113"/>
      <c r="N365" s="52"/>
      <c r="O365" s="127"/>
      <c r="P365" s="76"/>
      <c r="Q365" s="76"/>
    </row>
    <row r="366" spans="1:17" ht="22">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107-1-1</v>
      </c>
      <c r="B366" s="204"/>
      <c r="C366" s="201"/>
      <c r="D366" s="202"/>
      <c r="E366" s="127" t="s">
        <v>494</v>
      </c>
      <c r="F366" s="59" t="s">
        <v>451</v>
      </c>
      <c r="G366" s="69"/>
      <c r="H366" s="118" t="s">
        <v>686</v>
      </c>
      <c r="I366" s="118" t="s">
        <v>798</v>
      </c>
      <c r="J366" s="118" t="s">
        <v>1002</v>
      </c>
      <c r="K366" s="113" t="s">
        <v>799</v>
      </c>
      <c r="L366" s="113"/>
      <c r="M366" s="113"/>
      <c r="N366" s="52"/>
      <c r="O366" s="127"/>
      <c r="P366" s="76"/>
      <c r="Q366" s="76"/>
    </row>
    <row r="367" spans="1:17" ht="33">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108-1-1</v>
      </c>
      <c r="B367" s="204"/>
      <c r="C367" s="198"/>
      <c r="D367" s="198" t="s">
        <v>452</v>
      </c>
      <c r="E367" s="203" t="s">
        <v>495</v>
      </c>
      <c r="F367" s="58" t="s">
        <v>453</v>
      </c>
      <c r="G367" s="69"/>
      <c r="H367" s="118" t="s">
        <v>801</v>
      </c>
      <c r="I367" s="118" t="s">
        <v>802</v>
      </c>
      <c r="J367" s="118" t="s">
        <v>1002</v>
      </c>
      <c r="K367" s="32" t="s">
        <v>1055</v>
      </c>
      <c r="L367" s="113"/>
      <c r="M367" s="113"/>
      <c r="N367" s="52"/>
      <c r="O367" s="127"/>
      <c r="P367" s="76"/>
      <c r="Q367" s="76"/>
    </row>
    <row r="368" spans="1:17" ht="33">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108-1-2</v>
      </c>
      <c r="B368" s="204"/>
      <c r="C368" s="201"/>
      <c r="D368" s="198"/>
      <c r="E368" s="198"/>
      <c r="F368" s="228"/>
      <c r="G368" s="69"/>
      <c r="H368" s="118" t="s">
        <v>801</v>
      </c>
      <c r="I368" s="118" t="s">
        <v>802</v>
      </c>
      <c r="J368" s="118" t="s">
        <v>1002</v>
      </c>
      <c r="K368" s="32" t="s">
        <v>1056</v>
      </c>
      <c r="L368" s="113"/>
      <c r="M368" s="113"/>
      <c r="N368" s="52"/>
      <c r="O368" s="127"/>
      <c r="P368" s="76"/>
      <c r="Q368" s="76"/>
    </row>
    <row r="369" spans="1:17" ht="33">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108-1-3</v>
      </c>
      <c r="B369" s="204"/>
      <c r="C369" s="201"/>
      <c r="D369" s="198"/>
      <c r="E369" s="198"/>
      <c r="F369" s="228"/>
      <c r="G369" s="69"/>
      <c r="H369" s="118" t="s">
        <v>801</v>
      </c>
      <c r="I369" s="118" t="s">
        <v>802</v>
      </c>
      <c r="J369" s="118" t="s">
        <v>1002</v>
      </c>
      <c r="K369" s="32" t="s">
        <v>1057</v>
      </c>
      <c r="L369" s="113"/>
      <c r="M369" s="113"/>
      <c r="N369" s="52"/>
      <c r="O369" s="127"/>
      <c r="P369" s="76"/>
      <c r="Q369" s="76"/>
    </row>
    <row r="370" spans="1:17" ht="33">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108-1-4</v>
      </c>
      <c r="B370" s="204"/>
      <c r="C370" s="201"/>
      <c r="D370" s="198"/>
      <c r="E370" s="198"/>
      <c r="F370" s="228"/>
      <c r="G370" s="69"/>
      <c r="H370" s="118" t="s">
        <v>801</v>
      </c>
      <c r="I370" s="118" t="s">
        <v>802</v>
      </c>
      <c r="J370" s="118" t="s">
        <v>1002</v>
      </c>
      <c r="K370" s="32" t="s">
        <v>1058</v>
      </c>
      <c r="L370" s="113"/>
      <c r="M370" s="113"/>
      <c r="N370" s="52"/>
      <c r="O370" s="127"/>
      <c r="P370" s="76"/>
      <c r="Q370" s="76"/>
    </row>
    <row r="371" spans="1:17" ht="33">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108-1-5</v>
      </c>
      <c r="B371" s="204"/>
      <c r="C371" s="201"/>
      <c r="D371" s="198"/>
      <c r="E371" s="198"/>
      <c r="F371" s="228"/>
      <c r="G371" s="69"/>
      <c r="H371" s="118" t="s">
        <v>801</v>
      </c>
      <c r="I371" s="118" t="s">
        <v>802</v>
      </c>
      <c r="J371" s="118" t="s">
        <v>1002</v>
      </c>
      <c r="K371" s="32" t="s">
        <v>1059</v>
      </c>
      <c r="L371" s="113"/>
      <c r="M371" s="113"/>
      <c r="N371" s="52"/>
      <c r="O371" s="127"/>
      <c r="P371" s="76"/>
      <c r="Q371" s="76"/>
    </row>
    <row r="372" spans="1:17" ht="33">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108-1-6</v>
      </c>
      <c r="B372" s="204"/>
      <c r="C372" s="201"/>
      <c r="D372" s="198"/>
      <c r="E372" s="198"/>
      <c r="F372" s="228"/>
      <c r="G372" s="69"/>
      <c r="H372" s="118" t="s">
        <v>801</v>
      </c>
      <c r="I372" s="118" t="s">
        <v>802</v>
      </c>
      <c r="J372" s="118" t="s">
        <v>1002</v>
      </c>
      <c r="K372" s="32" t="s">
        <v>1060</v>
      </c>
      <c r="L372" s="113"/>
      <c r="M372" s="113"/>
      <c r="N372" s="52"/>
      <c r="O372" s="127"/>
      <c r="P372" s="76"/>
      <c r="Q372" s="76"/>
    </row>
    <row r="373" spans="1:17" ht="33">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108-1-7</v>
      </c>
      <c r="B373" s="204"/>
      <c r="C373" s="201"/>
      <c r="D373" s="198"/>
      <c r="E373" s="198"/>
      <c r="F373" s="228"/>
      <c r="G373" s="69"/>
      <c r="H373" s="118" t="s">
        <v>801</v>
      </c>
      <c r="I373" s="118" t="s">
        <v>802</v>
      </c>
      <c r="J373" s="118" t="s">
        <v>1002</v>
      </c>
      <c r="K373" s="32" t="s">
        <v>1061</v>
      </c>
      <c r="L373" s="113"/>
      <c r="M373" s="113"/>
      <c r="N373" s="52"/>
      <c r="O373" s="127"/>
      <c r="P373" s="76"/>
      <c r="Q373" s="76"/>
    </row>
    <row r="374" spans="1:17" ht="33">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108-1-8</v>
      </c>
      <c r="B374" s="204"/>
      <c r="C374" s="201"/>
      <c r="D374" s="198"/>
      <c r="E374" s="198"/>
      <c r="F374" s="228"/>
      <c r="G374" s="69"/>
      <c r="H374" s="118" t="s">
        <v>801</v>
      </c>
      <c r="I374" s="118" t="s">
        <v>802</v>
      </c>
      <c r="J374" s="118" t="s">
        <v>1002</v>
      </c>
      <c r="K374" s="32" t="s">
        <v>1062</v>
      </c>
      <c r="L374" s="113"/>
      <c r="M374" s="113"/>
      <c r="N374" s="52"/>
      <c r="O374" s="127"/>
      <c r="P374" s="76"/>
      <c r="Q374" s="76"/>
    </row>
    <row r="375" spans="1:17" ht="33">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108-1-9</v>
      </c>
      <c r="B375" s="204"/>
      <c r="C375" s="201"/>
      <c r="D375" s="198"/>
      <c r="E375" s="198"/>
      <c r="F375" s="228"/>
      <c r="G375" s="69"/>
      <c r="H375" s="118" t="s">
        <v>801</v>
      </c>
      <c r="I375" s="118" t="s">
        <v>802</v>
      </c>
      <c r="J375" s="118" t="s">
        <v>1002</v>
      </c>
      <c r="K375" s="32" t="s">
        <v>1063</v>
      </c>
      <c r="L375" s="113"/>
      <c r="M375" s="113"/>
      <c r="N375" s="52"/>
      <c r="O375" s="127"/>
      <c r="P375" s="76"/>
      <c r="Q375" s="76"/>
    </row>
    <row r="376" spans="1:17" ht="33">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108-1-10</v>
      </c>
      <c r="B376" s="204"/>
      <c r="C376" s="201"/>
      <c r="D376" s="198"/>
      <c r="E376" s="198"/>
      <c r="F376" s="228"/>
      <c r="G376" s="69"/>
      <c r="H376" s="118" t="s">
        <v>801</v>
      </c>
      <c r="I376" s="118" t="s">
        <v>802</v>
      </c>
      <c r="J376" s="118" t="s">
        <v>1002</v>
      </c>
      <c r="K376" s="32" t="s">
        <v>1064</v>
      </c>
      <c r="L376" s="113"/>
      <c r="M376" s="113"/>
      <c r="N376" s="52"/>
      <c r="O376" s="127"/>
      <c r="P376" s="76"/>
      <c r="Q376" s="76"/>
    </row>
    <row r="377" spans="1:17" ht="33">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108-1-11</v>
      </c>
      <c r="B377" s="204"/>
      <c r="C377" s="201"/>
      <c r="D377" s="198"/>
      <c r="E377" s="198"/>
      <c r="F377" s="228"/>
      <c r="G377" s="69"/>
      <c r="H377" s="118" t="s">
        <v>801</v>
      </c>
      <c r="I377" s="118" t="s">
        <v>802</v>
      </c>
      <c r="J377" s="118" t="s">
        <v>1002</v>
      </c>
      <c r="K377" s="32" t="s">
        <v>1065</v>
      </c>
      <c r="L377" s="113"/>
      <c r="M377" s="113"/>
      <c r="N377" s="52"/>
      <c r="O377" s="127"/>
      <c r="P377" s="76"/>
      <c r="Q377" s="76"/>
    </row>
    <row r="378" spans="1:17" ht="33">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108-1-12</v>
      </c>
      <c r="B378" s="204"/>
      <c r="C378" s="201"/>
      <c r="D378" s="198"/>
      <c r="E378" s="202"/>
      <c r="F378" s="229"/>
      <c r="G378" s="69"/>
      <c r="H378" s="118" t="s">
        <v>801</v>
      </c>
      <c r="I378" s="118" t="s">
        <v>802</v>
      </c>
      <c r="J378" s="118" t="s">
        <v>1002</v>
      </c>
      <c r="K378" s="32" t="s">
        <v>1066</v>
      </c>
      <c r="L378" s="113"/>
      <c r="M378" s="113"/>
      <c r="N378" s="52"/>
      <c r="O378" s="127"/>
      <c r="P378" s="76"/>
      <c r="Q378" s="76"/>
    </row>
    <row r="379" spans="1:17" ht="44">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109-1-1</v>
      </c>
      <c r="B379" s="204"/>
      <c r="C379" s="201"/>
      <c r="D379" s="198"/>
      <c r="E379" s="187" t="s">
        <v>496</v>
      </c>
      <c r="F379" s="91" t="s">
        <v>454</v>
      </c>
      <c r="G379" s="92"/>
      <c r="H379" s="124"/>
      <c r="I379" s="124"/>
      <c r="J379" s="124" t="s">
        <v>1067</v>
      </c>
      <c r="K379" s="77"/>
      <c r="L379" s="93"/>
      <c r="M379" s="93"/>
      <c r="N379" s="93"/>
      <c r="O379" s="123"/>
      <c r="P379" s="94"/>
      <c r="Q379" s="94"/>
    </row>
    <row r="380" spans="1:17" ht="22">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109-2-1</v>
      </c>
      <c r="B380" s="204"/>
      <c r="C380" s="201"/>
      <c r="D380" s="198"/>
      <c r="E380" s="187"/>
      <c r="F380" s="91" t="s">
        <v>455</v>
      </c>
      <c r="G380" s="92"/>
      <c r="H380" s="124"/>
      <c r="I380" s="124"/>
      <c r="J380" s="124" t="s">
        <v>1068</v>
      </c>
      <c r="K380" s="77"/>
      <c r="L380" s="93"/>
      <c r="M380" s="93"/>
      <c r="N380" s="93"/>
      <c r="O380" s="123"/>
      <c r="P380" s="94"/>
      <c r="Q380" s="94"/>
    </row>
    <row r="381" spans="1:17" ht="22">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109-3-1</v>
      </c>
      <c r="B381" s="204"/>
      <c r="C381" s="201"/>
      <c r="D381" s="198"/>
      <c r="E381" s="187"/>
      <c r="F381" s="91" t="s">
        <v>456</v>
      </c>
      <c r="G381" s="92"/>
      <c r="H381" s="93"/>
      <c r="I381" s="93"/>
      <c r="J381" s="94" t="s">
        <v>1068</v>
      </c>
      <c r="K381" s="94"/>
      <c r="L381" s="93"/>
      <c r="M381" s="93"/>
      <c r="N381" s="93"/>
      <c r="O381" s="123"/>
      <c r="P381" s="94"/>
      <c r="Q381" s="94"/>
    </row>
    <row r="382" spans="1:17" ht="22">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109-4-1</v>
      </c>
      <c r="B382" s="204"/>
      <c r="C382" s="201"/>
      <c r="D382" s="202"/>
      <c r="E382" s="187"/>
      <c r="F382" s="91" t="s">
        <v>457</v>
      </c>
      <c r="G382" s="92"/>
      <c r="H382" s="93"/>
      <c r="I382" s="93"/>
      <c r="J382" s="94" t="s">
        <v>1070</v>
      </c>
      <c r="K382" s="94"/>
      <c r="L382" s="93"/>
      <c r="M382" s="93"/>
      <c r="N382" s="93"/>
      <c r="O382" s="123"/>
      <c r="P382" s="94"/>
      <c r="Q382" s="94"/>
    </row>
    <row r="383" spans="1:17">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110-1-1</v>
      </c>
      <c r="B383" s="204"/>
      <c r="C383" s="201"/>
      <c r="D383" s="187" t="s">
        <v>33</v>
      </c>
      <c r="E383" s="186" t="s">
        <v>495</v>
      </c>
      <c r="F383" s="91" t="s">
        <v>458</v>
      </c>
      <c r="G383" s="92"/>
      <c r="H383" s="93"/>
      <c r="I383" s="93"/>
      <c r="J383" s="94" t="s">
        <v>1069</v>
      </c>
      <c r="K383" s="94"/>
      <c r="L383" s="93"/>
      <c r="M383" s="93"/>
      <c r="N383" s="93"/>
      <c r="O383" s="123"/>
      <c r="P383" s="94"/>
      <c r="Q383" s="94"/>
    </row>
    <row r="384" spans="1:17" ht="22">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110-2-1</v>
      </c>
      <c r="B384" s="204"/>
      <c r="C384" s="201"/>
      <c r="D384" s="187"/>
      <c r="E384" s="187"/>
      <c r="F384" s="91" t="s">
        <v>459</v>
      </c>
      <c r="G384" s="92"/>
      <c r="H384" s="93"/>
      <c r="I384" s="93"/>
      <c r="J384" s="94" t="s">
        <v>1069</v>
      </c>
      <c r="K384" s="94"/>
      <c r="L384" s="93"/>
      <c r="M384" s="93"/>
      <c r="N384" s="93"/>
      <c r="O384" s="123"/>
      <c r="P384" s="94"/>
      <c r="Q384" s="94"/>
    </row>
    <row r="385" spans="1:17" ht="22">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110-3-1</v>
      </c>
      <c r="B385" s="198"/>
      <c r="C385" s="198"/>
      <c r="D385" s="189"/>
      <c r="E385" s="189"/>
      <c r="F385" s="91" t="s">
        <v>460</v>
      </c>
      <c r="G385" s="92"/>
      <c r="H385" s="93"/>
      <c r="I385" s="93"/>
      <c r="J385" s="221" t="s">
        <v>1069</v>
      </c>
      <c r="K385" s="94"/>
      <c r="L385" s="93"/>
      <c r="M385" s="93"/>
      <c r="N385" s="93"/>
      <c r="O385" s="123"/>
      <c r="P385" s="94"/>
      <c r="Q385" s="94"/>
    </row>
    <row r="386" spans="1:17" ht="44">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111-1-1</v>
      </c>
      <c r="B386" s="198"/>
      <c r="C386" s="198"/>
      <c r="D386" s="198" t="s">
        <v>461</v>
      </c>
      <c r="E386" s="198" t="s">
        <v>495</v>
      </c>
      <c r="F386" s="58" t="s">
        <v>462</v>
      </c>
      <c r="G386" s="69"/>
      <c r="H386" s="113" t="s">
        <v>855</v>
      </c>
      <c r="I386" s="113" t="s">
        <v>1071</v>
      </c>
      <c r="J386" s="114" t="s">
        <v>1002</v>
      </c>
      <c r="K386" s="76" t="s">
        <v>1072</v>
      </c>
      <c r="L386" s="113"/>
      <c r="M386" s="113"/>
      <c r="N386" s="52"/>
      <c r="O386" s="127"/>
      <c r="P386" s="76"/>
      <c r="Q386" s="76"/>
    </row>
    <row r="387" spans="1:17" ht="44">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111-1-2</v>
      </c>
      <c r="B387" s="204"/>
      <c r="C387" s="201"/>
      <c r="D387" s="198"/>
      <c r="E387" s="198"/>
      <c r="F387" s="228"/>
      <c r="G387" s="69"/>
      <c r="H387" s="113" t="s">
        <v>855</v>
      </c>
      <c r="I387" s="113" t="s">
        <v>1071</v>
      </c>
      <c r="J387" s="114" t="s">
        <v>1002</v>
      </c>
      <c r="K387" s="76" t="s">
        <v>1073</v>
      </c>
      <c r="L387" s="113"/>
      <c r="M387" s="113"/>
      <c r="N387" s="52"/>
      <c r="O387" s="127"/>
      <c r="P387" s="76"/>
      <c r="Q387" s="76"/>
    </row>
    <row r="388" spans="1:17" ht="44">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111-1-3</v>
      </c>
      <c r="B388" s="204"/>
      <c r="C388" s="201"/>
      <c r="D388" s="198"/>
      <c r="E388" s="198"/>
      <c r="F388" s="228"/>
      <c r="G388" s="69"/>
      <c r="H388" s="113" t="s">
        <v>855</v>
      </c>
      <c r="I388" s="113" t="s">
        <v>1071</v>
      </c>
      <c r="J388" s="114" t="s">
        <v>1002</v>
      </c>
      <c r="K388" s="76" t="s">
        <v>1074</v>
      </c>
      <c r="L388" s="113"/>
      <c r="M388" s="113"/>
      <c r="N388" s="52"/>
      <c r="O388" s="127"/>
      <c r="P388" s="76"/>
      <c r="Q388" s="76"/>
    </row>
    <row r="389" spans="1:17" ht="44">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111-1-4</v>
      </c>
      <c r="B389" s="204"/>
      <c r="C389" s="201"/>
      <c r="D389" s="198"/>
      <c r="E389" s="198"/>
      <c r="F389" s="228"/>
      <c r="G389" s="69"/>
      <c r="H389" s="113" t="s">
        <v>855</v>
      </c>
      <c r="I389" s="113" t="s">
        <v>1071</v>
      </c>
      <c r="J389" s="114" t="s">
        <v>1002</v>
      </c>
      <c r="K389" s="76" t="s">
        <v>1075</v>
      </c>
      <c r="L389" s="113"/>
      <c r="M389" s="113"/>
      <c r="N389" s="52"/>
      <c r="O389" s="127"/>
      <c r="P389" s="76"/>
      <c r="Q389" s="76"/>
    </row>
    <row r="390" spans="1:17" ht="44">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111-1-5</v>
      </c>
      <c r="B390" s="204"/>
      <c r="C390" s="201"/>
      <c r="D390" s="198"/>
      <c r="E390" s="198"/>
      <c r="F390" s="228"/>
      <c r="G390" s="69"/>
      <c r="H390" s="113" t="s">
        <v>855</v>
      </c>
      <c r="I390" s="113" t="s">
        <v>1071</v>
      </c>
      <c r="J390" s="114" t="s">
        <v>1002</v>
      </c>
      <c r="K390" s="76" t="s">
        <v>1076</v>
      </c>
      <c r="L390" s="113"/>
      <c r="M390" s="113"/>
      <c r="N390" s="52"/>
      <c r="O390" s="127"/>
      <c r="P390" s="76"/>
      <c r="Q390" s="76"/>
    </row>
    <row r="391" spans="1:17" ht="44">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111-1-6</v>
      </c>
      <c r="B391" s="204"/>
      <c r="C391" s="201"/>
      <c r="D391" s="198"/>
      <c r="E391" s="198"/>
      <c r="F391" s="228"/>
      <c r="G391" s="69"/>
      <c r="H391" s="113" t="s">
        <v>855</v>
      </c>
      <c r="I391" s="113" t="s">
        <v>1071</v>
      </c>
      <c r="J391" s="114" t="s">
        <v>1002</v>
      </c>
      <c r="K391" s="76" t="s">
        <v>1077</v>
      </c>
      <c r="L391" s="113"/>
      <c r="M391" s="113"/>
      <c r="N391" s="52"/>
      <c r="O391" s="127"/>
      <c r="P391" s="76"/>
      <c r="Q391" s="76"/>
    </row>
    <row r="392" spans="1:17" ht="44">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111-1-7</v>
      </c>
      <c r="B392" s="204"/>
      <c r="C392" s="201"/>
      <c r="D392" s="198"/>
      <c r="E392" s="198"/>
      <c r="F392" s="228"/>
      <c r="G392" s="69"/>
      <c r="H392" s="113" t="s">
        <v>855</v>
      </c>
      <c r="I392" s="113" t="s">
        <v>1071</v>
      </c>
      <c r="J392" s="114" t="s">
        <v>1002</v>
      </c>
      <c r="K392" s="76" t="s">
        <v>1078</v>
      </c>
      <c r="L392" s="113"/>
      <c r="M392" s="113"/>
      <c r="N392" s="52"/>
      <c r="O392" s="127"/>
      <c r="P392" s="76"/>
      <c r="Q392" s="76"/>
    </row>
    <row r="393" spans="1:17" ht="44">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111-1-8</v>
      </c>
      <c r="B393" s="204"/>
      <c r="C393" s="201"/>
      <c r="D393" s="198"/>
      <c r="E393" s="198"/>
      <c r="F393" s="228"/>
      <c r="G393" s="69"/>
      <c r="H393" s="113" t="s">
        <v>855</v>
      </c>
      <c r="I393" s="113" t="s">
        <v>1071</v>
      </c>
      <c r="J393" s="114" t="s">
        <v>1002</v>
      </c>
      <c r="K393" s="76" t="s">
        <v>1079</v>
      </c>
      <c r="L393" s="113"/>
      <c r="M393" s="113"/>
      <c r="N393" s="52"/>
      <c r="O393" s="127"/>
      <c r="P393" s="76"/>
      <c r="Q393" s="76"/>
    </row>
    <row r="394" spans="1:17" ht="44">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111-1-9</v>
      </c>
      <c r="B394" s="204"/>
      <c r="C394" s="201"/>
      <c r="D394" s="198"/>
      <c r="E394" s="198"/>
      <c r="F394" s="228"/>
      <c r="G394" s="69"/>
      <c r="H394" s="113" t="s">
        <v>855</v>
      </c>
      <c r="I394" s="113" t="s">
        <v>1071</v>
      </c>
      <c r="J394" s="114" t="s">
        <v>1002</v>
      </c>
      <c r="K394" s="76" t="s">
        <v>1080</v>
      </c>
      <c r="L394" s="113"/>
      <c r="M394" s="113"/>
      <c r="N394" s="52"/>
      <c r="O394" s="127"/>
      <c r="P394" s="76"/>
      <c r="Q394" s="76"/>
    </row>
    <row r="395" spans="1:17" ht="44">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111-1-10</v>
      </c>
      <c r="B395" s="204"/>
      <c r="C395" s="201"/>
      <c r="D395" s="198"/>
      <c r="E395" s="198"/>
      <c r="F395" s="228"/>
      <c r="G395" s="69"/>
      <c r="H395" s="113" t="s">
        <v>855</v>
      </c>
      <c r="I395" s="113" t="s">
        <v>1071</v>
      </c>
      <c r="J395" s="114" t="s">
        <v>1002</v>
      </c>
      <c r="K395" s="76" t="s">
        <v>1081</v>
      </c>
      <c r="L395" s="113"/>
      <c r="M395" s="113"/>
      <c r="N395" s="52"/>
      <c r="O395" s="127"/>
      <c r="P395" s="76"/>
      <c r="Q395" s="76"/>
    </row>
    <row r="396" spans="1:17" ht="44">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111-1-11</v>
      </c>
      <c r="B396" s="204"/>
      <c r="C396" s="201"/>
      <c r="D396" s="198"/>
      <c r="E396" s="198"/>
      <c r="F396" s="228"/>
      <c r="G396" s="69"/>
      <c r="H396" s="113" t="s">
        <v>855</v>
      </c>
      <c r="I396" s="113" t="s">
        <v>1071</v>
      </c>
      <c r="J396" s="114" t="s">
        <v>1002</v>
      </c>
      <c r="K396" s="76" t="s">
        <v>1082</v>
      </c>
      <c r="L396" s="113"/>
      <c r="M396" s="113"/>
      <c r="N396" s="52"/>
      <c r="O396" s="127"/>
      <c r="P396" s="76"/>
      <c r="Q396" s="76"/>
    </row>
    <row r="397" spans="1:17" ht="44">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111-1-12</v>
      </c>
      <c r="B397" s="204"/>
      <c r="C397" s="201"/>
      <c r="D397" s="198"/>
      <c r="E397" s="198"/>
      <c r="F397" s="229"/>
      <c r="G397" s="69"/>
      <c r="H397" s="113" t="s">
        <v>855</v>
      </c>
      <c r="I397" s="113" t="s">
        <v>1071</v>
      </c>
      <c r="J397" s="114" t="s">
        <v>1002</v>
      </c>
      <c r="K397" s="76" t="s">
        <v>1083</v>
      </c>
      <c r="L397" s="113"/>
      <c r="M397" s="113"/>
      <c r="N397" s="52"/>
      <c r="O397" s="127"/>
      <c r="P397" s="76"/>
      <c r="Q397" s="76"/>
    </row>
    <row r="398" spans="1:17" ht="33">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111-2-1</v>
      </c>
      <c r="B398" s="204"/>
      <c r="C398" s="201"/>
      <c r="D398" s="198"/>
      <c r="E398" s="198"/>
      <c r="F398" s="58" t="s">
        <v>463</v>
      </c>
      <c r="G398" s="69"/>
      <c r="H398" s="113" t="s">
        <v>644</v>
      </c>
      <c r="I398" s="113" t="s">
        <v>823</v>
      </c>
      <c r="J398" s="114" t="s">
        <v>1111</v>
      </c>
      <c r="K398" s="76" t="s">
        <v>1084</v>
      </c>
      <c r="L398" s="113"/>
      <c r="M398" s="113"/>
      <c r="N398" s="52"/>
      <c r="O398" s="127"/>
      <c r="P398" s="76"/>
      <c r="Q398" s="76"/>
    </row>
    <row r="399" spans="1:17" ht="33">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111-2-2</v>
      </c>
      <c r="B399" s="204"/>
      <c r="C399" s="201"/>
      <c r="D399" s="198"/>
      <c r="E399" s="198"/>
      <c r="F399" s="228"/>
      <c r="G399" s="69"/>
      <c r="H399" s="113" t="s">
        <v>644</v>
      </c>
      <c r="I399" s="113" t="s">
        <v>823</v>
      </c>
      <c r="J399" s="114" t="s">
        <v>1112</v>
      </c>
      <c r="K399" s="76" t="s">
        <v>1084</v>
      </c>
      <c r="L399" s="113"/>
      <c r="M399" s="113"/>
      <c r="N399" s="52"/>
      <c r="O399" s="127"/>
      <c r="P399" s="76"/>
      <c r="Q399" s="76"/>
    </row>
    <row r="400" spans="1:17" ht="33">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111-2-3</v>
      </c>
      <c r="B400" s="204"/>
      <c r="C400" s="201"/>
      <c r="D400" s="198"/>
      <c r="E400" s="198"/>
      <c r="F400" s="228"/>
      <c r="G400" s="69"/>
      <c r="H400" s="113" t="s">
        <v>644</v>
      </c>
      <c r="I400" s="113" t="s">
        <v>823</v>
      </c>
      <c r="J400" s="114" t="s">
        <v>1113</v>
      </c>
      <c r="K400" s="76" t="s">
        <v>1084</v>
      </c>
      <c r="L400" s="113"/>
      <c r="M400" s="113"/>
      <c r="N400" s="52"/>
      <c r="O400" s="127"/>
      <c r="P400" s="76"/>
      <c r="Q400" s="76"/>
    </row>
    <row r="401" spans="1:17" ht="33">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111-2-4</v>
      </c>
      <c r="B401" s="204"/>
      <c r="C401" s="201"/>
      <c r="D401" s="198"/>
      <c r="E401" s="198"/>
      <c r="F401" s="228"/>
      <c r="G401" s="69"/>
      <c r="H401" s="113" t="s">
        <v>644</v>
      </c>
      <c r="I401" s="113" t="s">
        <v>823</v>
      </c>
      <c r="J401" s="114" t="s">
        <v>1114</v>
      </c>
      <c r="K401" s="76" t="s">
        <v>1084</v>
      </c>
      <c r="L401" s="113"/>
      <c r="M401" s="113"/>
      <c r="N401" s="52"/>
      <c r="O401" s="127"/>
      <c r="P401" s="76"/>
      <c r="Q401" s="76"/>
    </row>
    <row r="402" spans="1:17" ht="33">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111-2-5</v>
      </c>
      <c r="B402" s="204"/>
      <c r="C402" s="201"/>
      <c r="D402" s="198"/>
      <c r="E402" s="198"/>
      <c r="F402" s="228"/>
      <c r="G402" s="69"/>
      <c r="H402" s="113" t="s">
        <v>644</v>
      </c>
      <c r="I402" s="113" t="s">
        <v>823</v>
      </c>
      <c r="J402" s="114" t="s">
        <v>1115</v>
      </c>
      <c r="K402" s="76" t="s">
        <v>1084</v>
      </c>
      <c r="L402" s="113"/>
      <c r="M402" s="113"/>
      <c r="N402" s="52"/>
      <c r="O402" s="127"/>
      <c r="P402" s="76"/>
      <c r="Q402" s="76"/>
    </row>
    <row r="403" spans="1:17" ht="33">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111-2-6</v>
      </c>
      <c r="B403" s="204"/>
      <c r="C403" s="201"/>
      <c r="D403" s="198"/>
      <c r="E403" s="198"/>
      <c r="F403" s="229"/>
      <c r="G403" s="69"/>
      <c r="H403" s="113" t="s">
        <v>644</v>
      </c>
      <c r="I403" s="113" t="s">
        <v>823</v>
      </c>
      <c r="J403" s="114" t="s">
        <v>1116</v>
      </c>
      <c r="K403" s="76" t="s">
        <v>1084</v>
      </c>
      <c r="L403" s="113"/>
      <c r="M403" s="113"/>
      <c r="N403" s="52"/>
      <c r="O403" s="127"/>
      <c r="P403" s="76"/>
      <c r="Q403" s="76"/>
    </row>
    <row r="404" spans="1:17" ht="33">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111-3-1</v>
      </c>
      <c r="B404" s="204"/>
      <c r="C404" s="201"/>
      <c r="D404" s="198"/>
      <c r="E404" s="198"/>
      <c r="F404" s="58" t="s">
        <v>464</v>
      </c>
      <c r="G404" s="69"/>
      <c r="H404" s="113" t="s">
        <v>644</v>
      </c>
      <c r="I404" s="113" t="s">
        <v>899</v>
      </c>
      <c r="J404" s="114" t="s">
        <v>1111</v>
      </c>
      <c r="K404" s="76" t="s">
        <v>900</v>
      </c>
      <c r="L404" s="113"/>
      <c r="M404" s="113"/>
      <c r="N404" s="52"/>
      <c r="O404" s="127"/>
      <c r="P404" s="76"/>
      <c r="Q404" s="76"/>
    </row>
    <row r="405" spans="1:17" ht="33">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111-3-2</v>
      </c>
      <c r="B405" s="204"/>
      <c r="C405" s="201"/>
      <c r="D405" s="198"/>
      <c r="E405" s="198"/>
      <c r="F405" s="228"/>
      <c r="G405" s="69"/>
      <c r="H405" s="113" t="s">
        <v>644</v>
      </c>
      <c r="I405" s="113" t="s">
        <v>899</v>
      </c>
      <c r="J405" s="114" t="s">
        <v>1112</v>
      </c>
      <c r="K405" s="76" t="s">
        <v>900</v>
      </c>
      <c r="L405" s="113"/>
      <c r="M405" s="113"/>
      <c r="N405" s="52"/>
      <c r="O405" s="127"/>
      <c r="P405" s="76"/>
      <c r="Q405" s="76"/>
    </row>
    <row r="406" spans="1:17" ht="33">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111-3-3</v>
      </c>
      <c r="B406" s="204"/>
      <c r="C406" s="201"/>
      <c r="D406" s="198"/>
      <c r="E406" s="198"/>
      <c r="F406" s="228"/>
      <c r="G406" s="69"/>
      <c r="H406" s="113" t="s">
        <v>644</v>
      </c>
      <c r="I406" s="113" t="s">
        <v>899</v>
      </c>
      <c r="J406" s="114" t="s">
        <v>1113</v>
      </c>
      <c r="K406" s="76" t="s">
        <v>900</v>
      </c>
      <c r="L406" s="113"/>
      <c r="M406" s="113"/>
      <c r="N406" s="52"/>
      <c r="O406" s="127"/>
      <c r="P406" s="76"/>
      <c r="Q406" s="76"/>
    </row>
    <row r="407" spans="1:17" ht="33">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111-3-4</v>
      </c>
      <c r="B407" s="204"/>
      <c r="C407" s="201"/>
      <c r="D407" s="198"/>
      <c r="E407" s="198"/>
      <c r="F407" s="228"/>
      <c r="G407" s="69"/>
      <c r="H407" s="113" t="s">
        <v>644</v>
      </c>
      <c r="I407" s="113" t="s">
        <v>899</v>
      </c>
      <c r="J407" s="114" t="s">
        <v>1114</v>
      </c>
      <c r="K407" s="76" t="s">
        <v>900</v>
      </c>
      <c r="L407" s="113"/>
      <c r="M407" s="113"/>
      <c r="N407" s="52"/>
      <c r="O407" s="127"/>
      <c r="P407" s="76"/>
      <c r="Q407" s="76"/>
    </row>
    <row r="408" spans="1:17" ht="33">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111-3-5</v>
      </c>
      <c r="B408" s="204"/>
      <c r="C408" s="201"/>
      <c r="D408" s="198"/>
      <c r="E408" s="198"/>
      <c r="F408" s="228"/>
      <c r="G408" s="69"/>
      <c r="H408" s="113" t="s">
        <v>644</v>
      </c>
      <c r="I408" s="113" t="s">
        <v>899</v>
      </c>
      <c r="J408" s="114" t="s">
        <v>1115</v>
      </c>
      <c r="K408" s="76" t="s">
        <v>900</v>
      </c>
      <c r="L408" s="113"/>
      <c r="M408" s="113"/>
      <c r="N408" s="52"/>
      <c r="O408" s="127"/>
      <c r="P408" s="76"/>
      <c r="Q408" s="76"/>
    </row>
    <row r="409" spans="1:17" ht="33">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111-3-6</v>
      </c>
      <c r="B409" s="204"/>
      <c r="C409" s="201"/>
      <c r="D409" s="198"/>
      <c r="E409" s="198"/>
      <c r="F409" s="229"/>
      <c r="G409" s="69"/>
      <c r="H409" s="113" t="s">
        <v>644</v>
      </c>
      <c r="I409" s="113" t="s">
        <v>899</v>
      </c>
      <c r="J409" s="114" t="s">
        <v>1116</v>
      </c>
      <c r="K409" s="76" t="s">
        <v>900</v>
      </c>
      <c r="L409" s="113"/>
      <c r="M409" s="113"/>
      <c r="N409" s="52"/>
      <c r="O409" s="127"/>
      <c r="P409" s="76"/>
      <c r="Q409" s="76"/>
    </row>
    <row r="410" spans="1:17" ht="22">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111-4-1</v>
      </c>
      <c r="B410" s="204"/>
      <c r="C410" s="201"/>
      <c r="D410" s="198"/>
      <c r="E410" s="198"/>
      <c r="F410" s="91" t="s">
        <v>465</v>
      </c>
      <c r="G410" s="92"/>
      <c r="H410" s="93"/>
      <c r="I410" s="93"/>
      <c r="J410" s="221" t="s">
        <v>873</v>
      </c>
      <c r="K410" s="94"/>
      <c r="L410" s="93"/>
      <c r="M410" s="93"/>
      <c r="N410" s="93"/>
      <c r="O410" s="123"/>
      <c r="P410" s="94"/>
      <c r="Q410" s="94"/>
    </row>
    <row r="411" spans="1:17" ht="66">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111-5-1</v>
      </c>
      <c r="B411" s="204"/>
      <c r="C411" s="201"/>
      <c r="D411" s="198"/>
      <c r="E411" s="198"/>
      <c r="F411" s="91" t="s">
        <v>466</v>
      </c>
      <c r="G411" s="92"/>
      <c r="H411" s="93"/>
      <c r="I411" s="93"/>
      <c r="J411" s="221" t="s">
        <v>1085</v>
      </c>
      <c r="K411" s="94"/>
      <c r="L411" s="93"/>
      <c r="M411" s="93"/>
      <c r="N411" s="93"/>
      <c r="O411" s="123"/>
      <c r="P411" s="94"/>
      <c r="Q411" s="94"/>
    </row>
    <row r="412" spans="1:17" ht="33">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111-6-1</v>
      </c>
      <c r="B412" s="204"/>
      <c r="C412" s="201"/>
      <c r="D412" s="198"/>
      <c r="E412" s="198"/>
      <c r="F412" s="91" t="s">
        <v>467</v>
      </c>
      <c r="G412" s="92" t="s">
        <v>624</v>
      </c>
      <c r="H412" s="93"/>
      <c r="I412" s="93"/>
      <c r="J412" s="94"/>
      <c r="K412" s="94"/>
      <c r="L412" s="93"/>
      <c r="M412" s="93"/>
      <c r="N412" s="93"/>
      <c r="O412" s="123"/>
      <c r="P412" s="94"/>
      <c r="Q412" s="94"/>
    </row>
    <row r="413" spans="1:17" ht="22">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111-7-1</v>
      </c>
      <c r="B413" s="204"/>
      <c r="C413" s="201"/>
      <c r="D413" s="198"/>
      <c r="E413" s="198"/>
      <c r="F413" s="91" t="s">
        <v>468</v>
      </c>
      <c r="G413" s="92"/>
      <c r="H413" s="93"/>
      <c r="I413" s="93"/>
      <c r="J413" s="94" t="s">
        <v>1086</v>
      </c>
      <c r="K413" s="94"/>
      <c r="L413" s="93"/>
      <c r="M413" s="93"/>
      <c r="N413" s="93"/>
      <c r="O413" s="123"/>
      <c r="P413" s="94"/>
      <c r="Q413" s="94"/>
    </row>
    <row r="414" spans="1:17" ht="22">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111-8-1</v>
      </c>
      <c r="B414" s="204"/>
      <c r="C414" s="201"/>
      <c r="D414" s="198"/>
      <c r="E414" s="198"/>
      <c r="F414" s="91" t="s">
        <v>469</v>
      </c>
      <c r="G414" s="92"/>
      <c r="H414" s="93"/>
      <c r="I414" s="93"/>
      <c r="J414" s="94" t="s">
        <v>1086</v>
      </c>
      <c r="K414" s="94"/>
      <c r="L414" s="93"/>
      <c r="M414" s="93"/>
      <c r="N414" s="93"/>
      <c r="O414" s="123"/>
      <c r="P414" s="94"/>
      <c r="Q414" s="94"/>
    </row>
    <row r="415" spans="1:17" ht="22">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111-9-1</v>
      </c>
      <c r="B415" s="204"/>
      <c r="C415" s="201"/>
      <c r="D415" s="198"/>
      <c r="E415" s="198"/>
      <c r="F415" s="91" t="s">
        <v>470</v>
      </c>
      <c r="G415" s="92"/>
      <c r="H415" s="93"/>
      <c r="I415" s="93"/>
      <c r="J415" s="94" t="s">
        <v>1086</v>
      </c>
      <c r="K415" s="94"/>
      <c r="L415" s="93"/>
      <c r="M415" s="93"/>
      <c r="N415" s="93"/>
      <c r="O415" s="123"/>
      <c r="P415" s="94"/>
      <c r="Q415" s="94"/>
    </row>
    <row r="416" spans="1:17" ht="22">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111-10-1</v>
      </c>
      <c r="B416" s="204"/>
      <c r="C416" s="201"/>
      <c r="D416" s="198"/>
      <c r="E416" s="198"/>
      <c r="F416" s="91" t="s">
        <v>471</v>
      </c>
      <c r="G416" s="92"/>
      <c r="H416" s="93"/>
      <c r="I416" s="93"/>
      <c r="J416" s="94" t="s">
        <v>1086</v>
      </c>
      <c r="K416" s="94"/>
      <c r="L416" s="93"/>
      <c r="M416" s="93"/>
      <c r="N416" s="93"/>
      <c r="O416" s="123"/>
      <c r="P416" s="94"/>
      <c r="Q416" s="94"/>
    </row>
    <row r="417" spans="1:17" ht="22">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111-11-1</v>
      </c>
      <c r="B417" s="204"/>
      <c r="C417" s="201"/>
      <c r="D417" s="198"/>
      <c r="E417" s="198"/>
      <c r="F417" s="91" t="s">
        <v>472</v>
      </c>
      <c r="G417" s="92"/>
      <c r="H417" s="93"/>
      <c r="I417" s="93"/>
      <c r="J417" s="94" t="s">
        <v>1086</v>
      </c>
      <c r="K417" s="94"/>
      <c r="L417" s="93"/>
      <c r="M417" s="93"/>
      <c r="N417" s="93"/>
      <c r="O417" s="123"/>
      <c r="P417" s="94"/>
      <c r="Q417" s="94"/>
    </row>
    <row r="418" spans="1:17" ht="44">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111-12-1</v>
      </c>
      <c r="B418" s="204"/>
      <c r="C418" s="201"/>
      <c r="D418" s="198"/>
      <c r="E418" s="198"/>
      <c r="F418" s="58" t="s">
        <v>473</v>
      </c>
      <c r="G418" s="69"/>
      <c r="H418" s="113" t="s">
        <v>644</v>
      </c>
      <c r="I418" s="113" t="s">
        <v>823</v>
      </c>
      <c r="J418" s="76" t="s">
        <v>1002</v>
      </c>
      <c r="K418" s="76" t="s">
        <v>1072</v>
      </c>
      <c r="L418" s="113"/>
      <c r="M418" s="113"/>
      <c r="N418" s="52"/>
      <c r="O418" s="127"/>
      <c r="P418" s="76"/>
      <c r="Q418" s="76"/>
    </row>
    <row r="419" spans="1:17" ht="33">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111-12-2</v>
      </c>
      <c r="B419" s="204"/>
      <c r="C419" s="201"/>
      <c r="D419" s="198"/>
      <c r="E419" s="198"/>
      <c r="F419" s="228"/>
      <c r="G419" s="69"/>
      <c r="H419" s="113" t="s">
        <v>644</v>
      </c>
      <c r="I419" s="113" t="s">
        <v>823</v>
      </c>
      <c r="J419" s="76" t="s">
        <v>1002</v>
      </c>
      <c r="K419" s="76" t="s">
        <v>1073</v>
      </c>
      <c r="L419" s="113"/>
      <c r="M419" s="113"/>
      <c r="N419" s="52"/>
      <c r="O419" s="127"/>
      <c r="P419" s="76"/>
      <c r="Q419" s="76"/>
    </row>
    <row r="420" spans="1:17" ht="33">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111-12-3</v>
      </c>
      <c r="B420" s="204"/>
      <c r="C420" s="201"/>
      <c r="D420" s="198"/>
      <c r="E420" s="198"/>
      <c r="F420" s="228"/>
      <c r="G420" s="69"/>
      <c r="H420" s="113" t="s">
        <v>644</v>
      </c>
      <c r="I420" s="113" t="s">
        <v>823</v>
      </c>
      <c r="J420" s="76" t="s">
        <v>1002</v>
      </c>
      <c r="K420" s="76" t="s">
        <v>1087</v>
      </c>
      <c r="L420" s="113"/>
      <c r="M420" s="113"/>
      <c r="N420" s="52"/>
      <c r="O420" s="127"/>
      <c r="P420" s="76"/>
      <c r="Q420" s="76"/>
    </row>
    <row r="421" spans="1:17" ht="33">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111-12-4</v>
      </c>
      <c r="B421" s="204"/>
      <c r="C421" s="201"/>
      <c r="D421" s="198"/>
      <c r="E421" s="198"/>
      <c r="F421" s="228"/>
      <c r="G421" s="69"/>
      <c r="H421" s="113" t="s">
        <v>644</v>
      </c>
      <c r="I421" s="113" t="s">
        <v>823</v>
      </c>
      <c r="J421" s="76" t="s">
        <v>1002</v>
      </c>
      <c r="K421" s="76" t="s">
        <v>1075</v>
      </c>
      <c r="L421" s="113"/>
      <c r="M421" s="113"/>
      <c r="N421" s="52"/>
      <c r="O421" s="127"/>
      <c r="P421" s="76"/>
      <c r="Q421" s="76"/>
    </row>
    <row r="422" spans="1:17" ht="33">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111-12-5</v>
      </c>
      <c r="B422" s="204"/>
      <c r="C422" s="201"/>
      <c r="D422" s="198"/>
      <c r="E422" s="198"/>
      <c r="F422" s="228"/>
      <c r="G422" s="69"/>
      <c r="H422" s="113" t="s">
        <v>644</v>
      </c>
      <c r="I422" s="113" t="s">
        <v>823</v>
      </c>
      <c r="J422" s="76" t="s">
        <v>1002</v>
      </c>
      <c r="K422" s="76" t="s">
        <v>1076</v>
      </c>
      <c r="L422" s="113"/>
      <c r="M422" s="113"/>
      <c r="N422" s="52"/>
      <c r="O422" s="127"/>
      <c r="P422" s="76"/>
      <c r="Q422" s="76"/>
    </row>
    <row r="423" spans="1:17" ht="33">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111-12-6</v>
      </c>
      <c r="B423" s="204"/>
      <c r="C423" s="201"/>
      <c r="D423" s="198"/>
      <c r="E423" s="198"/>
      <c r="F423" s="228"/>
      <c r="G423" s="69"/>
      <c r="H423" s="113" t="s">
        <v>644</v>
      </c>
      <c r="I423" s="113" t="s">
        <v>823</v>
      </c>
      <c r="J423" s="76" t="s">
        <v>1002</v>
      </c>
      <c r="K423" s="76" t="s">
        <v>1088</v>
      </c>
      <c r="L423" s="113"/>
      <c r="M423" s="113"/>
      <c r="N423" s="52"/>
      <c r="O423" s="127"/>
      <c r="P423" s="76"/>
      <c r="Q423" s="76"/>
    </row>
    <row r="424" spans="1:17" ht="33">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111-12-7</v>
      </c>
      <c r="B424" s="204"/>
      <c r="C424" s="201"/>
      <c r="D424" s="198"/>
      <c r="E424" s="198"/>
      <c r="F424" s="228"/>
      <c r="G424" s="69"/>
      <c r="H424" s="113" t="s">
        <v>644</v>
      </c>
      <c r="I424" s="113" t="s">
        <v>823</v>
      </c>
      <c r="J424" s="76" t="s">
        <v>1002</v>
      </c>
      <c r="K424" s="76" t="s">
        <v>1078</v>
      </c>
      <c r="L424" s="113"/>
      <c r="M424" s="113"/>
      <c r="N424" s="52"/>
      <c r="O424" s="127"/>
      <c r="P424" s="76"/>
      <c r="Q424" s="76"/>
    </row>
    <row r="425" spans="1:17" ht="33">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111-12-8</v>
      </c>
      <c r="B425" s="204"/>
      <c r="C425" s="201"/>
      <c r="D425" s="198"/>
      <c r="E425" s="198"/>
      <c r="F425" s="228"/>
      <c r="G425" s="69"/>
      <c r="H425" s="113" t="s">
        <v>644</v>
      </c>
      <c r="I425" s="113" t="s">
        <v>823</v>
      </c>
      <c r="J425" s="76" t="s">
        <v>1002</v>
      </c>
      <c r="K425" s="76" t="s">
        <v>1089</v>
      </c>
      <c r="L425" s="113"/>
      <c r="M425" s="113"/>
      <c r="N425" s="52"/>
      <c r="O425" s="127"/>
      <c r="P425" s="76"/>
      <c r="Q425" s="76"/>
    </row>
    <row r="426" spans="1:17" ht="33">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111-12-9</v>
      </c>
      <c r="B426" s="204"/>
      <c r="C426" s="201"/>
      <c r="D426" s="198"/>
      <c r="E426" s="198"/>
      <c r="F426" s="228"/>
      <c r="G426" s="69"/>
      <c r="H426" s="113" t="s">
        <v>644</v>
      </c>
      <c r="I426" s="113" t="s">
        <v>823</v>
      </c>
      <c r="J426" s="76" t="s">
        <v>1002</v>
      </c>
      <c r="K426" s="76" t="s">
        <v>1090</v>
      </c>
      <c r="L426" s="113"/>
      <c r="M426" s="113"/>
      <c r="N426" s="52"/>
      <c r="O426" s="127"/>
      <c r="P426" s="76"/>
      <c r="Q426" s="76"/>
    </row>
    <row r="427" spans="1:17" ht="33">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111-12-10</v>
      </c>
      <c r="B427" s="204"/>
      <c r="C427" s="201"/>
      <c r="D427" s="198"/>
      <c r="E427" s="198"/>
      <c r="F427" s="228"/>
      <c r="G427" s="69"/>
      <c r="H427" s="113" t="s">
        <v>644</v>
      </c>
      <c r="I427" s="113" t="s">
        <v>823</v>
      </c>
      <c r="J427" s="76" t="s">
        <v>1002</v>
      </c>
      <c r="K427" s="76" t="s">
        <v>1091</v>
      </c>
      <c r="L427" s="113"/>
      <c r="M427" s="113"/>
      <c r="N427" s="52"/>
      <c r="O427" s="127"/>
      <c r="P427" s="76"/>
      <c r="Q427" s="76"/>
    </row>
    <row r="428" spans="1:17" ht="33">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111-12-11</v>
      </c>
      <c r="B428" s="204"/>
      <c r="C428" s="201"/>
      <c r="D428" s="198"/>
      <c r="E428" s="198"/>
      <c r="F428" s="228"/>
      <c r="G428" s="69"/>
      <c r="H428" s="113" t="s">
        <v>644</v>
      </c>
      <c r="I428" s="113" t="s">
        <v>823</v>
      </c>
      <c r="J428" s="76" t="s">
        <v>1002</v>
      </c>
      <c r="K428" s="76" t="s">
        <v>1092</v>
      </c>
      <c r="L428" s="113"/>
      <c r="M428" s="113"/>
      <c r="N428" s="52"/>
      <c r="O428" s="127"/>
      <c r="P428" s="76"/>
      <c r="Q428" s="76"/>
    </row>
    <row r="429" spans="1:17" ht="33">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111-12-12</v>
      </c>
      <c r="B429" s="204"/>
      <c r="C429" s="201"/>
      <c r="D429" s="198"/>
      <c r="E429" s="198"/>
      <c r="F429" s="229"/>
      <c r="G429" s="69"/>
      <c r="H429" s="113" t="s">
        <v>644</v>
      </c>
      <c r="I429" s="113" t="s">
        <v>823</v>
      </c>
      <c r="J429" s="76" t="s">
        <v>1002</v>
      </c>
      <c r="K429" s="76" t="s">
        <v>1093</v>
      </c>
      <c r="L429" s="113"/>
      <c r="M429" s="113"/>
      <c r="N429" s="52"/>
      <c r="O429" s="127"/>
      <c r="P429" s="76"/>
      <c r="Q429" s="76"/>
    </row>
    <row r="430" spans="1:17" ht="22">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111-13-1</v>
      </c>
      <c r="B430" s="204"/>
      <c r="C430" s="201"/>
      <c r="D430" s="198"/>
      <c r="E430" s="198"/>
      <c r="F430" s="91" t="s">
        <v>474</v>
      </c>
      <c r="G430" s="92"/>
      <c r="H430" s="93"/>
      <c r="I430" s="93"/>
      <c r="J430" s="94" t="s">
        <v>1117</v>
      </c>
      <c r="K430" s="94"/>
      <c r="L430" s="93"/>
      <c r="M430" s="93"/>
      <c r="N430" s="93"/>
      <c r="O430" s="123"/>
      <c r="P430" s="94"/>
      <c r="Q430" s="94"/>
    </row>
    <row r="431" spans="1:17" ht="44">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111-14-1</v>
      </c>
      <c r="B431" s="204"/>
      <c r="C431" s="201"/>
      <c r="D431" s="198"/>
      <c r="E431" s="202"/>
      <c r="F431" s="59" t="s">
        <v>475</v>
      </c>
      <c r="G431" s="69"/>
      <c r="H431" s="113" t="s">
        <v>644</v>
      </c>
      <c r="I431" s="113" t="s">
        <v>823</v>
      </c>
      <c r="J431" s="76" t="s">
        <v>1118</v>
      </c>
      <c r="K431" s="76" t="s">
        <v>1094</v>
      </c>
      <c r="L431" s="113"/>
      <c r="M431" s="113"/>
      <c r="N431" s="52"/>
      <c r="O431" s="127"/>
      <c r="P431" s="76"/>
      <c r="Q431" s="76"/>
    </row>
    <row r="432" spans="1:17" ht="44">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112-1-1</v>
      </c>
      <c r="B432" s="204"/>
      <c r="C432" s="201"/>
      <c r="D432" s="198"/>
      <c r="E432" s="198" t="s">
        <v>123</v>
      </c>
      <c r="F432" s="58" t="s">
        <v>476</v>
      </c>
      <c r="G432" s="69"/>
      <c r="H432" s="113" t="s">
        <v>644</v>
      </c>
      <c r="I432" s="113" t="s">
        <v>1095</v>
      </c>
      <c r="J432" s="76" t="s">
        <v>1002</v>
      </c>
      <c r="K432" s="76" t="s">
        <v>1072</v>
      </c>
      <c r="L432" s="113"/>
      <c r="M432" s="113"/>
      <c r="N432" s="52"/>
      <c r="O432" s="127"/>
      <c r="P432" s="76"/>
      <c r="Q432" s="76"/>
    </row>
    <row r="433" spans="1:17" ht="33">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112-1-2</v>
      </c>
      <c r="B433" s="204"/>
      <c r="C433" s="201"/>
      <c r="D433" s="198"/>
      <c r="E433" s="198"/>
      <c r="F433" s="228"/>
      <c r="G433" s="69"/>
      <c r="H433" s="113" t="s">
        <v>644</v>
      </c>
      <c r="I433" s="113" t="s">
        <v>1095</v>
      </c>
      <c r="J433" s="76" t="s">
        <v>1002</v>
      </c>
      <c r="K433" s="76" t="s">
        <v>1073</v>
      </c>
      <c r="L433" s="113"/>
      <c r="M433" s="113"/>
      <c r="N433" s="52"/>
      <c r="O433" s="127"/>
      <c r="P433" s="76"/>
      <c r="Q433" s="76"/>
    </row>
    <row r="434" spans="1:17" ht="33">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112-1-3</v>
      </c>
      <c r="B434" s="204"/>
      <c r="C434" s="201"/>
      <c r="D434" s="198"/>
      <c r="E434" s="198"/>
      <c r="F434" s="228"/>
      <c r="G434" s="69"/>
      <c r="H434" s="113" t="s">
        <v>644</v>
      </c>
      <c r="I434" s="113" t="s">
        <v>1095</v>
      </c>
      <c r="J434" s="76" t="s">
        <v>1002</v>
      </c>
      <c r="K434" s="76" t="s">
        <v>1075</v>
      </c>
      <c r="L434" s="113"/>
      <c r="M434" s="113"/>
      <c r="N434" s="52"/>
      <c r="O434" s="127"/>
      <c r="P434" s="76"/>
      <c r="Q434" s="76"/>
    </row>
    <row r="435" spans="1:17" ht="33">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112-1-4</v>
      </c>
      <c r="B435" s="204"/>
      <c r="C435" s="201"/>
      <c r="D435" s="198"/>
      <c r="E435" s="198"/>
      <c r="F435" s="228"/>
      <c r="G435" s="69"/>
      <c r="H435" s="113" t="s">
        <v>644</v>
      </c>
      <c r="I435" s="113" t="s">
        <v>1095</v>
      </c>
      <c r="J435" s="76" t="s">
        <v>1002</v>
      </c>
      <c r="K435" s="76" t="s">
        <v>1076</v>
      </c>
      <c r="L435" s="113"/>
      <c r="M435" s="113"/>
      <c r="N435" s="52"/>
      <c r="O435" s="127"/>
      <c r="P435" s="76"/>
      <c r="Q435" s="76"/>
    </row>
    <row r="436" spans="1:17" ht="33">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112-1-5</v>
      </c>
      <c r="B436" s="204"/>
      <c r="C436" s="201"/>
      <c r="D436" s="198"/>
      <c r="E436" s="198"/>
      <c r="F436" s="229"/>
      <c r="G436" s="69"/>
      <c r="H436" s="113" t="s">
        <v>644</v>
      </c>
      <c r="I436" s="113" t="s">
        <v>1095</v>
      </c>
      <c r="J436" s="76" t="s">
        <v>1002</v>
      </c>
      <c r="K436" s="76" t="s">
        <v>1078</v>
      </c>
      <c r="L436" s="113"/>
      <c r="M436" s="113"/>
      <c r="N436" s="52"/>
      <c r="O436" s="127"/>
      <c r="P436" s="76"/>
      <c r="Q436" s="76"/>
    </row>
    <row r="437" spans="1:17" ht="33">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112-2-1</v>
      </c>
      <c r="B437" s="204"/>
      <c r="C437" s="201"/>
      <c r="D437" s="198"/>
      <c r="E437" s="198"/>
      <c r="F437" s="91" t="s">
        <v>477</v>
      </c>
      <c r="G437" s="92"/>
      <c r="H437" s="93"/>
      <c r="I437" s="93"/>
      <c r="J437" s="94" t="s">
        <v>890</v>
      </c>
      <c r="K437" s="94"/>
      <c r="L437" s="93"/>
      <c r="M437" s="93"/>
      <c r="N437" s="93"/>
      <c r="O437" s="123"/>
      <c r="P437" s="94"/>
      <c r="Q437" s="94"/>
    </row>
    <row r="438" spans="1:17" ht="33">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112-3-1</v>
      </c>
      <c r="B438" s="204"/>
      <c r="C438" s="201"/>
      <c r="D438" s="198"/>
      <c r="E438" s="198"/>
      <c r="F438" s="91" t="s">
        <v>497</v>
      </c>
      <c r="G438" s="92"/>
      <c r="H438" s="93"/>
      <c r="I438" s="93"/>
      <c r="J438" s="94" t="s">
        <v>1069</v>
      </c>
      <c r="K438" s="94"/>
      <c r="L438" s="93"/>
      <c r="M438" s="93"/>
      <c r="N438" s="93"/>
      <c r="O438" s="123"/>
      <c r="P438" s="94"/>
      <c r="Q438" s="94"/>
    </row>
    <row r="439" spans="1:17" ht="33">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112-4-1</v>
      </c>
      <c r="B439" s="204"/>
      <c r="C439" s="201"/>
      <c r="D439" s="198"/>
      <c r="E439" s="198"/>
      <c r="F439" s="91" t="s">
        <v>478</v>
      </c>
      <c r="G439" s="92"/>
      <c r="H439" s="93"/>
      <c r="I439" s="93"/>
      <c r="J439" s="94" t="s">
        <v>891</v>
      </c>
      <c r="K439" s="94"/>
      <c r="L439" s="93"/>
      <c r="M439" s="93"/>
      <c r="N439" s="93"/>
      <c r="O439" s="123"/>
      <c r="P439" s="94"/>
      <c r="Q439" s="94"/>
    </row>
    <row r="440" spans="1:17" ht="22">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112-5-1</v>
      </c>
      <c r="B440" s="204"/>
      <c r="C440" s="201"/>
      <c r="D440" s="198"/>
      <c r="E440" s="198"/>
      <c r="F440" s="91" t="s">
        <v>479</v>
      </c>
      <c r="G440" s="92"/>
      <c r="H440" s="93"/>
      <c r="I440" s="93"/>
      <c r="J440" s="94" t="s">
        <v>892</v>
      </c>
      <c r="K440" s="94"/>
      <c r="L440" s="93"/>
      <c r="M440" s="93"/>
      <c r="N440" s="93"/>
      <c r="O440" s="123"/>
      <c r="P440" s="94"/>
      <c r="Q440" s="94"/>
    </row>
    <row r="441" spans="1:17" ht="22">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112-6-1</v>
      </c>
      <c r="B441" s="204"/>
      <c r="C441" s="201"/>
      <c r="D441" s="198"/>
      <c r="E441" s="198"/>
      <c r="F441" s="91" t="s">
        <v>480</v>
      </c>
      <c r="G441" s="92"/>
      <c r="H441" s="93"/>
      <c r="I441" s="93"/>
      <c r="J441" s="94" t="s">
        <v>893</v>
      </c>
      <c r="K441" s="94"/>
      <c r="L441" s="93"/>
      <c r="M441" s="93"/>
      <c r="N441" s="93"/>
      <c r="O441" s="123"/>
      <c r="P441" s="94"/>
      <c r="Q441" s="94"/>
    </row>
    <row r="442" spans="1:17" ht="22">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112-7-1</v>
      </c>
      <c r="B442" s="215"/>
      <c r="C442" s="206"/>
      <c r="D442" s="202"/>
      <c r="E442" s="202"/>
      <c r="F442" s="91" t="s">
        <v>481</v>
      </c>
      <c r="G442" s="92"/>
      <c r="H442" s="93"/>
      <c r="I442" s="93"/>
      <c r="J442" s="94" t="s">
        <v>894</v>
      </c>
      <c r="K442" s="94"/>
      <c r="L442" s="93"/>
      <c r="M442" s="93"/>
      <c r="N442" s="93"/>
      <c r="O442" s="123"/>
      <c r="P442" s="94"/>
      <c r="Q442" s="94"/>
    </row>
    <row r="443" spans="1:17" s="30" customFormat="1" ht="22">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113-1-1</v>
      </c>
      <c r="B443" s="54" t="s">
        <v>499</v>
      </c>
      <c r="C443" s="186" t="s">
        <v>482</v>
      </c>
      <c r="D443" s="186" t="s">
        <v>495</v>
      </c>
      <c r="E443" s="186" t="s">
        <v>495</v>
      </c>
      <c r="F443" s="230" t="s">
        <v>500</v>
      </c>
      <c r="G443" s="230"/>
      <c r="H443" s="81"/>
      <c r="I443" s="81"/>
      <c r="J443" s="93" t="s">
        <v>895</v>
      </c>
      <c r="K443" s="237"/>
      <c r="L443" s="238"/>
      <c r="M443" s="239"/>
      <c r="N443" s="239"/>
      <c r="O443" s="239"/>
      <c r="P443" s="239"/>
      <c r="Q443" s="239"/>
    </row>
    <row r="444" spans="1:17" s="30" customFormat="1" ht="22">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113-2-1</v>
      </c>
      <c r="B444" s="90"/>
      <c r="C444" s="187"/>
      <c r="D444" s="187"/>
      <c r="E444" s="188"/>
      <c r="F444" s="220" t="s">
        <v>501</v>
      </c>
      <c r="G444" s="220"/>
      <c r="H444" s="81"/>
      <c r="I444" s="81"/>
      <c r="J444" s="93" t="s">
        <v>1069</v>
      </c>
      <c r="K444" s="221"/>
      <c r="L444" s="222"/>
      <c r="M444" s="223"/>
      <c r="N444" s="223"/>
      <c r="O444" s="223"/>
      <c r="P444" s="223"/>
      <c r="Q444" s="223"/>
    </row>
    <row r="445" spans="1:17" s="30" customFormat="1" ht="33">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113-3-1</v>
      </c>
      <c r="B445" s="90"/>
      <c r="C445" s="187"/>
      <c r="D445" s="187"/>
      <c r="E445" s="188"/>
      <c r="F445" s="220" t="s">
        <v>502</v>
      </c>
      <c r="G445" s="220"/>
      <c r="H445" s="81"/>
      <c r="I445" s="81"/>
      <c r="J445" s="93" t="s">
        <v>898</v>
      </c>
      <c r="K445" s="221"/>
      <c r="L445" s="222"/>
      <c r="M445" s="223"/>
      <c r="N445" s="223"/>
      <c r="O445" s="223"/>
      <c r="P445" s="223"/>
      <c r="Q445" s="223"/>
    </row>
    <row r="446" spans="1:17" s="30" customFormat="1" ht="33">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113-4-1</v>
      </c>
      <c r="B446" s="90"/>
      <c r="C446" s="187"/>
      <c r="D446" s="187"/>
      <c r="E446" s="188"/>
      <c r="F446" s="220" t="s">
        <v>503</v>
      </c>
      <c r="G446" s="220"/>
      <c r="H446" s="81"/>
      <c r="I446" s="81"/>
      <c r="J446" s="93" t="s">
        <v>898</v>
      </c>
      <c r="K446" s="221"/>
      <c r="L446" s="222"/>
      <c r="M446" s="223"/>
      <c r="N446" s="223"/>
      <c r="O446" s="223"/>
      <c r="P446" s="223"/>
      <c r="Q446" s="223"/>
    </row>
    <row r="447" spans="1:17" s="30" customFormat="1" ht="22">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113-5-1</v>
      </c>
      <c r="B447" s="90"/>
      <c r="C447" s="187"/>
      <c r="D447" s="187"/>
      <c r="E447" s="188"/>
      <c r="F447" s="220" t="s">
        <v>504</v>
      </c>
      <c r="G447" s="220" t="s">
        <v>629</v>
      </c>
      <c r="H447" s="81"/>
      <c r="I447" s="81"/>
      <c r="J447" s="93"/>
      <c r="K447" s="221"/>
      <c r="L447" s="222"/>
      <c r="M447" s="223"/>
      <c r="N447" s="223"/>
      <c r="O447" s="223"/>
      <c r="P447" s="223"/>
      <c r="Q447" s="223"/>
    </row>
    <row r="448" spans="1:17" s="30" customFormat="1" ht="22">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114-1-1</v>
      </c>
      <c r="B448" s="90"/>
      <c r="C448" s="190"/>
      <c r="D448" s="186" t="s">
        <v>505</v>
      </c>
      <c r="E448" s="247" t="s">
        <v>491</v>
      </c>
      <c r="F448" s="220" t="s">
        <v>507</v>
      </c>
      <c r="G448" s="220"/>
      <c r="H448" s="124"/>
      <c r="I448" s="124"/>
      <c r="J448" s="81" t="s">
        <v>896</v>
      </c>
      <c r="K448" s="221"/>
      <c r="L448" s="222"/>
      <c r="M448" s="223"/>
      <c r="N448" s="223"/>
      <c r="O448" s="223"/>
      <c r="P448" s="223"/>
      <c r="Q448" s="223"/>
    </row>
    <row r="449" spans="1:17" s="30" customFormat="1" ht="22">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114-2-1</v>
      </c>
      <c r="B449" s="90"/>
      <c r="C449" s="187"/>
      <c r="D449" s="187"/>
      <c r="E449" s="188"/>
      <c r="F449" s="220" t="s">
        <v>508</v>
      </c>
      <c r="G449" s="220"/>
      <c r="H449" s="81"/>
      <c r="I449" s="81"/>
      <c r="J449" s="124" t="s">
        <v>1096</v>
      </c>
      <c r="K449" s="221"/>
      <c r="L449" s="222"/>
      <c r="M449" s="223"/>
      <c r="N449" s="223"/>
      <c r="O449" s="223"/>
      <c r="P449" s="223"/>
      <c r="Q449" s="223"/>
    </row>
    <row r="450" spans="1:17" s="30" customFormat="1" ht="33">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114-3-1</v>
      </c>
      <c r="B450" s="90"/>
      <c r="C450" s="187"/>
      <c r="D450" s="187"/>
      <c r="E450" s="188"/>
      <c r="F450" s="220" t="s">
        <v>509</v>
      </c>
      <c r="G450" s="220" t="s">
        <v>628</v>
      </c>
      <c r="H450" s="81"/>
      <c r="I450" s="81"/>
      <c r="J450" s="93"/>
      <c r="K450" s="221"/>
      <c r="L450" s="222"/>
      <c r="M450" s="223"/>
      <c r="N450" s="223"/>
      <c r="O450" s="223"/>
      <c r="P450" s="223"/>
      <c r="Q450" s="223"/>
    </row>
    <row r="451" spans="1:17" s="30" customFormat="1" ht="22">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114-4-1</v>
      </c>
      <c r="B451" s="90"/>
      <c r="C451" s="187"/>
      <c r="D451" s="187"/>
      <c r="E451" s="188"/>
      <c r="F451" s="220" t="s">
        <v>510</v>
      </c>
      <c r="G451" s="220"/>
      <c r="H451" s="124"/>
      <c r="I451" s="124"/>
      <c r="J451" s="124" t="s">
        <v>1097</v>
      </c>
      <c r="K451" s="93"/>
      <c r="L451" s="222"/>
      <c r="M451" s="223"/>
      <c r="N451" s="223"/>
      <c r="O451" s="223"/>
      <c r="P451" s="223"/>
      <c r="Q451" s="223"/>
    </row>
    <row r="452" spans="1:17" s="30" customFormat="1">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114-5-1</v>
      </c>
      <c r="B452" s="90"/>
      <c r="C452" s="189"/>
      <c r="D452" s="189"/>
      <c r="E452" s="235"/>
      <c r="F452" s="241" t="s">
        <v>511</v>
      </c>
      <c r="G452" s="220"/>
      <c r="H452" s="81"/>
      <c r="I452" s="81"/>
      <c r="J452" s="221" t="s">
        <v>1069</v>
      </c>
      <c r="K452" s="221"/>
      <c r="L452" s="222"/>
      <c r="M452" s="223"/>
      <c r="N452" s="223"/>
      <c r="O452" s="223"/>
      <c r="P452" s="223"/>
      <c r="Q452" s="223"/>
    </row>
    <row r="453" spans="1:17" s="30" customFormat="1" ht="22">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115-1-1</v>
      </c>
      <c r="B453" s="90"/>
      <c r="C453" s="54" t="s">
        <v>512</v>
      </c>
      <c r="D453" s="208" t="s">
        <v>483</v>
      </c>
      <c r="E453" s="203" t="s">
        <v>491</v>
      </c>
      <c r="F453" s="54" t="s">
        <v>616</v>
      </c>
      <c r="G453" s="96"/>
      <c r="H453" s="118" t="s">
        <v>901</v>
      </c>
      <c r="I453" s="118" t="s">
        <v>902</v>
      </c>
      <c r="J453" s="118" t="s">
        <v>1119</v>
      </c>
      <c r="K453" s="51" t="s">
        <v>1098</v>
      </c>
      <c r="L453" s="131"/>
      <c r="M453" s="113"/>
      <c r="N453" s="52"/>
      <c r="O453" s="132"/>
      <c r="P453" s="132"/>
      <c r="Q453" s="132"/>
    </row>
    <row r="454" spans="1:17" s="30" customFormat="1" ht="22">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115-1-2</v>
      </c>
      <c r="B454" s="90"/>
      <c r="C454" s="90"/>
      <c r="D454" s="201"/>
      <c r="E454" s="198"/>
      <c r="F454" s="185"/>
      <c r="G454" s="96"/>
      <c r="H454" s="118" t="s">
        <v>901</v>
      </c>
      <c r="I454" s="118" t="s">
        <v>902</v>
      </c>
      <c r="J454" s="118" t="s">
        <v>1120</v>
      </c>
      <c r="K454" s="51" t="s">
        <v>1099</v>
      </c>
      <c r="L454" s="131"/>
      <c r="M454" s="113"/>
      <c r="N454" s="52"/>
      <c r="O454" s="132"/>
      <c r="P454" s="132"/>
      <c r="Q454" s="132"/>
    </row>
    <row r="455" spans="1:17" s="30" customFormat="1" ht="22">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115-2-1</v>
      </c>
      <c r="B455" s="90"/>
      <c r="C455" s="90"/>
      <c r="D455" s="201"/>
      <c r="E455" s="198"/>
      <c r="F455" s="173" t="s">
        <v>514</v>
      </c>
      <c r="G455" s="173"/>
      <c r="H455" s="124"/>
      <c r="I455" s="124"/>
      <c r="J455" s="124" t="s">
        <v>1121</v>
      </c>
      <c r="K455" s="125"/>
      <c r="L455" s="175"/>
      <c r="M455" s="176"/>
      <c r="N455" s="176"/>
      <c r="O455" s="176"/>
      <c r="P455" s="176"/>
      <c r="Q455" s="176"/>
    </row>
    <row r="456" spans="1:17" s="30" customFormat="1" ht="22">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115-3-1</v>
      </c>
      <c r="B456" s="90"/>
      <c r="C456" s="90"/>
      <c r="D456" s="201"/>
      <c r="E456" s="198"/>
      <c r="F456" s="54" t="s">
        <v>515</v>
      </c>
      <c r="G456" s="96"/>
      <c r="H456" s="118" t="s">
        <v>901</v>
      </c>
      <c r="I456" s="118" t="s">
        <v>902</v>
      </c>
      <c r="J456" s="118" t="s">
        <v>1122</v>
      </c>
      <c r="K456" s="113" t="s">
        <v>906</v>
      </c>
      <c r="L456" s="131"/>
      <c r="M456" s="113"/>
      <c r="N456" s="52"/>
      <c r="O456" s="132"/>
      <c r="P456" s="132"/>
      <c r="Q456" s="132"/>
    </row>
    <row r="457" spans="1:17" s="30" customFormat="1" ht="22">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115-3-2</v>
      </c>
      <c r="B457" s="90"/>
      <c r="C457" s="90"/>
      <c r="D457" s="201"/>
      <c r="E457" s="198"/>
      <c r="F457" s="185"/>
      <c r="G457" s="96"/>
      <c r="H457" s="128" t="s">
        <v>901</v>
      </c>
      <c r="I457" s="128" t="s">
        <v>902</v>
      </c>
      <c r="J457" s="118" t="s">
        <v>1123</v>
      </c>
      <c r="K457" s="240" t="s">
        <v>906</v>
      </c>
      <c r="L457" s="131"/>
      <c r="M457" s="113"/>
      <c r="N457" s="52"/>
      <c r="O457" s="132"/>
      <c r="P457" s="132"/>
      <c r="Q457" s="132"/>
    </row>
    <row r="458" spans="1:17" s="30" customFormat="1" ht="22">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115-4-1</v>
      </c>
      <c r="B458" s="90"/>
      <c r="C458" s="90"/>
      <c r="D458" s="201"/>
      <c r="E458" s="198"/>
      <c r="F458" s="173" t="s">
        <v>516</v>
      </c>
      <c r="G458" s="173"/>
      <c r="H458" s="81"/>
      <c r="I458" s="81"/>
      <c r="J458" s="124" t="s">
        <v>1101</v>
      </c>
      <c r="K458" s="174"/>
      <c r="L458" s="175"/>
      <c r="M458" s="176"/>
      <c r="N458" s="176"/>
      <c r="O458" s="176"/>
      <c r="P458" s="176"/>
      <c r="Q458" s="176"/>
    </row>
    <row r="459" spans="1:17" s="30" customFormat="1" ht="22">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115-5-1</v>
      </c>
      <c r="B459" s="90"/>
      <c r="C459" s="90"/>
      <c r="D459" s="201"/>
      <c r="E459" s="198"/>
      <c r="F459" s="173" t="s">
        <v>517</v>
      </c>
      <c r="G459" s="173" t="s">
        <v>620</v>
      </c>
      <c r="H459" s="81"/>
      <c r="I459" s="81"/>
      <c r="J459" s="125"/>
      <c r="K459" s="174"/>
      <c r="L459" s="175"/>
      <c r="M459" s="176"/>
      <c r="N459" s="176"/>
      <c r="O459" s="176"/>
      <c r="P459" s="176"/>
      <c r="Q459" s="176"/>
    </row>
    <row r="460" spans="1:17" s="30" customFormat="1" ht="22">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115-6-1</v>
      </c>
      <c r="B460" s="90"/>
      <c r="C460" s="90"/>
      <c r="D460" s="206"/>
      <c r="E460" s="202"/>
      <c r="F460" s="173" t="s">
        <v>518</v>
      </c>
      <c r="G460" s="173"/>
      <c r="H460" s="124"/>
      <c r="I460" s="124"/>
      <c r="J460" s="124" t="s">
        <v>1100</v>
      </c>
      <c r="K460" s="125"/>
      <c r="L460" s="175"/>
      <c r="M460" s="176"/>
      <c r="N460" s="176"/>
      <c r="O460" s="176"/>
      <c r="P460" s="176"/>
      <c r="Q460" s="176"/>
    </row>
    <row r="461" spans="1:17" s="30" customFormat="1" ht="5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116-1-1</v>
      </c>
      <c r="B461" s="90"/>
      <c r="C461" s="90"/>
      <c r="D461" s="127" t="s">
        <v>519</v>
      </c>
      <c r="E461" s="203" t="s">
        <v>491</v>
      </c>
      <c r="F461" s="96" t="s">
        <v>522</v>
      </c>
      <c r="G461" s="96"/>
      <c r="H461" s="54" t="s">
        <v>1206</v>
      </c>
      <c r="I461" s="54" t="s">
        <v>1207</v>
      </c>
      <c r="J461" s="51" t="s">
        <v>1214</v>
      </c>
      <c r="K461" s="253" t="s">
        <v>1208</v>
      </c>
      <c r="L461" s="131"/>
      <c r="M461" s="113"/>
      <c r="N461" s="52"/>
      <c r="O461" s="127"/>
      <c r="P461" s="132"/>
      <c r="Q461" s="132"/>
    </row>
    <row r="462" spans="1:17" s="30" customFormat="1" ht="44">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117-1-1</v>
      </c>
      <c r="B462" s="90"/>
      <c r="C462" s="90"/>
      <c r="D462" s="203" t="s">
        <v>520</v>
      </c>
      <c r="E462" s="203" t="s">
        <v>491</v>
      </c>
      <c r="F462" s="54" t="s">
        <v>523</v>
      </c>
      <c r="G462" s="96"/>
      <c r="H462" s="118" t="s">
        <v>912</v>
      </c>
      <c r="I462" s="118" t="s">
        <v>913</v>
      </c>
      <c r="J462" s="118" t="s">
        <v>1002</v>
      </c>
      <c r="K462" s="113" t="s">
        <v>914</v>
      </c>
      <c r="L462" s="131"/>
      <c r="M462" s="113"/>
      <c r="N462" s="52"/>
      <c r="O462" s="132"/>
      <c r="P462" s="132"/>
      <c r="Q462" s="132"/>
    </row>
    <row r="463" spans="1:17" s="30" customFormat="1" ht="44">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117-1-2</v>
      </c>
      <c r="B463" s="90"/>
      <c r="C463" s="90"/>
      <c r="D463" s="198"/>
      <c r="E463" s="198"/>
      <c r="F463" s="90"/>
      <c r="G463" s="96"/>
      <c r="H463" s="128" t="s">
        <v>912</v>
      </c>
      <c r="I463" s="128" t="s">
        <v>913</v>
      </c>
      <c r="J463" s="118" t="s">
        <v>1122</v>
      </c>
      <c r="K463" s="113" t="s">
        <v>914</v>
      </c>
      <c r="L463" s="133"/>
      <c r="M463" s="113"/>
      <c r="N463" s="52"/>
      <c r="O463" s="134"/>
      <c r="P463" s="134"/>
      <c r="Q463" s="134"/>
    </row>
    <row r="464" spans="1:17" s="30" customFormat="1" ht="44">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117-1-3</v>
      </c>
      <c r="B464" s="90"/>
      <c r="C464" s="90"/>
      <c r="D464" s="202"/>
      <c r="E464" s="202"/>
      <c r="F464" s="185"/>
      <c r="G464" s="96"/>
      <c r="H464" s="128" t="s">
        <v>912</v>
      </c>
      <c r="I464" s="128" t="s">
        <v>913</v>
      </c>
      <c r="J464" s="118" t="s">
        <v>1123</v>
      </c>
      <c r="K464" s="242" t="s">
        <v>914</v>
      </c>
      <c r="L464" s="133"/>
      <c r="M464" s="113"/>
      <c r="N464" s="52"/>
      <c r="O464" s="134"/>
      <c r="P464" s="134"/>
      <c r="Q464" s="134"/>
    </row>
    <row r="465" spans="1:17" s="30" customFormat="1" ht="5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118-1-1</v>
      </c>
      <c r="B465" s="185"/>
      <c r="C465" s="185"/>
      <c r="D465" s="127" t="s">
        <v>521</v>
      </c>
      <c r="E465" s="127" t="s">
        <v>491</v>
      </c>
      <c r="F465" s="79" t="s">
        <v>591</v>
      </c>
      <c r="G465" s="96"/>
      <c r="H465" s="54" t="s">
        <v>915</v>
      </c>
      <c r="I465" s="54" t="s">
        <v>916</v>
      </c>
      <c r="J465" s="51" t="s">
        <v>1102</v>
      </c>
      <c r="K465" s="116" t="s">
        <v>917</v>
      </c>
      <c r="L465" s="133"/>
      <c r="M465" s="113"/>
      <c r="N465" s="52"/>
      <c r="O465" s="134"/>
      <c r="P465" s="134"/>
      <c r="Q465" s="134"/>
    </row>
    <row r="466" spans="1:17" ht="22">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119-1-1</v>
      </c>
      <c r="B466" s="187" t="s">
        <v>498</v>
      </c>
      <c r="C466" s="187" t="s">
        <v>484</v>
      </c>
      <c r="D466" s="187" t="s">
        <v>485</v>
      </c>
      <c r="E466" s="187" t="s">
        <v>50</v>
      </c>
      <c r="F466" s="244" t="s">
        <v>486</v>
      </c>
      <c r="G466" s="92"/>
      <c r="H466" s="93"/>
      <c r="I466" s="93"/>
      <c r="J466" s="94" t="s">
        <v>896</v>
      </c>
      <c r="K466" s="94"/>
      <c r="L466" s="93"/>
      <c r="M466" s="93"/>
      <c r="N466" s="93"/>
      <c r="O466" s="123"/>
      <c r="P466" s="94"/>
      <c r="Q466" s="94"/>
    </row>
    <row r="467" spans="1:17" ht="22">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119-2-1</v>
      </c>
      <c r="B467" s="235"/>
      <c r="C467" s="189"/>
      <c r="D467" s="189"/>
      <c r="E467" s="189"/>
      <c r="F467" s="91" t="s">
        <v>487</v>
      </c>
      <c r="G467" s="92"/>
      <c r="H467" s="124"/>
      <c r="I467" s="124"/>
      <c r="J467" s="93" t="s">
        <v>896</v>
      </c>
      <c r="K467" s="93"/>
      <c r="L467" s="93"/>
      <c r="M467" s="93"/>
      <c r="N467" s="93"/>
      <c r="O467" s="123"/>
      <c r="P467" s="94"/>
      <c r="Q467" s="94"/>
    </row>
  </sheetData>
  <autoFilter ref="A10:Q467" xr:uid="{F0115573-E05E-44E9-A0C4-70EE1E27E62D}"/>
  <mergeCells count="2">
    <mergeCell ref="B112:B113"/>
    <mergeCell ref="B132:B133"/>
  </mergeCells>
  <phoneticPr fontId="3"/>
  <dataValidations disablePrompts="1" count="1">
    <dataValidation type="list" allowBlank="1" showInputMessage="1" showErrorMessage="1" sqref="O11:O467" xr:uid="{1A1A2F06-C152-4E71-BE3C-F890283D7912}">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7" manualBreakCount="7">
    <brk id="47" max="18" man="1"/>
    <brk id="452" max="18" man="1"/>
    <brk id="362" max="18" man="1"/>
    <brk id="36" max="18" man="1"/>
    <brk id="103" max="18" man="1"/>
    <brk id="163" max="18" man="1"/>
    <brk id="269" max="18"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codeName="Sheet7">
    <pageSetUpPr fitToPage="1"/>
  </sheetPr>
  <dimension ref="A1:P46"/>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5" width="15.58203125" style="25" customWidth="1"/>
    <col min="6" max="6" width="60.58203125" style="24" hidden="1" customWidth="1" outlineLevel="1"/>
    <col min="7" max="7" width="15.58203125" style="24" customWidth="1" collapsed="1"/>
    <col min="8" max="8" width="20.58203125" style="24" customWidth="1"/>
    <col min="9" max="10" width="30.58203125" style="24" customWidth="1"/>
    <col min="11" max="11" width="20.58203125" style="24" customWidth="1"/>
    <col min="12" max="14" width="8.58203125" style="24" customWidth="1"/>
    <col min="15" max="16384" width="9" style="24"/>
  </cols>
  <sheetData>
    <row r="1" spans="1:16">
      <c r="A1" s="24" t="s">
        <v>561</v>
      </c>
    </row>
    <row r="2" spans="1:16">
      <c r="A2" s="24" t="s">
        <v>593</v>
      </c>
    </row>
    <row r="4" spans="1:16">
      <c r="A4" s="24" t="s">
        <v>614</v>
      </c>
    </row>
    <row r="5" spans="1:16">
      <c r="A5" s="24" t="s">
        <v>631</v>
      </c>
    </row>
    <row r="6" spans="1:16">
      <c r="A6" s="24" t="s">
        <v>630</v>
      </c>
      <c r="M6" s="24" t="s">
        <v>12</v>
      </c>
      <c r="O6" s="24" t="s">
        <v>0</v>
      </c>
    </row>
    <row r="7" spans="1:16">
      <c r="M7" s="24" t="s">
        <v>13</v>
      </c>
      <c r="O7" s="24" t="s">
        <v>1</v>
      </c>
    </row>
    <row r="8" spans="1:16" ht="11.5" thickBot="1">
      <c r="A8" s="26"/>
      <c r="B8" s="26"/>
      <c r="C8" s="26"/>
      <c r="D8" s="27"/>
      <c r="E8" s="27"/>
      <c r="F8" s="27"/>
      <c r="G8" s="26"/>
      <c r="H8" s="26"/>
      <c r="I8" s="26"/>
      <c r="J8" s="26"/>
      <c r="K8" s="26"/>
      <c r="L8" s="26"/>
      <c r="M8" s="26"/>
      <c r="N8" s="26"/>
      <c r="O8" s="26"/>
      <c r="P8" s="26"/>
    </row>
    <row r="9" spans="1:16" ht="11.5" thickTop="1">
      <c r="F9" s="25"/>
    </row>
    <row r="10" spans="1:16" s="30" customFormat="1">
      <c r="A10" s="28" t="s">
        <v>32</v>
      </c>
      <c r="B10" s="28" t="s">
        <v>8</v>
      </c>
      <c r="C10" s="28" t="s">
        <v>563</v>
      </c>
      <c r="D10" s="28" t="s">
        <v>564</v>
      </c>
      <c r="E10" s="28" t="s">
        <v>565</v>
      </c>
      <c r="F10" s="100" t="s">
        <v>613</v>
      </c>
      <c r="G10" s="28" t="s">
        <v>9</v>
      </c>
      <c r="H10" s="28" t="s">
        <v>10</v>
      </c>
      <c r="I10" s="29" t="s">
        <v>2</v>
      </c>
      <c r="J10" s="29" t="s">
        <v>3</v>
      </c>
      <c r="K10" s="29" t="s">
        <v>41</v>
      </c>
      <c r="L10" s="29" t="s">
        <v>4</v>
      </c>
      <c r="M10" s="29" t="s">
        <v>14</v>
      </c>
      <c r="N10" s="29" t="s">
        <v>5</v>
      </c>
      <c r="O10" s="29" t="s">
        <v>6</v>
      </c>
      <c r="P10" s="29" t="s">
        <v>7</v>
      </c>
    </row>
    <row r="11" spans="1:16" s="30" customFormat="1" ht="99">
      <c r="A11" s="43" t="str" cm="1">
        <f t="array" aca="1" ref="A11" ca="1">_xlfn.LET(
_xlpm.確認観点2数, COUNTA($D$11:D11),
_xlpm.直近で確認観点2が空でないセルの行番号, MAX(INDEX((LEN($D$11:D11)&gt;0)*ROW($D$11:D11),0)),
_xlpm.確認観点3数, COUNTA(INDIRECT("E"&amp;_xlpm.直近で確認観点2が空でないセルの行番号):E11),
_xlpm.確認観点3数（確認観点3が空の場合は1）,IF(_xlpm.確認観点3数=0,1,_xlpm.確認観点3数),
_xlpm.直近で確認観点3が空でないセルの行番号, MAX(INDEX((LEN($E$11:E11)&gt;0)*ROW($E$11:E11),0)),
_xlpm.テスト内容数, COUNTA(INDIRECT("I"&amp;_xlpm.直近で確認観点3が空でないセルの行番号):I11),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v>
      </c>
      <c r="B11" s="54" t="s">
        <v>566</v>
      </c>
      <c r="C11" s="54" t="s">
        <v>626</v>
      </c>
      <c r="D11" s="78" t="s">
        <v>567</v>
      </c>
      <c r="E11" s="79"/>
      <c r="F11" s="113"/>
      <c r="G11" s="54" t="s">
        <v>568</v>
      </c>
      <c r="H11" s="54" t="s">
        <v>569</v>
      </c>
      <c r="I11" s="80" t="s">
        <v>1124</v>
      </c>
      <c r="J11" s="80" t="s">
        <v>1125</v>
      </c>
      <c r="K11" s="98"/>
      <c r="L11" s="55"/>
      <c r="M11" s="99"/>
      <c r="N11" s="55"/>
      <c r="O11" s="55"/>
      <c r="P11" s="55"/>
    </row>
    <row r="12" spans="1:16" s="30" customFormat="1" ht="110">
      <c r="A12" s="43" t="str" cm="1">
        <f t="array" aca="1" ref="A12" ca="1">_xlfn.LET(
_xlpm.確認観点2数, COUNTA($D$11:D12),
_xlpm.直近で確認観点2が空でないセルの行番号, MAX(INDEX((LEN($D$11:D12)&gt;0)*ROW($D$11:D12),0)),
_xlpm.確認観点3数, COUNTA(INDIRECT("E"&amp;_xlpm.直近で確認観点2が空でないセルの行番号):E12),
_xlpm.確認観点3数（確認観点3が空の場合は1）,IF(_xlpm.確認観点3数=0,1,_xlpm.確認観点3数),
_xlpm.直近で確認観点3が空でないセルの行番号, MAX(INDEX((LEN($E$11:E12)&gt;0)*ROW($E$11:E12),0)),
_xlpm.テスト内容数, COUNTA(INDIRECT("I"&amp;_xlpm.直近で確認観点3が空でないセルの行番号):I12),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2" s="56"/>
      <c r="C12" s="56"/>
      <c r="D12" s="181" t="s">
        <v>570</v>
      </c>
      <c r="E12" s="182"/>
      <c r="F12" s="113"/>
      <c r="G12" s="54" t="s">
        <v>568</v>
      </c>
      <c r="H12" s="54" t="s">
        <v>582</v>
      </c>
      <c r="I12" s="80" t="s">
        <v>1126</v>
      </c>
      <c r="J12" s="80" t="s">
        <v>1125</v>
      </c>
      <c r="K12" s="98"/>
      <c r="L12" s="55"/>
      <c r="M12" s="99"/>
      <c r="N12" s="55"/>
      <c r="O12" s="57"/>
      <c r="P12" s="57"/>
    </row>
    <row r="13" spans="1:16" s="30" customFormat="1">
      <c r="A13" s="43" t="str" cm="1">
        <f t="array" aca="1" ref="A13" ca="1">_xlfn.LET(
_xlpm.確認観点2数, COUNTA($D$11:D13),
_xlpm.直近で確認観点2が空でないセルの行番号, MAX(INDEX((LEN($D$11:D13)&gt;0)*ROW($D$11:D13),0)),
_xlpm.確認観点3数, COUNTA(INDIRECT("E"&amp;_xlpm.直近で確認観点2が空でないセルの行番号):E13),
_xlpm.確認観点3数（確認観点3が空の場合は1）,IF(_xlpm.確認観点3数=0,1,_xlpm.確認観点3数),
_xlpm.直近で確認観点3が空でないセルの行番号, MAX(INDEX((LEN($E$11:E13)&gt;0)*ROW($E$11:E13),0)),
_xlpm.テスト内容数, COUNTA(INDIRECT("I"&amp;_xlpm.直近で確認観点3が空でないセルの行番号):I13),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3-1-1</v>
      </c>
      <c r="B13" s="56"/>
      <c r="C13" s="56"/>
      <c r="D13" s="177" t="s">
        <v>571</v>
      </c>
      <c r="E13" s="178"/>
      <c r="F13" s="93" t="s">
        <v>621</v>
      </c>
      <c r="G13" s="81"/>
      <c r="H13" s="81"/>
      <c r="I13" s="82"/>
      <c r="J13" s="82"/>
      <c r="K13" s="103"/>
      <c r="L13" s="83"/>
      <c r="M13" s="104"/>
      <c r="N13" s="83"/>
      <c r="O13" s="83"/>
      <c r="P13" s="83"/>
    </row>
    <row r="14" spans="1:16" s="30" customFormat="1">
      <c r="A14" s="43" t="str" cm="1">
        <f t="array" aca="1" ref="A14" ca="1">_xlfn.LET(
_xlpm.確認観点2数, COUNTA($D$11:D14),
_xlpm.直近で確認観点2が空でないセルの行番号, MAX(INDEX((LEN($D$11:D14)&gt;0)*ROW($D$11:D14),0)),
_xlpm.確認観点3数, COUNTA(INDIRECT("E"&amp;_xlpm.直近で確認観点2が空でないセルの行番号):E14),
_xlpm.確認観点3数（確認観点3が空の場合は1）,IF(_xlpm.確認観点3数=0,1,_xlpm.確認観点3数),
_xlpm.直近で確認観点3が空でないセルの行番号, MAX(INDEX((LEN($E$11:E14)&gt;0)*ROW($E$11:E14),0)),
_xlpm.テスト内容数, COUNTA(INDIRECT("I"&amp;_xlpm.直近で確認観点3が空でないセルの行番号):I14),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4-1-1</v>
      </c>
      <c r="B14" s="56"/>
      <c r="C14" s="56"/>
      <c r="D14" s="181" t="s">
        <v>572</v>
      </c>
      <c r="E14" s="178"/>
      <c r="F14" s="93"/>
      <c r="G14" s="81"/>
      <c r="H14" s="81"/>
      <c r="I14" s="82" t="s">
        <v>1127</v>
      </c>
      <c r="J14" s="82"/>
      <c r="K14" s="103"/>
      <c r="L14" s="83"/>
      <c r="M14" s="104"/>
      <c r="N14" s="83"/>
      <c r="O14" s="83"/>
      <c r="P14" s="83"/>
    </row>
    <row r="15" spans="1:16" s="30" customFormat="1" ht="110">
      <c r="A15" s="43" t="str" cm="1">
        <f t="array" aca="1" ref="A15" ca="1">_xlfn.LET(
_xlpm.確認観点2数, COUNTA($D$11:D15),
_xlpm.直近で確認観点2が空でないセルの行番号, MAX(INDEX((LEN($D$11:D15)&gt;0)*ROW($D$11:D15),0)),
_xlpm.確認観点3数, COUNTA(INDIRECT("E"&amp;_xlpm.直近で確認観点2が空でないセルの行番号):E15),
_xlpm.確認観点3数（確認観点3が空の場合は1）,IF(_xlpm.確認観点3数=0,1,_xlpm.確認観点3数),
_xlpm.直近で確認観点3が空でないセルの行番号, MAX(INDEX((LEN($E$11:E15)&gt;0)*ROW($E$11:E15),0)),
_xlpm.テスト内容数, COUNTA(INDIRECT("I"&amp;_xlpm.直近で確認観点3が空でないセルの行番号):I15),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5-1-1</v>
      </c>
      <c r="B15" s="56"/>
      <c r="C15" s="56"/>
      <c r="D15" s="248" t="s">
        <v>573</v>
      </c>
      <c r="E15" s="184" t="s">
        <v>574</v>
      </c>
      <c r="F15" s="113"/>
      <c r="G15" s="54" t="s">
        <v>568</v>
      </c>
      <c r="H15" s="54" t="s">
        <v>582</v>
      </c>
      <c r="I15" s="183" t="s">
        <v>1128</v>
      </c>
      <c r="J15" s="80" t="s">
        <v>1125</v>
      </c>
      <c r="K15" s="98"/>
      <c r="L15" s="55"/>
      <c r="M15" s="99"/>
      <c r="N15" s="55"/>
      <c r="O15" s="57"/>
      <c r="P15" s="57"/>
    </row>
    <row r="16" spans="1:16" s="30" customFormat="1" ht="22">
      <c r="A16" s="43" t="str" cm="1">
        <f t="array" aca="1" ref="A16" ca="1">_xlfn.LET(
_xlpm.確認観点2数, COUNTA($D$11:D16),
_xlpm.直近で確認観点2が空でないセルの行番号, MAX(INDEX((LEN($D$11:D16)&gt;0)*ROW($D$11:D16),0)),
_xlpm.確認観点3数, COUNTA(INDIRECT("E"&amp;_xlpm.直近で確認観点2が空でないセルの行番号):E16),
_xlpm.確認観点3数（確認観点3が空の場合は1）,IF(_xlpm.確認観点3数=0,1,_xlpm.確認観点3数),
_xlpm.直近で確認観点3が空でないセルの行番号, MAX(INDEX((LEN($E$11:E16)&gt;0)*ROW($E$11:E16),0)),
_xlpm.テスト内容数, COUNTA(INDIRECT("I"&amp;_xlpm.直近で確認観点3が空でないセルの行番号):I16),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5-2-1</v>
      </c>
      <c r="B16" s="56"/>
      <c r="C16" s="56"/>
      <c r="D16" s="56"/>
      <c r="E16" s="77" t="s">
        <v>575</v>
      </c>
      <c r="F16" s="93" t="s">
        <v>621</v>
      </c>
      <c r="G16" s="81"/>
      <c r="H16" s="81"/>
      <c r="I16" s="82"/>
      <c r="J16" s="82"/>
      <c r="K16" s="103"/>
      <c r="L16" s="83"/>
      <c r="M16" s="104"/>
      <c r="N16" s="83"/>
      <c r="O16" s="83"/>
      <c r="P16" s="83"/>
    </row>
    <row r="17" spans="1:16" s="30" customFormat="1">
      <c r="A17" s="43" t="str" cm="1">
        <f t="array" aca="1" ref="A17" ca="1">_xlfn.LET(
_xlpm.確認観点2数, COUNTA($D$11:D17),
_xlpm.直近で確認観点2が空でないセルの行番号, MAX(INDEX((LEN($D$11:D17)&gt;0)*ROW($D$11:D17),0)),
_xlpm.確認観点3数, COUNTA(INDIRECT("E"&amp;_xlpm.直近で確認観点2が空でないセルの行番号):E17),
_xlpm.確認観点3数（確認観点3が空の場合は1）,IF(_xlpm.確認観点3数=0,1,_xlpm.確認観点3数),
_xlpm.直近で確認観点3が空でないセルの行番号, MAX(INDEX((LEN($E$11:E17)&gt;0)*ROW($E$11:E17),0)),
_xlpm.テスト内容数, COUNTA(INDIRECT("I"&amp;_xlpm.直近で確認観点3が空でないセルの行番号):I17),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5-3-1</v>
      </c>
      <c r="B17" s="56"/>
      <c r="C17" s="56"/>
      <c r="D17" s="56"/>
      <c r="E17" s="84" t="s">
        <v>576</v>
      </c>
      <c r="F17" s="93" t="s">
        <v>621</v>
      </c>
      <c r="G17" s="81"/>
      <c r="H17" s="81"/>
      <c r="I17" s="82"/>
      <c r="J17" s="82"/>
      <c r="K17" s="103"/>
      <c r="L17" s="83"/>
      <c r="M17" s="104"/>
      <c r="N17" s="83"/>
      <c r="O17" s="83"/>
      <c r="P17" s="83"/>
    </row>
    <row r="18" spans="1:16" s="30" customFormat="1">
      <c r="A18" s="43" t="str" cm="1">
        <f t="array" aca="1" ref="A18" ca="1">_xlfn.LET(
_xlpm.確認観点2数, COUNTA($D$11:D18),
_xlpm.直近で確認観点2が空でないセルの行番号, MAX(INDEX((LEN($D$11:D18)&gt;0)*ROW($D$11:D18),0)),
_xlpm.確認観点3数, COUNTA(INDIRECT("E"&amp;_xlpm.直近で確認観点2が空でないセルの行番号):E18),
_xlpm.確認観点3数（確認観点3が空の場合は1）,IF(_xlpm.確認観点3数=0,1,_xlpm.確認観点3数),
_xlpm.直近で確認観点3が空でないセルの行番号, MAX(INDEX((LEN($E$11:E18)&gt;0)*ROW($E$11:E18),0)),
_xlpm.テスト内容数, COUNTA(INDIRECT("I"&amp;_xlpm.直近で確認観点3が空でないセルの行番号):I18),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5-4-1</v>
      </c>
      <c r="B18" s="56"/>
      <c r="C18" s="56"/>
      <c r="D18" s="95"/>
      <c r="E18" s="84" t="s">
        <v>577</v>
      </c>
      <c r="F18" s="93" t="s">
        <v>621</v>
      </c>
      <c r="G18" s="81"/>
      <c r="H18" s="81"/>
      <c r="I18" s="82"/>
      <c r="J18" s="82"/>
      <c r="K18" s="103"/>
      <c r="L18" s="83"/>
      <c r="M18" s="104"/>
      <c r="N18" s="83"/>
      <c r="O18" s="83"/>
      <c r="P18" s="83"/>
    </row>
    <row r="19" spans="1:16" s="30" customFormat="1" ht="22">
      <c r="A19" s="43" t="str" cm="1">
        <f t="array" aca="1" ref="A19" ca="1">_xlfn.LET(
_xlpm.確認観点2数, COUNTA($D$11:D19),
_xlpm.直近で確認観点2が空でないセルの行番号, MAX(INDEX((LEN($D$11:D19)&gt;0)*ROW($D$11:D19),0)),
_xlpm.確認観点3数, COUNTA(INDIRECT("E"&amp;_xlpm.直近で確認観点2が空でないセルの行番号):E19),
_xlpm.確認観点3数（確認観点3が空の場合は1）,IF(_xlpm.確認観点3数=0,1,_xlpm.確認観点3数),
_xlpm.直近で確認観点3が空でないセルの行番号, MAX(INDEX((LEN($E$11:E19)&gt;0)*ROW($E$11:E19),0)),
_xlpm.テスト内容数, COUNTA(INDIRECT("I"&amp;_xlpm.直近で確認観点3が空でないセルの行番号):I19),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6-1-1</v>
      </c>
      <c r="B19" s="56"/>
      <c r="C19" s="56"/>
      <c r="D19" s="84" t="s">
        <v>578</v>
      </c>
      <c r="E19" s="77" t="s">
        <v>579</v>
      </c>
      <c r="F19" s="93" t="s">
        <v>621</v>
      </c>
      <c r="G19" s="81"/>
      <c r="H19" s="81"/>
      <c r="I19" s="82"/>
      <c r="J19" s="82"/>
      <c r="K19" s="103"/>
      <c r="L19" s="83"/>
      <c r="M19" s="104"/>
      <c r="N19" s="83"/>
      <c r="O19" s="83"/>
      <c r="P19" s="83"/>
    </row>
    <row r="20" spans="1:16" s="30" customFormat="1" ht="110">
      <c r="A20" s="43" t="str" cm="1">
        <f t="array" aca="1" ref="A20" ca="1">_xlfn.LET(
_xlpm.確認観点2数, COUNTA($D$11:D20),
_xlpm.直近で確認観点2が空でないセルの行番号, MAX(INDEX((LEN($D$11:D20)&gt;0)*ROW($D$11:D20),0)),
_xlpm.確認観点3数, COUNTA(INDIRECT("E"&amp;_xlpm.直近で確認観点2が空でないセルの行番号):E20),
_xlpm.確認観点3数（確認観点3が空の場合は1）,IF(_xlpm.確認観点3数=0,1,_xlpm.確認観点3数),
_xlpm.直近で確認観点3が空でないセルの行番号, MAX(INDEX((LEN($E$11:E20)&gt;0)*ROW($E$11:E20),0)),
_xlpm.テスト内容数, COUNTA(INDIRECT("I"&amp;_xlpm.直近で確認観点3が空でないセルの行番号):I20),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7-1-1</v>
      </c>
      <c r="B20" s="56"/>
      <c r="C20" s="254"/>
      <c r="D20" s="54" t="s">
        <v>580</v>
      </c>
      <c r="E20" s="54" t="s">
        <v>581</v>
      </c>
      <c r="F20" s="255"/>
      <c r="G20" s="54" t="s">
        <v>568</v>
      </c>
      <c r="H20" s="54" t="s">
        <v>582</v>
      </c>
      <c r="I20" s="183" t="s">
        <v>1128</v>
      </c>
      <c r="J20" s="80" t="s">
        <v>1125</v>
      </c>
      <c r="K20" s="98"/>
      <c r="L20" s="55"/>
      <c r="M20" s="99"/>
      <c r="N20" s="55"/>
      <c r="O20" s="57"/>
      <c r="P20" s="57"/>
    </row>
    <row r="21" spans="1:16" s="30" customFormat="1" ht="121">
      <c r="A21" s="43" t="str" cm="1">
        <f t="array" aca="1" ref="A21" ca="1">_xlfn.LET(
_xlpm.確認観点2数, COUNTA($D$11:D21),
_xlpm.直近で確認観点2が空でないセルの行番号, MAX(INDEX((LEN($D$11:D21)&gt;0)*ROW($D$11:D21),0)),
_xlpm.確認観点3数, COUNTA(INDIRECT("E"&amp;_xlpm.直近で確認観点2が空でないセルの行番号):E21),
_xlpm.確認観点3数（確認観点3が空の場合は1）,IF(_xlpm.確認観点3数=0,1,_xlpm.確認観点3数),
_xlpm.直近で確認観点3が空でないセルの行番号, MAX(INDEX((LEN($E$11:E21)&gt;0)*ROW($E$11:E21),0)),
_xlpm.テスト内容数, COUNTA(INDIRECT("I"&amp;_xlpm.直近で確認観点3が空でないセルの行番号):I21),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7-1-2</v>
      </c>
      <c r="B21" s="56"/>
      <c r="C21" s="254"/>
      <c r="D21" s="185"/>
      <c r="E21" s="185"/>
      <c r="F21" s="255"/>
      <c r="G21" s="54" t="s">
        <v>568</v>
      </c>
      <c r="H21" s="54" t="s">
        <v>582</v>
      </c>
      <c r="I21" s="183" t="s">
        <v>1210</v>
      </c>
      <c r="J21" s="80" t="s">
        <v>1211</v>
      </c>
      <c r="K21" s="98"/>
      <c r="L21" s="55"/>
      <c r="M21" s="99"/>
      <c r="N21" s="55"/>
      <c r="O21" s="57"/>
      <c r="P21" s="57"/>
    </row>
    <row r="22" spans="1:16" s="30" customFormat="1" ht="13">
      <c r="A22" s="43" t="str" cm="1">
        <f t="array" aca="1" ref="A22" ca="1">_xlfn.LET(
_xlpm.確認観点2数, COUNTA($D$11:D22),
_xlpm.直近で確認観点2が空でないセルの行番号, MAX(INDEX((LEN($D$11:D22)&gt;0)*ROW($D$11:D22),0)),
_xlpm.確認観点3数, COUNTA(INDIRECT("E"&amp;_xlpm.直近で確認観点2が空でないセルの行番号):E22),
_xlpm.確認観点3数（確認観点3が空の場合は1）,IF(_xlpm.確認観点3数=0,1,_xlpm.確認観点3数),
_xlpm.直近で確認観点3が空でないセルの行番号, MAX(INDEX((LEN($E$11:E22)&gt;0)*ROW($E$11:E22),0)),
_xlpm.テスト内容数, COUNTA(INDIRECT("I"&amp;_xlpm.直近で確認観点3が空でないセルの行番号):I22),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8-1-1</v>
      </c>
      <c r="B22" s="56"/>
      <c r="C22" s="56"/>
      <c r="D22" s="324" t="s">
        <v>610</v>
      </c>
      <c r="E22" s="325"/>
      <c r="F22" s="93" t="s">
        <v>621</v>
      </c>
      <c r="G22" s="81"/>
      <c r="H22" s="81"/>
      <c r="I22" s="82"/>
      <c r="J22" s="82"/>
      <c r="K22" s="103"/>
      <c r="L22" s="83"/>
      <c r="M22" s="104"/>
      <c r="N22" s="83"/>
      <c r="O22" s="83"/>
      <c r="P22" s="83"/>
    </row>
    <row r="23" spans="1:16" s="30" customFormat="1">
      <c r="A23" s="43" t="str" cm="1">
        <f t="array" aca="1" ref="A23" ca="1">_xlfn.LET(
_xlpm.確認観点2数, COUNTA($D$11:D23),
_xlpm.直近で確認観点2が空でないセルの行番号, MAX(INDEX((LEN($D$11:D23)&gt;0)*ROW($D$11:D23),0)),
_xlpm.確認観点3数, COUNTA(INDIRECT("E"&amp;_xlpm.直近で確認観点2が空でないセルの行番号):E23),
_xlpm.確認観点3数（確認観点3が空の場合は1）,IF(_xlpm.確認観点3数=0,1,_xlpm.確認観点3数),
_xlpm.直近で確認観点3が空でないセルの行番号, MAX(INDEX((LEN($E$11:E23)&gt;0)*ROW($E$11:E23),0)),
_xlpm.テスト内容数, COUNTA(INDIRECT("I"&amp;_xlpm.直近で確認観点3が空でないセルの行番号):I23),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9-1-1</v>
      </c>
      <c r="B23" s="56"/>
      <c r="C23" s="179" t="s">
        <v>583</v>
      </c>
      <c r="D23" s="177" t="s">
        <v>584</v>
      </c>
      <c r="E23" s="178"/>
      <c r="F23" s="93" t="s">
        <v>621</v>
      </c>
      <c r="G23" s="81"/>
      <c r="H23" s="81"/>
      <c r="I23" s="82"/>
      <c r="J23" s="82"/>
      <c r="K23" s="103"/>
      <c r="L23" s="83"/>
      <c r="M23" s="104"/>
      <c r="N23" s="83"/>
      <c r="O23" s="83"/>
      <c r="P23" s="83"/>
    </row>
    <row r="24" spans="1:16" s="30" customFormat="1">
      <c r="A24" s="43" t="str" cm="1">
        <f t="array" aca="1" ref="A24" ca="1">_xlfn.LET(
_xlpm.確認観点2数, COUNTA($D$11:D24),
_xlpm.直近で確認観点2が空でないセルの行番号, MAX(INDEX((LEN($D$11:D24)&gt;0)*ROW($D$11:D24),0)),
_xlpm.確認観点3数, COUNTA(INDIRECT("E"&amp;_xlpm.直近で確認観点2が空でないセルの行番号):E24),
_xlpm.確認観点3数（確認観点3が空の場合は1）,IF(_xlpm.確認観点3数=0,1,_xlpm.確認観点3数),
_xlpm.直近で確認観点3が空でないセルの行番号, MAX(INDEX((LEN($E$11:E24)&gt;0)*ROW($E$11:E24),0)),
_xlpm.テスト内容数, COUNTA(INDIRECT("I"&amp;_xlpm.直近で確認観点3が空でないセルの行番号):I24),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10-1-1</v>
      </c>
      <c r="B24" s="56"/>
      <c r="C24" s="180"/>
      <c r="D24" s="177" t="s">
        <v>585</v>
      </c>
      <c r="E24" s="178"/>
      <c r="F24" s="93" t="s">
        <v>621</v>
      </c>
      <c r="G24" s="81"/>
      <c r="H24" s="81"/>
      <c r="I24" s="82"/>
      <c r="J24" s="82"/>
      <c r="K24" s="103"/>
      <c r="L24" s="83"/>
      <c r="M24" s="104"/>
      <c r="N24" s="83"/>
      <c r="O24" s="83"/>
      <c r="P24" s="83"/>
    </row>
    <row r="25" spans="1:16" s="30" customFormat="1" ht="33">
      <c r="A25" s="43" t="str" cm="1">
        <f t="array" aca="1" ref="A25" ca="1">_xlfn.LET(
_xlpm.確認観点2数, COUNTA($D$11:D25),
_xlpm.直近で確認観点2が空でないセルの行番号, MAX(INDEX((LEN($D$11:D25)&gt;0)*ROW($D$11:D25),0)),
_xlpm.確認観点3数, COUNTA(INDIRECT("E"&amp;_xlpm.直近で確認観点2が空でないセルの行番号):E25),
_xlpm.確認観点3数（確認観点3が空の場合は1）,IF(_xlpm.確認観点3数=0,1,_xlpm.確認観点3数),
_xlpm.直近で確認観点3が空でないセルの行番号, MAX(INDEX((LEN($E$11:E25)&gt;0)*ROW($E$11:E25),0)),
_xlpm.テスト内容数, COUNTA(INDIRECT("I"&amp;_xlpm.直近で確認観点3が空でないセルの行番号):I25),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11-1-1</v>
      </c>
      <c r="B25" s="56"/>
      <c r="C25" s="54" t="s">
        <v>607</v>
      </c>
      <c r="D25" s="96" t="s">
        <v>622</v>
      </c>
      <c r="E25" s="89" t="s">
        <v>608</v>
      </c>
      <c r="F25" s="54"/>
      <c r="G25" s="54" t="s">
        <v>606</v>
      </c>
      <c r="H25" s="54" t="s">
        <v>605</v>
      </c>
      <c r="I25" s="121" t="s">
        <v>1130</v>
      </c>
      <c r="J25" s="122" t="s">
        <v>1132</v>
      </c>
      <c r="K25" s="98"/>
      <c r="L25" s="55"/>
      <c r="M25" s="99"/>
      <c r="N25" s="55"/>
      <c r="O25" s="57"/>
      <c r="P25" s="57"/>
    </row>
    <row r="26" spans="1:16" s="30" customFormat="1" ht="33">
      <c r="A26" s="43" t="str" cm="1">
        <f t="array" aca="1" ref="A26" ca="1">_xlfn.LET(
_xlpm.確認観点2数, COUNTA($D$11:D26),
_xlpm.直近で確認観点2が空でないセルの行番号, MAX(INDEX((LEN($D$11:D26)&gt;0)*ROW($D$11:D26),0)),
_xlpm.確認観点3数, COUNTA(INDIRECT("E"&amp;_xlpm.直近で確認観点2が空でないセルの行番号):E26),
_xlpm.確認観点3数（確認観点3が空の場合は1）,IF(_xlpm.確認観点3数=0,1,_xlpm.確認観点3数),
_xlpm.直近で確認観点3が空でないセルの行番号, MAX(INDEX((LEN($E$11:E26)&gt;0)*ROW($E$11:E26),0)),
_xlpm.テスト内容数, COUNTA(INDIRECT("I"&amp;_xlpm.直近で確認観点3が空でないセルの行番号):I26),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11-2-1</v>
      </c>
      <c r="B26" s="56"/>
      <c r="C26" s="90"/>
      <c r="D26" s="97"/>
      <c r="E26" s="89" t="s">
        <v>609</v>
      </c>
      <c r="F26" s="54"/>
      <c r="G26" s="54" t="s">
        <v>603</v>
      </c>
      <c r="H26" s="54" t="s">
        <v>604</v>
      </c>
      <c r="I26" s="121" t="s">
        <v>1131</v>
      </c>
      <c r="J26" s="122" t="s">
        <v>1133</v>
      </c>
      <c r="K26" s="98"/>
      <c r="L26" s="55"/>
      <c r="M26" s="99"/>
      <c r="N26" s="55"/>
      <c r="O26" s="57"/>
      <c r="P26" s="57"/>
    </row>
    <row r="27" spans="1:16" s="30" customFormat="1" ht="22">
      <c r="A27" s="43" t="str" cm="1">
        <f t="array" aca="1" ref="A27" ca="1">_xlfn.LET(
_xlpm.確認観点2数, COUNTA($D$11:D27),
_xlpm.直近で確認観点2が空でないセルの行番号, MAX(INDEX((LEN($D$11:D27)&gt;0)*ROW($D$11:D27),0)),
_xlpm.確認観点3数, COUNTA(INDIRECT("E"&amp;_xlpm.直近で確認観点2が空でないセルの行番号):E27),
_xlpm.確認観点3数（確認観点3が空の場合は1）,IF(_xlpm.確認観点3数=0,1,_xlpm.確認観点3数),
_xlpm.直近で確認観点3が空でないセルの行番号, MAX(INDEX((LEN($E$11:E27)&gt;0)*ROW($E$11:E27),0)),
_xlpm.テスト内容数, COUNTA(INDIRECT("I"&amp;_xlpm.直近で確認観点3が空でないセルの行番号):I27),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12-1-1</v>
      </c>
      <c r="B27" s="56"/>
      <c r="C27" s="56"/>
      <c r="D27" s="173" t="s">
        <v>623</v>
      </c>
      <c r="E27" s="249" t="s">
        <v>608</v>
      </c>
      <c r="F27" s="81"/>
      <c r="G27" s="81"/>
      <c r="H27" s="81"/>
      <c r="I27" s="250" t="s">
        <v>1129</v>
      </c>
      <c r="J27" s="251"/>
      <c r="K27" s="83"/>
      <c r="L27" s="83"/>
      <c r="M27" s="83"/>
      <c r="N27" s="83"/>
      <c r="O27" s="83"/>
      <c r="P27" s="83"/>
    </row>
    <row r="28" spans="1:16" s="30" customFormat="1">
      <c r="A28" s="43" t="str" cm="1">
        <f t="array" aca="1" ref="A28" ca="1">_xlfn.LET(
_xlpm.確認観点2数, COUNTA($D$11:D28),
_xlpm.直近で確認観点2が空でないセルの行番号, MAX(INDEX((LEN($D$11:D28)&gt;0)*ROW($D$11:D28),0)),
_xlpm.確認観点3数, COUNTA(INDIRECT("E"&amp;_xlpm.直近で確認観点2が空でないセルの行番号):E28),
_xlpm.確認観点3数（確認観点3が空の場合は1）,IF(_xlpm.確認観点3数=0,1,_xlpm.確認観点3数),
_xlpm.直近で確認観点3が空でないセルの行番号, MAX(INDEX((LEN($E$11:E28)&gt;0)*ROW($E$11:E28),0)),
_xlpm.テスト内容数, COUNTA(INDIRECT("I"&amp;_xlpm.直近で確認観点3が空でないセルの行番号):I28),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12-2-1</v>
      </c>
      <c r="B28" s="56"/>
      <c r="C28" s="95"/>
      <c r="D28" s="180"/>
      <c r="E28" s="249" t="s">
        <v>609</v>
      </c>
      <c r="F28" s="81"/>
      <c r="G28" s="81"/>
      <c r="H28" s="81"/>
      <c r="I28" s="250" t="s">
        <v>1129</v>
      </c>
      <c r="J28" s="251"/>
      <c r="K28" s="83"/>
      <c r="L28" s="83"/>
      <c r="M28" s="83"/>
      <c r="N28" s="83"/>
      <c r="O28" s="83"/>
      <c r="P28" s="83"/>
    </row>
    <row r="29" spans="1:16" s="30" customFormat="1" ht="22">
      <c r="A29" s="43" t="str" cm="1">
        <f t="array" aca="1" ref="A29" ca="1">_xlfn.LET(
_xlpm.確認観点2数, COUNTA($D$11:D29),
_xlpm.直近で確認観点2が空でないセルの行番号, MAX(INDEX((LEN($D$11:D29)&gt;0)*ROW($D$11:D29),0)),
_xlpm.確認観点3数, COUNTA(INDIRECT("E"&amp;_xlpm.直近で確認観点2が空でないセルの行番号):E29),
_xlpm.確認観点3数（確認観点3が空の場合は1）,IF(_xlpm.確認観点3数=0,1,_xlpm.確認観点3数),
_xlpm.直近で確認観点3が空でないセルの行番号, MAX(INDEX((LEN($E$11:E29)&gt;0)*ROW($E$11:E29),0)),
_xlpm.テスト内容数, COUNTA(INDIRECT("I"&amp;_xlpm.直近で確認観点3が空でないセルの行番号):I29),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13-1-1</v>
      </c>
      <c r="B29" s="81" t="s">
        <v>586</v>
      </c>
      <c r="C29" s="258" t="s">
        <v>587</v>
      </c>
      <c r="D29" s="85" t="s">
        <v>491</v>
      </c>
      <c r="E29" s="86"/>
      <c r="F29" s="93" t="s">
        <v>611</v>
      </c>
      <c r="G29" s="84"/>
      <c r="H29" s="77"/>
      <c r="I29" s="82"/>
      <c r="J29" s="82"/>
      <c r="K29" s="103"/>
      <c r="L29" s="83"/>
      <c r="M29" s="104"/>
      <c r="N29" s="83"/>
      <c r="O29" s="83"/>
      <c r="P29" s="83"/>
    </row>
    <row r="30" spans="1:16" s="30" customFormat="1" ht="22">
      <c r="A30" s="43" t="str" cm="1">
        <f t="array" aca="1" ref="A30" ca="1">_xlfn.LET(
_xlpm.確認観点2数, COUNTA($D$11:D30),
_xlpm.直近で確認観点2が空でないセルの行番号, MAX(INDEX((LEN($D$11:D30)&gt;0)*ROW($D$11:D30),0)),
_xlpm.確認観点3数, COUNTA(INDIRECT("E"&amp;_xlpm.直近で確認観点2が空でないセルの行番号):E30),
_xlpm.確認観点3数（確認観点3が空の場合は1）,IF(_xlpm.確認観点3数=0,1,_xlpm.確認観点3数),
_xlpm.直近で確認観点3が空でないセルの行番号, MAX(INDEX((LEN($E$11:E30)&gt;0)*ROW($E$11:E30),0)),
_xlpm.テスト内容数, COUNTA(INDIRECT("I"&amp;_xlpm.直近で確認観点3が空でないセルの行番号):I30),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14-1-1</v>
      </c>
      <c r="B30" s="105"/>
      <c r="C30" s="109" t="s">
        <v>588</v>
      </c>
      <c r="D30" s="106" t="s">
        <v>491</v>
      </c>
      <c r="E30" s="107"/>
      <c r="F30" s="93" t="s">
        <v>612</v>
      </c>
      <c r="G30" s="108"/>
      <c r="H30" s="108"/>
      <c r="I30" s="109"/>
      <c r="J30" s="109"/>
      <c r="K30" s="110"/>
      <c r="L30" s="111"/>
      <c r="M30" s="112"/>
      <c r="N30" s="111"/>
      <c r="O30" s="111"/>
      <c r="P30" s="111"/>
    </row>
    <row r="31" spans="1:16" s="30" customFormat="1">
      <c r="A31" s="101"/>
      <c r="B31" s="101"/>
      <c r="C31" s="101"/>
      <c r="D31" s="102"/>
      <c r="E31" s="102"/>
      <c r="G31" s="101"/>
      <c r="H31" s="101"/>
      <c r="I31" s="101"/>
      <c r="J31" s="101"/>
      <c r="K31" s="101"/>
      <c r="L31" s="101"/>
      <c r="M31" s="101"/>
      <c r="N31" s="101"/>
      <c r="O31" s="101"/>
      <c r="P31" s="101"/>
    </row>
    <row r="32" spans="1:16" s="30" customFormat="1">
      <c r="D32" s="87"/>
      <c r="E32" s="87"/>
    </row>
    <row r="33" spans="4:5" s="30" customFormat="1">
      <c r="D33" s="87"/>
      <c r="E33" s="87"/>
    </row>
    <row r="34" spans="4:5" s="30" customFormat="1">
      <c r="D34" s="87"/>
      <c r="E34" s="87"/>
    </row>
    <row r="35" spans="4:5" s="30" customFormat="1">
      <c r="D35" s="87"/>
      <c r="E35" s="87"/>
    </row>
    <row r="36" spans="4:5" s="30" customFormat="1">
      <c r="D36" s="87"/>
      <c r="E36" s="87"/>
    </row>
    <row r="37" spans="4:5" s="30" customFormat="1">
      <c r="D37" s="87"/>
      <c r="E37" s="87"/>
    </row>
    <row r="38" spans="4:5" s="30" customFormat="1">
      <c r="D38" s="87"/>
      <c r="E38" s="87"/>
    </row>
    <row r="39" spans="4:5" s="30" customFormat="1">
      <c r="D39" s="87"/>
      <c r="E39" s="87"/>
    </row>
    <row r="40" spans="4:5" s="30" customFormat="1">
      <c r="D40" s="87"/>
      <c r="E40" s="87"/>
    </row>
    <row r="41" spans="4:5" s="30" customFormat="1">
      <c r="D41" s="87"/>
      <c r="E41" s="87"/>
    </row>
    <row r="42" spans="4:5" s="30" customFormat="1">
      <c r="D42" s="87"/>
      <c r="E42" s="87"/>
    </row>
    <row r="43" spans="4:5" s="30" customFormat="1">
      <c r="D43" s="87"/>
      <c r="E43" s="87"/>
    </row>
    <row r="44" spans="4:5" s="30" customFormat="1">
      <c r="D44" s="87"/>
      <c r="E44" s="87"/>
    </row>
    <row r="45" spans="4:5" s="30" customFormat="1">
      <c r="D45" s="87"/>
      <c r="E45" s="87"/>
    </row>
    <row r="46" spans="4:5" s="30" customFormat="1">
      <c r="D46" s="87"/>
      <c r="E46" s="87"/>
    </row>
  </sheetData>
  <autoFilter ref="A10:P30" xr:uid="{00000000-0009-0000-0000-000003000000}"/>
  <mergeCells count="1">
    <mergeCell ref="D22:E22"/>
  </mergeCells>
  <phoneticPr fontId="3"/>
  <dataValidations disablePrompts="1" count="1">
    <dataValidation type="list" allowBlank="1" showInputMessage="1" showErrorMessage="1" sqref="N11:N30"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14</vt:i4>
      </vt:variant>
    </vt:vector>
  </HeadingPairs>
  <TitlesOfParts>
    <vt:vector size="22" baseType="lpstr">
      <vt:lpstr>表紙</vt:lpstr>
      <vt:lpstr>変更履歴</vt:lpstr>
      <vt:lpstr>ProjectService_クラス単体</vt:lpstr>
      <vt:lpstr>ProjectSearchForm_クラス単体</vt:lpstr>
      <vt:lpstr>ProjectDetailInitialForm_クラス単体</vt:lpstr>
      <vt:lpstr>WA1020201_リクエスト単体</vt:lpstr>
      <vt:lpstr>WA1020202_リクエスト単体</vt:lpstr>
      <vt:lpstr>取引単体</vt:lpstr>
      <vt:lpstr>ProjectDetailInitialForm_クラス単体!Print_Area</vt:lpstr>
      <vt:lpstr>ProjectSearchForm_クラス単体!Print_Area</vt:lpstr>
      <vt:lpstr>ProjectService_クラス単体!Print_Area</vt:lpstr>
      <vt:lpstr>WA1020201_リクエスト単体!Print_Area</vt:lpstr>
      <vt:lpstr>WA1020202_リクエスト単体!Print_Area</vt:lpstr>
      <vt:lpstr>表紙!Print_Area</vt:lpstr>
      <vt:lpstr>変更履歴!Print_Area</vt:lpstr>
      <vt:lpstr>ProjectDetailInitialForm_クラス単体!Print_Titles</vt:lpstr>
      <vt:lpstr>ProjectSearchForm_クラス単体!Print_Titles</vt:lpstr>
      <vt:lpstr>ProjectService_クラス単体!Print_Titles</vt:lpstr>
      <vt:lpstr>WA1020201_リクエスト単体!Print_Titles</vt:lpstr>
      <vt:lpstr>WA1020202_リクエスト単体!Print_Titles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2022-10-25T09:16:39Z</dcterms:created>
  <dcterms:modified xsi:type="dcterms:W3CDTF">2024-07-30T04:34:15Z</dcterms:modified>
</cp:coreProperties>
</file>