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updateLinks="never" codeName="ThisWorkbook"/>
  <bookViews>
    <workbookView xWindow="1035" yWindow="135" windowWidth="16845" windowHeight="11295" tabRatio="822"/>
  </bookViews>
  <sheets>
    <sheet name="表紙" sheetId="11" r:id="rId1"/>
    <sheet name="変更履歴" sheetId="14" r:id="rId2"/>
    <sheet name="目次" sheetId="30" r:id="rId3"/>
    <sheet name="1.  画面取引定義" sheetId="13" r:id="rId4"/>
    <sheet name="2. WA1020101(プロジェクト登録画面)" sheetId="31" r:id="rId5"/>
    <sheet name="3. WA1020102(プロジェクト登録確認画面)" sheetId="32" r:id="rId6"/>
    <sheet name="4. WA1020103(プロジェクト登録完了画面)" sheetId="28" r:id="rId7"/>
    <sheet name="データ" sheetId="29" r:id="rId8"/>
  </sheets>
  <definedNames>
    <definedName name="_xlnm._FilterDatabase" localSheetId="4" hidden="1">'2. WA1020101(プロジェクト登録画面)'!#REF!</definedName>
    <definedName name="_xlnm._FilterDatabase" localSheetId="5" hidden="1">'3. WA1020102(プロジェクト登録確認画面)'!#REF!</definedName>
    <definedName name="_xlnm._FilterDatabase" localSheetId="6" hidden="1">'4. WA1020103(プロジェクト登録完了画面)'!#REF!</definedName>
    <definedName name="_Toc46209822" localSheetId="3">'1.  画面取引定義'!$B$5</definedName>
    <definedName name="_xlnm.Print_Area" localSheetId="3">'1.  画面取引定義'!$A$1:$AI$21</definedName>
    <definedName name="_xlnm.Print_Area" localSheetId="4">'2. WA1020101(プロジェクト登録画面)'!$A$1:$AI$171</definedName>
    <definedName name="_xlnm.Print_Area" localSheetId="5">'3. WA1020102(プロジェクト登録確認画面)'!$A$1:$AI$119</definedName>
    <definedName name="_xlnm.Print_Area" localSheetId="6">'4. WA1020103(プロジェクト登録完了画面)'!$A$1:$AI$68</definedName>
    <definedName name="_xlnm.Print_Area" localSheetId="7">データ!$A$1:$E$13</definedName>
    <definedName name="_xlnm.Print_Area" localSheetId="0">表紙!$A$1:$S$39</definedName>
    <definedName name="_xlnm.Print_Area" localSheetId="1">変更履歴!$A$1:$AI$34</definedName>
    <definedName name="_xlnm.Print_Area" localSheetId="2">目次!$A$1:$AI$33</definedName>
    <definedName name="_xlnm.Print_Titles" localSheetId="3">'1.  画面取引定義'!$1:$4</definedName>
    <definedName name="_xlnm.Print_Titles" localSheetId="4">'2. WA1020101(プロジェクト登録画面)'!$1:$4</definedName>
    <definedName name="_xlnm.Print_Titles" localSheetId="5">'3. WA1020102(プロジェクト登録確認画面)'!$1:$4</definedName>
    <definedName name="_xlnm.Print_Titles" localSheetId="6">'4. WA1020103(プロジェクト登録完了画面)'!$1:$4</definedName>
    <definedName name="引継項目格納先">データ!$B$2:$B$2</definedName>
    <definedName name="画面項目種類">データ!$A$2:$A$12</definedName>
    <definedName name="種別一覧">データ!$C$2:$C$7</definedName>
  </definedNames>
  <calcPr calcId="145621"/>
</workbook>
</file>

<file path=xl/calcChain.xml><?xml version="1.0" encoding="utf-8"?>
<calcChain xmlns="http://schemas.openxmlformats.org/spreadsheetml/2006/main">
  <c r="AG2" i="14" l="1"/>
  <c r="AG1" i="14"/>
  <c r="AC2" i="14"/>
  <c r="AC1" i="14"/>
  <c r="AC1" i="31"/>
  <c r="AG1" i="31"/>
  <c r="AG3" i="13"/>
  <c r="E2" i="13"/>
  <c r="E2" i="30"/>
  <c r="AG1" i="32"/>
  <c r="AG2" i="13"/>
  <c r="E2" i="31"/>
  <c r="S1" i="13"/>
  <c r="AC3" i="30"/>
  <c r="AG1" i="13"/>
  <c r="E1" i="30"/>
  <c r="E3" i="32"/>
  <c r="AG2" i="31"/>
  <c r="E1" i="28"/>
  <c r="AC3" i="13"/>
  <c r="AC3" i="31"/>
  <c r="AC2" i="13"/>
  <c r="S1" i="28"/>
  <c r="E1" i="31"/>
  <c r="AG3" i="28"/>
  <c r="E1" i="13"/>
  <c r="I25" i="11"/>
  <c r="AG2" i="28"/>
  <c r="AC2" i="32"/>
  <c r="AC1" i="13"/>
  <c r="E3" i="28"/>
  <c r="E3" i="30"/>
  <c r="S1" i="32"/>
  <c r="AC3" i="32"/>
  <c r="E1" i="32"/>
  <c r="AG1" i="30"/>
  <c r="AC1" i="30"/>
  <c r="AC2" i="31"/>
  <c r="E3" i="13"/>
  <c r="S1" i="31"/>
  <c r="AG3" i="30"/>
  <c r="AG1" i="28"/>
  <c r="AC2" i="28"/>
  <c r="E2" i="32"/>
  <c r="AG3" i="32"/>
  <c r="AG2" i="30"/>
  <c r="AC1" i="28"/>
  <c r="AC1" i="32"/>
  <c r="AG3" i="31"/>
  <c r="E2" i="28"/>
  <c r="AC3" i="28"/>
  <c r="S1" i="30"/>
  <c r="E3" i="31"/>
  <c r="AG2" i="32"/>
  <c r="AC2" i="30"/>
</calcChain>
</file>

<file path=xl/comments1.xml><?xml version="1.0" encoding="utf-8"?>
<comments xmlns="http://schemas.openxmlformats.org/spreadsheetml/2006/main">
  <authors>
    <author>作成者</author>
  </authors>
  <commentList>
    <comment ref="B5" authorId="0">
      <text>
        <r>
          <rPr>
            <sz val="9"/>
            <color indexed="81"/>
            <rFont val="ＭＳ Ｐゴシック"/>
            <family val="3"/>
            <charset val="128"/>
          </rPr>
          <t>この章以降は画面単位の仕様を記述する。
1.画面概要
2.画面レイアウト
3.項目定義
4.画面イベント一覧
5.画面イベント詳細
6.画面イベント補足　※この節については内部設計工程で記述する。</t>
        </r>
      </text>
    </comment>
    <comment ref="E50" authorId="0">
      <text>
        <r>
          <rPr>
            <sz val="9"/>
            <color indexed="81"/>
            <rFont val="ＭＳ 明朝"/>
            <family val="1"/>
            <charset val="128"/>
          </rPr>
          <t>2.2..画面レイアウトで付与したレイアウトの名称とリンクさせる</t>
        </r>
      </text>
    </comment>
    <comment ref="V50" authorId="0">
      <text>
        <r>
          <rPr>
            <sz val="9"/>
            <color indexed="81"/>
            <rFont val="ＭＳ Ｐゴシック"/>
            <family val="3"/>
            <charset val="128"/>
          </rPr>
          <t xml:space="preserve">検索結果の上限件数、1ページ当たりの表示件数は、システム全体で共通的に設計するため、個々の設計書には記載しない。各画面で個別に設定する場合には、備考欄への追記、もしくは記載欄追加にて対応すること。
</t>
        </r>
      </text>
    </comment>
    <comment ref="D56" authorId="0">
      <text>
        <r>
          <rPr>
            <sz val="9"/>
            <color indexed="81"/>
            <rFont val="ＭＳ Ｐゴシック"/>
            <family val="3"/>
            <charset val="128"/>
          </rPr>
          <t>定義順はタブ移動での遷移順とする。（タブ移動に関する詳細はUI標準を参照）</t>
        </r>
      </text>
    </comment>
    <comment ref="I57" authorId="0">
      <text>
        <r>
          <rPr>
            <sz val="9"/>
            <color indexed="81"/>
            <rFont val="ＭＳ Ｐゴシック"/>
            <family val="3"/>
            <charset val="128"/>
          </rPr>
          <t>【画面項目種類凡例】
label：表示する項目
text：入力形式で単行の項目
text(disable)：入力形式で単行の項目かつ入力不可
textarea：入力形式で複数行の項目
radio：単一選択形式(ラジオボタン)の項目
checkbox：複数選択形式(チェックボックス)の項目
select(pulldown)：単一リスト選択形式(プルダウン)の項目
select(multiple)：複数リスト選択形式(リスト)の項目
password：パスワード入力項目
file：ファイル選択項目</t>
        </r>
      </text>
    </comment>
    <comment ref="U57" authorId="0">
      <text>
        <r>
          <rPr>
            <sz val="9"/>
            <color indexed="81"/>
            <rFont val="ＭＳ 明朝"/>
            <family val="1"/>
            <charset val="128"/>
          </rPr>
          <t>取得元の情報をそのまま表示せず、編集を行う場合に記述する。
値の変換は、基本的にはFWもしくはプロジェクトの共通機能として提供される表示変換部品を使用することを想定しているので、その表示変換部品を使用する上で必要な情報を記載する。
取得元の項目桁数と表示項目の桁数が異なる場合もこの欄に記述すること。
プルダウンのソート順もここに記載する。汎用コードのソート順はコード設計書に記載するため記載不要。</t>
        </r>
      </text>
    </comment>
    <comment ref="Z57" authorId="0">
      <text>
        <r>
          <rPr>
            <sz val="9"/>
            <color indexed="81"/>
            <rFont val="ＭＳ 明朝"/>
            <family val="1"/>
            <charset val="128"/>
          </rPr>
          <t xml:space="preserve">UI部品の初期値。
画面項目種類がradio、checkbox、select(pulldown)、select(multiple)の場合は、初期値に初期選択の状態を記載すること。
</t>
        </r>
      </text>
    </comment>
    <comment ref="F74" authorId="0">
      <text>
        <r>
          <rPr>
            <sz val="9"/>
            <color indexed="81"/>
            <rFont val="ＭＳ Ｐゴシック"/>
            <family val="3"/>
            <charset val="128"/>
          </rPr>
          <t>・当画面で作成/参照/更新/削除を行う全てのテーブル/ファイル/電文/帳票/メールを記述する。
・バリデーションのために参照するテーブルも記述する。
・当画面で呼び出す共通コンポーネントが使用するテーブル/ファイル/電文/帳票/メールについては記述しない。</t>
        </r>
      </text>
    </comment>
    <comment ref="G81" authorId="0">
      <text>
        <r>
          <rPr>
            <sz val="9"/>
            <color indexed="81"/>
            <rFont val="ＭＳ 明朝"/>
            <family val="1"/>
            <charset val="128"/>
          </rPr>
          <t>当画面で発生しうるイベントについて記述する。
例）
・初期表示
・ボタン押下時の処理(更新処理など)
・アンカーリンク押下時の処理(詳細画面遷移など)
・特定のキー押下時の処理</t>
        </r>
      </text>
    </comment>
    <comment ref="R83" authorId="0">
      <text>
        <r>
          <rPr>
            <sz val="9"/>
            <color indexed="81"/>
            <rFont val="ＭＳ 明朝"/>
            <family val="1"/>
            <charset val="128"/>
          </rPr>
          <t>どのような処理が実行され、どの画面に遷移するのかといった処理の概要を記述する。
イベントの処理内容の詳細は、ここには書かず、「2.6.画面イベント詳細」に記述する。</t>
        </r>
      </text>
    </comment>
    <comment ref="Z83" authorId="0">
      <text>
        <r>
          <rPr>
            <sz val="9"/>
            <color indexed="81"/>
            <rFont val="ＭＳ 明朝"/>
            <family val="1"/>
            <charset val="128"/>
          </rPr>
          <t xml:space="preserve">画面イベントが正常終了した場合の遷移先を記述する。
異常時の遷移先は画面ごとに設計するのではなく、プロジェクトでUI標準を作成しその中で設計する。従って、UI標準に記述し、個々のシステム機能設計書には記述しない。
</t>
        </r>
      </text>
    </comment>
    <comment ref="AE83" authorId="0">
      <text>
        <r>
          <rPr>
            <sz val="9"/>
            <color indexed="81"/>
            <rFont val="ＭＳ Ｐゴシック"/>
            <family val="3"/>
            <charset val="128"/>
          </rPr>
          <t xml:space="preserve">イベントに対する、サーバ通信の有無を選択する。
それぞれの選択肢は以下のようなことを表す。
あり(同期)：ユーザのアクションによる通信
あり(非同期)：Ajaxによる非同期通信
なし：サーバ通信不要（JavaScript等）
</t>
        </r>
      </text>
    </comment>
    <comment ref="G91" authorId="0">
      <text>
        <r>
          <rPr>
            <sz val="9"/>
            <color indexed="81"/>
            <rFont val="ＭＳ 明朝"/>
            <family val="1"/>
            <charset val="128"/>
          </rPr>
          <t>「2.5.画面イベント一覧」で定義したイベント毎に、処理詳細を処理順に記述する。
基本は、以下の3パターンの処理の記述が必要。
　(1)　バリデーション処理
　(2)　検索 or 登録 or 更新 or 削除処理
　(3)　表示処理
文章だけでは誤解されるリスクが高い仕様は、図表や数式を使って、理解しやすいように書く。</t>
        </r>
      </text>
    </comment>
  </commentList>
</comments>
</file>

<file path=xl/comments2.xml><?xml version="1.0" encoding="utf-8"?>
<comments xmlns="http://schemas.openxmlformats.org/spreadsheetml/2006/main">
  <authors>
    <author>作成者</author>
  </authors>
  <commentList>
    <comment ref="B5" authorId="0">
      <text>
        <r>
          <rPr>
            <sz val="9"/>
            <color indexed="81"/>
            <rFont val="ＭＳ 明朝"/>
            <family val="1"/>
            <charset val="128"/>
          </rPr>
          <t>この章以降は画面単位の仕様を記述する。
1.画面概要
2.画面レイアウト
3.項目定義
4.画面イベント一覧
5.画面イベント詳細
6.画面イベント補足　※この節については内部設計工程で記述する。</t>
        </r>
      </text>
    </comment>
    <comment ref="E42" authorId="0">
      <text>
        <r>
          <rPr>
            <sz val="9"/>
            <color indexed="81"/>
            <rFont val="ＭＳ 明朝"/>
            <family val="1"/>
            <charset val="128"/>
          </rPr>
          <t>3.2. 画面レイアウトで付与したレイアウトの名称とリンクさせる。</t>
        </r>
      </text>
    </comment>
    <comment ref="V42" authorId="0">
      <text>
        <r>
          <rPr>
            <sz val="9"/>
            <color indexed="81"/>
            <rFont val="ＭＳ Ｐゴシック"/>
            <family val="3"/>
            <charset val="128"/>
          </rPr>
          <t>検索結果の上限件数、1ページ当たりの表示件数は、システム全体で共通的に設計するため、個々の設計書には記載しない。各画面で個別に設定する場合には、備考欄への追記、もしくは記載欄追加にて対応すること。</t>
        </r>
      </text>
    </comment>
    <comment ref="D47" authorId="0">
      <text>
        <r>
          <rPr>
            <sz val="9"/>
            <color indexed="81"/>
            <rFont val="ＭＳ Ｐゴシック"/>
            <family val="3"/>
            <charset val="128"/>
          </rPr>
          <t>定義順はタブ移動での遷移順とする。（タブ移動に関する詳細はUI標準を参照）</t>
        </r>
      </text>
    </comment>
    <comment ref="I48" authorId="0">
      <text>
        <r>
          <rPr>
            <sz val="9"/>
            <color indexed="81"/>
            <rFont val="ＭＳ Ｐゴシック"/>
            <family val="3"/>
            <charset val="128"/>
          </rPr>
          <t>【画面項目種類凡例】
label：表示する項目
text：入力形式で単行の項目
text(disable)：入力形式で単行の項目かつ入力不可
textarea：入力形式で複数行の項目
radio：単一選択形式(ラジオボタン)の項目
checkbox：複数選択形式(チェックボックス)の項目
select(pulldown)：単一リスト選択形式(プルダウン)の項目
select(multiple)：複数リスト選択形式(リスト)の項目
password：パスワード入力項目
file：ファイル選択項目</t>
        </r>
      </text>
    </comment>
    <comment ref="U48" authorId="0">
      <text>
        <r>
          <rPr>
            <sz val="9"/>
            <color indexed="81"/>
            <rFont val="ＭＳ 明朝"/>
            <family val="1"/>
            <charset val="128"/>
          </rPr>
          <t>取得元の情報をそのまま表示せず、編集を行う場合に記述する。
値の変換は、基本的にはFWもしくはプロジェクトの共通機能として提供される表示変換部品を使用することを想定しているので、その表示変換部品を使用する上で必要な情報を記載する。
取得元の項目桁数と表示項目の桁数が異なる場合もこの欄に記述すること。
プルダウンのソート順もここに記載する。汎用コードのソート順はコード設計書に記載するため記載不要。</t>
        </r>
      </text>
    </comment>
    <comment ref="Z48" authorId="0">
      <text>
        <r>
          <rPr>
            <sz val="9"/>
            <color indexed="81"/>
            <rFont val="ＭＳ 明朝"/>
            <family val="1"/>
            <charset val="128"/>
          </rPr>
          <t xml:space="preserve">UI部品の初期値。
画面項目種類がradio、checkbox、select(pulldown)、select(multiple)の場合は、初期値に初期選択の状態を記載すること。
</t>
        </r>
      </text>
    </comment>
    <comment ref="F65" authorId="0">
      <text>
        <r>
          <rPr>
            <sz val="9"/>
            <color indexed="81"/>
            <rFont val="ＭＳ 明朝"/>
            <family val="1"/>
            <charset val="128"/>
          </rPr>
          <t>・当画面で作成/参照/更新/削除を行う全てのテーブル/ファイル/電文/帳票/メールを記述する。
・バリデーションのために参照するテーブルも記述する。
・当画面で呼び出す共通コンポーネントが使用するテーブル/ファイル/電文/帳票/メールについては記述しない。</t>
        </r>
      </text>
    </comment>
    <comment ref="G73" authorId="0">
      <text>
        <r>
          <rPr>
            <sz val="9"/>
            <color indexed="81"/>
            <rFont val="ＭＳ 明朝"/>
            <family val="1"/>
            <charset val="128"/>
          </rPr>
          <t>当画面で発生しうるイベントについて記述する。
例）
・初期表示
・ボタン押下時の処理(更新処理など)
・アンカーリンク押下時の処理(詳細画面遷移など)
・特定のキー押下時の処理</t>
        </r>
      </text>
    </comment>
    <comment ref="G80" authorId="0">
      <text>
        <r>
          <rPr>
            <sz val="9"/>
            <color indexed="81"/>
            <rFont val="ＭＳ 明朝"/>
            <family val="1"/>
            <charset val="128"/>
          </rPr>
          <t>「3.5.画面イベント一覧」で定義したイベント毎に、処理詳細を処理順に記述する。
基本は、以下の3パターンの処理の記述が必要。
　(1)　バリデーション処理
　(2)　検索 or 登録 or 更新 or 削除処理
　(3)　表示処理
文章だけでは誤解されるリスクが高い仕様は、図表や数式を使って、理解しやすいように書く。</t>
        </r>
      </text>
    </comment>
  </commentList>
</comments>
</file>

<file path=xl/comments3.xml><?xml version="1.0" encoding="utf-8"?>
<comments xmlns="http://schemas.openxmlformats.org/spreadsheetml/2006/main">
  <authors>
    <author>作成者</author>
  </authors>
  <commentList>
    <comment ref="B5" authorId="0">
      <text>
        <r>
          <rPr>
            <sz val="9"/>
            <color indexed="81"/>
            <rFont val="ＭＳ 明朝"/>
            <family val="1"/>
            <charset val="128"/>
          </rPr>
          <t>この章以降は画面単位の仕様を記述する。
1.画面概要
2.画面レイアウト
3.項目定義
4.画面イベント一覧
5.画面イベント詳細
6.画面イベント補足　※この節については内部設計工程で記述する。</t>
        </r>
      </text>
    </comment>
    <comment ref="E37" authorId="0">
      <text>
        <r>
          <rPr>
            <sz val="9"/>
            <color indexed="81"/>
            <rFont val="ＭＳ 明朝"/>
            <family val="1"/>
            <charset val="128"/>
          </rPr>
          <t>4.2. 画面レイアウトで付与したレイアウトの名称とリンクさせる。</t>
        </r>
      </text>
    </comment>
    <comment ref="V37" authorId="0">
      <text>
        <r>
          <rPr>
            <sz val="9"/>
            <color indexed="81"/>
            <rFont val="ＭＳ Ｐゴシック"/>
            <family val="3"/>
            <charset val="128"/>
          </rPr>
          <t>検索結果の上限件数、1ページ当たりの表示件数は、システム全体で共通的に設計するため、個々の設計書には記載しない。各画面で個別に設定する場合には、備考欄への追記、もしくは記載欄追加にて対応すること。</t>
        </r>
      </text>
    </comment>
    <comment ref="D43" authorId="0">
      <text>
        <r>
          <rPr>
            <sz val="9"/>
            <color indexed="81"/>
            <rFont val="ＭＳ 明朝"/>
            <family val="1"/>
            <charset val="128"/>
          </rPr>
          <t>定義順はタブ移動での遷移順とする。（タブ移動に関する詳細はUI標準を参照）</t>
        </r>
      </text>
    </comment>
    <comment ref="I44" authorId="0">
      <text>
        <r>
          <rPr>
            <sz val="9"/>
            <color indexed="81"/>
            <rFont val="ＭＳ 明朝"/>
            <family val="1"/>
            <charset val="128"/>
          </rPr>
          <t>【画面項目種類凡例】
label：表示する項目
text：入力形式で単行の項目
text(disable)：入力形式で単行の項目かつ入力不可
textarea：入力形式で複数行の項目
radio：単一選択形式(ラジオボタン)の項目
checkbox：複数選択形式(チェックボックス)の項目
select(pulldown)：単一リスト選択形式(プルダウン)の項目
select(multiple)：複数リスト選択形式(リスト)の項目
password：パスワード入力項目
file：ファイル選択項目</t>
        </r>
      </text>
    </comment>
    <comment ref="U44" authorId="0">
      <text>
        <r>
          <rPr>
            <sz val="9"/>
            <color indexed="81"/>
            <rFont val="ＭＳ 明朝"/>
            <family val="1"/>
            <charset val="128"/>
          </rPr>
          <t>取得元の情報をそのまま表示せず、編集を行う場合に記述する。
値の変換は、基本的にはFWもしくはプロジェクトの共通機能として提供される表示変換部品を使用することを想定しているので、その表示変換部品を使用する上で必要な情報を記載する。
取得元の項目桁数と表示項目の桁数が異なる場合もこの欄に記述すること。
プルダウンのソート順もここに記載する。汎用コードのソート順はコード設計書に記載するため記載不要。</t>
        </r>
      </text>
    </comment>
    <comment ref="Z44" authorId="0">
      <text>
        <r>
          <rPr>
            <sz val="9"/>
            <color indexed="81"/>
            <rFont val="ＭＳ 明朝"/>
            <family val="1"/>
            <charset val="128"/>
          </rPr>
          <t xml:space="preserve">UI部品の初期値。
画面項目種類がradio、checkbox、select(pulldown)、select(multiple)の場合は、初期値に初期選択の状態を記載すること。
</t>
        </r>
      </text>
    </comment>
    <comment ref="F49" authorId="0">
      <text>
        <r>
          <rPr>
            <sz val="9"/>
            <color indexed="81"/>
            <rFont val="ＭＳ 明朝"/>
            <family val="1"/>
            <charset val="128"/>
          </rPr>
          <t>・当画面で作成/参照/更新/削除を行う全てのテーブル/ファイル/電文/帳票/メールを記述する。
・バリデーションのために参照するテーブルも記述する。
・当画面で呼び出す共通コンポーネントが使用するテーブル/ファイル/電文/帳票/メールについては記述しない。</t>
        </r>
      </text>
    </comment>
    <comment ref="G56" authorId="0">
      <text>
        <r>
          <rPr>
            <sz val="9"/>
            <color indexed="81"/>
            <rFont val="ＭＳ 明朝"/>
            <family val="1"/>
            <charset val="128"/>
          </rPr>
          <t>当画面で発生しうるイベントについて記述する。
例）
・初期表示
・ボタン押下時の処理(更新処理など)
・アンカーリンク押下時の処理(詳細画面遷移など)
・特定のキー押下時の処理</t>
        </r>
      </text>
    </comment>
    <comment ref="P58" authorId="0">
      <text>
        <r>
          <rPr>
            <sz val="9"/>
            <color indexed="81"/>
            <rFont val="ＭＳ 明朝"/>
            <family val="1"/>
            <charset val="128"/>
          </rPr>
          <t>どのような処理が実行され、どの画面に遷移するのかといった処理の概要を記述する。
イベントの処理内容の詳細は、ここには書かず、「4.6.画面イベント詳細」に記述する。</t>
        </r>
        <r>
          <rPr>
            <sz val="9"/>
            <color indexed="81"/>
            <rFont val="ＭＳ Ｐゴシック"/>
            <family val="3"/>
            <charset val="128"/>
          </rPr>
          <t xml:space="preserve">
</t>
        </r>
      </text>
    </comment>
    <comment ref="Z58" authorId="0">
      <text>
        <r>
          <rPr>
            <sz val="9"/>
            <color indexed="81"/>
            <rFont val="ＭＳ 明朝"/>
            <family val="1"/>
            <charset val="128"/>
          </rPr>
          <t xml:space="preserve">画面イベントが正常終了した場合の遷移先を記述する。
異常時の遷移先は画面ごとに設計するのではなく、プロジェクトでUI標準を作成しその中で設計する。従って、UI標準に記述し、個々のシステム機能設計書には記述しない。
</t>
        </r>
      </text>
    </comment>
    <comment ref="AE58" authorId="0">
      <text>
        <r>
          <rPr>
            <sz val="9"/>
            <color indexed="81"/>
            <rFont val="ＭＳ 明朝"/>
            <family val="1"/>
            <charset val="128"/>
          </rPr>
          <t>イベントに対する、サーバ通信の有無を選択する。
それぞれの選択肢は以下のようなことを表す。
あり(同期)：画面遷移を伴う通信
あり(非同期)：Ajaxによる通信
なし：JavaScriptによるイベント処理（通信無し）</t>
        </r>
      </text>
    </comment>
    <comment ref="G62" authorId="0">
      <text>
        <r>
          <rPr>
            <sz val="9"/>
            <color indexed="81"/>
            <rFont val="ＭＳ 明朝"/>
            <family val="1"/>
            <charset val="128"/>
          </rPr>
          <t>「4.5.画面イベント一覧」で定義したイベント毎に、処理詳細を処理順に記述する。
基本は、以下の3パターンの処理の記述が必要。
　(1)　バリデーション処理
　(2)　検索 or 登録 or 更新 or 削除処理
　(3)　表示処理
文章だけでは誤解されるリスクが高い仕様は、図表や数式を使って、理解しやすいように書く。</t>
        </r>
      </text>
    </comment>
  </commentList>
</comments>
</file>

<file path=xl/sharedStrings.xml><?xml version="1.0" encoding="utf-8"?>
<sst xmlns="http://schemas.openxmlformats.org/spreadsheetml/2006/main" count="741" uniqueCount="303">
  <si>
    <t>PJ名</t>
  </si>
  <si>
    <t>システム名</t>
  </si>
  <si>
    <t>サブシステム名</t>
  </si>
  <si>
    <t>作成</t>
    <rPh sb="0" eb="2">
      <t>サクセイ</t>
    </rPh>
    <phoneticPr fontId="11"/>
  </si>
  <si>
    <t>変更</t>
    <rPh sb="0" eb="2">
      <t>ヘンコウ</t>
    </rPh>
    <phoneticPr fontId="11"/>
  </si>
  <si>
    <t>変更履歴（ 1　/ 1 ）</t>
  </si>
  <si>
    <t>版数</t>
    <rPh sb="0" eb="2">
      <t>ハンスウ</t>
    </rPh>
    <phoneticPr fontId="10"/>
  </si>
  <si>
    <t>変更日</t>
    <rPh sb="0" eb="3">
      <t>ヘンコウビ</t>
    </rPh>
    <phoneticPr fontId="10"/>
  </si>
  <si>
    <t>区分</t>
    <rPh sb="0" eb="2">
      <t>クブン</t>
    </rPh>
    <phoneticPr fontId="10"/>
  </si>
  <si>
    <t>変更内容</t>
    <rPh sb="0" eb="2">
      <t>ヘンコウ</t>
    </rPh>
    <rPh sb="2" eb="4">
      <t>ナイヨウ</t>
    </rPh>
    <phoneticPr fontId="10"/>
  </si>
  <si>
    <t>担当者</t>
    <rPh sb="0" eb="3">
      <t>タントウシャ</t>
    </rPh>
    <phoneticPr fontId="10"/>
  </si>
  <si>
    <t>No.</t>
  </si>
  <si>
    <t>画面項目種類</t>
    <rPh sb="0" eb="2">
      <t>ガメン</t>
    </rPh>
    <rPh sb="2" eb="4">
      <t>コウモク</t>
    </rPh>
    <rPh sb="4" eb="6">
      <t>シュルイ</t>
    </rPh>
    <phoneticPr fontId="11"/>
  </si>
  <si>
    <t>引継項目格納先</t>
    <rPh sb="0" eb="2">
      <t>ヒキツギ</t>
    </rPh>
    <rPh sb="2" eb="4">
      <t>コウモク</t>
    </rPh>
    <rPh sb="4" eb="6">
      <t>カクノウ</t>
    </rPh>
    <rPh sb="6" eb="7">
      <t>サキ</t>
    </rPh>
    <phoneticPr fontId="11"/>
  </si>
  <si>
    <t>第１．０版</t>
    <rPh sb="0" eb="1">
      <t>ダイ</t>
    </rPh>
    <rPh sb="4" eb="5">
      <t>ハン</t>
    </rPh>
    <phoneticPr fontId="2"/>
  </si>
  <si>
    <t>備考</t>
    <phoneticPr fontId="11"/>
  </si>
  <si>
    <t>label</t>
    <phoneticPr fontId="11"/>
  </si>
  <si>
    <t>text</t>
    <phoneticPr fontId="11"/>
  </si>
  <si>
    <t>text(disable)</t>
    <phoneticPr fontId="11"/>
  </si>
  <si>
    <t>textarea</t>
    <phoneticPr fontId="11"/>
  </si>
  <si>
    <t>radio</t>
    <phoneticPr fontId="11"/>
  </si>
  <si>
    <t>checkbox</t>
    <phoneticPr fontId="11"/>
  </si>
  <si>
    <t>select(pulldown)</t>
    <phoneticPr fontId="11"/>
  </si>
  <si>
    <t>select(multiple)</t>
    <phoneticPr fontId="11"/>
  </si>
  <si>
    <t>password</t>
    <phoneticPr fontId="11"/>
  </si>
  <si>
    <t>file</t>
    <phoneticPr fontId="11"/>
  </si>
  <si>
    <t>ソート条件</t>
    <phoneticPr fontId="11"/>
  </si>
  <si>
    <t>正常時遷移先画面</t>
  </si>
  <si>
    <t>初期値</t>
    <rPh sb="0" eb="3">
      <t>ショキチ</t>
    </rPh>
    <phoneticPr fontId="11"/>
  </si>
  <si>
    <t>No.</t>
    <phoneticPr fontId="10"/>
  </si>
  <si>
    <t>表示情報</t>
    <rPh sb="0" eb="2">
      <t>ヒョウジ</t>
    </rPh>
    <rPh sb="2" eb="4">
      <t>ジョウホウ</t>
    </rPh>
    <phoneticPr fontId="11"/>
  </si>
  <si>
    <t>備考</t>
    <rPh sb="0" eb="2">
      <t>ビコウ</t>
    </rPh>
    <phoneticPr fontId="11"/>
  </si>
  <si>
    <t>画面項目名</t>
    <rPh sb="0" eb="2">
      <t>ガメン</t>
    </rPh>
    <rPh sb="2" eb="4">
      <t>コウモク</t>
    </rPh>
    <rPh sb="4" eb="5">
      <t>メイ</t>
    </rPh>
    <phoneticPr fontId="11"/>
  </si>
  <si>
    <t>編集仕様</t>
    <rPh sb="0" eb="2">
      <t>ヘンシュウ</t>
    </rPh>
    <rPh sb="2" eb="4">
      <t>シヨウ</t>
    </rPh>
    <phoneticPr fontId="11"/>
  </si>
  <si>
    <t>ドメイン名</t>
    <rPh sb="4" eb="5">
      <t>メイ</t>
    </rPh>
    <phoneticPr fontId="11"/>
  </si>
  <si>
    <t>成果物名</t>
  </si>
  <si>
    <t>作成</t>
  </si>
  <si>
    <t>変更</t>
  </si>
  <si>
    <t>成果物名</t>
    <phoneticPr fontId="11"/>
  </si>
  <si>
    <t>発生タイミング</t>
    <rPh sb="0" eb="2">
      <t>ハッセイ</t>
    </rPh>
    <phoneticPr fontId="11"/>
  </si>
  <si>
    <t>画面項目種別</t>
    <rPh sb="0" eb="2">
      <t>ガメン</t>
    </rPh>
    <rPh sb="2" eb="4">
      <t>コウモク</t>
    </rPh>
    <rPh sb="4" eb="6">
      <t>シュベツ</t>
    </rPh>
    <phoneticPr fontId="11"/>
  </si>
  <si>
    <t>画面項目名
（物理）</t>
    <rPh sb="0" eb="2">
      <t>ガメン</t>
    </rPh>
    <rPh sb="2" eb="4">
      <t>コウモク</t>
    </rPh>
    <rPh sb="4" eb="5">
      <t>メイ</t>
    </rPh>
    <rPh sb="7" eb="9">
      <t>ブツリ</t>
    </rPh>
    <phoneticPr fontId="11"/>
  </si>
  <si>
    <t>No.</t>
    <phoneticPr fontId="11"/>
  </si>
  <si>
    <t>1. 画面取引定義</t>
    <rPh sb="3" eb="5">
      <t>ガメン</t>
    </rPh>
    <rPh sb="5" eb="7">
      <t>トリヒキ</t>
    </rPh>
    <rPh sb="7" eb="9">
      <t>テイギ</t>
    </rPh>
    <phoneticPr fontId="11"/>
  </si>
  <si>
    <t>ページング有無</t>
    <rPh sb="5" eb="7">
      <t>ウム</t>
    </rPh>
    <phoneticPr fontId="11"/>
  </si>
  <si>
    <t>必須</t>
    <rPh sb="0" eb="2">
      <t>ヒッス</t>
    </rPh>
    <phoneticPr fontId="11"/>
  </si>
  <si>
    <t>取引ID</t>
    <rPh sb="0" eb="2">
      <t>トリヒキ</t>
    </rPh>
    <phoneticPr fontId="11"/>
  </si>
  <si>
    <t>取引名</t>
    <rPh sb="0" eb="2">
      <t>トリヒキ</t>
    </rPh>
    <rPh sb="2" eb="3">
      <t>メイ</t>
    </rPh>
    <phoneticPr fontId="11"/>
  </si>
  <si>
    <t>取引概要</t>
    <rPh sb="0" eb="2">
      <t>トリヒキ</t>
    </rPh>
    <rPh sb="2" eb="4">
      <t>ガイヨウ</t>
    </rPh>
    <phoneticPr fontId="11"/>
  </si>
  <si>
    <t>1.1. 取引概要</t>
    <rPh sb="5" eb="7">
      <t>トリヒキ</t>
    </rPh>
    <rPh sb="7" eb="9">
      <t>ガイヨウ</t>
    </rPh>
    <phoneticPr fontId="11"/>
  </si>
  <si>
    <t>入出力名</t>
    <rPh sb="0" eb="3">
      <t>ニュウシュツリョク</t>
    </rPh>
    <rPh sb="3" eb="4">
      <t>メイ</t>
    </rPh>
    <phoneticPr fontId="11"/>
  </si>
  <si>
    <t>種別</t>
    <rPh sb="0" eb="2">
      <t>シュベツ</t>
    </rPh>
    <phoneticPr fontId="11"/>
  </si>
  <si>
    <t>I/O</t>
    <phoneticPr fontId="11"/>
  </si>
  <si>
    <t>C</t>
    <phoneticPr fontId="11"/>
  </si>
  <si>
    <t>R</t>
    <phoneticPr fontId="11"/>
  </si>
  <si>
    <t>U</t>
    <phoneticPr fontId="11"/>
  </si>
  <si>
    <t>D</t>
    <phoneticPr fontId="11"/>
  </si>
  <si>
    <t>想定利用ユーザ</t>
    <rPh sb="0" eb="2">
      <t>ソウテイ</t>
    </rPh>
    <rPh sb="2" eb="4">
      <t>リヨウ</t>
    </rPh>
    <phoneticPr fontId="11"/>
  </si>
  <si>
    <t>2.2. 一覧表示</t>
    <rPh sb="5" eb="7">
      <t>イチラン</t>
    </rPh>
    <rPh sb="7" eb="9">
      <t>ヒョウジ</t>
    </rPh>
    <phoneticPr fontId="11"/>
  </si>
  <si>
    <t>DBアクセス種別</t>
    <rPh sb="6" eb="8">
      <t>シュベツ</t>
    </rPh>
    <phoneticPr fontId="11"/>
  </si>
  <si>
    <t>ﾛｯｸ対象</t>
    <rPh sb="3" eb="5">
      <t>タイショウ</t>
    </rPh>
    <phoneticPr fontId="11"/>
  </si>
  <si>
    <t>成果物名</t>
    <phoneticPr fontId="11"/>
  </si>
  <si>
    <t>目次</t>
    <rPh sb="0" eb="2">
      <t>モクジ</t>
    </rPh>
    <phoneticPr fontId="10"/>
  </si>
  <si>
    <t>1.1. 画面取引概要</t>
    <rPh sb="5" eb="7">
      <t>ガメン</t>
    </rPh>
    <rPh sb="7" eb="9">
      <t>トリヒキ</t>
    </rPh>
    <rPh sb="9" eb="11">
      <t>ガイヨウ</t>
    </rPh>
    <phoneticPr fontId="11"/>
  </si>
  <si>
    <t>2.1. 画面レイアウト</t>
    <rPh sb="5" eb="7">
      <t>ガメン</t>
    </rPh>
    <phoneticPr fontId="11"/>
  </si>
  <si>
    <t>2.2. 一覧表示</t>
  </si>
  <si>
    <t>2.6. 画面イベント詳細</t>
    <rPh sb="5" eb="7">
      <t>ガメン</t>
    </rPh>
    <rPh sb="11" eb="13">
      <t>ショウサイ</t>
    </rPh>
    <phoneticPr fontId="11"/>
  </si>
  <si>
    <t>2.4. 入出力一覧</t>
    <rPh sb="5" eb="8">
      <t>ニュウシュツリョク</t>
    </rPh>
    <phoneticPr fontId="11"/>
  </si>
  <si>
    <t>2.5. 画面イベント一覧</t>
    <rPh sb="5" eb="7">
      <t>ガメン</t>
    </rPh>
    <rPh sb="11" eb="13">
      <t>イチラン</t>
    </rPh>
    <phoneticPr fontId="11"/>
  </si>
  <si>
    <t>バリデーション名</t>
    <rPh sb="7" eb="8">
      <t>メイ</t>
    </rPh>
    <phoneticPr fontId="11"/>
  </si>
  <si>
    <t>領域名</t>
    <rPh sb="0" eb="2">
      <t>リョウイキ</t>
    </rPh>
    <rPh sb="2" eb="3">
      <t>メイ</t>
    </rPh>
    <phoneticPr fontId="11"/>
  </si>
  <si>
    <t>単項目バリデーション</t>
    <rPh sb="0" eb="3">
      <t>タンコウモク</t>
    </rPh>
    <phoneticPr fontId="11"/>
  </si>
  <si>
    <t>あり(同期)</t>
    <rPh sb="3" eb="5">
      <t>ドウキ</t>
    </rPh>
    <phoneticPr fontId="11"/>
  </si>
  <si>
    <t>画面イベント名</t>
    <phoneticPr fontId="11"/>
  </si>
  <si>
    <t>画面イベント概要</t>
    <phoneticPr fontId="11"/>
  </si>
  <si>
    <t>あり(非同期)</t>
    <rPh sb="3" eb="6">
      <t>ヒドウキ</t>
    </rPh>
    <phoneticPr fontId="11"/>
  </si>
  <si>
    <t>なし</t>
    <phoneticPr fontId="11"/>
  </si>
  <si>
    <t>バリデーション内容</t>
    <rPh sb="7" eb="9">
      <t>ナイヨウ</t>
    </rPh>
    <phoneticPr fontId="11"/>
  </si>
  <si>
    <t>メッセージID</t>
    <phoneticPr fontId="11"/>
  </si>
  <si>
    <t>埋め込み文字列</t>
    <rPh sb="0" eb="1">
      <t>ウ</t>
    </rPh>
    <rPh sb="2" eb="3">
      <t>コ</t>
    </rPh>
    <rPh sb="4" eb="7">
      <t>モジレツ</t>
    </rPh>
    <phoneticPr fontId="11"/>
  </si>
  <si>
    <t xml:space="preserve"> 種別一覧</t>
    <rPh sb="1" eb="3">
      <t>シュベツ</t>
    </rPh>
    <phoneticPr fontId="11"/>
  </si>
  <si>
    <t>-</t>
    <phoneticPr fontId="11"/>
  </si>
  <si>
    <t>テーブル</t>
    <phoneticPr fontId="11"/>
  </si>
  <si>
    <t>電文</t>
    <rPh sb="0" eb="2">
      <t>デンブン</t>
    </rPh>
    <phoneticPr fontId="11"/>
  </si>
  <si>
    <t>I/Fファイル</t>
    <phoneticPr fontId="11"/>
  </si>
  <si>
    <t>帳票</t>
    <phoneticPr fontId="11"/>
  </si>
  <si>
    <t>電子メール</t>
    <rPh sb="0" eb="2">
      <t>デンシ</t>
    </rPh>
    <phoneticPr fontId="11"/>
  </si>
  <si>
    <t>変更箇所（項番等）</t>
    <rPh sb="0" eb="2">
      <t>ヘンコウ</t>
    </rPh>
    <rPh sb="2" eb="4">
      <t>カショ</t>
    </rPh>
    <rPh sb="5" eb="8">
      <t>コウバンナド</t>
    </rPh>
    <phoneticPr fontId="10"/>
  </si>
  <si>
    <t>全ての入力項目に対して、指定ドメインに応じたバリデーションを実施し、入力内容の妥当性を確認する。</t>
    <rPh sb="0" eb="1">
      <t>スベ</t>
    </rPh>
    <rPh sb="3" eb="5">
      <t>ニュウリョク</t>
    </rPh>
    <rPh sb="5" eb="7">
      <t>コウモク</t>
    </rPh>
    <rPh sb="8" eb="9">
      <t>タイ</t>
    </rPh>
    <rPh sb="12" eb="14">
      <t>シテイ</t>
    </rPh>
    <rPh sb="19" eb="20">
      <t>オウ</t>
    </rPh>
    <rPh sb="30" eb="32">
      <t>ジッシ</t>
    </rPh>
    <rPh sb="34" eb="36">
      <t>ニュウリョク</t>
    </rPh>
    <rPh sb="36" eb="38">
      <t>ナイヨウ</t>
    </rPh>
    <rPh sb="39" eb="42">
      <t>ダトウセイ</t>
    </rPh>
    <rPh sb="43" eb="45">
      <t>カクニン</t>
    </rPh>
    <phoneticPr fontId="11"/>
  </si>
  <si>
    <t>PJ名</t>
    <phoneticPr fontId="11"/>
  </si>
  <si>
    <t>label</t>
  </si>
  <si>
    <t>select(pulldown)</t>
  </si>
  <si>
    <t>備考</t>
  </si>
  <si>
    <t>text</t>
  </si>
  <si>
    <t>textarea</t>
  </si>
  <si>
    <t>-</t>
  </si>
  <si>
    <t>-</t>
    <phoneticPr fontId="11"/>
  </si>
  <si>
    <t>‐</t>
  </si>
  <si>
    <t>○</t>
  </si>
  <si>
    <t>日付大小関係</t>
  </si>
  <si>
    <t>テーブル</t>
  </si>
  <si>
    <t>I</t>
  </si>
  <si>
    <t>-</t>
    <phoneticPr fontId="11"/>
  </si>
  <si>
    <t>初期表示</t>
    <phoneticPr fontId="11"/>
  </si>
  <si>
    <t>‐</t>
    <phoneticPr fontId="11"/>
  </si>
  <si>
    <t>戻る</t>
    <phoneticPr fontId="11"/>
  </si>
  <si>
    <t>「戻る」ボタン押下</t>
    <phoneticPr fontId="11"/>
  </si>
  <si>
    <t>2.6.1.初期表示イベント</t>
    <rPh sb="6" eb="8">
      <t>ショキ</t>
    </rPh>
    <rPh sb="8" eb="10">
      <t>ヒョウジ</t>
    </rPh>
    <phoneticPr fontId="11"/>
  </si>
  <si>
    <t>(1) バリデーション処理</t>
    <rPh sb="11" eb="13">
      <t>ショリ</t>
    </rPh>
    <phoneticPr fontId="11"/>
  </si>
  <si>
    <t>(2) DBアクセス（検索処理）</t>
    <rPh sb="11" eb="13">
      <t>ケンサク</t>
    </rPh>
    <rPh sb="13" eb="15">
      <t>ショリ</t>
    </rPh>
    <phoneticPr fontId="11"/>
  </si>
  <si>
    <t>取得テーブル名</t>
    <rPh sb="0" eb="2">
      <t>シュトク</t>
    </rPh>
    <rPh sb="6" eb="7">
      <t>メイ</t>
    </rPh>
    <phoneticPr fontId="11"/>
  </si>
  <si>
    <t>取得カラム名</t>
    <rPh sb="0" eb="2">
      <t>シュトク</t>
    </rPh>
    <rPh sb="5" eb="6">
      <t>メイ</t>
    </rPh>
    <phoneticPr fontId="11"/>
  </si>
  <si>
    <t>検索条件</t>
    <rPh sb="0" eb="2">
      <t>ケンサク</t>
    </rPh>
    <rPh sb="2" eb="4">
      <t>ジョウケン</t>
    </rPh>
    <phoneticPr fontId="11"/>
  </si>
  <si>
    <t>=</t>
    <phoneticPr fontId="11"/>
  </si>
  <si>
    <t>(3)　表示処理</t>
    <rPh sb="4" eb="6">
      <t>ヒョウジ</t>
    </rPh>
    <rPh sb="6" eb="8">
      <t>ショリ</t>
    </rPh>
    <phoneticPr fontId="11"/>
  </si>
  <si>
    <t>(2) 表示処理</t>
    <rPh sb="4" eb="6">
      <t>ヒョウジ</t>
    </rPh>
    <rPh sb="6" eb="8">
      <t>ショリ</t>
    </rPh>
    <phoneticPr fontId="11"/>
  </si>
  <si>
    <t>3.1. 画面レイアウト</t>
    <rPh sb="5" eb="7">
      <t>ガメン</t>
    </rPh>
    <phoneticPr fontId="11"/>
  </si>
  <si>
    <t>3.2. 一覧表示</t>
    <phoneticPr fontId="11"/>
  </si>
  <si>
    <t>3.4. 入出力一覧</t>
    <rPh sb="5" eb="8">
      <t>ニュウシュツリョク</t>
    </rPh>
    <phoneticPr fontId="11"/>
  </si>
  <si>
    <t>3.5. 画面イベント一覧</t>
    <rPh sb="5" eb="7">
      <t>ガメン</t>
    </rPh>
    <rPh sb="11" eb="13">
      <t>イチラン</t>
    </rPh>
    <phoneticPr fontId="11"/>
  </si>
  <si>
    <t>3.6. 画面イベント詳細</t>
    <rPh sb="5" eb="7">
      <t>ガメン</t>
    </rPh>
    <rPh sb="11" eb="13">
      <t>ショウサイ</t>
    </rPh>
    <phoneticPr fontId="11"/>
  </si>
  <si>
    <t>3.2. 一覧表示</t>
    <rPh sb="5" eb="7">
      <t>イチラン</t>
    </rPh>
    <rPh sb="7" eb="9">
      <t>ヒョウジ</t>
    </rPh>
    <phoneticPr fontId="11"/>
  </si>
  <si>
    <t>No.</t>
    <phoneticPr fontId="11"/>
  </si>
  <si>
    <t>ソート条件</t>
    <phoneticPr fontId="11"/>
  </si>
  <si>
    <t>‐</t>
    <phoneticPr fontId="11"/>
  </si>
  <si>
    <t>O</t>
  </si>
  <si>
    <t>確定</t>
    <phoneticPr fontId="11"/>
  </si>
  <si>
    <t>「確定」ボタン押下</t>
    <phoneticPr fontId="11"/>
  </si>
  <si>
    <t>戻る</t>
    <phoneticPr fontId="11"/>
  </si>
  <si>
    <t>「戻る」ボタン押下</t>
    <phoneticPr fontId="11"/>
  </si>
  <si>
    <t>3.6.1. 確定イベント</t>
    <rPh sb="7" eb="9">
      <t>カクテイ</t>
    </rPh>
    <phoneticPr fontId="11"/>
  </si>
  <si>
    <t>No.</t>
    <phoneticPr fontId="11"/>
  </si>
  <si>
    <t>出力項目名</t>
    <rPh sb="0" eb="2">
      <t>シュツリョク</t>
    </rPh>
    <rPh sb="2" eb="4">
      <t>コウモク</t>
    </rPh>
    <rPh sb="4" eb="5">
      <t>メイ</t>
    </rPh>
    <phoneticPr fontId="11"/>
  </si>
  <si>
    <t>項目名</t>
    <rPh sb="0" eb="2">
      <t>コウモク</t>
    </rPh>
    <rPh sb="2" eb="3">
      <t>メイ</t>
    </rPh>
    <phoneticPr fontId="11"/>
  </si>
  <si>
    <t>‐</t>
    <phoneticPr fontId="11"/>
  </si>
  <si>
    <t>(3) 表示処理</t>
    <rPh sb="4" eb="6">
      <t>ヒョウジ</t>
    </rPh>
    <rPh sb="6" eb="8">
      <t>ショリ</t>
    </rPh>
    <phoneticPr fontId="11"/>
  </si>
  <si>
    <t>3.6.2. 戻るイベント</t>
    <rPh sb="7" eb="8">
      <t>モド</t>
    </rPh>
    <phoneticPr fontId="11"/>
  </si>
  <si>
    <t>(1) 表示処理</t>
    <rPh sb="4" eb="6">
      <t>ヒョウジ</t>
    </rPh>
    <rPh sb="6" eb="8">
      <t>ショリ</t>
    </rPh>
    <phoneticPr fontId="11"/>
  </si>
  <si>
    <t>4.1. 画面レイアウト</t>
    <rPh sb="5" eb="7">
      <t>ガメン</t>
    </rPh>
    <phoneticPr fontId="11"/>
  </si>
  <si>
    <t>4.2. 一覧表示</t>
    <phoneticPr fontId="11"/>
  </si>
  <si>
    <t>4.4. 入出力一覧</t>
    <rPh sb="5" eb="8">
      <t>ニュウシュツリョク</t>
    </rPh>
    <phoneticPr fontId="11"/>
  </si>
  <si>
    <t>4.5. 画面イベント一覧</t>
    <rPh sb="5" eb="7">
      <t>ガメン</t>
    </rPh>
    <rPh sb="11" eb="13">
      <t>イチラン</t>
    </rPh>
    <phoneticPr fontId="11"/>
  </si>
  <si>
    <t>4.6. 画面イベント詳細</t>
    <rPh sb="5" eb="7">
      <t>ガメン</t>
    </rPh>
    <rPh sb="11" eb="13">
      <t>ショウサイ</t>
    </rPh>
    <phoneticPr fontId="11"/>
  </si>
  <si>
    <t>-</t>
    <phoneticPr fontId="11"/>
  </si>
  <si>
    <t>-</t>
    <phoneticPr fontId="11"/>
  </si>
  <si>
    <t>4.2. 一覧表示</t>
    <rPh sb="5" eb="7">
      <t>イチラン</t>
    </rPh>
    <rPh sb="7" eb="9">
      <t>ヒョウジ</t>
    </rPh>
    <phoneticPr fontId="11"/>
  </si>
  <si>
    <t>完了メッセージ</t>
    <phoneticPr fontId="11"/>
  </si>
  <si>
    <t>-</t>
    <phoneticPr fontId="11"/>
  </si>
  <si>
    <t>No.</t>
    <phoneticPr fontId="11"/>
  </si>
  <si>
    <t>画面イベント名</t>
    <rPh sb="0" eb="2">
      <t>ガメン</t>
    </rPh>
    <rPh sb="6" eb="7">
      <t>メイ</t>
    </rPh>
    <phoneticPr fontId="11"/>
  </si>
  <si>
    <t>画面イベント概要</t>
    <rPh sb="0" eb="2">
      <t>ガメン</t>
    </rPh>
    <rPh sb="6" eb="8">
      <t>ガイヨウ</t>
    </rPh>
    <phoneticPr fontId="11"/>
  </si>
  <si>
    <t>1.0版</t>
    <rPh sb="3" eb="4">
      <t>ハン</t>
    </rPh>
    <phoneticPr fontId="10"/>
  </si>
  <si>
    <t>新規</t>
    <rPh sb="0" eb="2">
      <t>シンキ</t>
    </rPh>
    <phoneticPr fontId="10"/>
  </si>
  <si>
    <t>-</t>
    <phoneticPr fontId="11"/>
  </si>
  <si>
    <t>(新規作成)</t>
    <rPh sb="1" eb="5">
      <t>シンキサクセイ</t>
    </rPh>
    <phoneticPr fontId="10"/>
  </si>
  <si>
    <t>TIS</t>
    <phoneticPr fontId="11"/>
  </si>
  <si>
    <t>サンプルプロジェクト</t>
    <phoneticPr fontId="14"/>
  </si>
  <si>
    <t>サンプルシステム</t>
    <phoneticPr fontId="14"/>
  </si>
  <si>
    <t>-</t>
    <phoneticPr fontId="11"/>
  </si>
  <si>
    <t>出力情報</t>
    <rPh sb="0" eb="2">
      <t>シュツリョク</t>
    </rPh>
    <rPh sb="2" eb="4">
      <t>ジョウホウ</t>
    </rPh>
    <phoneticPr fontId="11"/>
  </si>
  <si>
    <t>情報取得元</t>
    <rPh sb="0" eb="2">
      <t>ジョウホウ</t>
    </rPh>
    <rPh sb="2" eb="4">
      <t>シュトク</t>
    </rPh>
    <rPh sb="4" eb="5">
      <t>モト</t>
    </rPh>
    <phoneticPr fontId="11"/>
  </si>
  <si>
    <t>なし。</t>
    <phoneticPr fontId="11"/>
  </si>
  <si>
    <t>No.</t>
    <phoneticPr fontId="11"/>
  </si>
  <si>
    <t>No.</t>
    <phoneticPr fontId="11"/>
  </si>
  <si>
    <t>情報取得元</t>
    <rPh sb="0" eb="2">
      <t>ジョウホウ</t>
    </rPh>
    <rPh sb="2" eb="4">
      <t>シュトク</t>
    </rPh>
    <rPh sb="4" eb="5">
      <t>モト</t>
    </rPh>
    <phoneticPr fontId="11"/>
  </si>
  <si>
    <t>-</t>
    <phoneticPr fontId="11"/>
  </si>
  <si>
    <t>-</t>
    <phoneticPr fontId="11"/>
  </si>
  <si>
    <t>終了する</t>
    <rPh sb="0" eb="2">
      <t>シュウリョウ</t>
    </rPh>
    <phoneticPr fontId="11"/>
  </si>
  <si>
    <t>2.3. 画面項目定義</t>
    <rPh sb="5" eb="7">
      <t>ガメン</t>
    </rPh>
    <rPh sb="7" eb="9">
      <t>コウモク</t>
    </rPh>
    <rPh sb="9" eb="11">
      <t>テイギ</t>
    </rPh>
    <phoneticPr fontId="11"/>
  </si>
  <si>
    <t>3.3. 画面項目定義</t>
    <rPh sb="5" eb="7">
      <t>ガメン</t>
    </rPh>
    <rPh sb="7" eb="9">
      <t>コウモク</t>
    </rPh>
    <rPh sb="9" eb="11">
      <t>テイギ</t>
    </rPh>
    <phoneticPr fontId="11"/>
  </si>
  <si>
    <t>4.3. 画面項目定義</t>
    <rPh sb="5" eb="7">
      <t>ガメン</t>
    </rPh>
    <rPh sb="7" eb="9">
      <t>コウモク</t>
    </rPh>
    <rPh sb="9" eb="11">
      <t>テイギ</t>
    </rPh>
    <phoneticPr fontId="11"/>
  </si>
  <si>
    <t>上記バリデーションにおいて一箇所でもエラーが発生した場合、後続の処理は実施しない。</t>
    <rPh sb="32" eb="34">
      <t>ショリ</t>
    </rPh>
    <phoneticPr fontId="11"/>
  </si>
  <si>
    <t>-</t>
    <phoneticPr fontId="11"/>
  </si>
  <si>
    <t>【内部設計情報】 画面項目名（物理）</t>
    <phoneticPr fontId="11"/>
  </si>
  <si>
    <t>(2) DBアクセス（登録、更新処理）</t>
    <rPh sb="11" eb="13">
      <t>トウロク</t>
    </rPh>
    <rPh sb="14" eb="16">
      <t>コウシン</t>
    </rPh>
    <rPh sb="16" eb="18">
      <t>ショリ</t>
    </rPh>
    <phoneticPr fontId="11"/>
  </si>
  <si>
    <t>リクエストスコープ</t>
    <phoneticPr fontId="11"/>
  </si>
  <si>
    <t>HTTPセッションストア</t>
    <phoneticPr fontId="11"/>
  </si>
  <si>
    <t>HIDDENストア</t>
    <phoneticPr fontId="11"/>
  </si>
  <si>
    <t>DBストア</t>
    <phoneticPr fontId="11"/>
  </si>
  <si>
    <t>サーバ通信有無</t>
    <rPh sb="3" eb="5">
      <t>ツウシン</t>
    </rPh>
    <rPh sb="5" eb="7">
      <t>ウム</t>
    </rPh>
    <phoneticPr fontId="11"/>
  </si>
  <si>
    <t>エラー発生時の
バリデーション
処理継続判定</t>
    <rPh sb="3" eb="5">
      <t>ハッセイ</t>
    </rPh>
    <rPh sb="5" eb="6">
      <t>ジ</t>
    </rPh>
    <rPh sb="16" eb="18">
      <t>ショリ</t>
    </rPh>
    <rPh sb="18" eb="20">
      <t>ケイゾク</t>
    </rPh>
    <rPh sb="20" eb="22">
      <t>ハンテイ</t>
    </rPh>
    <phoneticPr fontId="11"/>
  </si>
  <si>
    <t>（ドメイン別）</t>
    <phoneticPr fontId="11"/>
  </si>
  <si>
    <t>（ドメイン別）</t>
    <rPh sb="5" eb="6">
      <t>ベツ</t>
    </rPh>
    <phoneticPr fontId="11"/>
  </si>
  <si>
    <t>-</t>
    <phoneticPr fontId="11"/>
  </si>
  <si>
    <t>プロジェクト管理システム</t>
    <rPh sb="6" eb="8">
      <t>カンリ</t>
    </rPh>
    <phoneticPr fontId="14"/>
  </si>
  <si>
    <t>WA10201</t>
    <phoneticPr fontId="11"/>
  </si>
  <si>
    <t>プロジェクト登録</t>
    <phoneticPr fontId="11"/>
  </si>
  <si>
    <t>システム機能設計書（画面）
WA10201/プロジェクト登録</t>
    <rPh sb="4" eb="6">
      <t>キノウ</t>
    </rPh>
    <rPh sb="6" eb="9">
      <t>セッケイショ</t>
    </rPh>
    <rPh sb="10" eb="12">
      <t>ガメン</t>
    </rPh>
    <phoneticPr fontId="14"/>
  </si>
  <si>
    <t>マネージャーユーザ</t>
    <phoneticPr fontId="11"/>
  </si>
  <si>
    <t>3. WA1020102(プロジェクト登録確認画面)</t>
    <rPh sb="19" eb="21">
      <t>トウロク</t>
    </rPh>
    <rPh sb="21" eb="23">
      <t>カクニン</t>
    </rPh>
    <rPh sb="23" eb="25">
      <t>ガメン</t>
    </rPh>
    <phoneticPr fontId="11"/>
  </si>
  <si>
    <t>4. WA1020103(プロジェクト登録完了画面)</t>
    <rPh sb="19" eb="21">
      <t>トウロク</t>
    </rPh>
    <rPh sb="21" eb="23">
      <t>カンリョウ</t>
    </rPh>
    <rPh sb="23" eb="25">
      <t>ガメン</t>
    </rPh>
    <phoneticPr fontId="11"/>
  </si>
  <si>
    <t>2. WA1020101(プロジェクト登録画面)</t>
    <phoneticPr fontId="11"/>
  </si>
  <si>
    <t>プロジェクト名</t>
  </si>
  <si>
    <t>プロジェクト種別</t>
  </si>
  <si>
    <t>プロジェクト分類</t>
  </si>
  <si>
    <t>プロジェクト開始日付</t>
  </si>
  <si>
    <t>プロジェクト終了日付</t>
  </si>
  <si>
    <t>プロジェクトマネージャー</t>
  </si>
  <si>
    <t>プロジェクトリーダー</t>
  </si>
  <si>
    <t>売上高</t>
  </si>
  <si>
    <t>プロジェクト開始日付</t>
    <phoneticPr fontId="11"/>
  </si>
  <si>
    <t>日付</t>
  </si>
  <si>
    <t>-</t>
    <phoneticPr fontId="11"/>
  </si>
  <si>
    <t>ユーザ氏名（漢字）</t>
  </si>
  <si>
    <t>顧客</t>
  </si>
  <si>
    <t>顧客</t>
    <phoneticPr fontId="11"/>
  </si>
  <si>
    <t>-</t>
    <phoneticPr fontId="11"/>
  </si>
  <si>
    <t>project_name</t>
  </si>
  <si>
    <t>project_type</t>
  </si>
  <si>
    <t>project_class</t>
  </si>
  <si>
    <t>project_start_date</t>
  </si>
  <si>
    <t>project_end_date</t>
  </si>
  <si>
    <t>client_id</t>
  </si>
  <si>
    <t>project_manager</t>
  </si>
  <si>
    <t>project_leader</t>
  </si>
  <si>
    <t>note</t>
  </si>
  <si>
    <t>sales</t>
  </si>
  <si>
    <t>プロジェクト</t>
    <phoneticPr fontId="11"/>
  </si>
  <si>
    <t>事業部</t>
    <rPh sb="0" eb="3">
      <t>ジギョウブ</t>
    </rPh>
    <phoneticPr fontId="11"/>
  </si>
  <si>
    <t>部門</t>
  </si>
  <si>
    <t>部門</t>
    <rPh sb="0" eb="2">
      <t>ブモン</t>
    </rPh>
    <phoneticPr fontId="11"/>
  </si>
  <si>
    <t>組織</t>
    <phoneticPr fontId="11"/>
  </si>
  <si>
    <t>organization_id</t>
    <phoneticPr fontId="11"/>
  </si>
  <si>
    <t>部門リスト取得</t>
    <rPh sb="0" eb="2">
      <t>ブモン</t>
    </rPh>
    <rPh sb="5" eb="7">
      <t>シュトク</t>
    </rPh>
    <phoneticPr fontId="11"/>
  </si>
  <si>
    <t>「事業部」プルダウン選択</t>
    <rPh sb="10" eb="12">
      <t>センタク</t>
    </rPh>
    <phoneticPr fontId="11"/>
  </si>
  <si>
    <t>選択された事業部をもとに、配下部門リストを「部門」プルダウンに設定する。</t>
    <rPh sb="0" eb="2">
      <t>センタク</t>
    </rPh>
    <rPh sb="5" eb="7">
      <t>ジギョウ</t>
    </rPh>
    <rPh sb="7" eb="8">
      <t>ブ</t>
    </rPh>
    <rPh sb="13" eb="15">
      <t>ハイカ</t>
    </rPh>
    <rPh sb="15" eb="17">
      <t>ブモン</t>
    </rPh>
    <rPh sb="22" eb="24">
      <t>ブモン</t>
    </rPh>
    <rPh sb="31" eb="33">
      <t>セッテイ</t>
    </rPh>
    <phoneticPr fontId="11"/>
  </si>
  <si>
    <t>-</t>
    <phoneticPr fontId="11"/>
  </si>
  <si>
    <t>顧客検索</t>
    <rPh sb="0" eb="2">
      <t>コキャク</t>
    </rPh>
    <rPh sb="2" eb="4">
      <t>ケンサク</t>
    </rPh>
    <phoneticPr fontId="11"/>
  </si>
  <si>
    <t>顧客検索画面を開く。</t>
    <rPh sb="4" eb="6">
      <t>ガメン</t>
    </rPh>
    <rPh sb="7" eb="8">
      <t>ヒラ</t>
    </rPh>
    <phoneticPr fontId="11"/>
  </si>
  <si>
    <t>プロジェクト登録確認</t>
    <rPh sb="6" eb="8">
      <t>トウロク</t>
    </rPh>
    <phoneticPr fontId="11"/>
  </si>
  <si>
    <t>入力内容のバリデーション処理を行い、プロジェクト登録確認を表示する。</t>
    <phoneticPr fontId="11"/>
  </si>
  <si>
    <t>TOPメニューに戻る。</t>
    <rPh sb="8" eb="9">
      <t>モド</t>
    </rPh>
    <phoneticPr fontId="11"/>
  </si>
  <si>
    <t>プロジェクト登録画面を表示する。</t>
    <rPh sb="6" eb="8">
      <t>トウロク</t>
    </rPh>
    <rPh sb="8" eb="10">
      <t>ガメン</t>
    </rPh>
    <phoneticPr fontId="11"/>
  </si>
  <si>
    <t>(a) 組織検索条件</t>
    <rPh sb="4" eb="6">
      <t>ソシキ</t>
    </rPh>
    <rPh sb="6" eb="8">
      <t>ケンサク</t>
    </rPh>
    <rPh sb="8" eb="10">
      <t>ジョウケン</t>
    </rPh>
    <phoneticPr fontId="11"/>
  </si>
  <si>
    <t>組織</t>
    <rPh sb="0" eb="2">
      <t>ソシキ</t>
    </rPh>
    <phoneticPr fontId="11"/>
  </si>
  <si>
    <t>組織ID</t>
    <phoneticPr fontId="11"/>
  </si>
  <si>
    <t>組織名</t>
    <phoneticPr fontId="11"/>
  </si>
  <si>
    <t>組織.上位組織ID</t>
    <rPh sb="0" eb="2">
      <t>ソシキ</t>
    </rPh>
    <rPh sb="3" eb="5">
      <t>ジョウイ</t>
    </rPh>
    <rPh sb="5" eb="7">
      <t>ソシキ</t>
    </rPh>
    <phoneticPr fontId="11"/>
  </si>
  <si>
    <r>
      <t>N</t>
    </r>
    <r>
      <rPr>
        <sz val="9"/>
        <rFont val="ＭＳ 明朝"/>
        <family val="1"/>
        <charset val="128"/>
      </rPr>
      <t>ULL</t>
    </r>
    <phoneticPr fontId="11"/>
  </si>
  <si>
    <t>(a)「事業部」プルダウンを初期化する。</t>
    <rPh sb="4" eb="6">
      <t>ジギョウ</t>
    </rPh>
    <rPh sb="6" eb="7">
      <t>ブ</t>
    </rPh>
    <rPh sb="14" eb="17">
      <t>ショキカ</t>
    </rPh>
    <phoneticPr fontId="11"/>
  </si>
  <si>
    <t>「(2) 検索処理」の検索結果の先頭にブランクオプションを追加して、「事業部」に設定する。</t>
    <rPh sb="5" eb="7">
      <t>ケンサク</t>
    </rPh>
    <rPh sb="7" eb="9">
      <t>ショリ</t>
    </rPh>
    <rPh sb="11" eb="13">
      <t>ケンサク</t>
    </rPh>
    <rPh sb="13" eb="15">
      <t>ケッカ</t>
    </rPh>
    <rPh sb="16" eb="18">
      <t>セントウ</t>
    </rPh>
    <rPh sb="29" eb="31">
      <t>ツイカ</t>
    </rPh>
    <rPh sb="35" eb="37">
      <t>ジギョウ</t>
    </rPh>
    <rPh sb="37" eb="38">
      <t>ブ</t>
    </rPh>
    <rPh sb="40" eb="42">
      <t>セッテイ</t>
    </rPh>
    <phoneticPr fontId="11"/>
  </si>
  <si>
    <t>2.6.2.部門リスト取得イベント</t>
    <rPh sb="6" eb="8">
      <t>ブモン</t>
    </rPh>
    <rPh sb="11" eb="13">
      <t>シュトク</t>
    </rPh>
    <phoneticPr fontId="11"/>
  </si>
  <si>
    <t>事業部（入力値）</t>
    <rPh sb="0" eb="2">
      <t>ジギョウ</t>
    </rPh>
    <rPh sb="2" eb="3">
      <t>ブ</t>
    </rPh>
    <phoneticPr fontId="11"/>
  </si>
  <si>
    <t>(a)「部門」プルダウンを初期化する。</t>
    <rPh sb="4" eb="6">
      <t>ブモン</t>
    </rPh>
    <rPh sb="13" eb="16">
      <t>ショキカ</t>
    </rPh>
    <phoneticPr fontId="11"/>
  </si>
  <si>
    <t>「(2) 検索処理」の検索結果の先頭にブランクオプションを追加して、「部門」に設定する。</t>
    <rPh sb="5" eb="7">
      <t>ケンサク</t>
    </rPh>
    <rPh sb="7" eb="9">
      <t>ショリ</t>
    </rPh>
    <rPh sb="11" eb="13">
      <t>ケンサク</t>
    </rPh>
    <rPh sb="13" eb="15">
      <t>ケッカ</t>
    </rPh>
    <rPh sb="16" eb="18">
      <t>セントウ</t>
    </rPh>
    <rPh sb="29" eb="31">
      <t>ツイカ</t>
    </rPh>
    <rPh sb="35" eb="37">
      <t>ブモン</t>
    </rPh>
    <rPh sb="39" eb="41">
      <t>セッテイ</t>
    </rPh>
    <phoneticPr fontId="11"/>
  </si>
  <si>
    <t>2.6.3.顧客検索イベント</t>
    <rPh sb="6" eb="8">
      <t>コキャク</t>
    </rPh>
    <rPh sb="8" eb="10">
      <t>ケンサク</t>
    </rPh>
    <phoneticPr fontId="11"/>
  </si>
  <si>
    <t>(2)　表示処理</t>
    <rPh sb="4" eb="6">
      <t>ヒョウジ</t>
    </rPh>
    <rPh sb="6" eb="8">
      <t>ショリ</t>
    </rPh>
    <phoneticPr fontId="11"/>
  </si>
  <si>
    <t>顧客検索画面</t>
    <phoneticPr fontId="11"/>
  </si>
  <si>
    <t>顧客検索画面をポップアップ画面として開く。</t>
    <rPh sb="13" eb="15">
      <t>ガメン</t>
    </rPh>
    <rPh sb="18" eb="19">
      <t>ヒラ</t>
    </rPh>
    <phoneticPr fontId="11"/>
  </si>
  <si>
    <t>2.6.6. 戻るイベント</t>
    <rPh sb="7" eb="8">
      <t>モド</t>
    </rPh>
    <phoneticPr fontId="11"/>
  </si>
  <si>
    <t>TOPメニュー</t>
    <phoneticPr fontId="11"/>
  </si>
  <si>
    <t>TOPメニューへ遷移する。</t>
    <rPh sb="8" eb="10">
      <t>センイ</t>
    </rPh>
    <phoneticPr fontId="11"/>
  </si>
  <si>
    <t>プロジェクト登録完了</t>
    <rPh sb="6" eb="8">
      <t>トウロク</t>
    </rPh>
    <phoneticPr fontId="11"/>
  </si>
  <si>
    <t>プロジェクト登録</t>
    <phoneticPr fontId="11"/>
  </si>
  <si>
    <t>表示内容をデータベースに登録する。登録仕様については下記の通り。</t>
    <rPh sb="0" eb="2">
      <t>ヒョウジ</t>
    </rPh>
    <rPh sb="2" eb="4">
      <t>ナイヨウ</t>
    </rPh>
    <rPh sb="12" eb="14">
      <t>トウロク</t>
    </rPh>
    <rPh sb="17" eb="19">
      <t>トウロク</t>
    </rPh>
    <rPh sb="19" eb="21">
      <t>シヨウ</t>
    </rPh>
    <rPh sb="26" eb="28">
      <t>カキ</t>
    </rPh>
    <rPh sb="29" eb="30">
      <t>トオ</t>
    </rPh>
    <phoneticPr fontId="11"/>
  </si>
  <si>
    <t>プロジェクト登録画面</t>
    <rPh sb="6" eb="8">
      <t>トウロク</t>
    </rPh>
    <rPh sb="8" eb="10">
      <t>ガメン</t>
    </rPh>
    <phoneticPr fontId="11"/>
  </si>
  <si>
    <t>バージョン番号</t>
    <phoneticPr fontId="11"/>
  </si>
  <si>
    <t>-</t>
    <phoneticPr fontId="11"/>
  </si>
  <si>
    <t>「1」固定</t>
    <rPh sb="3" eb="5">
      <t>コテイ</t>
    </rPh>
    <phoneticPr fontId="11"/>
  </si>
  <si>
    <t>プロジェクトテーブル</t>
    <phoneticPr fontId="11"/>
  </si>
  <si>
    <t>2. WA1020101(プロジェクト登録画面)</t>
    <phoneticPr fontId="11"/>
  </si>
  <si>
    <t>4. WA1020103(プロジェクト登録完了画面)</t>
    <phoneticPr fontId="11"/>
  </si>
  <si>
    <t>「プロジェクト開始日付」と「プロジェクト終了日付」が両方入力されている場合、「プロジェクト開始日付」≦「プロジェクト終了日付」であること。</t>
    <phoneticPr fontId="11"/>
  </si>
  <si>
    <r>
      <t>{0}：プロジェクト終了日付
{1}</t>
    </r>
    <r>
      <rPr>
        <sz val="9"/>
        <rFont val="ＭＳ 明朝"/>
        <family val="1"/>
        <charset val="128"/>
      </rPr>
      <t>：プロジェクト開始日付</t>
    </r>
    <phoneticPr fontId="11"/>
  </si>
  <si>
    <t>validator.dateRange.message</t>
    <phoneticPr fontId="11"/>
  </si>
  <si>
    <t>領域名：プロジェクト情報入力</t>
    <phoneticPr fontId="11"/>
  </si>
  <si>
    <t>-</t>
    <phoneticPr fontId="11"/>
  </si>
  <si>
    <t>-</t>
    <phoneticPr fontId="11"/>
  </si>
  <si>
    <r>
      <t>P</t>
    </r>
    <r>
      <rPr>
        <sz val="9"/>
        <rFont val="ＭＳ 明朝"/>
        <family val="1"/>
        <charset val="128"/>
      </rPr>
      <t>J</t>
    </r>
    <r>
      <rPr>
        <sz val="9"/>
        <rFont val="ＭＳ 明朝"/>
        <family val="1"/>
        <charset val="128"/>
      </rPr>
      <t>種別</t>
    </r>
    <phoneticPr fontId="11"/>
  </si>
  <si>
    <r>
      <t>P</t>
    </r>
    <r>
      <rPr>
        <sz val="9"/>
        <rFont val="ＭＳ 明朝"/>
        <family val="1"/>
        <charset val="128"/>
      </rPr>
      <t>J</t>
    </r>
    <r>
      <rPr>
        <sz val="9"/>
        <rFont val="ＭＳ 明朝"/>
        <family val="1"/>
        <charset val="128"/>
      </rPr>
      <t>分類</t>
    </r>
    <phoneticPr fontId="11"/>
  </si>
  <si>
    <t>radio</t>
  </si>
  <si>
    <t>組織ID</t>
    <rPh sb="0" eb="2">
      <t>ソシキ</t>
    </rPh>
    <phoneticPr fontId="11"/>
  </si>
  <si>
    <t>組織ID</t>
    <phoneticPr fontId="11"/>
  </si>
  <si>
    <t>顧客ID</t>
    <rPh sb="0" eb="2">
      <t>コキャク</t>
    </rPh>
    <phoneticPr fontId="11"/>
  </si>
  <si>
    <t>PM</t>
    <phoneticPr fontId="11"/>
  </si>
  <si>
    <r>
      <t>P</t>
    </r>
    <r>
      <rPr>
        <sz val="9"/>
        <rFont val="ＭＳ 明朝"/>
        <family val="1"/>
        <charset val="128"/>
      </rPr>
      <t>L</t>
    </r>
    <phoneticPr fontId="11"/>
  </si>
  <si>
    <t>「顧客選択」ボタン押下</t>
    <rPh sb="1" eb="3">
      <t>コキャク</t>
    </rPh>
    <rPh sb="3" eb="5">
      <t>センタク</t>
    </rPh>
    <rPh sb="9" eb="11">
      <t>オウカ</t>
    </rPh>
    <phoneticPr fontId="11"/>
  </si>
  <si>
    <t>確認</t>
    <rPh sb="0" eb="2">
      <t>カクニン</t>
    </rPh>
    <phoneticPr fontId="11"/>
  </si>
  <si>
    <t>「確認」ボタン押下</t>
    <rPh sb="1" eb="3">
      <t>カクニン</t>
    </rPh>
    <phoneticPr fontId="11"/>
  </si>
  <si>
    <t>2.6.5. 確認イベント</t>
    <rPh sb="7" eb="9">
      <t>カクニン</t>
    </rPh>
    <phoneticPr fontId="11"/>
  </si>
  <si>
    <t>3. WA1020102(プロジェクト登録確認画面)</t>
    <phoneticPr fontId="11"/>
  </si>
  <si>
    <r>
      <t>P</t>
    </r>
    <r>
      <rPr>
        <sz val="9"/>
        <rFont val="ＭＳ 明朝"/>
        <family val="1"/>
        <charset val="128"/>
      </rPr>
      <t>J</t>
    </r>
    <r>
      <rPr>
        <sz val="9"/>
        <rFont val="ＭＳ 明朝"/>
        <family val="1"/>
        <charset val="128"/>
      </rPr>
      <t>名</t>
    </r>
    <phoneticPr fontId="11"/>
  </si>
  <si>
    <t>PJ名</t>
    <phoneticPr fontId="11"/>
  </si>
  <si>
    <t>PJ種別</t>
    <phoneticPr fontId="11"/>
  </si>
  <si>
    <t>PJ分類</t>
    <phoneticPr fontId="11"/>
  </si>
  <si>
    <t>DBによる自動採番</t>
    <rPh sb="5" eb="7">
      <t>ジドウ</t>
    </rPh>
    <rPh sb="7" eb="9">
      <t>サイバン</t>
    </rPh>
    <phoneticPr fontId="11"/>
  </si>
  <si>
    <t>プロジェクトID</t>
    <phoneticPr fontId="11"/>
  </si>
  <si>
    <r>
      <t>P</t>
    </r>
    <r>
      <rPr>
        <sz val="9"/>
        <rFont val="ＭＳ 明朝"/>
        <family val="1"/>
        <charset val="128"/>
      </rPr>
      <t>J</t>
    </r>
    <r>
      <rPr>
        <sz val="9"/>
        <rFont val="ＭＳ 明朝"/>
        <family val="1"/>
        <charset val="128"/>
      </rPr>
      <t>名</t>
    </r>
    <phoneticPr fontId="11"/>
  </si>
  <si>
    <t>PM</t>
    <phoneticPr fontId="11"/>
  </si>
  <si>
    <t>PM</t>
    <phoneticPr fontId="11"/>
  </si>
  <si>
    <t>PL</t>
    <phoneticPr fontId="11"/>
  </si>
  <si>
    <t>「次へ」ボタン押下</t>
    <rPh sb="1" eb="2">
      <t>ツギ</t>
    </rPh>
    <rPh sb="7" eb="9">
      <t>オウカ</t>
    </rPh>
    <phoneticPr fontId="11"/>
  </si>
  <si>
    <t>TOPメニュー表示</t>
    <rPh sb="7" eb="9">
      <t>ヒョウジ</t>
    </rPh>
    <phoneticPr fontId="11"/>
  </si>
  <si>
    <t>TOPメニュー画面へ遷移する。</t>
    <rPh sb="7" eb="9">
      <t>ガメン</t>
    </rPh>
    <phoneticPr fontId="11"/>
  </si>
  <si>
    <t>TOPメニュー</t>
    <phoneticPr fontId="11"/>
  </si>
  <si>
    <t>4.6.1 TOPメニュー表示イベント</t>
    <phoneticPr fontId="11"/>
  </si>
  <si>
    <t>TOPメニュー表示画面へ遷移する。</t>
    <rPh sb="9" eb="11">
      <t>ガメン</t>
    </rPh>
    <phoneticPr fontId="11"/>
  </si>
  <si>
    <t>プロジェクトのデータ1件を登録する。</t>
    <phoneticPr fontId="11"/>
  </si>
  <si>
    <t>当画面に表示していた内容を登録画面に表示する。</t>
    <rPh sb="13" eb="15">
      <t>トウロク</t>
    </rPh>
    <phoneticPr fontId="11"/>
  </si>
  <si>
    <t>当画面に表示していた内容をデータベースに登録する。</t>
    <rPh sb="20" eb="22">
      <t>トウロク</t>
    </rPh>
    <phoneticPr fontId="11"/>
  </si>
  <si>
    <t>登録画面に入力した内容を登録確認画面に表示する。画面レイアウト、表示項目については「3. プロジェクト登録確認画面」を参照して。</t>
    <rPh sb="0" eb="2">
      <t>トウロク</t>
    </rPh>
    <rPh sb="2" eb="4">
      <t>ガメン</t>
    </rPh>
    <rPh sb="5" eb="7">
      <t>ニュウリョク</t>
    </rPh>
    <rPh sb="9" eb="11">
      <t>ナイヨウ</t>
    </rPh>
    <rPh sb="12" eb="14">
      <t>トウロク</t>
    </rPh>
    <rPh sb="14" eb="16">
      <t>カクニン</t>
    </rPh>
    <rPh sb="16" eb="18">
      <t>ガメン</t>
    </rPh>
    <rPh sb="19" eb="21">
      <t>ヒョウジ</t>
    </rPh>
    <rPh sb="24" eb="26">
      <t>ガメン</t>
    </rPh>
    <rPh sb="32" eb="34">
      <t>ヒョウジ</t>
    </rPh>
    <rPh sb="34" eb="36">
      <t>コウモク</t>
    </rPh>
    <rPh sb="59" eb="61">
      <t>サンショウ</t>
    </rPh>
    <phoneticPr fontId="11"/>
  </si>
  <si>
    <t>当画面に表示していた内容をプロジェクト登録画面に表示する。画面レイアウト、表示項目については「2. プロジェクト登録画面」を参照して。</t>
    <rPh sb="0" eb="1">
      <t>トウ</t>
    </rPh>
    <rPh sb="1" eb="3">
      <t>ガメン</t>
    </rPh>
    <rPh sb="4" eb="6">
      <t>ヒョウジ</t>
    </rPh>
    <rPh sb="10" eb="12">
      <t>ナイヨウ</t>
    </rPh>
    <rPh sb="19" eb="21">
      <t>トウロク</t>
    </rPh>
    <rPh sb="21" eb="23">
      <t>ガメン</t>
    </rPh>
    <rPh sb="24" eb="26">
      <t>ヒョウジ</t>
    </rPh>
    <rPh sb="56" eb="58">
      <t>トウロク</t>
    </rPh>
    <phoneticPr fontId="11"/>
  </si>
  <si>
    <t>プロジェクト登録完了画面を表示する。画面レイアウト、表示項目については「4. プロジェクト登録完了画面」を参照して。</t>
    <rPh sb="6" eb="8">
      <t>トウロク</t>
    </rPh>
    <rPh sb="8" eb="10">
      <t>カンリョウ</t>
    </rPh>
    <rPh sb="10" eb="12">
      <t>ガメン</t>
    </rPh>
    <rPh sb="13" eb="15">
      <t>ヒョウジ</t>
    </rPh>
    <rPh sb="45" eb="47">
      <t>トウロク</t>
    </rPh>
    <rPh sb="47" eb="49">
      <t>カンリョウ</t>
    </rPh>
    <rPh sb="49" eb="51">
      <t>ガメン</t>
    </rPh>
    <phoneticPr fontId="1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</si>
</sst>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第&quot;0.00&quot;版&quot;"/>
    <numFmt numFmtId="177" formatCode="yyyy/mm/dd"/>
  </numFmts>
  <fonts count="24">
    <font>
      <sz val="9"/>
      <name val="ＭＳ 明朝"/>
      <family val="1"/>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9"/>
      <name val="ＭＳ 明朝"/>
      <family val="1"/>
      <charset val="128"/>
    </font>
    <font>
      <sz val="6"/>
      <name val="ＭＳ Ｐゴシック"/>
      <family val="3"/>
      <charset val="128"/>
    </font>
    <font>
      <sz val="11"/>
      <name val="ＭＳ Ｐゴシック"/>
      <family val="3"/>
      <charset val="128"/>
    </font>
    <font>
      <sz val="9"/>
      <color theme="1"/>
      <name val="ＭＳ 明朝"/>
      <family val="1"/>
      <charset val="128"/>
    </font>
    <font>
      <sz val="9"/>
      <color indexed="81"/>
      <name val="ＭＳ 明朝"/>
      <family val="1"/>
      <charset val="128"/>
    </font>
    <font>
      <sz val="9"/>
      <color indexed="81"/>
      <name val="ＭＳ Ｐ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0"/>
      <name val="ＭＳ ゴシック"/>
      <family val="3"/>
      <charset val="128"/>
    </font>
  </fonts>
  <fills count="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465926084170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0" tint="-0.14999847407452621"/>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rgb="FF000000"/>
      </left>
      <right style="thin">
        <color indexed="8"/>
      </right>
      <top style="thin">
        <color indexed="64"/>
      </top>
      <bottom style="thin">
        <color indexed="0"/>
      </bottom>
      <diagonal/>
    </border>
    <border>
      <left style="thin">
        <color rgb="FF000000"/>
      </left>
      <right style="thin">
        <color indexed="8"/>
      </right>
      <top style="thin">
        <color indexed="8"/>
      </top>
      <bottom style="thin">
        <color indexed="0"/>
      </bottom>
      <diagonal/>
    </border>
    <border>
      <left/>
      <right/>
      <top style="thin">
        <color indexed="64"/>
      </top>
      <bottom style="thin">
        <color indexed="0"/>
      </bottom>
      <diagonal/>
    </border>
    <border>
      <left/>
      <right style="thin">
        <color indexed="0"/>
      </right>
      <top style="thin">
        <color indexed="64"/>
      </top>
      <bottom style="thin">
        <color indexed="0"/>
      </bottom>
      <diagonal/>
    </border>
    <border>
      <left/>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thin">
        <color indexed="0"/>
      </bottom>
      <diagonal/>
    </border>
    <border>
      <left style="thin">
        <color indexed="64"/>
      </left>
      <right/>
      <top style="thin">
        <color indexed="0"/>
      </top>
      <bottom style="thin">
        <color indexed="0"/>
      </bottom>
      <diagonal/>
    </border>
    <border>
      <left style="thin">
        <color indexed="64"/>
      </left>
      <right style="thin">
        <color indexed="64"/>
      </right>
      <top style="thin">
        <color indexed="64"/>
      </top>
      <bottom/>
      <diagonal/>
    </border>
    <border>
      <left style="thin">
        <color indexed="0"/>
      </left>
      <right/>
      <top style="thin">
        <color indexed="64"/>
      </top>
      <bottom style="thin">
        <color indexed="64"/>
      </bottom>
      <diagonal/>
    </border>
    <border>
      <left/>
      <right style="thin">
        <color indexed="0"/>
      </right>
      <top style="thin">
        <color indexed="64"/>
      </top>
      <bottom style="thin">
        <color indexed="64"/>
      </bottom>
      <diagonal/>
    </border>
    <border>
      <left style="thin">
        <color indexed="64"/>
      </left>
      <right style="thin">
        <color indexed="64"/>
      </right>
      <top/>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right/>
      <top style="thin">
        <color indexed="0"/>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s>
  <cellStyleXfs count="11">
    <xf numFmtId="0" fontId="0" fillId="0" borderId="0"/>
    <xf numFmtId="0" fontId="1" fillId="0" borderId="0"/>
    <xf numFmtId="0" fontId="1" fillId="0" borderId="0"/>
    <xf numFmtId="0" fontId="1" fillId="0" borderId="0"/>
    <xf numFmtId="0" fontId="15" fillId="0" borderId="0"/>
    <xf numFmtId="0" fontId="20" fillId="0" borderId="0" applyNumberFormat="0" applyFill="0" applyBorder="0" applyAlignment="0" applyProtection="0">
      <alignment vertical="top"/>
      <protection locked="0"/>
    </xf>
    <xf numFmtId="9" fontId="1" fillId="0" borderId="0" applyFont="0" applyFill="0" applyBorder="0" applyAlignment="0" applyProtection="0"/>
    <xf numFmtId="0" fontId="1" fillId="0" borderId="0"/>
    <xf numFmtId="0" fontId="23" fillId="0" borderId="0"/>
    <xf numFmtId="0" fontId="10" fillId="0" borderId="0"/>
    <xf numFmtId="0" fontId="23" fillId="0" borderId="0"/>
  </cellStyleXfs>
  <cellXfs count="479">
    <xf numFmtId="0" fontId="0" fillId="0" borderId="0" xfId="0"/>
    <xf numFmtId="0" fontId="3" fillId="0" borderId="0" xfId="0" applyFont="1"/>
    <xf numFmtId="0" fontId="4" fillId="0" borderId="0" xfId="0" applyFont="1"/>
    <xf numFmtId="0" fontId="5" fillId="0" borderId="0" xfId="0" applyFont="1"/>
    <xf numFmtId="0" fontId="6" fillId="0" borderId="0"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xf>
    <xf numFmtId="0" fontId="8" fillId="0" borderId="0" xfId="0" applyFont="1"/>
    <xf numFmtId="0" fontId="1" fillId="0" borderId="0" xfId="1" applyFont="1" applyBorder="1" applyAlignment="1"/>
    <xf numFmtId="0" fontId="1" fillId="0" borderId="0" xfId="1" applyFont="1" applyAlignment="1">
      <alignment horizontal="right"/>
    </xf>
    <xf numFmtId="0" fontId="1" fillId="0" borderId="0" xfId="1" applyFont="1" applyFill="1" applyBorder="1" applyAlignment="1">
      <alignment vertical="top"/>
    </xf>
    <xf numFmtId="31" fontId="7" fillId="0" borderId="0" xfId="0" applyNumberFormat="1" applyFont="1"/>
    <xf numFmtId="0" fontId="1" fillId="0" borderId="0" xfId="1" applyFont="1" applyBorder="1" applyAlignment="1">
      <alignment vertical="top"/>
    </xf>
    <xf numFmtId="0" fontId="8" fillId="0" borderId="0" xfId="1" applyFont="1"/>
    <xf numFmtId="176" fontId="8" fillId="0" borderId="0" xfId="1" quotePrefix="1" applyNumberFormat="1" applyFont="1" applyAlignment="1">
      <alignment horizontal="center"/>
    </xf>
    <xf numFmtId="0" fontId="13" fillId="0" borderId="0" xfId="0" applyFont="1"/>
    <xf numFmtId="0" fontId="1" fillId="0" borderId="0" xfId="0" applyFont="1"/>
    <xf numFmtId="0" fontId="13" fillId="0" borderId="0" xfId="1" applyFont="1" applyBorder="1" applyAlignment="1">
      <alignment vertical="top"/>
    </xf>
    <xf numFmtId="0" fontId="3" fillId="0" borderId="0" xfId="3" applyFont="1"/>
    <xf numFmtId="0" fontId="12" fillId="0" borderId="0" xfId="3" applyFont="1" applyAlignment="1">
      <alignment horizontal="center"/>
    </xf>
    <xf numFmtId="0" fontId="9" fillId="0" borderId="0" xfId="4" applyFont="1" applyAlignment="1">
      <alignment horizontal="center"/>
    </xf>
    <xf numFmtId="0" fontId="9" fillId="0" borderId="0" xfId="3" applyFont="1" applyAlignment="1">
      <alignment horizontal="center"/>
    </xf>
    <xf numFmtId="0" fontId="1" fillId="0" borderId="0" xfId="1" applyFont="1" applyBorder="1" applyAlignment="1">
      <alignment horizontal="center" vertical="center"/>
    </xf>
    <xf numFmtId="0" fontId="1" fillId="0" borderId="0" xfId="1" quotePrefix="1" applyFont="1" applyBorder="1" applyAlignment="1">
      <alignment vertical="center"/>
    </xf>
    <xf numFmtId="0" fontId="1" fillId="0" borderId="0" xfId="1" applyFont="1" applyBorder="1" applyAlignment="1">
      <alignment vertical="center"/>
    </xf>
    <xf numFmtId="0" fontId="0" fillId="0" borderId="0" xfId="0" applyFont="1" applyAlignment="1">
      <alignment horizontal="left"/>
    </xf>
    <xf numFmtId="0" fontId="0" fillId="0" borderId="0" xfId="0" applyFont="1" applyBorder="1" applyAlignment="1">
      <alignment vertical="top"/>
    </xf>
    <xf numFmtId="0" fontId="0" fillId="0" borderId="0" xfId="0" applyFont="1"/>
    <xf numFmtId="0" fontId="1" fillId="0" borderId="0" xfId="0" applyFont="1" applyBorder="1" applyAlignment="1"/>
    <xf numFmtId="177" fontId="1" fillId="0" borderId="0" xfId="0" applyNumberFormat="1" applyFont="1" applyBorder="1" applyAlignment="1">
      <alignment horizontal="right"/>
    </xf>
    <xf numFmtId="0" fontId="0" fillId="0" borderId="0" xfId="0" applyFont="1" applyAlignment="1"/>
    <xf numFmtId="0" fontId="1" fillId="0" borderId="0" xfId="1" applyFont="1" applyFill="1" applyBorder="1" applyAlignment="1">
      <alignment vertical="top"/>
    </xf>
    <xf numFmtId="0" fontId="0" fillId="0" borderId="0" xfId="0" applyFont="1" applyBorder="1"/>
    <xf numFmtId="0" fontId="1" fillId="0" borderId="0" xfId="0" quotePrefix="1" applyFont="1" applyBorder="1" applyAlignment="1"/>
    <xf numFmtId="0" fontId="1" fillId="0" borderId="0" xfId="0" applyFont="1" applyBorder="1" applyAlignment="1">
      <alignment vertical="top"/>
    </xf>
    <xf numFmtId="0" fontId="8" fillId="0" borderId="0" xfId="0" applyFont="1" applyAlignment="1"/>
    <xf numFmtId="0" fontId="16" fillId="0" borderId="0" xfId="0" applyFont="1" applyAlignment="1"/>
    <xf numFmtId="0" fontId="19" fillId="0" borderId="0" xfId="0" applyFont="1" applyFill="1" applyBorder="1" applyAlignment="1"/>
    <xf numFmtId="0" fontId="19" fillId="0" borderId="0" xfId="0" applyFont="1" applyFill="1" applyAlignment="1"/>
    <xf numFmtId="0" fontId="19" fillId="0" borderId="0" xfId="0" applyFont="1" applyAlignment="1"/>
    <xf numFmtId="0" fontId="16" fillId="0" borderId="0" xfId="0" applyFont="1"/>
    <xf numFmtId="0" fontId="19" fillId="0" borderId="0" xfId="0" applyFont="1" applyFill="1" applyBorder="1" applyAlignment="1">
      <alignment horizontal="right"/>
    </xf>
    <xf numFmtId="0" fontId="19" fillId="0" borderId="0" xfId="0" applyFont="1" applyBorder="1" applyAlignment="1"/>
    <xf numFmtId="0" fontId="21" fillId="0" borderId="0" xfId="0" applyFont="1" applyFill="1" applyBorder="1" applyAlignment="1"/>
    <xf numFmtId="0" fontId="22" fillId="0" borderId="0" xfId="0" quotePrefix="1" applyFont="1" applyBorder="1" applyAlignment="1">
      <alignment horizontal="right"/>
    </xf>
    <xf numFmtId="0" fontId="21" fillId="0" borderId="0" xfId="0" applyFont="1" applyFill="1" applyBorder="1" applyAlignment="1">
      <alignment horizontal="left"/>
    </xf>
    <xf numFmtId="0" fontId="19" fillId="0" borderId="0" xfId="0" applyFont="1" applyAlignment="1">
      <alignment horizontal="right"/>
    </xf>
    <xf numFmtId="0" fontId="22" fillId="0" borderId="0" xfId="0" quotePrefix="1" applyFont="1" applyBorder="1" applyAlignment="1">
      <alignment horizontal="right" vertical="center"/>
    </xf>
    <xf numFmtId="0" fontId="19" fillId="0" borderId="0" xfId="0" applyFont="1" applyAlignment="1">
      <alignment horizontal="right" vertical="center"/>
    </xf>
    <xf numFmtId="0" fontId="19" fillId="0" borderId="0" xfId="0" applyFont="1" applyFill="1" applyBorder="1" applyAlignment="1">
      <alignment horizontal="right" vertical="center"/>
    </xf>
    <xf numFmtId="0" fontId="22" fillId="0" borderId="0" xfId="0" quotePrefix="1" applyFont="1" applyFill="1" applyBorder="1" applyAlignment="1">
      <alignment horizontal="right" vertical="center"/>
    </xf>
    <xf numFmtId="0" fontId="19" fillId="0" borderId="0" xfId="0" applyFont="1" applyFill="1" applyAlignment="1">
      <alignment horizontal="right" vertical="center"/>
    </xf>
    <xf numFmtId="0" fontId="19" fillId="0" borderId="0" xfId="0" applyFont="1" applyBorder="1" applyAlignment="1">
      <alignment horizontal="right" vertical="center"/>
    </xf>
    <xf numFmtId="0" fontId="0" fillId="0" borderId="0" xfId="0" applyFont="1" applyFill="1" applyBorder="1" applyAlignment="1"/>
    <xf numFmtId="0" fontId="0" fillId="0" borderId="23" xfId="0" applyFont="1" applyBorder="1" applyAlignment="1">
      <alignment horizontal="center" vertical="center"/>
    </xf>
    <xf numFmtId="0" fontId="0" fillId="0" borderId="0" xfId="1" applyFont="1" applyAlignment="1">
      <alignment horizontal="left" vertical="center"/>
    </xf>
    <xf numFmtId="0" fontId="0" fillId="0" borderId="11" xfId="0" applyFont="1" applyBorder="1" applyAlignment="1">
      <alignment horizontal="center" vertical="top"/>
    </xf>
    <xf numFmtId="0" fontId="0" fillId="0" borderId="10" xfId="0" applyFont="1" applyBorder="1" applyAlignment="1">
      <alignment horizontal="center" vertical="top"/>
    </xf>
    <xf numFmtId="0" fontId="0" fillId="0" borderId="0" xfId="0" applyFont="1" applyBorder="1" applyAlignment="1"/>
    <xf numFmtId="0" fontId="0" fillId="0" borderId="0" xfId="0" quotePrefix="1" applyFont="1" applyBorder="1" applyAlignment="1"/>
    <xf numFmtId="0" fontId="0" fillId="0" borderId="0" xfId="0" applyFont="1" applyFill="1" applyBorder="1" applyAlignment="1">
      <alignment horizontal="right"/>
    </xf>
    <xf numFmtId="0" fontId="0" fillId="0" borderId="0" xfId="0" quotePrefix="1" applyFont="1" applyFill="1" applyBorder="1" applyAlignment="1"/>
    <xf numFmtId="0" fontId="0" fillId="0" borderId="0" xfId="0" applyFont="1" applyFill="1" applyAlignment="1"/>
    <xf numFmtId="0" fontId="0" fillId="0" borderId="0" xfId="0" applyFont="1" applyAlignment="1">
      <alignment horizontal="left" vertical="center"/>
    </xf>
    <xf numFmtId="0" fontId="0" fillId="0" borderId="0" xfId="0" quotePrefix="1" applyFont="1" applyFill="1" applyAlignment="1"/>
    <xf numFmtId="0" fontId="0" fillId="0" borderId="0" xfId="5" applyFont="1" applyFill="1" applyBorder="1" applyAlignment="1" applyProtection="1"/>
    <xf numFmtId="0" fontId="0" fillId="0" borderId="0" xfId="0" applyFont="1" applyFill="1" applyBorder="1" applyAlignment="1">
      <alignment horizontal="left"/>
    </xf>
    <xf numFmtId="0" fontId="0" fillId="0" borderId="0" xfId="0" quotePrefix="1" applyFont="1" applyFill="1" applyBorder="1" applyAlignment="1">
      <alignment horizontal="right"/>
    </xf>
    <xf numFmtId="0" fontId="0" fillId="0" borderId="0" xfId="0" applyFont="1" applyFill="1" applyAlignment="1">
      <alignment horizontal="left"/>
    </xf>
    <xf numFmtId="0" fontId="0" fillId="0" borderId="0" xfId="0" applyFont="1" applyBorder="1" applyAlignment="1">
      <alignment horizontal="left"/>
    </xf>
    <xf numFmtId="0" fontId="0" fillId="0" borderId="0" xfId="5" applyFont="1" applyFill="1" applyAlignment="1" applyProtection="1">
      <alignment horizontal="left"/>
    </xf>
    <xf numFmtId="0" fontId="0" fillId="0" borderId="0" xfId="0" applyFont="1" applyBorder="1" applyAlignment="1">
      <alignment horizontal="left" vertical="center"/>
    </xf>
    <xf numFmtId="0" fontId="0" fillId="0" borderId="0" xfId="0" applyFont="1" applyFill="1" applyAlignment="1">
      <alignment horizontal="left" vertical="center"/>
    </xf>
    <xf numFmtId="0" fontId="0" fillId="0" borderId="0" xfId="5" applyFont="1" applyFill="1" applyAlignment="1" applyProtection="1">
      <alignment horizontal="left" vertical="center"/>
    </xf>
    <xf numFmtId="0" fontId="0" fillId="0" borderId="0" xfId="0" applyFont="1" applyFill="1" applyBorder="1" applyAlignment="1">
      <alignment horizontal="left" vertical="center"/>
    </xf>
    <xf numFmtId="0" fontId="0" fillId="0" borderId="0" xfId="0" quotePrefix="1" applyFont="1" applyFill="1" applyBorder="1" applyAlignment="1">
      <alignment horizontal="right" vertical="center"/>
    </xf>
    <xf numFmtId="0" fontId="0" fillId="0" borderId="0" xfId="0" quotePrefix="1" applyFont="1" applyFill="1" applyAlignment="1">
      <alignment horizontal="right" vertical="center"/>
    </xf>
    <xf numFmtId="0" fontId="0" fillId="0" borderId="0" xfId="0" quotePrefix="1" applyFont="1" applyAlignment="1">
      <alignment horizontal="right" vertical="center"/>
    </xf>
    <xf numFmtId="0" fontId="0" fillId="0" borderId="0" xfId="0" applyFont="1" applyAlignment="1">
      <alignment vertical="center"/>
    </xf>
    <xf numFmtId="0" fontId="0" fillId="0" borderId="0" xfId="0" applyFont="1" applyBorder="1" applyAlignment="1">
      <alignment vertical="top" wrapText="1"/>
    </xf>
    <xf numFmtId="0" fontId="0" fillId="0" borderId="10" xfId="0" applyFont="1" applyBorder="1"/>
    <xf numFmtId="0" fontId="0" fillId="2" borderId="10" xfId="0" applyFont="1" applyFill="1" applyBorder="1"/>
    <xf numFmtId="0" fontId="0" fillId="2" borderId="1" xfId="0" applyFont="1" applyFill="1" applyBorder="1"/>
    <xf numFmtId="0" fontId="0" fillId="5" borderId="10" xfId="0" applyFont="1" applyFill="1" applyBorder="1"/>
    <xf numFmtId="0" fontId="0" fillId="0" borderId="1" xfId="0" applyFont="1" applyBorder="1"/>
    <xf numFmtId="0" fontId="0" fillId="3" borderId="10" xfId="0" applyFont="1" applyFill="1" applyBorder="1"/>
    <xf numFmtId="0" fontId="3" fillId="0" borderId="0" xfId="0" applyFont="1" applyBorder="1" applyAlignment="1">
      <alignment horizontal="center" vertical="center"/>
    </xf>
    <xf numFmtId="0" fontId="10" fillId="0" borderId="0" xfId="0" applyFont="1" applyFill="1" applyBorder="1" applyAlignment="1">
      <alignment vertical="center"/>
    </xf>
    <xf numFmtId="0" fontId="0" fillId="0" borderId="0" xfId="1" applyFont="1" applyBorder="1" applyAlignment="1">
      <alignment vertical="center"/>
    </xf>
    <xf numFmtId="0" fontId="3" fillId="0" borderId="0" xfId="0" applyFont="1" applyBorder="1" applyAlignment="1">
      <alignment vertical="center"/>
    </xf>
    <xf numFmtId="0" fontId="3" fillId="0" borderId="0" xfId="0" applyFont="1" applyBorder="1" applyAlignment="1"/>
    <xf numFmtId="0" fontId="0" fillId="0" borderId="0" xfId="1" applyFont="1" applyBorder="1" applyAlignment="1"/>
    <xf numFmtId="0" fontId="1" fillId="0" borderId="0" xfId="0" applyFont="1" applyAlignment="1">
      <alignment horizontal="left"/>
    </xf>
    <xf numFmtId="0" fontId="1" fillId="0" borderId="0" xfId="0" applyFont="1" applyAlignment="1">
      <alignment vertical="center"/>
    </xf>
    <xf numFmtId="0" fontId="1" fillId="0" borderId="5" xfId="0" applyFont="1" applyBorder="1" applyAlignment="1">
      <alignment vertical="top"/>
    </xf>
    <xf numFmtId="0" fontId="1" fillId="0" borderId="6" xfId="0"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9" xfId="0" applyFont="1" applyBorder="1" applyAlignment="1">
      <alignment vertical="top"/>
    </xf>
    <xf numFmtId="0" fontId="0" fillId="0" borderId="1"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0" xfId="0" applyFont="1" applyBorder="1" applyAlignment="1">
      <alignment vertical="center" wrapText="1"/>
    </xf>
    <xf numFmtId="0" fontId="0" fillId="0" borderId="0" xfId="0" applyFont="1"/>
    <xf numFmtId="0" fontId="0" fillId="0" borderId="0" xfId="0" applyFont="1" applyBorder="1"/>
    <xf numFmtId="0" fontId="1" fillId="0" borderId="0" xfId="0" applyFont="1" applyAlignment="1"/>
    <xf numFmtId="0" fontId="1" fillId="0" borderId="0" xfId="0" applyFont="1" applyFill="1" applyBorder="1" applyAlignment="1">
      <alignment vertical="top"/>
    </xf>
    <xf numFmtId="0" fontId="1" fillId="0" borderId="0" xfId="0" applyFont="1" applyFill="1" applyBorder="1" applyAlignment="1"/>
    <xf numFmtId="0" fontId="1" fillId="0" borderId="0" xfId="0" applyFont="1" applyBorder="1"/>
    <xf numFmtId="0" fontId="1" fillId="3" borderId="0" xfId="0" applyFont="1" applyFill="1" applyBorder="1" applyAlignment="1">
      <alignment horizontal="left" vertical="center" wrapText="1"/>
    </xf>
    <xf numFmtId="0" fontId="1" fillId="3" borderId="0" xfId="0" applyFont="1" applyFill="1"/>
    <xf numFmtId="49" fontId="1" fillId="3" borderId="4" xfId="0" applyNumberFormat="1" applyFont="1" applyFill="1" applyBorder="1"/>
    <xf numFmtId="49" fontId="1" fillId="3" borderId="5" xfId="0" applyNumberFormat="1" applyFont="1" applyFill="1" applyBorder="1"/>
    <xf numFmtId="49" fontId="1" fillId="3" borderId="6" xfId="0" applyNumberFormat="1" applyFont="1" applyFill="1" applyBorder="1"/>
    <xf numFmtId="49" fontId="1" fillId="0" borderId="21" xfId="0" applyNumberFormat="1" applyFont="1" applyFill="1" applyBorder="1" applyAlignment="1">
      <alignment horizontal="left" vertical="center"/>
    </xf>
    <xf numFmtId="49" fontId="1" fillId="0" borderId="0" xfId="0" applyNumberFormat="1" applyFont="1" applyFill="1" applyBorder="1" applyAlignment="1">
      <alignment horizontal="left" vertical="center"/>
    </xf>
    <xf numFmtId="49" fontId="1" fillId="0" borderId="0" xfId="0" applyNumberFormat="1" applyFont="1" applyBorder="1"/>
    <xf numFmtId="49" fontId="1" fillId="0" borderId="0" xfId="0" applyNumberFormat="1" applyFont="1" applyFill="1" applyBorder="1" applyAlignment="1">
      <alignment vertical="center"/>
    </xf>
    <xf numFmtId="49" fontId="1" fillId="0" borderId="22" xfId="0" applyNumberFormat="1" applyFont="1" applyFill="1" applyBorder="1" applyAlignment="1">
      <alignment horizontal="left"/>
    </xf>
    <xf numFmtId="49" fontId="1" fillId="0" borderId="7" xfId="0" applyNumberFormat="1" applyFont="1" applyFill="1" applyBorder="1" applyAlignment="1">
      <alignment horizontal="left" vertical="center"/>
    </xf>
    <xf numFmtId="49" fontId="1" fillId="0" borderId="8" xfId="0" applyNumberFormat="1" applyFont="1" applyFill="1" applyBorder="1" applyAlignment="1">
      <alignment horizontal="left" vertical="center"/>
    </xf>
    <xf numFmtId="49" fontId="1" fillId="0" borderId="8" xfId="0" applyNumberFormat="1" applyFont="1" applyBorder="1"/>
    <xf numFmtId="49" fontId="1" fillId="0" borderId="8" xfId="0" applyNumberFormat="1" applyFont="1" applyFill="1" applyBorder="1" applyAlignment="1">
      <alignment vertical="center"/>
    </xf>
    <xf numFmtId="49" fontId="1" fillId="0" borderId="9" xfId="0" applyNumberFormat="1" applyFont="1" applyFill="1" applyBorder="1" applyAlignment="1">
      <alignment horizontal="left"/>
    </xf>
    <xf numFmtId="49" fontId="1" fillId="0" borderId="0" xfId="0" applyNumberFormat="1" applyFont="1" applyFill="1" applyBorder="1" applyAlignment="1">
      <alignment horizontal="left"/>
    </xf>
    <xf numFmtId="0" fontId="1" fillId="3" borderId="0" xfId="0" applyFont="1" applyFill="1" applyBorder="1"/>
    <xf numFmtId="0" fontId="1" fillId="0" borderId="0" xfId="0" applyFont="1" applyBorder="1" applyAlignment="1">
      <alignment horizontal="left" vertical="center"/>
    </xf>
    <xf numFmtId="0" fontId="21" fillId="0" borderId="0" xfId="0" applyFont="1" applyBorder="1" applyAlignment="1">
      <alignment horizontal="left" vertical="center"/>
    </xf>
    <xf numFmtId="0" fontId="1" fillId="0" borderId="21" xfId="0" applyFont="1" applyBorder="1"/>
    <xf numFmtId="0" fontId="1" fillId="0" borderId="0" xfId="0" applyFont="1" applyFill="1" applyBorder="1" applyAlignment="1">
      <alignment horizontal="right" vertical="top"/>
    </xf>
    <xf numFmtId="0" fontId="1" fillId="0" borderId="0" xfId="0" applyFont="1" applyFill="1" applyBorder="1" applyAlignment="1">
      <alignment vertical="center"/>
    </xf>
    <xf numFmtId="0" fontId="1" fillId="0" borderId="0" xfId="0" applyFont="1" applyFill="1" applyBorder="1" applyAlignment="1">
      <alignment horizontal="left" vertical="center" wrapText="1"/>
    </xf>
    <xf numFmtId="0" fontId="1" fillId="2" borderId="15" xfId="0" applyFont="1" applyFill="1" applyBorder="1" applyAlignment="1">
      <alignment vertical="center"/>
    </xf>
    <xf numFmtId="0" fontId="1" fillId="0" borderId="1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vertical="center"/>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Border="1" applyAlignment="1">
      <alignment horizontal="right" vertical="center" wrapText="1"/>
    </xf>
    <xf numFmtId="0" fontId="1" fillId="0" borderId="0" xfId="0" applyFont="1" applyAlignment="1">
      <alignment horizontal="left" vertical="center"/>
    </xf>
    <xf numFmtId="0" fontId="1" fillId="0" borderId="0" xfId="0" applyFont="1" applyBorder="1" applyAlignment="1">
      <alignment horizontal="left" vertical="top"/>
    </xf>
    <xf numFmtId="0" fontId="1" fillId="0" borderId="0" xfId="0" applyFont="1" applyBorder="1" applyAlignment="1">
      <alignment horizontal="left" vertical="center" wrapText="1"/>
    </xf>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horizontal="center" vertical="center" wrapText="1"/>
    </xf>
    <xf numFmtId="0" fontId="1" fillId="0" borderId="10" xfId="0" applyFont="1" applyBorder="1"/>
    <xf numFmtId="0" fontId="1" fillId="0" borderId="10" xfId="0" applyFont="1" applyBorder="1" applyAlignment="1">
      <alignment horizontal="right" vertical="top"/>
    </xf>
    <xf numFmtId="0" fontId="1" fillId="0" borderId="0" xfId="0" applyFont="1" applyFill="1"/>
    <xf numFmtId="49" fontId="1" fillId="0" borderId="0" xfId="0" applyNumberFormat="1" applyFont="1" applyBorder="1" applyAlignment="1">
      <alignment horizontal="left" vertical="center" wrapText="1"/>
    </xf>
    <xf numFmtId="0" fontId="1" fillId="4" borderId="1" xfId="0" applyFont="1" applyFill="1" applyBorder="1" applyAlignment="1">
      <alignment vertical="top"/>
    </xf>
    <xf numFmtId="0" fontId="1" fillId="4" borderId="2" xfId="0" applyFont="1" applyFill="1" applyBorder="1" applyAlignment="1">
      <alignment vertical="top"/>
    </xf>
    <xf numFmtId="0" fontId="1" fillId="4" borderId="10" xfId="0" applyFont="1" applyFill="1" applyBorder="1" applyAlignment="1">
      <alignment horizontal="center" vertical="top"/>
    </xf>
    <xf numFmtId="0" fontId="1" fillId="0" borderId="10" xfId="0" applyFont="1" applyBorder="1" applyAlignment="1">
      <alignment horizontal="right" vertical="center" wrapText="1"/>
    </xf>
    <xf numFmtId="0" fontId="1" fillId="0" borderId="1" xfId="0" applyFont="1" applyBorder="1" applyAlignment="1">
      <alignment horizontal="center" vertical="center"/>
    </xf>
    <xf numFmtId="0" fontId="1" fillId="0" borderId="0" xfId="0" applyFont="1" applyAlignment="1">
      <alignment vertical="center" wrapText="1"/>
    </xf>
    <xf numFmtId="0" fontId="1" fillId="2" borderId="12" xfId="0" applyFont="1" applyFill="1" applyBorder="1" applyAlignment="1">
      <alignment horizontal="left" vertical="top"/>
    </xf>
    <xf numFmtId="0" fontId="1" fillId="0" borderId="10" xfId="0" applyFont="1" applyFill="1" applyBorder="1" applyAlignment="1">
      <alignment horizontal="right" vertical="top"/>
    </xf>
    <xf numFmtId="0" fontId="0" fillId="3" borderId="0" xfId="0" applyFont="1" applyFill="1" applyBorder="1" applyAlignment="1">
      <alignment vertical="top" wrapText="1"/>
    </xf>
    <xf numFmtId="0" fontId="1" fillId="0" borderId="0" xfId="0" applyFont="1" applyFill="1" applyAlignment="1">
      <alignment vertical="center"/>
    </xf>
    <xf numFmtId="0" fontId="1" fillId="0" borderId="0" xfId="0" applyFont="1" applyFill="1" applyBorder="1" applyAlignment="1">
      <alignment vertical="top" wrapText="1"/>
    </xf>
    <xf numFmtId="0" fontId="1" fillId="2" borderId="10" xfId="0" applyFont="1" applyFill="1" applyBorder="1" applyAlignment="1">
      <alignment vertical="top"/>
    </xf>
    <xf numFmtId="0" fontId="1" fillId="0" borderId="10" xfId="0" applyFont="1" applyFill="1" applyBorder="1" applyAlignment="1">
      <alignment vertical="center"/>
    </xf>
    <xf numFmtId="0" fontId="1" fillId="0" borderId="0" xfId="0" applyFont="1" applyFill="1" applyAlignment="1">
      <alignment horizontal="left"/>
    </xf>
    <xf numFmtId="0" fontId="1" fillId="0" borderId="0" xfId="0" applyFont="1" applyFill="1" applyBorder="1" applyAlignment="1">
      <alignment horizontal="left"/>
    </xf>
    <xf numFmtId="0" fontId="1" fillId="0" borderId="0" xfId="0" applyFont="1" applyFill="1" applyAlignment="1">
      <alignment horizontal="left" vertical="center"/>
    </xf>
    <xf numFmtId="0" fontId="1" fillId="0" borderId="0" xfId="0" applyFont="1" applyBorder="1" applyAlignment="1">
      <alignment horizontal="right" vertical="top"/>
    </xf>
    <xf numFmtId="0" fontId="1" fillId="0" borderId="0" xfId="0" applyFont="1" applyFill="1" applyBorder="1" applyAlignment="1">
      <alignment wrapText="1"/>
    </xf>
    <xf numFmtId="0" fontId="1" fillId="0" borderId="21" xfId="0" applyFont="1" applyBorder="1" applyAlignment="1"/>
    <xf numFmtId="0" fontId="1" fillId="0" borderId="0" xfId="0" applyFont="1" applyFill="1" applyBorder="1" applyAlignment="1">
      <alignment horizontal="left" vertical="top" wrapText="1"/>
    </xf>
    <xf numFmtId="0" fontId="1" fillId="0" borderId="0" xfId="0" applyFont="1" applyBorder="1" applyAlignment="1">
      <alignment wrapText="1"/>
    </xf>
    <xf numFmtId="0" fontId="0" fillId="0" borderId="0" xfId="0" applyFont="1" applyFill="1" applyBorder="1" applyAlignment="1">
      <alignmen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3" borderId="16" xfId="0" applyFont="1" applyFill="1" applyBorder="1" applyAlignment="1">
      <alignment horizontal="righ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center" wrapText="1"/>
    </xf>
    <xf numFmtId="0" fontId="1" fillId="3" borderId="0" xfId="0" applyFont="1" applyFill="1" applyBorder="1" applyAlignment="1">
      <alignment vertical="top" wrapText="1"/>
    </xf>
    <xf numFmtId="0" fontId="0" fillId="3" borderId="0" xfId="0" applyFont="1" applyFill="1" applyBorder="1" applyAlignment="1">
      <alignment horizontal="righ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1" fillId="0" borderId="0" xfId="0" applyFont="1" applyBorder="1" applyAlignment="1">
      <alignment horizontal="left" vertical="center" wrapText="1"/>
    </xf>
    <xf numFmtId="0" fontId="0" fillId="0" borderId="0" xfId="0" applyFont="1" applyAlignment="1">
      <alignment vertical="top"/>
    </xf>
    <xf numFmtId="0" fontId="1" fillId="0" borderId="0" xfId="0" applyFont="1" applyBorder="1" applyAlignment="1">
      <alignment horizontal="left" vertical="top" wrapText="1"/>
    </xf>
    <xf numFmtId="0" fontId="0" fillId="0" borderId="0" xfId="0" applyFont="1" applyBorder="1" applyAlignment="1">
      <alignment vertical="top"/>
    </xf>
    <xf numFmtId="0" fontId="0" fillId="0" borderId="16" xfId="0" applyFont="1" applyBorder="1" applyAlignment="1">
      <alignment vertical="top" wrapText="1"/>
    </xf>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1" fillId="2" borderId="10" xfId="0" applyFont="1" applyFill="1" applyBorder="1" applyAlignment="1">
      <alignment horizontal="left" vertical="top"/>
    </xf>
    <xf numFmtId="0" fontId="0" fillId="0" borderId="0" xfId="0" applyFont="1" applyBorder="1" applyAlignment="1">
      <alignment horizontal="left" vertical="center" wrapText="1"/>
    </xf>
    <xf numFmtId="0" fontId="1" fillId="0" borderId="1" xfId="0" applyFont="1" applyBorder="1" applyAlignment="1">
      <alignment horizontal="center" vertical="center"/>
    </xf>
    <xf numFmtId="0" fontId="1" fillId="3" borderId="8" xfId="0" applyFont="1" applyFill="1" applyBorder="1" applyAlignment="1">
      <alignment vertical="top" wrapText="1"/>
    </xf>
    <xf numFmtId="0" fontId="1" fillId="3" borderId="9" xfId="0" applyFont="1" applyFill="1" applyBorder="1" applyAlignment="1">
      <alignment vertical="top"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0" fillId="0" borderId="4" xfId="0" applyFont="1" applyBorder="1" applyAlignment="1">
      <alignment vertical="top"/>
    </xf>
    <xf numFmtId="0" fontId="1" fillId="4" borderId="1" xfId="0" applyFont="1" applyFill="1" applyBorder="1" applyAlignment="1">
      <alignment vertical="top"/>
    </xf>
    <xf numFmtId="0" fontId="0" fillId="0" borderId="21" xfId="0" applyFont="1" applyFill="1" applyBorder="1" applyAlignment="1">
      <alignment vertical="top"/>
    </xf>
    <xf numFmtId="0" fontId="1" fillId="0" borderId="10" xfId="0" applyFont="1" applyBorder="1" applyAlignment="1">
      <alignment horizontal="center" vertical="center"/>
    </xf>
    <xf numFmtId="0" fontId="0" fillId="0" borderId="10" xfId="0" applyFont="1" applyBorder="1" applyAlignment="1">
      <alignment vertical="center" wrapText="1"/>
    </xf>
    <xf numFmtId="49" fontId="0" fillId="0" borderId="0" xfId="0" applyNumberFormat="1" applyFont="1" applyFill="1" applyBorder="1" applyAlignment="1">
      <alignment horizontal="left" vertical="center"/>
    </xf>
    <xf numFmtId="0" fontId="0" fillId="0" borderId="1" xfId="0" applyFont="1" applyFill="1" applyBorder="1"/>
    <xf numFmtId="0" fontId="1" fillId="0" borderId="2" xfId="0" applyFont="1" applyFill="1" applyBorder="1"/>
    <xf numFmtId="0" fontId="1" fillId="0" borderId="3" xfId="0" applyFont="1" applyFill="1" applyBorder="1"/>
    <xf numFmtId="0" fontId="0" fillId="3" borderId="7" xfId="0" applyFont="1" applyFill="1" applyBorder="1" applyAlignment="1">
      <alignment vertical="top" wrapText="1"/>
    </xf>
    <xf numFmtId="0" fontId="1" fillId="5" borderId="2" xfId="0" applyFont="1" applyFill="1" applyBorder="1" applyAlignment="1">
      <alignment horizontal="left" vertical="top"/>
    </xf>
    <xf numFmtId="0" fontId="1" fillId="5" borderId="3" xfId="0" applyFont="1" applyFill="1" applyBorder="1" applyAlignment="1">
      <alignment horizontal="left" vertical="top"/>
    </xf>
    <xf numFmtId="0" fontId="0" fillId="5" borderId="1" xfId="0" applyFont="1" applyFill="1" applyBorder="1" applyAlignment="1">
      <alignment horizontal="left" vertical="top"/>
    </xf>
    <xf numFmtId="0" fontId="1" fillId="7" borderId="10" xfId="0" applyFont="1" applyFill="1" applyBorder="1" applyAlignment="1">
      <alignment horizontal="right" vertical="top"/>
    </xf>
    <xf numFmtId="31" fontId="8" fillId="0" borderId="0" xfId="3" quotePrefix="1" applyNumberFormat="1" applyFont="1" applyAlignment="1">
      <alignment horizontal="center" vertical="center"/>
    </xf>
    <xf numFmtId="0" fontId="1" fillId="2" borderId="1" xfId="1" applyFont="1" applyFill="1" applyBorder="1" applyAlignment="1">
      <alignment horizontal="left" vertical="top"/>
    </xf>
    <xf numFmtId="0" fontId="1" fillId="2" borderId="2" xfId="1" applyFont="1" applyFill="1" applyBorder="1" applyAlignment="1">
      <alignment horizontal="left" vertical="top"/>
    </xf>
    <xf numFmtId="0" fontId="1" fillId="2" borderId="3" xfId="1" applyFont="1" applyFill="1" applyBorder="1" applyAlignment="1">
      <alignment horizontal="left" vertical="top"/>
    </xf>
    <xf numFmtId="0" fontId="16" fillId="2" borderId="4" xfId="1" applyFont="1" applyFill="1" applyBorder="1" applyAlignment="1">
      <alignment horizontal="left" vertical="top"/>
    </xf>
    <xf numFmtId="0" fontId="16" fillId="2" borderId="5" xfId="1" applyFont="1" applyFill="1" applyBorder="1" applyAlignment="1">
      <alignment horizontal="left" vertical="top"/>
    </xf>
    <xf numFmtId="0" fontId="16" fillId="2" borderId="6" xfId="1" applyFont="1" applyFill="1" applyBorder="1" applyAlignment="1">
      <alignment horizontal="left" vertical="top"/>
    </xf>
    <xf numFmtId="0" fontId="16" fillId="2" borderId="21" xfId="1" applyFont="1" applyFill="1" applyBorder="1" applyAlignment="1">
      <alignment horizontal="left" vertical="top"/>
    </xf>
    <xf numFmtId="0" fontId="16" fillId="2" borderId="0" xfId="1" applyFont="1" applyFill="1" applyBorder="1" applyAlignment="1">
      <alignment horizontal="left" vertical="top"/>
    </xf>
    <xf numFmtId="0" fontId="16" fillId="2" borderId="22" xfId="1" applyFont="1" applyFill="1" applyBorder="1" applyAlignment="1">
      <alignment horizontal="left" vertical="top"/>
    </xf>
    <xf numFmtId="0" fontId="16" fillId="2" borderId="7" xfId="1" applyFont="1" applyFill="1" applyBorder="1" applyAlignment="1">
      <alignment horizontal="left" vertical="top"/>
    </xf>
    <xf numFmtId="0" fontId="16" fillId="2" borderId="8" xfId="1" applyFont="1" applyFill="1" applyBorder="1" applyAlignment="1">
      <alignment horizontal="left" vertical="top"/>
    </xf>
    <xf numFmtId="0" fontId="16" fillId="2" borderId="9" xfId="1" applyFont="1" applyFill="1" applyBorder="1" applyAlignment="1">
      <alignment horizontal="left" vertical="top"/>
    </xf>
    <xf numFmtId="0" fontId="1" fillId="2" borderId="1" xfId="1" applyFont="1" applyFill="1" applyBorder="1" applyAlignment="1">
      <alignment horizontal="left"/>
    </xf>
    <xf numFmtId="0" fontId="1" fillId="2" borderId="3" xfId="1" applyFont="1" applyFill="1" applyBorder="1" applyAlignment="1">
      <alignment horizontal="left"/>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1" xfId="0" applyFont="1" applyBorder="1" applyAlignment="1">
      <alignment horizontal="center" vertical="top"/>
    </xf>
    <xf numFmtId="0" fontId="0" fillId="0" borderId="3" xfId="0" applyFont="1" applyBorder="1" applyAlignment="1">
      <alignment horizontal="center" vertical="top"/>
    </xf>
    <xf numFmtId="14" fontId="0" fillId="0" borderId="1" xfId="0" applyNumberFormat="1" applyFont="1" applyBorder="1" applyAlignment="1">
      <alignment horizontal="center" vertical="top"/>
    </xf>
    <xf numFmtId="14" fontId="0" fillId="0" borderId="2" xfId="0" applyNumberFormat="1" applyFont="1" applyBorder="1" applyAlignment="1">
      <alignment horizontal="center" vertical="top"/>
    </xf>
    <xf numFmtId="14" fontId="0" fillId="0" borderId="3" xfId="0" applyNumberFormat="1" applyFont="1" applyBorder="1" applyAlignment="1">
      <alignment horizontal="center" vertical="top"/>
    </xf>
    <xf numFmtId="0" fontId="0" fillId="0" borderId="2" xfId="0" applyFont="1" applyBorder="1" applyAlignment="1">
      <alignment horizontal="center" vertical="top"/>
    </xf>
    <xf numFmtId="0" fontId="0" fillId="0" borderId="24" xfId="0" applyFont="1" applyBorder="1" applyAlignment="1">
      <alignment horizontal="center" vertical="center"/>
    </xf>
    <xf numFmtId="0" fontId="0" fillId="0" borderId="25" xfId="0" applyFont="1" applyBorder="1" applyAlignment="1">
      <alignment horizontal="center" vertical="center"/>
    </xf>
    <xf numFmtId="0" fontId="0" fillId="0" borderId="26" xfId="0" applyFont="1" applyBorder="1" applyAlignment="1">
      <alignment horizontal="center" vertical="center"/>
    </xf>
    <xf numFmtId="0" fontId="1" fillId="0" borderId="36" xfId="0" applyFont="1" applyBorder="1" applyAlignment="1">
      <alignment horizontal="center" vertical="top"/>
    </xf>
    <xf numFmtId="0" fontId="1" fillId="0" borderId="37" xfId="0" applyFont="1" applyBorder="1" applyAlignment="1">
      <alignment horizontal="center" vertical="top"/>
    </xf>
    <xf numFmtId="14" fontId="1" fillId="0" borderId="36" xfId="0" quotePrefix="1" applyNumberFormat="1" applyFont="1" applyBorder="1" applyAlignment="1">
      <alignment horizontal="center" vertical="top"/>
    </xf>
    <xf numFmtId="14" fontId="1" fillId="0" borderId="38" xfId="0" quotePrefix="1" applyNumberFormat="1" applyFont="1" applyBorder="1" applyAlignment="1">
      <alignment horizontal="center" vertical="top"/>
    </xf>
    <xf numFmtId="14" fontId="1" fillId="0" borderId="37" xfId="0" quotePrefix="1" applyNumberFormat="1" applyFont="1" applyBorder="1" applyAlignment="1">
      <alignment horizontal="center" vertical="top"/>
    </xf>
    <xf numFmtId="0" fontId="1" fillId="0" borderId="38" xfId="0" applyFont="1" applyBorder="1" applyAlignment="1">
      <alignment horizontal="center" vertical="top"/>
    </xf>
    <xf numFmtId="14" fontId="1" fillId="0" borderId="1" xfId="1" applyNumberFormat="1" applyFont="1" applyFill="1" applyBorder="1" applyAlignment="1">
      <alignment horizontal="left" vertical="top"/>
    </xf>
    <xf numFmtId="14" fontId="1" fillId="0" borderId="2" xfId="1" applyNumberFormat="1" applyFont="1" applyFill="1" applyBorder="1" applyAlignment="1">
      <alignment horizontal="left" vertical="top"/>
    </xf>
    <xf numFmtId="14" fontId="1" fillId="0" borderId="3" xfId="1" applyNumberFormat="1" applyFont="1" applyFill="1" applyBorder="1" applyAlignment="1">
      <alignment horizontal="left" vertical="top"/>
    </xf>
    <xf numFmtId="0" fontId="1" fillId="0" borderId="36" xfId="0" applyFont="1" applyBorder="1" applyAlignment="1">
      <alignment horizontal="left" vertical="top" wrapText="1"/>
    </xf>
    <xf numFmtId="0" fontId="1" fillId="0" borderId="38" xfId="0" applyFont="1" applyBorder="1" applyAlignment="1">
      <alignment horizontal="left" vertical="top" wrapText="1"/>
    </xf>
    <xf numFmtId="0" fontId="1" fillId="0" borderId="37" xfId="0" applyFont="1" applyBorder="1" applyAlignment="1">
      <alignment horizontal="left" vertical="top" wrapText="1"/>
    </xf>
    <xf numFmtId="177" fontId="1" fillId="0" borderId="1" xfId="3" applyNumberFormat="1" applyFont="1" applyBorder="1" applyAlignment="1">
      <alignment horizontal="right"/>
    </xf>
    <xf numFmtId="177" fontId="1" fillId="0" borderId="2" xfId="3" applyNumberFormat="1" applyFont="1" applyBorder="1" applyAlignment="1">
      <alignment horizontal="right"/>
    </xf>
    <xf numFmtId="177" fontId="1" fillId="0" borderId="3" xfId="3" applyNumberFormat="1" applyFont="1" applyBorder="1" applyAlignment="1">
      <alignment horizontal="right"/>
    </xf>
    <xf numFmtId="0" fontId="1" fillId="0" borderId="1" xfId="1" applyNumberFormat="1" applyFont="1" applyFill="1" applyBorder="1" applyAlignment="1">
      <alignment horizontal="left" vertical="top"/>
    </xf>
    <xf numFmtId="0" fontId="1" fillId="0" borderId="2" xfId="1" applyNumberFormat="1" applyFont="1" applyFill="1" applyBorder="1" applyAlignment="1">
      <alignment horizontal="left" vertical="top"/>
    </xf>
    <xf numFmtId="0" fontId="1" fillId="0" borderId="3" xfId="1" applyNumberFormat="1" applyFont="1" applyFill="1" applyBorder="1" applyAlignment="1">
      <alignment horizontal="left" vertical="top"/>
    </xf>
    <xf numFmtId="0" fontId="0" fillId="0" borderId="1" xfId="2" applyFont="1" applyBorder="1" applyAlignment="1">
      <alignment horizontal="left" vertical="top"/>
    </xf>
    <xf numFmtId="0" fontId="1" fillId="0" borderId="2" xfId="2" applyFont="1" applyBorder="1" applyAlignment="1">
      <alignment horizontal="left" vertical="top"/>
    </xf>
    <xf numFmtId="0" fontId="1" fillId="0" borderId="3" xfId="2" applyFont="1" applyBorder="1" applyAlignment="1">
      <alignment horizontal="left" vertical="top"/>
    </xf>
    <xf numFmtId="0" fontId="1" fillId="0" borderId="36" xfId="0" applyFont="1" applyBorder="1" applyAlignment="1">
      <alignment horizontal="left" vertical="top"/>
    </xf>
    <xf numFmtId="0" fontId="1" fillId="0" borderId="38" xfId="0" applyFont="1" applyBorder="1" applyAlignment="1">
      <alignment horizontal="left" vertical="top"/>
    </xf>
    <xf numFmtId="0" fontId="1" fillId="0" borderId="37" xfId="0" applyFont="1" applyBorder="1" applyAlignment="1">
      <alignment horizontal="left" vertical="top"/>
    </xf>
    <xf numFmtId="0" fontId="0" fillId="0" borderId="4" xfId="1" applyFont="1" applyFill="1" applyBorder="1" applyAlignment="1">
      <alignment horizontal="left" vertical="top" wrapText="1"/>
    </xf>
    <xf numFmtId="0" fontId="1" fillId="0" borderId="5" xfId="1" applyFont="1" applyFill="1" applyBorder="1" applyAlignment="1">
      <alignment horizontal="left" vertical="top"/>
    </xf>
    <xf numFmtId="0" fontId="1" fillId="0" borderId="6" xfId="1" applyFont="1" applyFill="1" applyBorder="1" applyAlignment="1">
      <alignment horizontal="left" vertical="top"/>
    </xf>
    <xf numFmtId="0" fontId="1" fillId="0" borderId="21" xfId="1" applyFont="1" applyFill="1" applyBorder="1" applyAlignment="1">
      <alignment horizontal="left" vertical="top"/>
    </xf>
    <xf numFmtId="0" fontId="1" fillId="0" borderId="0" xfId="1" applyFont="1" applyFill="1" applyBorder="1" applyAlignment="1">
      <alignment horizontal="left" vertical="top"/>
    </xf>
    <xf numFmtId="0" fontId="1" fillId="0" borderId="22" xfId="1" applyFont="1" applyFill="1" applyBorder="1" applyAlignment="1">
      <alignment horizontal="left" vertical="top"/>
    </xf>
    <xf numFmtId="0" fontId="1" fillId="0" borderId="7" xfId="1" applyFont="1" applyFill="1" applyBorder="1" applyAlignment="1">
      <alignment horizontal="left" vertical="top"/>
    </xf>
    <xf numFmtId="0" fontId="1" fillId="0" borderId="8" xfId="1" applyFont="1" applyFill="1" applyBorder="1" applyAlignment="1">
      <alignment horizontal="left" vertical="top"/>
    </xf>
    <xf numFmtId="0" fontId="1" fillId="0" borderId="9" xfId="1" applyFont="1" applyFill="1" applyBorder="1" applyAlignment="1">
      <alignment horizontal="left" vertical="top"/>
    </xf>
    <xf numFmtId="0" fontId="1" fillId="0" borderId="4" xfId="1" applyFont="1" applyFill="1" applyBorder="1" applyAlignment="1">
      <alignment horizontal="left" vertical="top" wrapText="1"/>
    </xf>
    <xf numFmtId="0" fontId="1" fillId="0" borderId="5" xfId="1" applyFont="1" applyFill="1" applyBorder="1" applyAlignment="1">
      <alignment horizontal="left" vertical="top" wrapText="1"/>
    </xf>
    <xf numFmtId="0" fontId="1" fillId="0" borderId="6" xfId="1" applyFont="1" applyFill="1" applyBorder="1" applyAlignment="1">
      <alignment horizontal="left" vertical="top" wrapText="1"/>
    </xf>
    <xf numFmtId="0" fontId="1" fillId="0" borderId="21" xfId="1" applyFont="1" applyFill="1" applyBorder="1" applyAlignment="1">
      <alignment horizontal="left" vertical="top" wrapText="1"/>
    </xf>
    <xf numFmtId="0" fontId="1" fillId="0" borderId="0" xfId="1" applyFont="1" applyFill="1" applyBorder="1" applyAlignment="1">
      <alignment horizontal="left" vertical="top" wrapText="1"/>
    </xf>
    <xf numFmtId="0" fontId="1" fillId="0" borderId="22" xfId="1" applyFont="1" applyFill="1" applyBorder="1" applyAlignment="1">
      <alignment horizontal="left" vertical="top" wrapText="1"/>
    </xf>
    <xf numFmtId="0" fontId="1" fillId="0" borderId="7" xfId="1" applyFont="1" applyFill="1" applyBorder="1" applyAlignment="1">
      <alignment horizontal="left" vertical="top" wrapText="1"/>
    </xf>
    <xf numFmtId="0" fontId="1" fillId="0" borderId="8" xfId="1" applyFont="1" applyFill="1" applyBorder="1" applyAlignment="1">
      <alignment horizontal="left" vertical="top" wrapText="1"/>
    </xf>
    <xf numFmtId="0" fontId="1" fillId="0" borderId="9" xfId="1" applyFont="1" applyFill="1" applyBorder="1" applyAlignment="1">
      <alignment horizontal="left" vertical="top" wrapText="1"/>
    </xf>
    <xf numFmtId="0" fontId="1" fillId="0" borderId="1" xfId="2" applyFont="1" applyBorder="1" applyAlignment="1">
      <alignment horizontal="left" vertical="top"/>
    </xf>
    <xf numFmtId="177" fontId="1" fillId="0" borderId="1" xfId="0" applyNumberFormat="1" applyFont="1" applyBorder="1" applyAlignment="1">
      <alignment horizontal="right" vertical="top"/>
    </xf>
    <xf numFmtId="177" fontId="1" fillId="0" borderId="2" xfId="0" applyNumberFormat="1" applyFont="1" applyBorder="1" applyAlignment="1">
      <alignment horizontal="right" vertical="top"/>
    </xf>
    <xf numFmtId="177" fontId="1" fillId="0" borderId="3" xfId="0" applyNumberFormat="1" applyFont="1" applyBorder="1" applyAlignment="1">
      <alignment horizontal="right" vertical="top"/>
    </xf>
    <xf numFmtId="0" fontId="1" fillId="2" borderId="10"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1" fillId="2" borderId="21" xfId="0" applyFont="1" applyFill="1" applyBorder="1" applyAlignment="1">
      <alignment horizontal="left" vertical="top"/>
    </xf>
    <xf numFmtId="0" fontId="1" fillId="2" borderId="0" xfId="0" applyFont="1" applyFill="1" applyBorder="1" applyAlignment="1">
      <alignment horizontal="left" vertical="top"/>
    </xf>
    <xf numFmtId="0" fontId="1" fillId="2" borderId="22" xfId="0" applyFont="1" applyFill="1" applyBorder="1" applyAlignment="1">
      <alignment horizontal="left" vertical="top"/>
    </xf>
    <xf numFmtId="0" fontId="1" fillId="2" borderId="7" xfId="0" applyFont="1" applyFill="1" applyBorder="1" applyAlignment="1">
      <alignment horizontal="left" vertical="top"/>
    </xf>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0" fontId="1" fillId="2" borderId="1" xfId="0" applyFont="1" applyFill="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2" xfId="0" applyFont="1" applyBorder="1" applyAlignment="1">
      <alignment horizontal="left" vertical="top"/>
    </xf>
    <xf numFmtId="0" fontId="1" fillId="4" borderId="1" xfId="0" applyFont="1" applyFill="1" applyBorder="1" applyAlignment="1">
      <alignment horizontal="left" vertical="top"/>
    </xf>
    <xf numFmtId="0" fontId="1" fillId="4" borderId="2" xfId="0" applyFont="1" applyFill="1" applyBorder="1" applyAlignment="1">
      <alignment horizontal="left" vertical="top"/>
    </xf>
    <xf numFmtId="0" fontId="1" fillId="4" borderId="3" xfId="0" applyFont="1" applyFill="1" applyBorder="1" applyAlignment="1">
      <alignment horizontal="left" vertical="top"/>
    </xf>
    <xf numFmtId="0" fontId="1" fillId="5" borderId="1" xfId="0" applyFont="1" applyFill="1" applyBorder="1" applyAlignment="1">
      <alignment horizontal="left" vertical="top"/>
    </xf>
    <xf numFmtId="0" fontId="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0" borderId="1" xfId="0" applyFont="1" applyBorder="1" applyAlignment="1">
      <alignment horizontal="left" vertical="top"/>
    </xf>
    <xf numFmtId="0" fontId="1" fillId="0" borderId="3" xfId="0" applyFont="1" applyBorder="1" applyAlignment="1">
      <alignment horizontal="left" vertical="top"/>
    </xf>
    <xf numFmtId="49" fontId="1" fillId="2" borderId="1" xfId="0" applyNumberFormat="1" applyFont="1" applyFill="1" applyBorder="1" applyAlignment="1">
      <alignment horizontal="left" vertical="top"/>
    </xf>
    <xf numFmtId="49" fontId="1" fillId="2" borderId="2" xfId="0" applyNumberFormat="1" applyFont="1" applyFill="1" applyBorder="1" applyAlignment="1">
      <alignment horizontal="left" vertical="top"/>
    </xf>
    <xf numFmtId="49" fontId="1" fillId="2" borderId="3" xfId="0" applyNumberFormat="1" applyFont="1" applyFill="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xf numFmtId="0" fontId="1" fillId="0" borderId="2" xfId="0" applyFont="1" applyBorder="1" applyAlignment="1"/>
    <xf numFmtId="0" fontId="1" fillId="0" borderId="3" xfId="0" applyFont="1" applyBorder="1" applyAlignme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0"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0" fillId="0" borderId="10" xfId="0" applyFont="1" applyBorder="1" applyAlignment="1">
      <alignment horizontal="left" vertical="top" wrapText="1"/>
    </xf>
    <xf numFmtId="0" fontId="1" fillId="0" borderId="10" xfId="0" applyFont="1" applyBorder="1" applyAlignment="1">
      <alignment horizontal="left" vertical="top" wrapText="1"/>
    </xf>
    <xf numFmtId="0" fontId="0"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0" borderId="13" xfId="0" applyFont="1" applyBorder="1" applyAlignment="1">
      <alignment vertical="top" wrapText="1"/>
    </xf>
    <xf numFmtId="0" fontId="0" fillId="0" borderId="13" xfId="0" applyFont="1" applyBorder="1" applyAlignment="1">
      <alignment vertical="top" wrapText="1"/>
    </xf>
    <xf numFmtId="49" fontId="1" fillId="0" borderId="10" xfId="0" applyNumberFormat="1" applyFont="1" applyBorder="1" applyAlignment="1">
      <alignment vertical="center" wrapText="1"/>
    </xf>
    <xf numFmtId="0" fontId="1" fillId="2" borderId="4" xfId="0" applyFont="1" applyFill="1" applyBorder="1"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29" xfId="0" applyFont="1" applyFill="1" applyBorder="1" applyAlignment="1">
      <alignment horizontal="left" vertical="top"/>
    </xf>
    <xf numFmtId="0" fontId="1" fillId="2" borderId="11" xfId="0" applyFont="1" applyFill="1" applyBorder="1" applyAlignment="1">
      <alignment horizontal="left" vertical="top"/>
    </xf>
    <xf numFmtId="0" fontId="1" fillId="2" borderId="14" xfId="0" applyFont="1" applyFill="1" applyBorder="1" applyAlignment="1">
      <alignment vertical="center"/>
    </xf>
    <xf numFmtId="0" fontId="0" fillId="3" borderId="13" xfId="0" applyFont="1" applyFill="1" applyBorder="1" applyAlignment="1">
      <alignment vertical="top" wrapText="1"/>
    </xf>
    <xf numFmtId="0" fontId="1" fillId="3" borderId="13" xfId="0" applyFont="1" applyFill="1" applyBorder="1" applyAlignment="1">
      <alignment vertical="top" wrapText="1"/>
    </xf>
    <xf numFmtId="0" fontId="0" fillId="0" borderId="10" xfId="0" applyFont="1" applyBorder="1" applyAlignment="1">
      <alignment vertical="top" wrapText="1"/>
    </xf>
    <xf numFmtId="0" fontId="1" fillId="0" borderId="10" xfId="0" applyFont="1" applyBorder="1" applyAlignment="1">
      <alignment vertical="top" wrapText="1"/>
    </xf>
    <xf numFmtId="0" fontId="0" fillId="6" borderId="1" xfId="0" applyFont="1" applyFill="1" applyBorder="1" applyAlignment="1">
      <alignment vertical="top" wrapText="1"/>
    </xf>
    <xf numFmtId="0" fontId="1" fillId="6" borderId="2" xfId="0" applyFont="1" applyFill="1" applyBorder="1" applyAlignment="1">
      <alignment vertical="top"/>
    </xf>
    <xf numFmtId="0" fontId="1" fillId="6" borderId="3" xfId="0" applyFont="1" applyFill="1" applyBorder="1" applyAlignment="1">
      <alignment vertical="top"/>
    </xf>
    <xf numFmtId="0" fontId="1" fillId="2" borderId="32" xfId="0" applyFont="1" applyFill="1" applyBorder="1" applyAlignment="1">
      <alignment horizontal="left" vertical="top"/>
    </xf>
    <xf numFmtId="177" fontId="1" fillId="0" borderId="1" xfId="0" applyNumberFormat="1" applyFont="1" applyBorder="1" applyAlignment="1">
      <alignment horizontal="right"/>
    </xf>
    <xf numFmtId="177" fontId="1" fillId="0" borderId="2" xfId="0" applyNumberFormat="1" applyFont="1" applyBorder="1" applyAlignment="1">
      <alignment horizontal="right"/>
    </xf>
    <xf numFmtId="177" fontId="1" fillId="0" borderId="3" xfId="0" applyNumberFormat="1" applyFont="1" applyBorder="1" applyAlignment="1">
      <alignment horizontal="right"/>
    </xf>
    <xf numFmtId="0" fontId="1" fillId="2" borderId="1" xfId="1" applyFont="1" applyFill="1" applyBorder="1" applyAlignment="1">
      <alignment vertical="top"/>
    </xf>
    <xf numFmtId="0" fontId="1" fillId="2" borderId="2" xfId="1" applyFont="1" applyFill="1" applyBorder="1" applyAlignment="1">
      <alignment vertical="top"/>
    </xf>
    <xf numFmtId="0" fontId="1" fillId="2" borderId="3" xfId="1" applyFont="1" applyFill="1" applyBorder="1" applyAlignment="1">
      <alignment vertical="top"/>
    </xf>
    <xf numFmtId="0" fontId="1" fillId="4" borderId="29" xfId="0" applyFont="1" applyFill="1" applyBorder="1" applyAlignment="1">
      <alignment vertical="top"/>
    </xf>
    <xf numFmtId="0" fontId="1" fillId="4" borderId="11" xfId="0" applyFont="1" applyFill="1" applyBorder="1" applyAlignment="1">
      <alignment vertical="top"/>
    </xf>
    <xf numFmtId="0" fontId="1" fillId="4" borderId="4" xfId="0" applyFont="1" applyFill="1" applyBorder="1" applyAlignment="1">
      <alignment horizontal="left" vertical="top"/>
    </xf>
    <xf numFmtId="0" fontId="1" fillId="4" borderId="5" xfId="0" applyFont="1" applyFill="1" applyBorder="1" applyAlignment="1">
      <alignment horizontal="left" vertical="top"/>
    </xf>
    <xf numFmtId="0" fontId="1" fillId="4" borderId="6" xfId="0" applyFont="1" applyFill="1" applyBorder="1" applyAlignment="1">
      <alignment horizontal="left" vertical="top"/>
    </xf>
    <xf numFmtId="0" fontId="1" fillId="4" borderId="7" xfId="0" applyFont="1" applyFill="1" applyBorder="1" applyAlignment="1">
      <alignment horizontal="left" vertical="top"/>
    </xf>
    <xf numFmtId="0" fontId="1" fillId="4" borderId="8" xfId="0" applyFont="1" applyFill="1" applyBorder="1" applyAlignment="1">
      <alignment horizontal="left" vertical="top"/>
    </xf>
    <xf numFmtId="0" fontId="1" fillId="4" borderId="9" xfId="0" applyFont="1" applyFill="1" applyBorder="1" applyAlignment="1">
      <alignment horizontal="lef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0" borderId="1" xfId="0" applyFont="1" applyBorder="1" applyAlignment="1">
      <alignment vertical="top" wrapText="1"/>
    </xf>
    <xf numFmtId="0" fontId="1" fillId="0" borderId="1" xfId="0" applyFont="1" applyBorder="1" applyAlignment="1">
      <alignment vertical="top"/>
    </xf>
    <xf numFmtId="0" fontId="0" fillId="2" borderId="1" xfId="0" applyFont="1" applyFill="1" applyBorder="1" applyAlignment="1">
      <alignment vertical="top"/>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0" fillId="0" borderId="1" xfId="0" applyFont="1" applyFill="1" applyBorder="1" applyAlignment="1">
      <alignment vertical="top" wrapText="1"/>
    </xf>
    <xf numFmtId="0" fontId="0" fillId="0" borderId="2" xfId="0" applyFont="1" applyFill="1" applyBorder="1" applyAlignment="1">
      <alignment vertical="top" wrapText="1"/>
    </xf>
    <xf numFmtId="0" fontId="0" fillId="0" borderId="3" xfId="0" applyFont="1" applyFill="1" applyBorder="1" applyAlignment="1">
      <alignment vertical="top" wrapText="1"/>
    </xf>
    <xf numFmtId="0" fontId="1" fillId="0" borderId="2" xfId="0" applyFont="1" applyFill="1" applyBorder="1" applyAlignment="1">
      <alignment vertical="top" wrapText="1"/>
    </xf>
    <xf numFmtId="0" fontId="1" fillId="0" borderId="3" xfId="0" applyFont="1" applyFill="1" applyBorder="1" applyAlignment="1">
      <alignment vertical="top" wrapText="1"/>
    </xf>
    <xf numFmtId="0" fontId="1" fillId="5" borderId="1" xfId="0" applyFont="1" applyFill="1" applyBorder="1" applyAlignment="1">
      <alignment vertical="top"/>
    </xf>
    <xf numFmtId="0" fontId="1" fillId="5" borderId="2" xfId="0" applyFont="1" applyFill="1" applyBorder="1" applyAlignment="1">
      <alignment vertical="top"/>
    </xf>
    <xf numFmtId="0" fontId="1" fillId="5" borderId="3" xfId="0" applyFont="1" applyFill="1" applyBorder="1" applyAlignment="1">
      <alignment vertical="top"/>
    </xf>
    <xf numFmtId="0" fontId="1" fillId="5" borderId="1" xfId="0" applyFont="1" applyFill="1" applyBorder="1" applyAlignment="1"/>
    <xf numFmtId="0" fontId="1" fillId="5" borderId="2" xfId="0" applyFont="1" applyFill="1" applyBorder="1" applyAlignment="1"/>
    <xf numFmtId="0" fontId="1" fillId="5" borderId="3" xfId="0" applyFont="1" applyFill="1" applyBorder="1" applyAlignment="1"/>
    <xf numFmtId="0" fontId="0"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21" xfId="0" applyFont="1" applyBorder="1" applyAlignment="1">
      <alignment horizontal="left" vertical="top"/>
    </xf>
    <xf numFmtId="0" fontId="1" fillId="0" borderId="0" xfId="0" applyFont="1" applyBorder="1" applyAlignment="1">
      <alignment horizontal="left" vertical="top"/>
    </xf>
    <xf numFmtId="0" fontId="1" fillId="0" borderId="22" xfId="0" applyFont="1" applyBorder="1" applyAlignment="1">
      <alignment horizontal="left" vertical="top"/>
    </xf>
    <xf numFmtId="0" fontId="0" fillId="0" borderId="1" xfId="0" applyFont="1" applyFill="1" applyBorder="1" applyAlignment="1">
      <alignment horizontal="left" vertical="top" wrapText="1"/>
    </xf>
    <xf numFmtId="0" fontId="0" fillId="3" borderId="1" xfId="0" applyFont="1" applyFill="1" applyBorder="1" applyAlignment="1">
      <alignment vertical="top"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16" fillId="0" borderId="1" xfId="0" applyFont="1" applyBorder="1" applyAlignment="1">
      <alignment vertical="top" wrapText="1"/>
    </xf>
    <xf numFmtId="0" fontId="16" fillId="0" borderId="2" xfId="0" applyFont="1" applyBorder="1" applyAlignment="1">
      <alignment vertical="top" wrapText="1"/>
    </xf>
    <xf numFmtId="0" fontId="16" fillId="0" borderId="3" xfId="0" applyFont="1" applyBorder="1" applyAlignment="1">
      <alignment vertical="top" wrapText="1"/>
    </xf>
    <xf numFmtId="0" fontId="16" fillId="0" borderId="1" xfId="0" applyFont="1" applyFill="1" applyBorder="1" applyAlignment="1">
      <alignment vertical="top" wrapText="1"/>
    </xf>
    <xf numFmtId="0" fontId="16" fillId="0" borderId="2" xfId="0" applyFont="1" applyFill="1" applyBorder="1" applyAlignment="1">
      <alignment vertical="top" wrapText="1"/>
    </xf>
    <xf numFmtId="0" fontId="16" fillId="0" borderId="3" xfId="0" applyFont="1" applyFill="1" applyBorder="1" applyAlignment="1">
      <alignment vertical="top" wrapText="1"/>
    </xf>
    <xf numFmtId="0" fontId="0" fillId="2" borderId="1" xfId="0" applyFont="1" applyFill="1" applyBorder="1" applyAlignment="1">
      <alignment vertical="top" wrapText="1"/>
    </xf>
    <xf numFmtId="0" fontId="0" fillId="2" borderId="2" xfId="0" applyFont="1" applyFill="1" applyBorder="1" applyAlignment="1">
      <alignment vertical="top" wrapText="1"/>
    </xf>
    <xf numFmtId="0" fontId="0" fillId="2" borderId="3" xfId="0" applyFont="1" applyFill="1" applyBorder="1" applyAlignment="1">
      <alignment vertical="top" wrapText="1"/>
    </xf>
    <xf numFmtId="0" fontId="0" fillId="7" borderId="1" xfId="0" applyFont="1" applyFill="1" applyBorder="1" applyAlignment="1">
      <alignment horizontal="left" vertical="top" wrapText="1"/>
    </xf>
    <xf numFmtId="0" fontId="1" fillId="7" borderId="2" xfId="0" applyFont="1" applyFill="1" applyBorder="1" applyAlignment="1">
      <alignment horizontal="left" vertical="top" wrapText="1"/>
    </xf>
    <xf numFmtId="0" fontId="1" fillId="7" borderId="3" xfId="0" applyFont="1" applyFill="1" applyBorder="1" applyAlignment="1">
      <alignment horizontal="left" vertical="top" wrapText="1"/>
    </xf>
    <xf numFmtId="0" fontId="1" fillId="7" borderId="28" xfId="0" applyFont="1" applyFill="1" applyBorder="1" applyAlignment="1">
      <alignment vertical="top" wrapText="1"/>
    </xf>
    <xf numFmtId="0" fontId="1" fillId="7" borderId="19" xfId="0" applyFont="1" applyFill="1" applyBorder="1" applyAlignment="1">
      <alignment vertical="top" wrapText="1"/>
    </xf>
    <xf numFmtId="0" fontId="1" fillId="7" borderId="20" xfId="0" applyFont="1" applyFill="1" applyBorder="1" applyAlignment="1">
      <alignment vertical="top" wrapText="1"/>
    </xf>
    <xf numFmtId="0" fontId="1" fillId="2" borderId="30" xfId="0" applyFont="1" applyFill="1" applyBorder="1" applyAlignment="1">
      <alignment vertical="top"/>
    </xf>
    <xf numFmtId="0" fontId="1" fillId="2" borderId="31" xfId="0" applyFont="1" applyFill="1" applyBorder="1" applyAlignment="1">
      <alignment vertical="top"/>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1" xfId="0" applyFont="1" applyFill="1" applyBorder="1" applyAlignment="1">
      <alignment horizontal="center" vertical="top"/>
    </xf>
    <xf numFmtId="0" fontId="1" fillId="4" borderId="3" xfId="0" applyFont="1" applyFill="1" applyBorder="1" applyAlignment="1">
      <alignment horizontal="center" vertical="top"/>
    </xf>
    <xf numFmtId="0" fontId="1" fillId="0" borderId="28" xfId="0" applyFont="1" applyBorder="1" applyAlignment="1">
      <alignment vertical="top" wrapText="1"/>
    </xf>
    <xf numFmtId="0" fontId="1" fillId="0" borderId="19" xfId="0" applyFont="1" applyBorder="1" applyAlignment="1">
      <alignment vertical="top" wrapText="1"/>
    </xf>
    <xf numFmtId="0" fontId="1" fillId="0" borderId="20" xfId="0" applyFont="1" applyBorder="1" applyAlignment="1">
      <alignment vertical="top" wrapText="1"/>
    </xf>
    <xf numFmtId="0" fontId="0" fillId="2" borderId="27" xfId="0" applyFont="1" applyFill="1" applyBorder="1" applyAlignment="1">
      <alignment vertical="center" wrapText="1"/>
    </xf>
    <xf numFmtId="0" fontId="1" fillId="2" borderId="17" xfId="0" applyFont="1" applyFill="1" applyBorder="1" applyAlignment="1">
      <alignment vertical="center" wrapText="1"/>
    </xf>
    <xf numFmtId="0" fontId="1" fillId="2" borderId="18" xfId="0" applyFont="1" applyFill="1" applyBorder="1" applyAlignment="1">
      <alignment vertical="center" wrapText="1"/>
    </xf>
    <xf numFmtId="49" fontId="0" fillId="0" borderId="10" xfId="0" applyNumberFormat="1" applyFont="1" applyBorder="1" applyAlignment="1">
      <alignment vertical="center" wrapText="1"/>
    </xf>
    <xf numFmtId="49" fontId="1" fillId="0" borderId="10" xfId="0" applyNumberFormat="1" applyFont="1" applyBorder="1" applyAlignment="1">
      <alignment horizontal="left" vertical="top" wrapText="1"/>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2" borderId="14" xfId="0" applyFont="1" applyFill="1" applyBorder="1" applyAlignment="1">
      <alignment vertical="center"/>
    </xf>
    <xf numFmtId="0" fontId="1" fillId="2" borderId="33"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1" fillId="0" borderId="34" xfId="0" applyFont="1" applyBorder="1" applyAlignment="1">
      <alignment vertical="top" wrapText="1"/>
    </xf>
    <xf numFmtId="0" fontId="1" fillId="5" borderId="1" xfId="0" applyFont="1" applyFill="1" applyBorder="1"/>
    <xf numFmtId="0" fontId="1" fillId="5" borderId="2" xfId="0" applyFont="1" applyFill="1" applyBorder="1"/>
    <xf numFmtId="0" fontId="1" fillId="5" borderId="3" xfId="0" applyFont="1" applyFill="1" applyBorder="1"/>
    <xf numFmtId="0" fontId="1" fillId="0" borderId="28" xfId="0" applyFont="1" applyBorder="1" applyAlignment="1">
      <alignment horizontal="left" vertical="top" wrapText="1"/>
    </xf>
    <xf numFmtId="0" fontId="1" fillId="0" borderId="19" xfId="0" applyFont="1" applyBorder="1" applyAlignment="1">
      <alignment horizontal="left" vertical="top" wrapText="1"/>
    </xf>
    <xf numFmtId="0" fontId="1" fillId="0" borderId="20" xfId="0" applyFont="1" applyBorder="1" applyAlignment="1">
      <alignment horizontal="left" vertical="top" wrapText="1"/>
    </xf>
    <xf numFmtId="0" fontId="0" fillId="0" borderId="1" xfId="0" applyFont="1" applyBorder="1" applyAlignment="1">
      <alignment horizontal="left" vertical="center"/>
    </xf>
    <xf numFmtId="0" fontId="0" fillId="3" borderId="4"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6" xfId="0" applyFont="1" applyFill="1" applyBorder="1" applyAlignment="1">
      <alignment horizontal="left" vertical="top" wrapText="1"/>
    </xf>
    <xf numFmtId="0" fontId="0" fillId="3" borderId="21" xfId="0" applyFont="1" applyFill="1" applyBorder="1" applyAlignment="1">
      <alignment horizontal="left" vertical="top" wrapText="1"/>
    </xf>
    <xf numFmtId="0" fontId="0" fillId="3" borderId="0" xfId="0" applyFont="1" applyFill="1" applyBorder="1" applyAlignment="1">
      <alignment horizontal="left" vertical="top" wrapText="1"/>
    </xf>
    <xf numFmtId="0" fontId="0" fillId="3" borderId="22" xfId="0" applyFont="1" applyFill="1" applyBorder="1" applyAlignment="1">
      <alignment horizontal="left" vertical="top" wrapText="1"/>
    </xf>
    <xf numFmtId="0" fontId="1" fillId="0" borderId="35" xfId="0" applyFont="1" applyBorder="1" applyAlignment="1">
      <alignment vertical="center"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0" borderId="1" xfId="0" applyFont="1" applyFill="1" applyBorder="1" applyAlignment="1">
      <alignment horizontal="left" vertical="top"/>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0" fillId="2" borderId="1" xfId="0" applyFont="1" applyFill="1" applyBorder="1" applyAlignment="1">
      <alignment horizontal="left" vertical="top"/>
    </xf>
    <xf numFmtId="0" fontId="0" fillId="2" borderId="2" xfId="0" applyFont="1" applyFill="1" applyBorder="1" applyAlignment="1">
      <alignment horizontal="left" vertical="top"/>
    </xf>
    <xf numFmtId="0" fontId="0" fillId="2" borderId="3" xfId="0" applyFont="1" applyFill="1" applyBorder="1" applyAlignment="1">
      <alignment horizontal="left" vertical="top"/>
    </xf>
    <xf numFmtId="0" fontId="0" fillId="2" borderId="27" xfId="0" applyFont="1" applyFill="1" applyBorder="1" applyAlignment="1">
      <alignment horizontal="left" vertical="top" wrapText="1"/>
    </xf>
    <xf numFmtId="0" fontId="0" fillId="2" borderId="17" xfId="0" applyFont="1" applyFill="1" applyBorder="1" applyAlignment="1">
      <alignment horizontal="left" vertical="top" wrapText="1"/>
    </xf>
    <xf numFmtId="0" fontId="0" fillId="2" borderId="18" xfId="0" applyFont="1" applyFill="1" applyBorder="1" applyAlignment="1">
      <alignment horizontal="left" vertical="top" wrapText="1"/>
    </xf>
    <xf numFmtId="0" fontId="0" fillId="2" borderId="4" xfId="0" applyFont="1" applyFill="1" applyBorder="1" applyAlignment="1">
      <alignment horizontal="left" vertical="top"/>
    </xf>
    <xf numFmtId="0" fontId="0" fillId="2" borderId="5" xfId="0" applyFont="1" applyFill="1" applyBorder="1" applyAlignment="1">
      <alignment horizontal="left" vertical="top"/>
    </xf>
    <xf numFmtId="0" fontId="0" fillId="2" borderId="6" xfId="0" applyFont="1" applyFill="1" applyBorder="1" applyAlignment="1">
      <alignment horizontal="left" vertical="top"/>
    </xf>
    <xf numFmtId="0" fontId="0" fillId="2" borderId="7" xfId="0" applyFont="1" applyFill="1" applyBorder="1" applyAlignment="1">
      <alignment horizontal="left" vertical="top"/>
    </xf>
    <xf numFmtId="0" fontId="0" fillId="2" borderId="8" xfId="0" applyFont="1" applyFill="1" applyBorder="1" applyAlignment="1">
      <alignment horizontal="left" vertical="top"/>
    </xf>
    <xf numFmtId="0" fontId="0" fillId="2" borderId="9" xfId="0" applyFont="1" applyFill="1" applyBorder="1" applyAlignment="1">
      <alignment horizontal="left" vertical="top"/>
    </xf>
    <xf numFmtId="0" fontId="0" fillId="2" borderId="29" xfId="0" applyFont="1" applyFill="1" applyBorder="1" applyAlignment="1">
      <alignment horizontal="left" vertical="top"/>
    </xf>
    <xf numFmtId="0" fontId="0" fillId="2" borderId="32" xfId="0" applyFont="1" applyFill="1" applyBorder="1" applyAlignment="1">
      <alignment horizontal="left" vertical="top"/>
    </xf>
    <xf numFmtId="0" fontId="0" fillId="2" borderId="11" xfId="0" applyFont="1" applyFill="1" applyBorder="1" applyAlignment="1">
      <alignment horizontal="left" vertical="top"/>
    </xf>
    <xf numFmtId="0" fontId="1" fillId="0" borderId="22" xfId="0" applyFont="1" applyFill="1" applyBorder="1" applyAlignment="1">
      <alignment horizontal="left" vertical="top"/>
    </xf>
    <xf numFmtId="0" fontId="1" fillId="0" borderId="32" xfId="0" applyFont="1" applyFill="1" applyBorder="1" applyAlignment="1">
      <alignment horizontal="left" vertical="top"/>
    </xf>
    <xf numFmtId="0" fontId="1" fillId="0" borderId="21" xfId="0" applyFont="1" applyFill="1" applyBorder="1" applyAlignment="1">
      <alignment horizontal="left" vertical="top"/>
    </xf>
    <xf numFmtId="0" fontId="1" fillId="0" borderId="22" xfId="0" applyFont="1" applyFill="1" applyBorder="1" applyAlignment="1">
      <alignment wrapText="1"/>
    </xf>
    <xf numFmtId="0" fontId="1" fillId="0" borderId="32" xfId="0" applyFont="1" applyFill="1" applyBorder="1" applyAlignment="1">
      <alignment wrapText="1"/>
    </xf>
    <xf numFmtId="0" fontId="1" fillId="0" borderId="21" xfId="0" applyFont="1" applyFill="1" applyBorder="1" applyAlignment="1">
      <alignment wrapText="1"/>
    </xf>
    <xf numFmtId="0" fontId="0" fillId="2" borderId="5" xfId="0" applyFont="1"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2" borderId="9" xfId="0" applyFont="1" applyFill="1" applyBorder="1" applyAlignment="1">
      <alignment horizontal="left" vertical="top" wrapText="1"/>
    </xf>
  </cellXfs>
  <cellStyles count="11">
    <cellStyle name="パーセント 2" xfId="6"/>
    <cellStyle name="ハイパーリンク" xfId="5" builtinId="8"/>
    <cellStyle name="標準" xfId="0" builtinId="0"/>
    <cellStyle name="標準 10" xfId="7"/>
    <cellStyle name="標準 2" xfId="3"/>
    <cellStyle name="標準 2 13" xfId="8"/>
    <cellStyle name="標準 2 2" xfId="10"/>
    <cellStyle name="標準 2 3" xfId="9"/>
    <cellStyle name="標準_~6362950" xfId="4"/>
    <cellStyle name="標準_画面標準" xfId="1"/>
    <cellStyle name="標準_画面標準定義" xfId="2"/>
  </cellStyles>
  <dxfs count="0"/>
  <tableStyles count="0" defaultTableStyle="TableStyleMedium2" defaultPivotStyle="PivotStyleLight16"/>
  <colors>
    <mruColors>
      <color rgb="FF0000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11355" name="Group 17"/>
        <xdr:cNvGrpSpPr>
          <a:grpSpLocks/>
        </xdr:cNvGrpSpPr>
      </xdr:nvGrpSpPr>
      <xdr:grpSpPr bwMode="auto">
        <a:xfrm>
          <a:off x="7953375" y="285750"/>
          <a:ext cx="1400175" cy="590550"/>
          <a:chOff x="591" y="61"/>
          <a:chExt cx="147" cy="62"/>
        </a:xfrm>
      </xdr:grpSpPr>
      <xdr:sp macro="" textlink="">
        <xdr:nvSpPr>
          <xdr:cNvPr id="11276" name="Text Box 12"/>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11277" name="Text Box 13"/>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1282" name="Text Box 18"/>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システム機能設計書（画面）</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プロジェクト管理システム/プロジェクト登録</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xdr:colOff>
      <xdr:row>7</xdr:row>
      <xdr:rowOff>3</xdr:rowOff>
    </xdr:from>
    <xdr:to>
      <xdr:col>25</xdr:col>
      <xdr:colOff>107350</xdr:colOff>
      <xdr:row>45</xdr:row>
      <xdr:rowOff>19050</xdr:rowOff>
    </xdr:to>
    <xdr:pic>
      <xdr:nvPicPr>
        <xdr:cNvPr id="2" name="図 1"/>
        <xdr:cNvPicPr>
          <a:picLocks noChangeAspect="1"/>
        </xdr:cNvPicPr>
      </xdr:nvPicPr>
      <xdr:blipFill>
        <a:blip xmlns:r="http://schemas.openxmlformats.org/officeDocument/2006/relationships" r:embed="rId1"/>
        <a:stretch>
          <a:fillRect/>
        </a:stretch>
      </xdr:blipFill>
      <xdr:spPr>
        <a:xfrm>
          <a:off x="828678" y="1038228"/>
          <a:ext cx="6184297" cy="5810247"/>
        </a:xfrm>
        <a:prstGeom prst="rect">
          <a:avLst/>
        </a:prstGeom>
      </xdr:spPr>
    </xdr:pic>
    <xdr:clientData/>
  </xdr:twoCellAnchor>
  <xdr:twoCellAnchor>
    <xdr:from>
      <xdr:col>8</xdr:col>
      <xdr:colOff>109259</xdr:colOff>
      <xdr:row>10</xdr:row>
      <xdr:rowOff>85725</xdr:rowOff>
    </xdr:from>
    <xdr:to>
      <xdr:col>25</xdr:col>
      <xdr:colOff>28576</xdr:colOff>
      <xdr:row>43</xdr:row>
      <xdr:rowOff>11821</xdr:rowOff>
    </xdr:to>
    <xdr:sp macro="" textlink="">
      <xdr:nvSpPr>
        <xdr:cNvPr id="5" name="AutoShape 2"/>
        <xdr:cNvSpPr>
          <a:spLocks noChangeArrowheads="1"/>
        </xdr:cNvSpPr>
      </xdr:nvSpPr>
      <xdr:spPr bwMode="auto">
        <a:xfrm>
          <a:off x="2319059" y="1581150"/>
          <a:ext cx="4615142" cy="4955296"/>
        </a:xfrm>
        <a:prstGeom prst="roundRect">
          <a:avLst>
            <a:gd name="adj" fmla="val 3742"/>
          </a:avLst>
        </a:prstGeom>
        <a:noFill/>
        <a:ln w="25400" algn="ctr">
          <a:solidFill>
            <a:srgbClr val="0000FF"/>
          </a:solidFill>
          <a:prstDash val="dash"/>
          <a:round/>
          <a:headEnd/>
          <a:tailEnd/>
        </a:ln>
        <a:effectLst/>
      </xdr:spPr>
      <xdr:txBody>
        <a:bodyPr/>
        <a:lstStyle/>
        <a:p>
          <a:endParaRPr lang="ja-JP" altLang="en-US">
            <a:latin typeface="ＭＳ 明朝"/>
            <a:ea typeface="ＭＳ 明朝"/>
          </a:endParaRPr>
        </a:p>
      </xdr:txBody>
    </xdr:sp>
    <xdr:clientData/>
  </xdr:twoCellAnchor>
  <xdr:twoCellAnchor>
    <xdr:from>
      <xdr:col>27</xdr:col>
      <xdr:colOff>161924</xdr:colOff>
      <xdr:row>7</xdr:row>
      <xdr:rowOff>0</xdr:rowOff>
    </xdr:from>
    <xdr:to>
      <xdr:col>32</xdr:col>
      <xdr:colOff>85724</xdr:colOff>
      <xdr:row>10</xdr:row>
      <xdr:rowOff>28575</xdr:rowOff>
    </xdr:to>
    <xdr:sp macro="" textlink="">
      <xdr:nvSpPr>
        <xdr:cNvPr id="6" name="AutoShape 3"/>
        <xdr:cNvSpPr>
          <a:spLocks/>
        </xdr:cNvSpPr>
      </xdr:nvSpPr>
      <xdr:spPr bwMode="auto">
        <a:xfrm>
          <a:off x="7619999" y="1038225"/>
          <a:ext cx="1304925" cy="485775"/>
        </a:xfrm>
        <a:prstGeom prst="borderCallout1">
          <a:avLst>
            <a:gd name="adj1" fmla="val 58899"/>
            <a:gd name="adj2" fmla="val -2387"/>
            <a:gd name="adj3" fmla="val 120000"/>
            <a:gd name="adj4" fmla="val -57093"/>
          </a:avLst>
        </a:prstGeom>
        <a:solidFill>
          <a:schemeClr val="accent6">
            <a:lumMod val="40000"/>
            <a:lumOff val="60000"/>
          </a:schemeClr>
        </a:solidFill>
        <a:ln>
          <a:headEnd/>
          <a:tailEnd/>
        </a:ln>
        <a:effectLst/>
        <a:extLst/>
      </xdr:spPr>
      <xdr:style>
        <a:lnRef idx="1">
          <a:schemeClr val="accent6"/>
        </a:lnRef>
        <a:fillRef idx="2">
          <a:schemeClr val="accent6"/>
        </a:fillRef>
        <a:effectRef idx="1">
          <a:schemeClr val="accent6"/>
        </a:effectRef>
        <a:fontRef idx="minor">
          <a:schemeClr val="dk1"/>
        </a:fontRef>
      </xdr:style>
      <xdr:txBody>
        <a:bodyPr vertOverflow="clip" wrap="square" lIns="18000" tIns="7200" rIns="18000" bIns="7200" anchor="t" upright="1"/>
        <a:lstStyle/>
        <a:p>
          <a:pPr algn="l" rtl="0">
            <a:defRPr sz="1000"/>
          </a:pPr>
          <a:r>
            <a:rPr lang="ja-JP" altLang="en-US" sz="900" b="0" i="0" u="none" strike="noStrike" baseline="0">
              <a:solidFill>
                <a:srgbClr val="000000"/>
              </a:solidFill>
              <a:latin typeface="ＭＳ 明朝"/>
              <a:ea typeface="ＭＳ 明朝"/>
            </a:rPr>
            <a:t>領域名：プロジェクト情報入力</a:t>
          </a:r>
          <a:endParaRPr lang="ja-JP" altLang="en-US">
            <a:latin typeface="ＭＳ 明朝"/>
            <a:ea typeface="ＭＳ 明朝"/>
          </a:endParaRPr>
        </a:p>
      </xdr:txBody>
    </xdr:sp>
    <xdr:clientData/>
  </xdr:twoCellAnchor>
  <xdr:twoCellAnchor>
    <xdr:from>
      <xdr:col>38</xdr:col>
      <xdr:colOff>47625</xdr:colOff>
      <xdr:row>80</xdr:row>
      <xdr:rowOff>76200</xdr:rowOff>
    </xdr:from>
    <xdr:to>
      <xdr:col>43</xdr:col>
      <xdr:colOff>133350</xdr:colOff>
      <xdr:row>83</xdr:row>
      <xdr:rowOff>333375</xdr:rowOff>
    </xdr:to>
    <xdr:sp macro="" textlink="">
      <xdr:nvSpPr>
        <xdr:cNvPr id="7" name="AutoShape 3"/>
        <xdr:cNvSpPr>
          <a:spLocks/>
        </xdr:cNvSpPr>
      </xdr:nvSpPr>
      <xdr:spPr bwMode="auto">
        <a:xfrm>
          <a:off x="10544175" y="12211050"/>
          <a:ext cx="1466850" cy="685800"/>
        </a:xfrm>
        <a:prstGeom prst="borderCallout1">
          <a:avLst>
            <a:gd name="adj1" fmla="val 58899"/>
            <a:gd name="adj2" fmla="val -2387"/>
            <a:gd name="adj3" fmla="val 120000"/>
            <a:gd name="adj4" fmla="val -57093"/>
          </a:avLst>
        </a:prstGeom>
        <a:solidFill>
          <a:schemeClr val="accent6">
            <a:lumMod val="40000"/>
            <a:lumOff val="60000"/>
          </a:schemeClr>
        </a:solidFill>
        <a:ln>
          <a:headEnd/>
          <a:tailEnd/>
        </a:ln>
        <a:effectLst/>
        <a:extLst/>
      </xdr:spPr>
      <xdr:style>
        <a:lnRef idx="1">
          <a:schemeClr val="accent6"/>
        </a:lnRef>
        <a:fillRef idx="2">
          <a:schemeClr val="accent6"/>
        </a:fillRef>
        <a:effectRef idx="1">
          <a:schemeClr val="accent6"/>
        </a:effectRef>
        <a:fontRef idx="minor">
          <a:schemeClr val="dk1"/>
        </a:fontRef>
      </xdr:style>
      <xdr:txBody>
        <a:bodyPr vertOverflow="clip" wrap="square" lIns="18000" tIns="7200" rIns="18000" bIns="7200" anchor="t" upright="1"/>
        <a:lstStyle/>
        <a:p>
          <a:pPr algn="l" rtl="0">
            <a:defRPr sz="1000"/>
          </a:pPr>
          <a:r>
            <a:rPr lang="en-US" altLang="ja-JP" sz="900" b="0" i="0" u="none" strike="noStrike" baseline="0">
              <a:solidFill>
                <a:srgbClr val="000000"/>
              </a:solidFill>
              <a:latin typeface="ＭＳ 明朝"/>
              <a:ea typeface="ＭＳ 明朝"/>
            </a:rPr>
            <a:t>2019</a:t>
          </a:r>
          <a:r>
            <a:rPr lang="ja-JP" altLang="en-US" sz="900" b="0" i="0" u="none" strike="noStrike" baseline="0">
              <a:solidFill>
                <a:srgbClr val="000000"/>
              </a:solidFill>
              <a:latin typeface="ＭＳ 明朝"/>
              <a:ea typeface="ＭＳ 明朝"/>
            </a:rPr>
            <a:t>年</a:t>
          </a:r>
          <a:r>
            <a:rPr lang="en-US" altLang="ja-JP" sz="900" b="0" i="0" u="none" strike="noStrike" baseline="0">
              <a:solidFill>
                <a:srgbClr val="000000"/>
              </a:solidFill>
              <a:latin typeface="ＭＳ 明朝"/>
              <a:ea typeface="ＭＳ 明朝"/>
            </a:rPr>
            <a:t>6</a:t>
          </a:r>
          <a:r>
            <a:rPr lang="ja-JP" altLang="en-US" sz="900" b="0" i="0" u="none" strike="noStrike" baseline="0">
              <a:solidFill>
                <a:srgbClr val="000000"/>
              </a:solidFill>
              <a:latin typeface="ＭＳ 明朝"/>
              <a:ea typeface="ＭＳ 明朝"/>
            </a:rPr>
            <a:t>月版では未実装</a:t>
          </a:r>
        </a:p>
      </xdr:txBody>
    </xdr:sp>
    <xdr:clientData/>
  </xdr:twoCellAnchor>
  <xdr:twoCellAnchor>
    <xdr:from>
      <xdr:col>38</xdr:col>
      <xdr:colOff>38100</xdr:colOff>
      <xdr:row>114</xdr:row>
      <xdr:rowOff>133350</xdr:rowOff>
    </xdr:from>
    <xdr:to>
      <xdr:col>43</xdr:col>
      <xdr:colOff>123825</xdr:colOff>
      <xdr:row>119</xdr:row>
      <xdr:rowOff>104775</xdr:rowOff>
    </xdr:to>
    <xdr:sp macro="" textlink="">
      <xdr:nvSpPr>
        <xdr:cNvPr id="8" name="AutoShape 3"/>
        <xdr:cNvSpPr>
          <a:spLocks/>
        </xdr:cNvSpPr>
      </xdr:nvSpPr>
      <xdr:spPr bwMode="auto">
        <a:xfrm>
          <a:off x="10534650" y="18126075"/>
          <a:ext cx="1466850" cy="685800"/>
        </a:xfrm>
        <a:prstGeom prst="borderCallout1">
          <a:avLst>
            <a:gd name="adj1" fmla="val 58899"/>
            <a:gd name="adj2" fmla="val -2387"/>
            <a:gd name="adj3" fmla="val 120000"/>
            <a:gd name="adj4" fmla="val -57093"/>
          </a:avLst>
        </a:prstGeom>
        <a:solidFill>
          <a:schemeClr val="accent6">
            <a:lumMod val="40000"/>
            <a:lumOff val="60000"/>
          </a:schemeClr>
        </a:solidFill>
        <a:ln>
          <a:headEnd/>
          <a:tailEnd/>
        </a:ln>
        <a:effectLst/>
        <a:extLst/>
      </xdr:spPr>
      <xdr:style>
        <a:lnRef idx="1">
          <a:schemeClr val="accent6"/>
        </a:lnRef>
        <a:fillRef idx="2">
          <a:schemeClr val="accent6"/>
        </a:fillRef>
        <a:effectRef idx="1">
          <a:schemeClr val="accent6"/>
        </a:effectRef>
        <a:fontRef idx="minor">
          <a:schemeClr val="dk1"/>
        </a:fontRef>
      </xdr:style>
      <xdr:txBody>
        <a:bodyPr vertOverflow="clip" wrap="square" lIns="18000" tIns="7200" rIns="18000" bIns="7200" anchor="t" upright="1"/>
        <a:lstStyle/>
        <a:p>
          <a:pPr algn="l" rtl="0">
            <a:defRPr sz="1000"/>
          </a:pPr>
          <a:r>
            <a:rPr lang="en-US" altLang="ja-JP" sz="900" b="0" i="0" u="none" strike="noStrike" baseline="0">
              <a:solidFill>
                <a:srgbClr val="000000"/>
              </a:solidFill>
              <a:latin typeface="ＭＳ 明朝"/>
              <a:ea typeface="ＭＳ 明朝"/>
            </a:rPr>
            <a:t>2019</a:t>
          </a:r>
          <a:r>
            <a:rPr lang="ja-JP" altLang="en-US" sz="900" b="0" i="0" u="none" strike="noStrike" baseline="0">
              <a:solidFill>
                <a:srgbClr val="000000"/>
              </a:solidFill>
              <a:latin typeface="ＭＳ 明朝"/>
              <a:ea typeface="ＭＳ 明朝"/>
            </a:rPr>
            <a:t>年</a:t>
          </a:r>
          <a:r>
            <a:rPr lang="en-US" altLang="ja-JP" sz="900" b="0" i="0" u="none" strike="noStrike" baseline="0">
              <a:solidFill>
                <a:srgbClr val="000000"/>
              </a:solidFill>
              <a:latin typeface="ＭＳ 明朝"/>
              <a:ea typeface="ＭＳ 明朝"/>
            </a:rPr>
            <a:t>6</a:t>
          </a:r>
          <a:r>
            <a:rPr lang="ja-JP" altLang="en-US" sz="900" b="0" i="0" u="none" strike="noStrike" baseline="0">
              <a:solidFill>
                <a:srgbClr val="000000"/>
              </a:solidFill>
              <a:latin typeface="ＭＳ 明朝"/>
              <a:ea typeface="ＭＳ 明朝"/>
            </a:rPr>
            <a:t>月版では未実装</a:t>
          </a:r>
        </a:p>
      </xdr:txBody>
    </xdr:sp>
    <xdr:clientData/>
  </xdr:twoCellAnchor>
  <xdr:twoCellAnchor>
    <xdr:from>
      <xdr:col>2</xdr:col>
      <xdr:colOff>114300</xdr:colOff>
      <xdr:row>115</xdr:row>
      <xdr:rowOff>19050</xdr:rowOff>
    </xdr:from>
    <xdr:to>
      <xdr:col>27</xdr:col>
      <xdr:colOff>28575</xdr:colOff>
      <xdr:row>149</xdr:row>
      <xdr:rowOff>123826</xdr:rowOff>
    </xdr:to>
    <xdr:sp macro="" textlink="">
      <xdr:nvSpPr>
        <xdr:cNvPr id="9" name="AutoShape 2"/>
        <xdr:cNvSpPr>
          <a:spLocks noChangeArrowheads="1"/>
        </xdr:cNvSpPr>
      </xdr:nvSpPr>
      <xdr:spPr bwMode="auto">
        <a:xfrm>
          <a:off x="666750" y="18154650"/>
          <a:ext cx="6819900" cy="4962526"/>
        </a:xfrm>
        <a:prstGeom prst="roundRect">
          <a:avLst>
            <a:gd name="adj" fmla="val 3742"/>
          </a:avLst>
        </a:prstGeom>
        <a:noFill/>
        <a:ln w="25400" algn="ctr">
          <a:solidFill>
            <a:srgbClr val="0000FF"/>
          </a:solidFill>
          <a:prstDash val="dash"/>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7</xdr:row>
      <xdr:rowOff>1</xdr:rowOff>
    </xdr:from>
    <xdr:to>
      <xdr:col>30</xdr:col>
      <xdr:colOff>180015</xdr:colOff>
      <xdr:row>37</xdr:row>
      <xdr:rowOff>9525</xdr:rowOff>
    </xdr:to>
    <xdr:pic>
      <xdr:nvPicPr>
        <xdr:cNvPr id="2" name="図 1"/>
        <xdr:cNvPicPr>
          <a:picLocks noChangeAspect="1"/>
        </xdr:cNvPicPr>
      </xdr:nvPicPr>
      <xdr:blipFill>
        <a:blip xmlns:r="http://schemas.openxmlformats.org/officeDocument/2006/relationships" r:embed="rId1"/>
        <a:stretch>
          <a:fillRect/>
        </a:stretch>
      </xdr:blipFill>
      <xdr:spPr>
        <a:xfrm>
          <a:off x="828675" y="1038226"/>
          <a:ext cx="7638090" cy="4581524"/>
        </a:xfrm>
        <a:prstGeom prst="rect">
          <a:avLst/>
        </a:prstGeom>
      </xdr:spPr>
    </xdr:pic>
    <xdr:clientData/>
  </xdr:twoCellAnchor>
  <xdr:twoCellAnchor>
    <xdr:from>
      <xdr:col>9</xdr:col>
      <xdr:colOff>47624</xdr:colOff>
      <xdr:row>10</xdr:row>
      <xdr:rowOff>104775</xdr:rowOff>
    </xdr:from>
    <xdr:to>
      <xdr:col>29</xdr:col>
      <xdr:colOff>114300</xdr:colOff>
      <xdr:row>34</xdr:row>
      <xdr:rowOff>123825</xdr:rowOff>
    </xdr:to>
    <xdr:sp macro="" textlink="">
      <xdr:nvSpPr>
        <xdr:cNvPr id="3" name="AutoShape 2"/>
        <xdr:cNvSpPr>
          <a:spLocks noChangeArrowheads="1"/>
        </xdr:cNvSpPr>
      </xdr:nvSpPr>
      <xdr:spPr bwMode="auto">
        <a:xfrm>
          <a:off x="2533649" y="1600200"/>
          <a:ext cx="5591176" cy="3676650"/>
        </a:xfrm>
        <a:prstGeom prst="roundRect">
          <a:avLst>
            <a:gd name="adj" fmla="val 3742"/>
          </a:avLst>
        </a:prstGeom>
        <a:noFill/>
        <a:ln w="25400" algn="ctr">
          <a:solidFill>
            <a:srgbClr val="0000FF"/>
          </a:solidFill>
          <a:prstDash val="dash"/>
          <a:round/>
          <a:headEnd/>
          <a:tailEnd/>
        </a:ln>
        <a:effectLst/>
      </xdr:spPr>
      <xdr:txBody>
        <a:bodyPr/>
        <a:lstStyle/>
        <a:p>
          <a:endParaRPr lang="ja-JP" altLang="en-US">
            <a:latin typeface="ＭＳ 明朝"/>
            <a:ea typeface="ＭＳ 明朝"/>
          </a:endParaRPr>
        </a:p>
      </xdr:txBody>
    </xdr:sp>
    <xdr:clientData/>
  </xdr:twoCellAnchor>
  <xdr:twoCellAnchor>
    <xdr:from>
      <xdr:col>28</xdr:col>
      <xdr:colOff>161925</xdr:colOff>
      <xdr:row>8</xdr:row>
      <xdr:rowOff>104775</xdr:rowOff>
    </xdr:from>
    <xdr:to>
      <xdr:col>33</xdr:col>
      <xdr:colOff>105335</xdr:colOff>
      <xdr:row>11</xdr:row>
      <xdr:rowOff>146797</xdr:rowOff>
    </xdr:to>
    <xdr:sp macro="" textlink="">
      <xdr:nvSpPr>
        <xdr:cNvPr id="12" name="AutoShape 3"/>
        <xdr:cNvSpPr>
          <a:spLocks/>
        </xdr:cNvSpPr>
      </xdr:nvSpPr>
      <xdr:spPr bwMode="auto">
        <a:xfrm>
          <a:off x="7896225" y="1295400"/>
          <a:ext cx="1324535" cy="499222"/>
        </a:xfrm>
        <a:prstGeom prst="borderCallout1">
          <a:avLst>
            <a:gd name="adj1" fmla="val 58899"/>
            <a:gd name="adj2" fmla="val -2387"/>
            <a:gd name="adj3" fmla="val 120000"/>
            <a:gd name="adj4" fmla="val -57093"/>
          </a:avLst>
        </a:prstGeom>
        <a:solidFill>
          <a:schemeClr val="accent6">
            <a:lumMod val="40000"/>
            <a:lumOff val="60000"/>
          </a:schemeClr>
        </a:solidFill>
        <a:ln>
          <a:headEnd/>
          <a:tailEnd/>
        </a:ln>
        <a:effectLst/>
        <a:extLst/>
      </xdr:spPr>
      <xdr:style>
        <a:lnRef idx="1">
          <a:schemeClr val="accent6"/>
        </a:lnRef>
        <a:fillRef idx="2">
          <a:schemeClr val="accent6"/>
        </a:fillRef>
        <a:effectRef idx="1">
          <a:schemeClr val="accent6"/>
        </a:effectRef>
        <a:fontRef idx="minor">
          <a:schemeClr val="dk1"/>
        </a:fontRef>
      </xdr:style>
      <xdr:txBody>
        <a:bodyPr vertOverflow="clip" wrap="square" lIns="18000" tIns="7200" rIns="18000" bIns="7200" anchor="t" upright="1"/>
        <a:lstStyle/>
        <a:p>
          <a:pPr algn="l" rtl="0">
            <a:defRPr sz="1000"/>
          </a:pPr>
          <a:r>
            <a:rPr lang="ja-JP" altLang="en-US" sz="900" b="0" i="0" u="none" strike="noStrike" baseline="0">
              <a:solidFill>
                <a:srgbClr val="000000"/>
              </a:solidFill>
              <a:latin typeface="ＭＳ 明朝"/>
              <a:ea typeface="ＭＳ 明朝"/>
            </a:rPr>
            <a:t>領域名：プロジェクト情報確認</a:t>
          </a:r>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7</xdr:row>
      <xdr:rowOff>0</xdr:rowOff>
    </xdr:from>
    <xdr:to>
      <xdr:col>26</xdr:col>
      <xdr:colOff>266825</xdr:colOff>
      <xdr:row>22</xdr:row>
      <xdr:rowOff>54000</xdr:rowOff>
    </xdr:to>
    <xdr:pic>
      <xdr:nvPicPr>
        <xdr:cNvPr id="3" name="図 2"/>
        <xdr:cNvPicPr>
          <a:picLocks noChangeAspect="1"/>
        </xdr:cNvPicPr>
      </xdr:nvPicPr>
      <xdr:blipFill>
        <a:blip xmlns:r="http://schemas.openxmlformats.org/officeDocument/2006/relationships" r:embed="rId1"/>
        <a:stretch>
          <a:fillRect/>
        </a:stretch>
      </xdr:blipFill>
      <xdr:spPr>
        <a:xfrm>
          <a:off x="828675" y="1038225"/>
          <a:ext cx="6620000" cy="234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S513"/>
  <sheetViews>
    <sheetView showGridLines="0" tabSelected="1" view="pageBreakPreview" zoomScaleNormal="100" zoomScaleSheetLayoutView="100" workbookViewId="0"/>
  </sheetViews>
  <sheetFormatPr defaultColWidth="8.83203125" defaultRowHeight="13.5"/>
  <cols>
    <col min="1" max="16384" width="8.83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2" ht="13.5" customHeight="1"/>
    <row r="18" spans="6:12" ht="13.5" customHeight="1"/>
    <row r="19" spans="6:12" ht="13.5" customHeight="1"/>
    <row r="20" spans="6:12" ht="13.5" customHeight="1"/>
    <row r="21" spans="6:12" ht="13.5" customHeight="1"/>
    <row r="22" spans="6:12" ht="13.5" customHeight="1">
      <c r="F22" s="5"/>
      <c r="H22" s="5"/>
    </row>
    <row r="23" spans="6:12" ht="17.25" customHeight="1">
      <c r="F23" s="5"/>
      <c r="G23" s="5"/>
      <c r="H23" s="5"/>
      <c r="I23" s="19"/>
      <c r="J23" s="15" t="s">
        <v>14</v>
      </c>
      <c r="K23" s="19"/>
      <c r="L23" s="19"/>
    </row>
    <row r="24" spans="6:12" ht="13.5" customHeight="1">
      <c r="F24" s="5"/>
      <c r="G24" s="5"/>
      <c r="H24" s="5"/>
      <c r="I24" s="19"/>
      <c r="J24" s="19"/>
      <c r="K24" s="19"/>
      <c r="L24" s="19"/>
    </row>
    <row r="25" spans="6:12" ht="18" customHeight="1">
      <c r="F25" s="5"/>
      <c r="G25" s="5"/>
      <c r="H25" s="5"/>
      <c r="I25" s="215">
        <f ca="1">IF(INDIRECT("変更履歴!D8")="","",MAX(INDIRECT("変更履歴!D8"):INDIRECT("変更履歴!F33")))</f>
        <v>43598</v>
      </c>
      <c r="J25" s="215"/>
      <c r="K25" s="215"/>
      <c r="L25" s="19"/>
    </row>
    <row r="26" spans="6:12" ht="13.5" customHeight="1">
      <c r="F26" s="5"/>
      <c r="G26" s="5"/>
      <c r="H26" s="5"/>
      <c r="I26" s="19"/>
      <c r="J26" s="19"/>
      <c r="K26" s="19"/>
      <c r="L26" s="19"/>
    </row>
    <row r="27" spans="6:12" ht="13.5" customHeight="1">
      <c r="F27" s="5"/>
      <c r="G27" s="5"/>
      <c r="H27" s="5"/>
      <c r="I27" s="19"/>
      <c r="J27" s="19"/>
      <c r="K27" s="19"/>
      <c r="L27" s="19"/>
    </row>
    <row r="28" spans="6:12" ht="13.5" customHeight="1">
      <c r="F28" s="6"/>
      <c r="G28" s="5"/>
      <c r="H28" s="5"/>
      <c r="I28" s="19"/>
      <c r="J28" s="19"/>
      <c r="K28" s="19"/>
      <c r="L28" s="19"/>
    </row>
    <row r="29" spans="6:12" ht="15" customHeight="1">
      <c r="F29" s="5"/>
      <c r="H29" s="5"/>
      <c r="I29" s="19"/>
      <c r="J29" s="19"/>
      <c r="K29" s="19"/>
      <c r="L29" s="19"/>
    </row>
    <row r="30" spans="6:12" ht="13.5" customHeight="1">
      <c r="F30" s="5"/>
      <c r="G30" s="12"/>
      <c r="H30" s="5"/>
      <c r="I30" s="19"/>
      <c r="J30" s="19"/>
      <c r="K30" s="19"/>
      <c r="L30" s="19"/>
    </row>
    <row r="31" spans="6:12" ht="18.75" customHeight="1">
      <c r="F31" s="5"/>
      <c r="G31" s="12"/>
      <c r="H31" s="5"/>
      <c r="I31" s="19"/>
      <c r="J31" s="19"/>
      <c r="K31" s="19"/>
      <c r="L31" s="19"/>
    </row>
    <row r="32" spans="6:12" ht="18.75">
      <c r="F32" s="5"/>
      <c r="G32" s="12"/>
      <c r="H32" s="5"/>
      <c r="I32" s="19"/>
      <c r="J32" s="20"/>
      <c r="K32" s="19"/>
      <c r="L32" s="19"/>
    </row>
    <row r="33" spans="6:19" ht="18.75">
      <c r="F33" s="5"/>
      <c r="H33" s="5"/>
      <c r="I33" s="19"/>
      <c r="J33" s="21"/>
      <c r="K33" s="19"/>
      <c r="L33" s="22"/>
      <c r="M33" s="8"/>
      <c r="N33" s="7"/>
      <c r="O33" s="7"/>
      <c r="P33" s="7"/>
    </row>
    <row r="34" spans="6:19" ht="18.75">
      <c r="F34" s="5"/>
      <c r="H34" s="5"/>
      <c r="I34" s="19"/>
      <c r="J34" s="20"/>
      <c r="K34" s="19"/>
      <c r="L34" s="22"/>
      <c r="M34" s="7"/>
      <c r="N34" s="7"/>
      <c r="O34" s="7"/>
      <c r="P34" s="7"/>
      <c r="Q34" s="88"/>
      <c r="R34" s="89"/>
      <c r="S34" s="89"/>
    </row>
    <row r="35" spans="6:19" ht="13.5" customHeight="1">
      <c r="O35" s="7"/>
      <c r="P35" s="7"/>
      <c r="Q35" s="89"/>
      <c r="R35" s="89"/>
      <c r="S35" s="89"/>
    </row>
    <row r="36" spans="6:19" ht="13.5" customHeight="1">
      <c r="O36" s="90"/>
      <c r="P36" s="89"/>
      <c r="Q36" s="90"/>
      <c r="R36" s="89"/>
      <c r="S36" s="87"/>
    </row>
    <row r="37" spans="6:19" ht="13.5" customHeight="1">
      <c r="O37" s="91"/>
      <c r="P37" s="92"/>
      <c r="Q37" s="91"/>
      <c r="R37" s="92"/>
      <c r="S37" s="91"/>
    </row>
    <row r="38" spans="6:19" ht="13.5" customHeight="1">
      <c r="O38" s="92"/>
      <c r="P38" s="92"/>
      <c r="Q38" s="92"/>
      <c r="R38" s="92"/>
      <c r="S38" s="92"/>
    </row>
    <row r="39" spans="6:19" ht="13.5" customHeight="1">
      <c r="O39" s="92"/>
      <c r="P39" s="92"/>
      <c r="Q39" s="92"/>
      <c r="R39" s="92"/>
      <c r="S39" s="92"/>
    </row>
    <row r="40" spans="6:19" ht="13.5" customHeight="1"/>
    <row r="41" spans="6:19" ht="13.5" customHeight="1"/>
    <row r="42" spans="6:19" ht="13.5" customHeight="1"/>
    <row r="43" spans="6:19" ht="13.5" customHeight="1"/>
    <row r="44" spans="6:19" ht="13.5" customHeight="1"/>
    <row r="45" spans="6:19" ht="13.5" customHeight="1"/>
    <row r="46" spans="6:19" ht="13.5" customHeight="1"/>
    <row r="47" spans="6:19" ht="13.5" customHeight="1"/>
    <row r="48" spans="6: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N34"/>
  <sheetViews>
    <sheetView showGridLines="0" view="pageBreakPreview" zoomScaleNormal="100" zoomScaleSheetLayoutView="100" workbookViewId="0">
      <selection sqref="A1:D1"/>
    </sheetView>
  </sheetViews>
  <sheetFormatPr defaultColWidth="4.83203125" defaultRowHeight="11.25"/>
  <cols>
    <col min="1" max="16384" width="4.83203125" style="28"/>
  </cols>
  <sheetData>
    <row r="1" spans="1:40" s="11" customFormat="1">
      <c r="A1" s="216" t="s">
        <v>0</v>
      </c>
      <c r="B1" s="217"/>
      <c r="C1" s="217"/>
      <c r="D1" s="218"/>
      <c r="E1" s="263" t="s">
        <v>156</v>
      </c>
      <c r="F1" s="264"/>
      <c r="G1" s="264"/>
      <c r="H1" s="264"/>
      <c r="I1" s="264"/>
      <c r="J1" s="264"/>
      <c r="K1" s="264"/>
      <c r="L1" s="264"/>
      <c r="M1" s="264"/>
      <c r="N1" s="265"/>
      <c r="O1" s="219" t="s">
        <v>35</v>
      </c>
      <c r="P1" s="220"/>
      <c r="Q1" s="220"/>
      <c r="R1" s="221"/>
      <c r="S1" s="269" t="s">
        <v>187</v>
      </c>
      <c r="T1" s="270"/>
      <c r="U1" s="270"/>
      <c r="V1" s="270"/>
      <c r="W1" s="270"/>
      <c r="X1" s="270"/>
      <c r="Y1" s="270"/>
      <c r="Z1" s="271"/>
      <c r="AA1" s="216" t="s">
        <v>36</v>
      </c>
      <c r="AB1" s="218"/>
      <c r="AC1" s="251" t="str">
        <f>IF(AF8="","",AF8)</f>
        <v>TIS</v>
      </c>
      <c r="AD1" s="252"/>
      <c r="AE1" s="252"/>
      <c r="AF1" s="253"/>
      <c r="AG1" s="257">
        <f>IF(D8="","",D8)</f>
        <v>43598</v>
      </c>
      <c r="AH1" s="258"/>
      <c r="AI1" s="259"/>
      <c r="AJ1" s="9"/>
      <c r="AK1" s="9"/>
      <c r="AL1" s="9"/>
      <c r="AM1" s="9"/>
      <c r="AN1" s="10"/>
    </row>
    <row r="2" spans="1:40" s="11" customFormat="1">
      <c r="A2" s="216" t="s">
        <v>1</v>
      </c>
      <c r="B2" s="217"/>
      <c r="C2" s="217"/>
      <c r="D2" s="218"/>
      <c r="E2" s="263" t="s">
        <v>157</v>
      </c>
      <c r="F2" s="264"/>
      <c r="G2" s="264"/>
      <c r="H2" s="264"/>
      <c r="I2" s="264"/>
      <c r="J2" s="264"/>
      <c r="K2" s="264"/>
      <c r="L2" s="264"/>
      <c r="M2" s="264"/>
      <c r="N2" s="265"/>
      <c r="O2" s="222"/>
      <c r="P2" s="223"/>
      <c r="Q2" s="223"/>
      <c r="R2" s="224"/>
      <c r="S2" s="272"/>
      <c r="T2" s="273"/>
      <c r="U2" s="273"/>
      <c r="V2" s="273"/>
      <c r="W2" s="273"/>
      <c r="X2" s="273"/>
      <c r="Y2" s="273"/>
      <c r="Z2" s="274"/>
      <c r="AA2" s="216" t="s">
        <v>37</v>
      </c>
      <c r="AB2" s="218"/>
      <c r="AC2" s="260" t="str">
        <f ca="1">IF(COUNTA(AF9:AF33)&lt;&gt;0,INDIRECT("AF"&amp;(COUNTA(AF9:AF33)+8)),"")</f>
        <v/>
      </c>
      <c r="AD2" s="261"/>
      <c r="AE2" s="261"/>
      <c r="AF2" s="262"/>
      <c r="AG2" s="257" t="str">
        <f>IF(D9="","",MAX(D9:F33))</f>
        <v/>
      </c>
      <c r="AH2" s="258"/>
      <c r="AI2" s="259"/>
      <c r="AJ2" s="9"/>
      <c r="AK2" s="9"/>
      <c r="AL2" s="9"/>
      <c r="AM2" s="9"/>
      <c r="AN2" s="9"/>
    </row>
    <row r="3" spans="1:40" s="11" customFormat="1">
      <c r="A3" s="216" t="s">
        <v>2</v>
      </c>
      <c r="B3" s="217"/>
      <c r="C3" s="217"/>
      <c r="D3" s="218"/>
      <c r="E3" s="263" t="s">
        <v>184</v>
      </c>
      <c r="F3" s="264"/>
      <c r="G3" s="264"/>
      <c r="H3" s="264"/>
      <c r="I3" s="264"/>
      <c r="J3" s="264"/>
      <c r="K3" s="264"/>
      <c r="L3" s="264"/>
      <c r="M3" s="264"/>
      <c r="N3" s="265"/>
      <c r="O3" s="225"/>
      <c r="P3" s="226"/>
      <c r="Q3" s="226"/>
      <c r="R3" s="227"/>
      <c r="S3" s="275"/>
      <c r="T3" s="276"/>
      <c r="U3" s="276"/>
      <c r="V3" s="276"/>
      <c r="W3" s="276"/>
      <c r="X3" s="276"/>
      <c r="Y3" s="276"/>
      <c r="Z3" s="277"/>
      <c r="AA3" s="228"/>
      <c r="AB3" s="229"/>
      <c r="AC3" s="251"/>
      <c r="AD3" s="252"/>
      <c r="AE3" s="252"/>
      <c r="AF3" s="253"/>
      <c r="AG3" s="257"/>
      <c r="AH3" s="258"/>
      <c r="AI3" s="259"/>
      <c r="AJ3" s="9"/>
      <c r="AK3" s="9"/>
      <c r="AL3" s="9"/>
      <c r="AM3" s="9"/>
      <c r="AN3" s="9"/>
    </row>
    <row r="4" spans="1:40" s="16" customFormat="1">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row>
    <row r="5" spans="1:40" s="18" customFormat="1" ht="22.5" customHeight="1">
      <c r="A5" s="13"/>
      <c r="B5" s="13"/>
      <c r="C5" s="13"/>
      <c r="D5" s="13"/>
      <c r="E5" s="13"/>
      <c r="F5" s="13"/>
      <c r="G5" s="13"/>
      <c r="H5" s="13"/>
      <c r="I5" s="13"/>
      <c r="J5" s="13"/>
      <c r="K5" s="13"/>
      <c r="L5" s="13"/>
      <c r="M5" s="13"/>
      <c r="N5" s="14" t="s">
        <v>5</v>
      </c>
      <c r="O5" s="13"/>
      <c r="P5" s="13"/>
      <c r="Q5" s="13"/>
      <c r="R5" s="13"/>
      <c r="S5" s="13"/>
      <c r="T5" s="13"/>
      <c r="U5" s="13"/>
      <c r="V5" s="13"/>
      <c r="W5" s="13"/>
      <c r="X5" s="13"/>
      <c r="Y5" s="13"/>
      <c r="Z5" s="13"/>
      <c r="AA5" s="23"/>
      <c r="AB5" s="23"/>
      <c r="AC5" s="24"/>
      <c r="AD5" s="25"/>
      <c r="AE5" s="25"/>
      <c r="AF5" s="25"/>
      <c r="AG5" s="23"/>
      <c r="AH5" s="23"/>
      <c r="AI5" s="23"/>
      <c r="AJ5" s="13"/>
      <c r="AK5" s="13"/>
      <c r="AL5" s="13"/>
      <c r="AM5" s="13"/>
      <c r="AN5" s="13"/>
    </row>
    <row r="6" spans="1:40" s="18" customFormat="1" ht="15" customHeight="1">
      <c r="A6" s="13"/>
      <c r="B6" s="13"/>
      <c r="C6" s="13"/>
      <c r="D6" s="13"/>
      <c r="E6" s="13"/>
      <c r="F6" s="13"/>
      <c r="G6" s="13"/>
      <c r="H6" s="13"/>
      <c r="I6" s="13"/>
      <c r="J6" s="13"/>
      <c r="K6" s="13"/>
      <c r="L6" s="13"/>
      <c r="M6" s="13"/>
      <c r="N6" s="14"/>
      <c r="O6" s="13"/>
      <c r="P6" s="13"/>
      <c r="Q6" s="13"/>
      <c r="R6" s="13"/>
      <c r="S6" s="13"/>
      <c r="T6" s="13"/>
      <c r="U6" s="13"/>
      <c r="V6" s="13"/>
      <c r="W6" s="13"/>
      <c r="X6" s="13"/>
      <c r="Y6" s="13"/>
      <c r="Z6" s="13"/>
      <c r="AA6" s="23"/>
      <c r="AB6" s="23"/>
      <c r="AC6" s="24"/>
      <c r="AD6" s="25"/>
      <c r="AE6" s="25"/>
      <c r="AF6" s="25"/>
      <c r="AG6" s="23"/>
      <c r="AH6" s="23"/>
      <c r="AI6" s="23"/>
      <c r="AJ6" s="13"/>
      <c r="AK6" s="13"/>
      <c r="AL6" s="13"/>
      <c r="AM6" s="13"/>
      <c r="AN6" s="13"/>
    </row>
    <row r="7" spans="1:40" s="56" customFormat="1" ht="15" customHeight="1" thickBot="1">
      <c r="A7" s="55" t="s">
        <v>29</v>
      </c>
      <c r="B7" s="242" t="s">
        <v>6</v>
      </c>
      <c r="C7" s="243"/>
      <c r="D7" s="242" t="s">
        <v>7</v>
      </c>
      <c r="E7" s="244"/>
      <c r="F7" s="243"/>
      <c r="G7" s="242" t="s">
        <v>8</v>
      </c>
      <c r="H7" s="244"/>
      <c r="I7" s="243"/>
      <c r="J7" s="242" t="s">
        <v>87</v>
      </c>
      <c r="K7" s="244"/>
      <c r="L7" s="244"/>
      <c r="M7" s="244"/>
      <c r="N7" s="244"/>
      <c r="O7" s="244"/>
      <c r="P7" s="243"/>
      <c r="Q7" s="242" t="s">
        <v>9</v>
      </c>
      <c r="R7" s="244"/>
      <c r="S7" s="244"/>
      <c r="T7" s="244"/>
      <c r="U7" s="244"/>
      <c r="V7" s="244"/>
      <c r="W7" s="244"/>
      <c r="X7" s="244"/>
      <c r="Y7" s="244"/>
      <c r="Z7" s="244"/>
      <c r="AA7" s="244"/>
      <c r="AB7" s="244"/>
      <c r="AC7" s="244"/>
      <c r="AD7" s="244"/>
      <c r="AE7" s="243"/>
      <c r="AF7" s="242" t="s">
        <v>10</v>
      </c>
      <c r="AG7" s="244"/>
      <c r="AH7" s="244"/>
      <c r="AI7" s="243"/>
    </row>
    <row r="8" spans="1:40" s="56" customFormat="1" ht="15" customHeight="1" thickTop="1">
      <c r="A8" s="57">
        <v>1</v>
      </c>
      <c r="B8" s="245" t="s">
        <v>151</v>
      </c>
      <c r="C8" s="246"/>
      <c r="D8" s="247">
        <v>43598</v>
      </c>
      <c r="E8" s="248"/>
      <c r="F8" s="249"/>
      <c r="G8" s="245" t="s">
        <v>152</v>
      </c>
      <c r="H8" s="250"/>
      <c r="I8" s="246"/>
      <c r="J8" s="266" t="s">
        <v>153</v>
      </c>
      <c r="K8" s="267"/>
      <c r="L8" s="267"/>
      <c r="M8" s="267"/>
      <c r="N8" s="267"/>
      <c r="O8" s="267"/>
      <c r="P8" s="268"/>
      <c r="Q8" s="254" t="s">
        <v>154</v>
      </c>
      <c r="R8" s="255"/>
      <c r="S8" s="255"/>
      <c r="T8" s="255"/>
      <c r="U8" s="255"/>
      <c r="V8" s="255"/>
      <c r="W8" s="255"/>
      <c r="X8" s="255"/>
      <c r="Y8" s="255"/>
      <c r="Z8" s="255"/>
      <c r="AA8" s="255"/>
      <c r="AB8" s="255"/>
      <c r="AC8" s="255"/>
      <c r="AD8" s="255"/>
      <c r="AE8" s="256"/>
      <c r="AF8" s="266" t="s">
        <v>155</v>
      </c>
      <c r="AG8" s="267"/>
      <c r="AH8" s="267"/>
      <c r="AI8" s="268"/>
    </row>
    <row r="9" spans="1:40" s="56" customFormat="1" ht="15" customHeight="1">
      <c r="A9" s="58"/>
      <c r="B9" s="236"/>
      <c r="C9" s="237"/>
      <c r="D9" s="238"/>
      <c r="E9" s="239"/>
      <c r="F9" s="240"/>
      <c r="G9" s="236"/>
      <c r="H9" s="241"/>
      <c r="I9" s="237"/>
      <c r="J9" s="233"/>
      <c r="K9" s="234"/>
      <c r="L9" s="234"/>
      <c r="M9" s="234"/>
      <c r="N9" s="234"/>
      <c r="O9" s="234"/>
      <c r="P9" s="235"/>
      <c r="Q9" s="230"/>
      <c r="R9" s="231"/>
      <c r="S9" s="231"/>
      <c r="T9" s="231"/>
      <c r="U9" s="231"/>
      <c r="V9" s="231"/>
      <c r="W9" s="231"/>
      <c r="X9" s="231"/>
      <c r="Y9" s="231"/>
      <c r="Z9" s="231"/>
      <c r="AA9" s="231"/>
      <c r="AB9" s="231"/>
      <c r="AC9" s="231"/>
      <c r="AD9" s="231"/>
      <c r="AE9" s="232"/>
      <c r="AF9" s="233"/>
      <c r="AG9" s="234"/>
      <c r="AH9" s="234"/>
      <c r="AI9" s="235"/>
    </row>
    <row r="10" spans="1:40" s="56" customFormat="1" ht="15" customHeight="1">
      <c r="A10" s="58"/>
      <c r="B10" s="236"/>
      <c r="C10" s="237"/>
      <c r="D10" s="238"/>
      <c r="E10" s="239"/>
      <c r="F10" s="240"/>
      <c r="G10" s="236"/>
      <c r="H10" s="241"/>
      <c r="I10" s="237"/>
      <c r="J10" s="233"/>
      <c r="K10" s="234"/>
      <c r="L10" s="234"/>
      <c r="M10" s="234"/>
      <c r="N10" s="234"/>
      <c r="O10" s="234"/>
      <c r="P10" s="235"/>
      <c r="Q10" s="230"/>
      <c r="R10" s="231"/>
      <c r="S10" s="231"/>
      <c r="T10" s="231"/>
      <c r="U10" s="231"/>
      <c r="V10" s="231"/>
      <c r="W10" s="231"/>
      <c r="X10" s="231"/>
      <c r="Y10" s="231"/>
      <c r="Z10" s="231"/>
      <c r="AA10" s="231"/>
      <c r="AB10" s="231"/>
      <c r="AC10" s="231"/>
      <c r="AD10" s="231"/>
      <c r="AE10" s="232"/>
      <c r="AF10" s="233"/>
      <c r="AG10" s="234"/>
      <c r="AH10" s="234"/>
      <c r="AI10" s="235"/>
    </row>
    <row r="11" spans="1:40" s="56" customFormat="1" ht="15" customHeight="1">
      <c r="A11" s="58"/>
      <c r="B11" s="236"/>
      <c r="C11" s="237"/>
      <c r="D11" s="238"/>
      <c r="E11" s="239"/>
      <c r="F11" s="240"/>
      <c r="G11" s="236"/>
      <c r="H11" s="241"/>
      <c r="I11" s="237"/>
      <c r="J11" s="233"/>
      <c r="K11" s="234"/>
      <c r="L11" s="234"/>
      <c r="M11" s="234"/>
      <c r="N11" s="234"/>
      <c r="O11" s="234"/>
      <c r="P11" s="235"/>
      <c r="Q11" s="230"/>
      <c r="R11" s="231"/>
      <c r="S11" s="231"/>
      <c r="T11" s="231"/>
      <c r="U11" s="231"/>
      <c r="V11" s="231"/>
      <c r="W11" s="231"/>
      <c r="X11" s="231"/>
      <c r="Y11" s="231"/>
      <c r="Z11" s="231"/>
      <c r="AA11" s="231"/>
      <c r="AB11" s="231"/>
      <c r="AC11" s="231"/>
      <c r="AD11" s="231"/>
      <c r="AE11" s="232"/>
      <c r="AF11" s="233"/>
      <c r="AG11" s="234"/>
      <c r="AH11" s="234"/>
      <c r="AI11" s="235"/>
    </row>
    <row r="12" spans="1:40" s="56" customFormat="1" ht="15" customHeight="1">
      <c r="A12" s="58"/>
      <c r="B12" s="236"/>
      <c r="C12" s="237"/>
      <c r="D12" s="238"/>
      <c r="E12" s="239"/>
      <c r="F12" s="240"/>
      <c r="G12" s="236"/>
      <c r="H12" s="241"/>
      <c r="I12" s="237"/>
      <c r="J12" s="233"/>
      <c r="K12" s="234"/>
      <c r="L12" s="234"/>
      <c r="M12" s="234"/>
      <c r="N12" s="234"/>
      <c r="O12" s="234"/>
      <c r="P12" s="235"/>
      <c r="Q12" s="230"/>
      <c r="R12" s="231"/>
      <c r="S12" s="231"/>
      <c r="T12" s="231"/>
      <c r="U12" s="231"/>
      <c r="V12" s="231"/>
      <c r="W12" s="231"/>
      <c r="X12" s="231"/>
      <c r="Y12" s="231"/>
      <c r="Z12" s="231"/>
      <c r="AA12" s="231"/>
      <c r="AB12" s="231"/>
      <c r="AC12" s="231"/>
      <c r="AD12" s="231"/>
      <c r="AE12" s="232"/>
      <c r="AF12" s="233"/>
      <c r="AG12" s="234"/>
      <c r="AH12" s="234"/>
      <c r="AI12" s="235"/>
    </row>
    <row r="13" spans="1:40" s="56" customFormat="1" ht="15" customHeight="1">
      <c r="A13" s="58"/>
      <c r="B13" s="236"/>
      <c r="C13" s="237"/>
      <c r="D13" s="238"/>
      <c r="E13" s="239"/>
      <c r="F13" s="240"/>
      <c r="G13" s="236"/>
      <c r="H13" s="241"/>
      <c r="I13" s="237"/>
      <c r="J13" s="233"/>
      <c r="K13" s="234"/>
      <c r="L13" s="234"/>
      <c r="M13" s="234"/>
      <c r="N13" s="234"/>
      <c r="O13" s="234"/>
      <c r="P13" s="235"/>
      <c r="Q13" s="230"/>
      <c r="R13" s="231"/>
      <c r="S13" s="231"/>
      <c r="T13" s="231"/>
      <c r="U13" s="231"/>
      <c r="V13" s="231"/>
      <c r="W13" s="231"/>
      <c r="X13" s="231"/>
      <c r="Y13" s="231"/>
      <c r="Z13" s="231"/>
      <c r="AA13" s="231"/>
      <c r="AB13" s="231"/>
      <c r="AC13" s="231"/>
      <c r="AD13" s="231"/>
      <c r="AE13" s="232"/>
      <c r="AF13" s="233"/>
      <c r="AG13" s="234"/>
      <c r="AH13" s="234"/>
      <c r="AI13" s="235"/>
    </row>
    <row r="14" spans="1:40" s="56" customFormat="1" ht="15" customHeight="1">
      <c r="A14" s="58"/>
      <c r="B14" s="236"/>
      <c r="C14" s="237"/>
      <c r="D14" s="238"/>
      <c r="E14" s="239"/>
      <c r="F14" s="240"/>
      <c r="G14" s="236"/>
      <c r="H14" s="241"/>
      <c r="I14" s="237"/>
      <c r="J14" s="233"/>
      <c r="K14" s="234"/>
      <c r="L14" s="234"/>
      <c r="M14" s="234"/>
      <c r="N14" s="234"/>
      <c r="O14" s="234"/>
      <c r="P14" s="235"/>
      <c r="Q14" s="230"/>
      <c r="R14" s="231"/>
      <c r="S14" s="231"/>
      <c r="T14" s="231"/>
      <c r="U14" s="231"/>
      <c r="V14" s="231"/>
      <c r="W14" s="231"/>
      <c r="X14" s="231"/>
      <c r="Y14" s="231"/>
      <c r="Z14" s="231"/>
      <c r="AA14" s="231"/>
      <c r="AB14" s="231"/>
      <c r="AC14" s="231"/>
      <c r="AD14" s="231"/>
      <c r="AE14" s="232"/>
      <c r="AF14" s="233"/>
      <c r="AG14" s="234"/>
      <c r="AH14" s="234"/>
      <c r="AI14" s="235"/>
    </row>
    <row r="15" spans="1:40" s="56" customFormat="1" ht="15" customHeight="1">
      <c r="A15" s="58"/>
      <c r="B15" s="236"/>
      <c r="C15" s="237"/>
      <c r="D15" s="238"/>
      <c r="E15" s="239"/>
      <c r="F15" s="240"/>
      <c r="G15" s="236"/>
      <c r="H15" s="241"/>
      <c r="I15" s="237"/>
      <c r="J15" s="233"/>
      <c r="K15" s="234"/>
      <c r="L15" s="234"/>
      <c r="M15" s="234"/>
      <c r="N15" s="234"/>
      <c r="O15" s="234"/>
      <c r="P15" s="235"/>
      <c r="Q15" s="230"/>
      <c r="R15" s="231"/>
      <c r="S15" s="231"/>
      <c r="T15" s="231"/>
      <c r="U15" s="231"/>
      <c r="V15" s="231"/>
      <c r="W15" s="231"/>
      <c r="X15" s="231"/>
      <c r="Y15" s="231"/>
      <c r="Z15" s="231"/>
      <c r="AA15" s="231"/>
      <c r="AB15" s="231"/>
      <c r="AC15" s="231"/>
      <c r="AD15" s="231"/>
      <c r="AE15" s="232"/>
      <c r="AF15" s="233"/>
      <c r="AG15" s="234"/>
      <c r="AH15" s="234"/>
      <c r="AI15" s="235"/>
    </row>
    <row r="16" spans="1:40" s="56" customFormat="1" ht="15" customHeight="1">
      <c r="A16" s="58"/>
      <c r="B16" s="236"/>
      <c r="C16" s="237"/>
      <c r="D16" s="238"/>
      <c r="E16" s="239"/>
      <c r="F16" s="240"/>
      <c r="G16" s="236"/>
      <c r="H16" s="241"/>
      <c r="I16" s="237"/>
      <c r="J16" s="233"/>
      <c r="K16" s="234"/>
      <c r="L16" s="234"/>
      <c r="M16" s="234"/>
      <c r="N16" s="234"/>
      <c r="O16" s="234"/>
      <c r="P16" s="235"/>
      <c r="Q16" s="230"/>
      <c r="R16" s="231"/>
      <c r="S16" s="231"/>
      <c r="T16" s="231"/>
      <c r="U16" s="231"/>
      <c r="V16" s="231"/>
      <c r="W16" s="231"/>
      <c r="X16" s="231"/>
      <c r="Y16" s="231"/>
      <c r="Z16" s="231"/>
      <c r="AA16" s="231"/>
      <c r="AB16" s="231"/>
      <c r="AC16" s="231"/>
      <c r="AD16" s="231"/>
      <c r="AE16" s="232"/>
      <c r="AF16" s="233"/>
      <c r="AG16" s="234"/>
      <c r="AH16" s="234"/>
      <c r="AI16" s="235"/>
    </row>
    <row r="17" spans="1:35" s="56" customFormat="1" ht="15" customHeight="1">
      <c r="A17" s="58"/>
      <c r="B17" s="236"/>
      <c r="C17" s="237"/>
      <c r="D17" s="238"/>
      <c r="E17" s="239"/>
      <c r="F17" s="240"/>
      <c r="G17" s="236"/>
      <c r="H17" s="241"/>
      <c r="I17" s="237"/>
      <c r="J17" s="233"/>
      <c r="K17" s="234"/>
      <c r="L17" s="234"/>
      <c r="M17" s="234"/>
      <c r="N17" s="234"/>
      <c r="O17" s="234"/>
      <c r="P17" s="235"/>
      <c r="Q17" s="230"/>
      <c r="R17" s="231"/>
      <c r="S17" s="231"/>
      <c r="T17" s="231"/>
      <c r="U17" s="231"/>
      <c r="V17" s="231"/>
      <c r="W17" s="231"/>
      <c r="X17" s="231"/>
      <c r="Y17" s="231"/>
      <c r="Z17" s="231"/>
      <c r="AA17" s="231"/>
      <c r="AB17" s="231"/>
      <c r="AC17" s="231"/>
      <c r="AD17" s="231"/>
      <c r="AE17" s="232"/>
      <c r="AF17" s="233"/>
      <c r="AG17" s="234"/>
      <c r="AH17" s="234"/>
      <c r="AI17" s="235"/>
    </row>
    <row r="18" spans="1:35" s="56" customFormat="1" ht="15" customHeight="1">
      <c r="A18" s="58"/>
      <c r="B18" s="236"/>
      <c r="C18" s="237"/>
      <c r="D18" s="238"/>
      <c r="E18" s="239"/>
      <c r="F18" s="240"/>
      <c r="G18" s="236"/>
      <c r="H18" s="241"/>
      <c r="I18" s="237"/>
      <c r="J18" s="233"/>
      <c r="K18" s="234"/>
      <c r="L18" s="234"/>
      <c r="M18" s="234"/>
      <c r="N18" s="234"/>
      <c r="O18" s="234"/>
      <c r="P18" s="235"/>
      <c r="Q18" s="230"/>
      <c r="R18" s="231"/>
      <c r="S18" s="231"/>
      <c r="T18" s="231"/>
      <c r="U18" s="231"/>
      <c r="V18" s="231"/>
      <c r="W18" s="231"/>
      <c r="X18" s="231"/>
      <c r="Y18" s="231"/>
      <c r="Z18" s="231"/>
      <c r="AA18" s="231"/>
      <c r="AB18" s="231"/>
      <c r="AC18" s="231"/>
      <c r="AD18" s="231"/>
      <c r="AE18" s="232"/>
      <c r="AF18" s="233"/>
      <c r="AG18" s="234"/>
      <c r="AH18" s="234"/>
      <c r="AI18" s="235"/>
    </row>
    <row r="19" spans="1:35" s="56" customFormat="1" ht="15" customHeight="1">
      <c r="A19" s="58"/>
      <c r="B19" s="236"/>
      <c r="C19" s="237"/>
      <c r="D19" s="238"/>
      <c r="E19" s="239"/>
      <c r="F19" s="240"/>
      <c r="G19" s="236"/>
      <c r="H19" s="241"/>
      <c r="I19" s="237"/>
      <c r="J19" s="233"/>
      <c r="K19" s="234"/>
      <c r="L19" s="234"/>
      <c r="M19" s="234"/>
      <c r="N19" s="234"/>
      <c r="O19" s="234"/>
      <c r="P19" s="235"/>
      <c r="Q19" s="230"/>
      <c r="R19" s="231"/>
      <c r="S19" s="231"/>
      <c r="T19" s="231"/>
      <c r="U19" s="231"/>
      <c r="V19" s="231"/>
      <c r="W19" s="231"/>
      <c r="X19" s="231"/>
      <c r="Y19" s="231"/>
      <c r="Z19" s="231"/>
      <c r="AA19" s="231"/>
      <c r="AB19" s="231"/>
      <c r="AC19" s="231"/>
      <c r="AD19" s="231"/>
      <c r="AE19" s="232"/>
      <c r="AF19" s="233"/>
      <c r="AG19" s="234"/>
      <c r="AH19" s="234"/>
      <c r="AI19" s="235"/>
    </row>
    <row r="20" spans="1:35" s="56" customFormat="1" ht="15" customHeight="1">
      <c r="A20" s="58"/>
      <c r="B20" s="236"/>
      <c r="C20" s="237"/>
      <c r="D20" s="238"/>
      <c r="E20" s="239"/>
      <c r="F20" s="240"/>
      <c r="G20" s="236"/>
      <c r="H20" s="241"/>
      <c r="I20" s="237"/>
      <c r="J20" s="233"/>
      <c r="K20" s="234"/>
      <c r="L20" s="234"/>
      <c r="M20" s="234"/>
      <c r="N20" s="234"/>
      <c r="O20" s="234"/>
      <c r="P20" s="235"/>
      <c r="Q20" s="230"/>
      <c r="R20" s="231"/>
      <c r="S20" s="231"/>
      <c r="T20" s="231"/>
      <c r="U20" s="231"/>
      <c r="V20" s="231"/>
      <c r="W20" s="231"/>
      <c r="X20" s="231"/>
      <c r="Y20" s="231"/>
      <c r="Z20" s="231"/>
      <c r="AA20" s="231"/>
      <c r="AB20" s="231"/>
      <c r="AC20" s="231"/>
      <c r="AD20" s="231"/>
      <c r="AE20" s="232"/>
      <c r="AF20" s="233"/>
      <c r="AG20" s="234"/>
      <c r="AH20" s="234"/>
      <c r="AI20" s="235"/>
    </row>
    <row r="21" spans="1:35" s="56" customFormat="1" ht="15" customHeight="1">
      <c r="A21" s="58"/>
      <c r="B21" s="236"/>
      <c r="C21" s="237"/>
      <c r="D21" s="238"/>
      <c r="E21" s="239"/>
      <c r="F21" s="240"/>
      <c r="G21" s="236"/>
      <c r="H21" s="241"/>
      <c r="I21" s="237"/>
      <c r="J21" s="233"/>
      <c r="K21" s="234"/>
      <c r="L21" s="234"/>
      <c r="M21" s="234"/>
      <c r="N21" s="234"/>
      <c r="O21" s="234"/>
      <c r="P21" s="235"/>
      <c r="Q21" s="230"/>
      <c r="R21" s="231"/>
      <c r="S21" s="231"/>
      <c r="T21" s="231"/>
      <c r="U21" s="231"/>
      <c r="V21" s="231"/>
      <c r="W21" s="231"/>
      <c r="X21" s="231"/>
      <c r="Y21" s="231"/>
      <c r="Z21" s="231"/>
      <c r="AA21" s="231"/>
      <c r="AB21" s="231"/>
      <c r="AC21" s="231"/>
      <c r="AD21" s="231"/>
      <c r="AE21" s="232"/>
      <c r="AF21" s="233"/>
      <c r="AG21" s="234"/>
      <c r="AH21" s="234"/>
      <c r="AI21" s="235"/>
    </row>
    <row r="22" spans="1:35" s="56" customFormat="1" ht="15" customHeight="1">
      <c r="A22" s="58"/>
      <c r="B22" s="236"/>
      <c r="C22" s="237"/>
      <c r="D22" s="238"/>
      <c r="E22" s="239"/>
      <c r="F22" s="240"/>
      <c r="G22" s="236"/>
      <c r="H22" s="241"/>
      <c r="I22" s="237"/>
      <c r="J22" s="233"/>
      <c r="K22" s="234"/>
      <c r="L22" s="234"/>
      <c r="M22" s="234"/>
      <c r="N22" s="234"/>
      <c r="O22" s="234"/>
      <c r="P22" s="235"/>
      <c r="Q22" s="230"/>
      <c r="R22" s="231"/>
      <c r="S22" s="231"/>
      <c r="T22" s="231"/>
      <c r="U22" s="231"/>
      <c r="V22" s="231"/>
      <c r="W22" s="231"/>
      <c r="X22" s="231"/>
      <c r="Y22" s="231"/>
      <c r="Z22" s="231"/>
      <c r="AA22" s="231"/>
      <c r="AB22" s="231"/>
      <c r="AC22" s="231"/>
      <c r="AD22" s="231"/>
      <c r="AE22" s="232"/>
      <c r="AF22" s="233"/>
      <c r="AG22" s="234"/>
      <c r="AH22" s="234"/>
      <c r="AI22" s="235"/>
    </row>
    <row r="23" spans="1:35" s="56" customFormat="1" ht="15" customHeight="1">
      <c r="A23" s="58"/>
      <c r="B23" s="236"/>
      <c r="C23" s="237"/>
      <c r="D23" s="238"/>
      <c r="E23" s="239"/>
      <c r="F23" s="240"/>
      <c r="G23" s="236"/>
      <c r="H23" s="241"/>
      <c r="I23" s="237"/>
      <c r="J23" s="233"/>
      <c r="K23" s="234"/>
      <c r="L23" s="234"/>
      <c r="M23" s="234"/>
      <c r="N23" s="234"/>
      <c r="O23" s="234"/>
      <c r="P23" s="235"/>
      <c r="Q23" s="230"/>
      <c r="R23" s="231"/>
      <c r="S23" s="231"/>
      <c r="T23" s="231"/>
      <c r="U23" s="231"/>
      <c r="V23" s="231"/>
      <c r="W23" s="231"/>
      <c r="X23" s="231"/>
      <c r="Y23" s="231"/>
      <c r="Z23" s="231"/>
      <c r="AA23" s="231"/>
      <c r="AB23" s="231"/>
      <c r="AC23" s="231"/>
      <c r="AD23" s="231"/>
      <c r="AE23" s="232"/>
      <c r="AF23" s="233"/>
      <c r="AG23" s="234"/>
      <c r="AH23" s="234"/>
      <c r="AI23" s="235"/>
    </row>
    <row r="24" spans="1:35" s="56" customFormat="1" ht="15" customHeight="1">
      <c r="A24" s="58"/>
      <c r="B24" s="236"/>
      <c r="C24" s="237"/>
      <c r="D24" s="238"/>
      <c r="E24" s="239"/>
      <c r="F24" s="240"/>
      <c r="G24" s="236"/>
      <c r="H24" s="241"/>
      <c r="I24" s="237"/>
      <c r="J24" s="233"/>
      <c r="K24" s="234"/>
      <c r="L24" s="234"/>
      <c r="M24" s="234"/>
      <c r="N24" s="234"/>
      <c r="O24" s="234"/>
      <c r="P24" s="235"/>
      <c r="Q24" s="230"/>
      <c r="R24" s="231"/>
      <c r="S24" s="231"/>
      <c r="T24" s="231"/>
      <c r="U24" s="231"/>
      <c r="V24" s="231"/>
      <c r="W24" s="231"/>
      <c r="X24" s="231"/>
      <c r="Y24" s="231"/>
      <c r="Z24" s="231"/>
      <c r="AA24" s="231"/>
      <c r="AB24" s="231"/>
      <c r="AC24" s="231"/>
      <c r="AD24" s="231"/>
      <c r="AE24" s="232"/>
      <c r="AF24" s="233"/>
      <c r="AG24" s="234"/>
      <c r="AH24" s="234"/>
      <c r="AI24" s="235"/>
    </row>
    <row r="25" spans="1:35" s="56" customFormat="1" ht="15" customHeight="1">
      <c r="A25" s="58"/>
      <c r="B25" s="236"/>
      <c r="C25" s="237"/>
      <c r="D25" s="238"/>
      <c r="E25" s="239"/>
      <c r="F25" s="240"/>
      <c r="G25" s="236"/>
      <c r="H25" s="241"/>
      <c r="I25" s="237"/>
      <c r="J25" s="233"/>
      <c r="K25" s="234"/>
      <c r="L25" s="234"/>
      <c r="M25" s="234"/>
      <c r="N25" s="234"/>
      <c r="O25" s="234"/>
      <c r="P25" s="235"/>
      <c r="Q25" s="230"/>
      <c r="R25" s="231"/>
      <c r="S25" s="231"/>
      <c r="T25" s="231"/>
      <c r="U25" s="231"/>
      <c r="V25" s="231"/>
      <c r="W25" s="231"/>
      <c r="X25" s="231"/>
      <c r="Y25" s="231"/>
      <c r="Z25" s="231"/>
      <c r="AA25" s="231"/>
      <c r="AB25" s="231"/>
      <c r="AC25" s="231"/>
      <c r="AD25" s="231"/>
      <c r="AE25" s="232"/>
      <c r="AF25" s="233"/>
      <c r="AG25" s="234"/>
      <c r="AH25" s="234"/>
      <c r="AI25" s="235"/>
    </row>
    <row r="26" spans="1:35" s="56" customFormat="1" ht="15" customHeight="1">
      <c r="A26" s="58"/>
      <c r="B26" s="236"/>
      <c r="C26" s="237"/>
      <c r="D26" s="238"/>
      <c r="E26" s="239"/>
      <c r="F26" s="240"/>
      <c r="G26" s="236"/>
      <c r="H26" s="241"/>
      <c r="I26" s="237"/>
      <c r="J26" s="233"/>
      <c r="K26" s="234"/>
      <c r="L26" s="234"/>
      <c r="M26" s="234"/>
      <c r="N26" s="234"/>
      <c r="O26" s="234"/>
      <c r="P26" s="235"/>
      <c r="Q26" s="230"/>
      <c r="R26" s="231"/>
      <c r="S26" s="231"/>
      <c r="T26" s="231"/>
      <c r="U26" s="231"/>
      <c r="V26" s="231"/>
      <c r="W26" s="231"/>
      <c r="X26" s="231"/>
      <c r="Y26" s="231"/>
      <c r="Z26" s="231"/>
      <c r="AA26" s="231"/>
      <c r="AB26" s="231"/>
      <c r="AC26" s="231"/>
      <c r="AD26" s="231"/>
      <c r="AE26" s="232"/>
      <c r="AF26" s="233"/>
      <c r="AG26" s="234"/>
      <c r="AH26" s="234"/>
      <c r="AI26" s="235"/>
    </row>
    <row r="27" spans="1:35" s="56" customFormat="1" ht="15" customHeight="1">
      <c r="A27" s="58"/>
      <c r="B27" s="236"/>
      <c r="C27" s="237"/>
      <c r="D27" s="238"/>
      <c r="E27" s="239"/>
      <c r="F27" s="240"/>
      <c r="G27" s="236"/>
      <c r="H27" s="241"/>
      <c r="I27" s="237"/>
      <c r="J27" s="233"/>
      <c r="K27" s="234"/>
      <c r="L27" s="234"/>
      <c r="M27" s="234"/>
      <c r="N27" s="234"/>
      <c r="O27" s="234"/>
      <c r="P27" s="235"/>
      <c r="Q27" s="230"/>
      <c r="R27" s="231"/>
      <c r="S27" s="231"/>
      <c r="T27" s="231"/>
      <c r="U27" s="231"/>
      <c r="V27" s="231"/>
      <c r="W27" s="231"/>
      <c r="X27" s="231"/>
      <c r="Y27" s="231"/>
      <c r="Z27" s="231"/>
      <c r="AA27" s="231"/>
      <c r="AB27" s="231"/>
      <c r="AC27" s="231"/>
      <c r="AD27" s="231"/>
      <c r="AE27" s="232"/>
      <c r="AF27" s="233"/>
      <c r="AG27" s="234"/>
      <c r="AH27" s="234"/>
      <c r="AI27" s="235"/>
    </row>
    <row r="28" spans="1:35" s="56" customFormat="1" ht="15" customHeight="1">
      <c r="A28" s="58"/>
      <c r="B28" s="236"/>
      <c r="C28" s="237"/>
      <c r="D28" s="238"/>
      <c r="E28" s="239"/>
      <c r="F28" s="240"/>
      <c r="G28" s="236"/>
      <c r="H28" s="241"/>
      <c r="I28" s="237"/>
      <c r="J28" s="233"/>
      <c r="K28" s="234"/>
      <c r="L28" s="234"/>
      <c r="M28" s="234"/>
      <c r="N28" s="234"/>
      <c r="O28" s="234"/>
      <c r="P28" s="235"/>
      <c r="Q28" s="230"/>
      <c r="R28" s="231"/>
      <c r="S28" s="231"/>
      <c r="T28" s="231"/>
      <c r="U28" s="231"/>
      <c r="V28" s="231"/>
      <c r="W28" s="231"/>
      <c r="X28" s="231"/>
      <c r="Y28" s="231"/>
      <c r="Z28" s="231"/>
      <c r="AA28" s="231"/>
      <c r="AB28" s="231"/>
      <c r="AC28" s="231"/>
      <c r="AD28" s="231"/>
      <c r="AE28" s="232"/>
      <c r="AF28" s="233"/>
      <c r="AG28" s="234"/>
      <c r="AH28" s="234"/>
      <c r="AI28" s="235"/>
    </row>
    <row r="29" spans="1:35" s="56" customFormat="1" ht="15" customHeight="1">
      <c r="A29" s="58"/>
      <c r="B29" s="236"/>
      <c r="C29" s="237"/>
      <c r="D29" s="238"/>
      <c r="E29" s="239"/>
      <c r="F29" s="240"/>
      <c r="G29" s="236"/>
      <c r="H29" s="241"/>
      <c r="I29" s="237"/>
      <c r="J29" s="233"/>
      <c r="K29" s="234"/>
      <c r="L29" s="234"/>
      <c r="M29" s="234"/>
      <c r="N29" s="234"/>
      <c r="O29" s="234"/>
      <c r="P29" s="235"/>
      <c r="Q29" s="230"/>
      <c r="R29" s="231"/>
      <c r="S29" s="231"/>
      <c r="T29" s="231"/>
      <c r="U29" s="231"/>
      <c r="V29" s="231"/>
      <c r="W29" s="231"/>
      <c r="X29" s="231"/>
      <c r="Y29" s="231"/>
      <c r="Z29" s="231"/>
      <c r="AA29" s="231"/>
      <c r="AB29" s="231"/>
      <c r="AC29" s="231"/>
      <c r="AD29" s="231"/>
      <c r="AE29" s="232"/>
      <c r="AF29" s="233"/>
      <c r="AG29" s="234"/>
      <c r="AH29" s="234"/>
      <c r="AI29" s="235"/>
    </row>
    <row r="30" spans="1:35" s="56" customFormat="1" ht="15" customHeight="1">
      <c r="A30" s="58"/>
      <c r="B30" s="236"/>
      <c r="C30" s="237"/>
      <c r="D30" s="238"/>
      <c r="E30" s="239"/>
      <c r="F30" s="240"/>
      <c r="G30" s="236"/>
      <c r="H30" s="241"/>
      <c r="I30" s="237"/>
      <c r="J30" s="233"/>
      <c r="K30" s="234"/>
      <c r="L30" s="234"/>
      <c r="M30" s="234"/>
      <c r="N30" s="234"/>
      <c r="O30" s="234"/>
      <c r="P30" s="235"/>
      <c r="Q30" s="230"/>
      <c r="R30" s="231"/>
      <c r="S30" s="231"/>
      <c r="T30" s="231"/>
      <c r="U30" s="231"/>
      <c r="V30" s="231"/>
      <c r="W30" s="231"/>
      <c r="X30" s="231"/>
      <c r="Y30" s="231"/>
      <c r="Z30" s="231"/>
      <c r="AA30" s="231"/>
      <c r="AB30" s="231"/>
      <c r="AC30" s="231"/>
      <c r="AD30" s="231"/>
      <c r="AE30" s="232"/>
      <c r="AF30" s="233"/>
      <c r="AG30" s="234"/>
      <c r="AH30" s="234"/>
      <c r="AI30" s="235"/>
    </row>
    <row r="31" spans="1:35" s="56" customFormat="1" ht="15" customHeight="1">
      <c r="A31" s="58"/>
      <c r="B31" s="236"/>
      <c r="C31" s="237"/>
      <c r="D31" s="238"/>
      <c r="E31" s="239"/>
      <c r="F31" s="240"/>
      <c r="G31" s="236"/>
      <c r="H31" s="241"/>
      <c r="I31" s="237"/>
      <c r="J31" s="233"/>
      <c r="K31" s="234"/>
      <c r="L31" s="234"/>
      <c r="M31" s="234"/>
      <c r="N31" s="234"/>
      <c r="O31" s="234"/>
      <c r="P31" s="235"/>
      <c r="Q31" s="230"/>
      <c r="R31" s="231"/>
      <c r="S31" s="231"/>
      <c r="T31" s="231"/>
      <c r="U31" s="231"/>
      <c r="V31" s="231"/>
      <c r="W31" s="231"/>
      <c r="X31" s="231"/>
      <c r="Y31" s="231"/>
      <c r="Z31" s="231"/>
      <c r="AA31" s="231"/>
      <c r="AB31" s="231"/>
      <c r="AC31" s="231"/>
      <c r="AD31" s="231"/>
      <c r="AE31" s="232"/>
      <c r="AF31" s="233"/>
      <c r="AG31" s="234"/>
      <c r="AH31" s="234"/>
      <c r="AI31" s="235"/>
    </row>
    <row r="32" spans="1:35" s="56" customFormat="1" ht="15" customHeight="1">
      <c r="A32" s="58"/>
      <c r="B32" s="236"/>
      <c r="C32" s="237"/>
      <c r="D32" s="238"/>
      <c r="E32" s="239"/>
      <c r="F32" s="240"/>
      <c r="G32" s="236"/>
      <c r="H32" s="241"/>
      <c r="I32" s="237"/>
      <c r="J32" s="233"/>
      <c r="K32" s="234"/>
      <c r="L32" s="234"/>
      <c r="M32" s="234"/>
      <c r="N32" s="234"/>
      <c r="O32" s="234"/>
      <c r="P32" s="235"/>
      <c r="Q32" s="230"/>
      <c r="R32" s="231"/>
      <c r="S32" s="231"/>
      <c r="T32" s="231"/>
      <c r="U32" s="231"/>
      <c r="V32" s="231"/>
      <c r="W32" s="231"/>
      <c r="X32" s="231"/>
      <c r="Y32" s="231"/>
      <c r="Z32" s="231"/>
      <c r="AA32" s="231"/>
      <c r="AB32" s="231"/>
      <c r="AC32" s="231"/>
      <c r="AD32" s="231"/>
      <c r="AE32" s="232"/>
      <c r="AF32" s="233"/>
      <c r="AG32" s="234"/>
      <c r="AH32" s="234"/>
      <c r="AI32" s="235"/>
    </row>
    <row r="33" spans="1:35" s="56" customFormat="1" ht="15" customHeight="1">
      <c r="A33" s="58"/>
      <c r="B33" s="236"/>
      <c r="C33" s="237"/>
      <c r="D33" s="238"/>
      <c r="E33" s="239"/>
      <c r="F33" s="240"/>
      <c r="G33" s="236"/>
      <c r="H33" s="241"/>
      <c r="I33" s="237"/>
      <c r="J33" s="233"/>
      <c r="K33" s="234"/>
      <c r="L33" s="234"/>
      <c r="M33" s="234"/>
      <c r="N33" s="234"/>
      <c r="O33" s="234"/>
      <c r="P33" s="235"/>
      <c r="Q33" s="230"/>
      <c r="R33" s="231"/>
      <c r="S33" s="231"/>
      <c r="T33" s="231"/>
      <c r="U33" s="231"/>
      <c r="V33" s="231"/>
      <c r="W33" s="231"/>
      <c r="X33" s="231"/>
      <c r="Y33" s="231"/>
      <c r="Z33" s="231"/>
      <c r="AA33" s="231"/>
      <c r="AB33" s="231"/>
      <c r="AC33" s="231"/>
      <c r="AD33" s="231"/>
      <c r="AE33" s="232"/>
      <c r="AF33" s="233"/>
      <c r="AG33" s="234"/>
      <c r="AH33" s="234"/>
      <c r="AI33" s="235"/>
    </row>
    <row r="34" spans="1:35" s="56" customFormat="1" ht="15"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row>
  </sheetData>
  <mergeCells count="179">
    <mergeCell ref="AC1:AF1"/>
    <mergeCell ref="Q8:AE8"/>
    <mergeCell ref="AG1:AI1"/>
    <mergeCell ref="AC2:AF2"/>
    <mergeCell ref="AG2:AI2"/>
    <mergeCell ref="AC3:AF3"/>
    <mergeCell ref="AG3:AI3"/>
    <mergeCell ref="G10:I10"/>
    <mergeCell ref="Q7:AE7"/>
    <mergeCell ref="AF7:AI7"/>
    <mergeCell ref="E1:N1"/>
    <mergeCell ref="E2:N2"/>
    <mergeCell ref="E3:N3"/>
    <mergeCell ref="Q9:AE9"/>
    <mergeCell ref="AF9:AI9"/>
    <mergeCell ref="Q10:AE10"/>
    <mergeCell ref="AF10:AI10"/>
    <mergeCell ref="J8:P8"/>
    <mergeCell ref="AF8:AI8"/>
    <mergeCell ref="S1:Z3"/>
    <mergeCell ref="B9:C9"/>
    <mergeCell ref="D9:F9"/>
    <mergeCell ref="G9:I9"/>
    <mergeCell ref="B10:C10"/>
    <mergeCell ref="D10:F10"/>
    <mergeCell ref="B7:C7"/>
    <mergeCell ref="D7:F7"/>
    <mergeCell ref="G7:I7"/>
    <mergeCell ref="J7:P7"/>
    <mergeCell ref="B8:C8"/>
    <mergeCell ref="D8:F8"/>
    <mergeCell ref="G8:I8"/>
    <mergeCell ref="J9:P9"/>
    <mergeCell ref="J10:P10"/>
    <mergeCell ref="B11:C11"/>
    <mergeCell ref="D11:F11"/>
    <mergeCell ref="G11:I11"/>
    <mergeCell ref="B12:C12"/>
    <mergeCell ref="D12:F12"/>
    <mergeCell ref="G12:I12"/>
    <mergeCell ref="J12:P12"/>
    <mergeCell ref="Q12:AE12"/>
    <mergeCell ref="AF12:AI12"/>
    <mergeCell ref="J11:P11"/>
    <mergeCell ref="Q11:AE11"/>
    <mergeCell ref="AF11:AI11"/>
    <mergeCell ref="J14:P14"/>
    <mergeCell ref="Q14:AE14"/>
    <mergeCell ref="AF14:AI14"/>
    <mergeCell ref="J15:P15"/>
    <mergeCell ref="Q15:AE15"/>
    <mergeCell ref="AF15:AI15"/>
    <mergeCell ref="J16:P16"/>
    <mergeCell ref="B13:C13"/>
    <mergeCell ref="D13:F13"/>
    <mergeCell ref="G13:I13"/>
    <mergeCell ref="B14:C14"/>
    <mergeCell ref="D14:F14"/>
    <mergeCell ref="G14:I14"/>
    <mergeCell ref="J13:P13"/>
    <mergeCell ref="Q13:AE13"/>
    <mergeCell ref="AF13:AI13"/>
    <mergeCell ref="Q16:AE16"/>
    <mergeCell ref="AF16:AI16"/>
    <mergeCell ref="B17:C17"/>
    <mergeCell ref="D17:F17"/>
    <mergeCell ref="G17:I17"/>
    <mergeCell ref="B18:C18"/>
    <mergeCell ref="D18:F18"/>
    <mergeCell ref="G18:I18"/>
    <mergeCell ref="G16:I16"/>
    <mergeCell ref="B15:C15"/>
    <mergeCell ref="D15:F15"/>
    <mergeCell ref="G15:I15"/>
    <mergeCell ref="B16:C16"/>
    <mergeCell ref="D16:F16"/>
    <mergeCell ref="B19:C19"/>
    <mergeCell ref="D19:F19"/>
    <mergeCell ref="G19:I19"/>
    <mergeCell ref="G21:I21"/>
    <mergeCell ref="Q20:AE20"/>
    <mergeCell ref="AF20:AI20"/>
    <mergeCell ref="J21:P21"/>
    <mergeCell ref="Q21:AE21"/>
    <mergeCell ref="AF21:AI21"/>
    <mergeCell ref="G20:I20"/>
    <mergeCell ref="B20:C20"/>
    <mergeCell ref="D20:F20"/>
    <mergeCell ref="D22:F22"/>
    <mergeCell ref="G23:I23"/>
    <mergeCell ref="B25:C25"/>
    <mergeCell ref="D25:F25"/>
    <mergeCell ref="G25:I25"/>
    <mergeCell ref="J20:P20"/>
    <mergeCell ref="D24:F24"/>
    <mergeCell ref="G24:I24"/>
    <mergeCell ref="B26:C26"/>
    <mergeCell ref="D26:F26"/>
    <mergeCell ref="B23:C23"/>
    <mergeCell ref="D23:F23"/>
    <mergeCell ref="G26:I26"/>
    <mergeCell ref="B22:C22"/>
    <mergeCell ref="G22:I22"/>
    <mergeCell ref="J22:P22"/>
    <mergeCell ref="J26:P26"/>
    <mergeCell ref="B21:C21"/>
    <mergeCell ref="D21:F21"/>
    <mergeCell ref="B24:C24"/>
    <mergeCell ref="Q31:AE31"/>
    <mergeCell ref="AF31:AI31"/>
    <mergeCell ref="J32:P32"/>
    <mergeCell ref="Q32:AE32"/>
    <mergeCell ref="AF32:AI32"/>
    <mergeCell ref="J33:P33"/>
    <mergeCell ref="Q33:AE33"/>
    <mergeCell ref="AF33:AI33"/>
    <mergeCell ref="D33:F33"/>
    <mergeCell ref="G33:I33"/>
    <mergeCell ref="B33:C33"/>
    <mergeCell ref="B31:C31"/>
    <mergeCell ref="D31:F31"/>
    <mergeCell ref="G31:I31"/>
    <mergeCell ref="B32:C32"/>
    <mergeCell ref="D32:F32"/>
    <mergeCell ref="G32:I32"/>
    <mergeCell ref="J31:P31"/>
    <mergeCell ref="B29:C29"/>
    <mergeCell ref="J30:P30"/>
    <mergeCell ref="B27:C27"/>
    <mergeCell ref="D27:F27"/>
    <mergeCell ref="G27:I27"/>
    <mergeCell ref="B28:C28"/>
    <mergeCell ref="D28:F28"/>
    <mergeCell ref="G28:I28"/>
    <mergeCell ref="D29:F29"/>
    <mergeCell ref="G29:I29"/>
    <mergeCell ref="B30:C30"/>
    <mergeCell ref="D30:F30"/>
    <mergeCell ref="G30:I30"/>
    <mergeCell ref="AF23:AI23"/>
    <mergeCell ref="J24:P24"/>
    <mergeCell ref="Q24:AE24"/>
    <mergeCell ref="AF24:AI24"/>
    <mergeCell ref="J25:P25"/>
    <mergeCell ref="Q25:AE25"/>
    <mergeCell ref="AF25:AI25"/>
    <mergeCell ref="J17:P17"/>
    <mergeCell ref="Q17:AE17"/>
    <mergeCell ref="AF17:AI17"/>
    <mergeCell ref="J18:P18"/>
    <mergeCell ref="Q18:AE18"/>
    <mergeCell ref="AF18:AI18"/>
    <mergeCell ref="J19:P19"/>
    <mergeCell ref="Q19:AE19"/>
    <mergeCell ref="AF19:AI19"/>
    <mergeCell ref="A1:D1"/>
    <mergeCell ref="A2:D2"/>
    <mergeCell ref="A3:D3"/>
    <mergeCell ref="O1:R3"/>
    <mergeCell ref="AA1:AB1"/>
    <mergeCell ref="AA2:AB2"/>
    <mergeCell ref="AA3:AB3"/>
    <mergeCell ref="Q30:AE30"/>
    <mergeCell ref="AF30:AI30"/>
    <mergeCell ref="Q26:AE26"/>
    <mergeCell ref="AF26:AI26"/>
    <mergeCell ref="J27:P27"/>
    <mergeCell ref="Q27:AE27"/>
    <mergeCell ref="AF27:AI27"/>
    <mergeCell ref="J28:P28"/>
    <mergeCell ref="Q28:AE28"/>
    <mergeCell ref="AF28:AI28"/>
    <mergeCell ref="J29:P29"/>
    <mergeCell ref="Q29:AE29"/>
    <mergeCell ref="AF29:AI29"/>
    <mergeCell ref="Q22:AE22"/>
    <mergeCell ref="AF22:AI22"/>
    <mergeCell ref="J23:P23"/>
    <mergeCell ref="Q23:AE23"/>
  </mergeCells>
  <phoneticPr fontId="14"/>
  <printOptions horizontalCentered="1"/>
  <pageMargins left="0.39370078740157483" right="0.39370078740157483" top="0.39370078740157483" bottom="0.39370078740157483" header="0.19685039370078741" footer="0.19685039370078741"/>
  <pageSetup paperSize="9" scale="9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cols>
    <col min="1" max="16" width="4.83203125" style="64" customWidth="1"/>
    <col min="17" max="17" width="4.83203125" style="49" customWidth="1"/>
    <col min="18" max="33" width="4.83203125" style="64" customWidth="1"/>
    <col min="34" max="34" width="4.83203125" style="49" customWidth="1"/>
    <col min="35" max="256" width="4.83203125" style="64"/>
    <col min="257" max="290" width="4.83203125" style="64" customWidth="1"/>
    <col min="291" max="512" width="4.83203125" style="64"/>
    <col min="513" max="546" width="4.83203125" style="64" customWidth="1"/>
    <col min="547" max="768" width="4.83203125" style="64"/>
    <col min="769" max="802" width="4.83203125" style="64" customWidth="1"/>
    <col min="803" max="1024" width="4.83203125" style="64"/>
    <col min="1025" max="1058" width="4.83203125" style="64" customWidth="1"/>
    <col min="1059" max="1280" width="4.83203125" style="64"/>
    <col min="1281" max="1314" width="4.83203125" style="64" customWidth="1"/>
    <col min="1315" max="1536" width="4.83203125" style="64"/>
    <col min="1537" max="1570" width="4.83203125" style="64" customWidth="1"/>
    <col min="1571" max="1792" width="4.83203125" style="64"/>
    <col min="1793" max="1826" width="4.83203125" style="64" customWidth="1"/>
    <col min="1827" max="2048" width="4.83203125" style="64"/>
    <col min="2049" max="2082" width="4.83203125" style="64" customWidth="1"/>
    <col min="2083" max="2304" width="4.83203125" style="64"/>
    <col min="2305" max="2338" width="4.83203125" style="64" customWidth="1"/>
    <col min="2339" max="2560" width="4.83203125" style="64"/>
    <col min="2561" max="2594" width="4.83203125" style="64" customWidth="1"/>
    <col min="2595" max="2816" width="4.83203125" style="64"/>
    <col min="2817" max="2850" width="4.83203125" style="64" customWidth="1"/>
    <col min="2851" max="3072" width="4.83203125" style="64"/>
    <col min="3073" max="3106" width="4.83203125" style="64" customWidth="1"/>
    <col min="3107" max="3328" width="4.83203125" style="64"/>
    <col min="3329" max="3362" width="4.83203125" style="64" customWidth="1"/>
    <col min="3363" max="3584" width="4.83203125" style="64"/>
    <col min="3585" max="3618" width="4.83203125" style="64" customWidth="1"/>
    <col min="3619" max="3840" width="4.83203125" style="64"/>
    <col min="3841" max="3874" width="4.83203125" style="64" customWidth="1"/>
    <col min="3875" max="4096" width="4.83203125" style="64"/>
    <col min="4097" max="4130" width="4.83203125" style="64" customWidth="1"/>
    <col min="4131" max="4352" width="4.83203125" style="64"/>
    <col min="4353" max="4386" width="4.83203125" style="64" customWidth="1"/>
    <col min="4387" max="4608" width="4.83203125" style="64"/>
    <col min="4609" max="4642" width="4.83203125" style="64" customWidth="1"/>
    <col min="4643" max="4864" width="4.83203125" style="64"/>
    <col min="4865" max="4898" width="4.83203125" style="64" customWidth="1"/>
    <col min="4899" max="5120" width="4.83203125" style="64"/>
    <col min="5121" max="5154" width="4.83203125" style="64" customWidth="1"/>
    <col min="5155" max="5376" width="4.83203125" style="64"/>
    <col min="5377" max="5410" width="4.83203125" style="64" customWidth="1"/>
    <col min="5411" max="5632" width="4.83203125" style="64"/>
    <col min="5633" max="5666" width="4.83203125" style="64" customWidth="1"/>
    <col min="5667" max="5888" width="4.83203125" style="64"/>
    <col min="5889" max="5922" width="4.83203125" style="64" customWidth="1"/>
    <col min="5923" max="6144" width="4.83203125" style="64"/>
    <col min="6145" max="6178" width="4.83203125" style="64" customWidth="1"/>
    <col min="6179" max="6400" width="4.83203125" style="64"/>
    <col min="6401" max="6434" width="4.83203125" style="64" customWidth="1"/>
    <col min="6435" max="6656" width="4.83203125" style="64"/>
    <col min="6657" max="6690" width="4.83203125" style="64" customWidth="1"/>
    <col min="6691" max="6912" width="4.83203125" style="64"/>
    <col min="6913" max="6946" width="4.83203125" style="64" customWidth="1"/>
    <col min="6947" max="7168" width="4.83203125" style="64"/>
    <col min="7169" max="7202" width="4.83203125" style="64" customWidth="1"/>
    <col min="7203" max="7424" width="4.83203125" style="64"/>
    <col min="7425" max="7458" width="4.83203125" style="64" customWidth="1"/>
    <col min="7459" max="7680" width="4.83203125" style="64"/>
    <col min="7681" max="7714" width="4.83203125" style="64" customWidth="1"/>
    <col min="7715" max="7936" width="4.83203125" style="64"/>
    <col min="7937" max="7970" width="4.83203125" style="64" customWidth="1"/>
    <col min="7971" max="8192" width="4.83203125" style="64"/>
    <col min="8193" max="8226" width="4.83203125" style="64" customWidth="1"/>
    <col min="8227" max="8448" width="4.83203125" style="64"/>
    <col min="8449" max="8482" width="4.83203125" style="64" customWidth="1"/>
    <col min="8483" max="8704" width="4.83203125" style="64"/>
    <col min="8705" max="8738" width="4.83203125" style="64" customWidth="1"/>
    <col min="8739" max="8960" width="4.83203125" style="64"/>
    <col min="8961" max="8994" width="4.83203125" style="64" customWidth="1"/>
    <col min="8995" max="9216" width="4.83203125" style="64"/>
    <col min="9217" max="9250" width="4.83203125" style="64" customWidth="1"/>
    <col min="9251" max="9472" width="4.83203125" style="64"/>
    <col min="9473" max="9506" width="4.83203125" style="64" customWidth="1"/>
    <col min="9507" max="9728" width="4.83203125" style="64"/>
    <col min="9729" max="9762" width="4.83203125" style="64" customWidth="1"/>
    <col min="9763" max="9984" width="4.83203125" style="64"/>
    <col min="9985" max="10018" width="4.83203125" style="64" customWidth="1"/>
    <col min="10019" max="10240" width="4.83203125" style="64"/>
    <col min="10241" max="10274" width="4.83203125" style="64" customWidth="1"/>
    <col min="10275" max="10496" width="4.83203125" style="64"/>
    <col min="10497" max="10530" width="4.83203125" style="64" customWidth="1"/>
    <col min="10531" max="10752" width="4.83203125" style="64"/>
    <col min="10753" max="10786" width="4.83203125" style="64" customWidth="1"/>
    <col min="10787" max="11008" width="4.83203125" style="64"/>
    <col min="11009" max="11042" width="4.83203125" style="64" customWidth="1"/>
    <col min="11043" max="11264" width="4.83203125" style="64"/>
    <col min="11265" max="11298" width="4.83203125" style="64" customWidth="1"/>
    <col min="11299" max="11520" width="4.83203125" style="64"/>
    <col min="11521" max="11554" width="4.83203125" style="64" customWidth="1"/>
    <col min="11555" max="11776" width="4.83203125" style="64"/>
    <col min="11777" max="11810" width="4.83203125" style="64" customWidth="1"/>
    <col min="11811" max="12032" width="4.83203125" style="64"/>
    <col min="12033" max="12066" width="4.83203125" style="64" customWidth="1"/>
    <col min="12067" max="12288" width="4.83203125" style="64"/>
    <col min="12289" max="12322" width="4.83203125" style="64" customWidth="1"/>
    <col min="12323" max="12544" width="4.83203125" style="64"/>
    <col min="12545" max="12578" width="4.83203125" style="64" customWidth="1"/>
    <col min="12579" max="12800" width="4.83203125" style="64"/>
    <col min="12801" max="12834" width="4.83203125" style="64" customWidth="1"/>
    <col min="12835" max="13056" width="4.83203125" style="64"/>
    <col min="13057" max="13090" width="4.83203125" style="64" customWidth="1"/>
    <col min="13091" max="13312" width="4.83203125" style="64"/>
    <col min="13313" max="13346" width="4.83203125" style="64" customWidth="1"/>
    <col min="13347" max="13568" width="4.83203125" style="64"/>
    <col min="13569" max="13602" width="4.83203125" style="64" customWidth="1"/>
    <col min="13603" max="13824" width="4.83203125" style="64"/>
    <col min="13825" max="13858" width="4.83203125" style="64" customWidth="1"/>
    <col min="13859" max="14080" width="4.83203125" style="64"/>
    <col min="14081" max="14114" width="4.83203125" style="64" customWidth="1"/>
    <col min="14115" max="14336" width="4.83203125" style="64"/>
    <col min="14337" max="14370" width="4.83203125" style="64" customWidth="1"/>
    <col min="14371" max="14592" width="4.83203125" style="64"/>
    <col min="14593" max="14626" width="4.83203125" style="64" customWidth="1"/>
    <col min="14627" max="14848" width="4.83203125" style="64"/>
    <col min="14849" max="14882" width="4.83203125" style="64" customWidth="1"/>
    <col min="14883" max="15104" width="4.83203125" style="64"/>
    <col min="15105" max="15138" width="4.83203125" style="64" customWidth="1"/>
    <col min="15139" max="15360" width="4.83203125" style="64"/>
    <col min="15361" max="15394" width="4.83203125" style="64" customWidth="1"/>
    <col min="15395" max="15616" width="4.83203125" style="64"/>
    <col min="15617" max="15650" width="4.83203125" style="64" customWidth="1"/>
    <col min="15651" max="15872" width="4.83203125" style="64"/>
    <col min="15873" max="15906" width="4.83203125" style="64" customWidth="1"/>
    <col min="15907" max="16128" width="4.83203125" style="64"/>
    <col min="16129" max="16162" width="4.83203125" style="64" customWidth="1"/>
    <col min="16163" max="16384" width="4.83203125" style="64"/>
  </cols>
  <sheetData>
    <row r="1" spans="1:35" s="32" customFormat="1" ht="11.25">
      <c r="A1" s="216" t="s">
        <v>0</v>
      </c>
      <c r="B1" s="217"/>
      <c r="C1" s="217"/>
      <c r="D1" s="218"/>
      <c r="E1" s="287" t="str">
        <f ca="1">IF(INDIRECT("変更履歴!E1")&lt;&gt;"",INDIRECT("変更履歴!E1"),"")</f>
        <v>サンプルプロジェクト</v>
      </c>
      <c r="F1" s="264"/>
      <c r="G1" s="264"/>
      <c r="H1" s="264"/>
      <c r="I1" s="264"/>
      <c r="J1" s="264"/>
      <c r="K1" s="264"/>
      <c r="L1" s="264"/>
      <c r="M1" s="264"/>
      <c r="N1" s="265"/>
      <c r="O1" s="219" t="s">
        <v>61</v>
      </c>
      <c r="P1" s="220"/>
      <c r="Q1" s="220"/>
      <c r="R1" s="221"/>
      <c r="S1" s="278" t="str">
        <f ca="1">IF(INDIRECT("変更履歴!S1")&lt;&gt;"",INDIRECT("変更履歴!S1"),"")</f>
        <v>システム機能設計書（画面）
WA10201/プロジェクト登録</v>
      </c>
      <c r="T1" s="279"/>
      <c r="U1" s="279"/>
      <c r="V1" s="279"/>
      <c r="W1" s="279"/>
      <c r="X1" s="279"/>
      <c r="Y1" s="279"/>
      <c r="Z1" s="280"/>
      <c r="AA1" s="216" t="s">
        <v>3</v>
      </c>
      <c r="AB1" s="218"/>
      <c r="AC1" s="251" t="str">
        <f ca="1">IF(INDIRECT("変更履歴!AC1")&lt;&gt;"",INDIRECT("変更履歴!AC1"),"")</f>
        <v>TIS</v>
      </c>
      <c r="AD1" s="252"/>
      <c r="AE1" s="252"/>
      <c r="AF1" s="253"/>
      <c r="AG1" s="288">
        <f ca="1">IF(INDIRECT("変更履歴!AG1")&lt;&gt;"",INDIRECT("変更履歴!AG1"),"")</f>
        <v>43598</v>
      </c>
      <c r="AH1" s="289"/>
      <c r="AI1" s="290"/>
    </row>
    <row r="2" spans="1:35" s="32" customFormat="1" ht="11.25">
      <c r="A2" s="216" t="s">
        <v>1</v>
      </c>
      <c r="B2" s="217"/>
      <c r="C2" s="217"/>
      <c r="D2" s="218"/>
      <c r="E2" s="287" t="str">
        <f ca="1">IF(INDIRECT("変更履歴!E2")&lt;&gt;"",INDIRECT("変更履歴!E2"),"")</f>
        <v>サンプルシステム</v>
      </c>
      <c r="F2" s="264"/>
      <c r="G2" s="264"/>
      <c r="H2" s="264"/>
      <c r="I2" s="264"/>
      <c r="J2" s="264"/>
      <c r="K2" s="264"/>
      <c r="L2" s="264"/>
      <c r="M2" s="264"/>
      <c r="N2" s="265"/>
      <c r="O2" s="222"/>
      <c r="P2" s="223"/>
      <c r="Q2" s="223"/>
      <c r="R2" s="224"/>
      <c r="S2" s="281"/>
      <c r="T2" s="282"/>
      <c r="U2" s="282"/>
      <c r="V2" s="282"/>
      <c r="W2" s="282"/>
      <c r="X2" s="282"/>
      <c r="Y2" s="282"/>
      <c r="Z2" s="283"/>
      <c r="AA2" s="216" t="s">
        <v>4</v>
      </c>
      <c r="AB2" s="218"/>
      <c r="AC2" s="251" t="str">
        <f ca="1">IF(INDIRECT("変更履歴!AC2")&lt;&gt;"",INDIRECT("変更履歴!AC2"),"")</f>
        <v/>
      </c>
      <c r="AD2" s="252"/>
      <c r="AE2" s="252"/>
      <c r="AF2" s="253"/>
      <c r="AG2" s="288" t="str">
        <f ca="1">IF(INDIRECT("変更履歴!AG2")&lt;&gt;"",INDIRECT("変更履歴!AG2"),"")</f>
        <v/>
      </c>
      <c r="AH2" s="289"/>
      <c r="AI2" s="290"/>
    </row>
    <row r="3" spans="1:35" s="32" customFormat="1" ht="11.25">
      <c r="A3" s="216" t="s">
        <v>2</v>
      </c>
      <c r="B3" s="217"/>
      <c r="C3" s="217"/>
      <c r="D3" s="218"/>
      <c r="E3" s="287" t="str">
        <f ca="1">IF(INDIRECT("変更履歴!E3")&lt;&gt;"",INDIRECT("変更履歴!E3"),"")</f>
        <v>プロジェクト管理システム</v>
      </c>
      <c r="F3" s="264"/>
      <c r="G3" s="264"/>
      <c r="H3" s="264"/>
      <c r="I3" s="264"/>
      <c r="J3" s="264"/>
      <c r="K3" s="264"/>
      <c r="L3" s="264"/>
      <c r="M3" s="264"/>
      <c r="N3" s="265"/>
      <c r="O3" s="225"/>
      <c r="P3" s="226"/>
      <c r="Q3" s="226"/>
      <c r="R3" s="227"/>
      <c r="S3" s="284"/>
      <c r="T3" s="285"/>
      <c r="U3" s="285"/>
      <c r="V3" s="285"/>
      <c r="W3" s="285"/>
      <c r="X3" s="285"/>
      <c r="Y3" s="285"/>
      <c r="Z3" s="286"/>
      <c r="AA3" s="216"/>
      <c r="AB3" s="218"/>
      <c r="AC3" s="251" t="str">
        <f ca="1">IF(INDIRECT("変更履歴!AC3")&lt;&gt;"",INDIRECT("変更履歴!AC3"),"")</f>
        <v/>
      </c>
      <c r="AD3" s="252"/>
      <c r="AE3" s="252"/>
      <c r="AF3" s="253"/>
      <c r="AG3" s="288" t="str">
        <f ca="1">IF(INDIRECT("変更履歴!AG3")&lt;&gt;"",INDIRECT("変更履歴!AG3"),"")</f>
        <v/>
      </c>
      <c r="AH3" s="289"/>
      <c r="AI3" s="290"/>
    </row>
    <row r="4" spans="1:35" s="35" customFormat="1" ht="19.5" customHeight="1">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34"/>
      <c r="AD4" s="29"/>
      <c r="AE4" s="29"/>
      <c r="AF4" s="29"/>
      <c r="AG4" s="29"/>
      <c r="AH4" s="29"/>
      <c r="AI4" s="29"/>
    </row>
    <row r="5" spans="1:35" s="35" customFormat="1" ht="15" customHeight="1">
      <c r="A5" s="29"/>
      <c r="B5" s="29"/>
      <c r="C5" s="29"/>
      <c r="D5" s="29"/>
      <c r="E5" s="29"/>
      <c r="F5" s="29"/>
      <c r="G5" s="29"/>
      <c r="H5" s="29"/>
      <c r="I5" s="29"/>
      <c r="J5" s="29"/>
      <c r="K5" s="29"/>
      <c r="L5" s="29"/>
      <c r="M5" s="29"/>
      <c r="N5" s="29"/>
      <c r="O5" s="29"/>
      <c r="P5" s="29"/>
      <c r="Q5" s="36" t="s">
        <v>62</v>
      </c>
      <c r="R5" s="29"/>
      <c r="S5" s="29"/>
      <c r="T5" s="29"/>
      <c r="U5" s="29"/>
      <c r="V5" s="29"/>
      <c r="W5" s="29"/>
      <c r="X5" s="29"/>
      <c r="Y5" s="29"/>
      <c r="Z5" s="29"/>
      <c r="AA5" s="29"/>
      <c r="AB5" s="29"/>
      <c r="AC5" s="34"/>
      <c r="AD5" s="29"/>
      <c r="AE5" s="29"/>
      <c r="AF5" s="29"/>
      <c r="AG5" s="29"/>
      <c r="AH5" s="29"/>
      <c r="AI5" s="29"/>
    </row>
    <row r="6" spans="1:35" s="27" customFormat="1" ht="15" customHeight="1">
      <c r="A6" s="59"/>
      <c r="B6" s="59"/>
      <c r="C6" s="59"/>
      <c r="D6" s="59"/>
      <c r="E6" s="59"/>
      <c r="F6" s="59"/>
      <c r="G6" s="59"/>
      <c r="H6" s="59"/>
      <c r="I6" s="59"/>
      <c r="J6" s="59"/>
      <c r="K6" s="59"/>
      <c r="L6" s="59"/>
      <c r="M6" s="59"/>
      <c r="N6" s="31"/>
      <c r="O6" s="59"/>
      <c r="P6" s="59"/>
      <c r="Q6" s="59"/>
      <c r="R6" s="59"/>
      <c r="S6" s="59"/>
      <c r="T6" s="59"/>
      <c r="U6" s="59"/>
      <c r="V6" s="59"/>
      <c r="W6" s="59"/>
      <c r="X6" s="59"/>
      <c r="Y6" s="59"/>
      <c r="Z6" s="59"/>
      <c r="AA6" s="59"/>
      <c r="AB6" s="59"/>
      <c r="AC6" s="60"/>
      <c r="AD6" s="59"/>
      <c r="AE6" s="59"/>
      <c r="AF6" s="59"/>
      <c r="AG6" s="59"/>
      <c r="AH6" s="59"/>
      <c r="AI6" s="59"/>
    </row>
    <row r="7" spans="1:35" ht="15" customHeight="1">
      <c r="A7" s="31"/>
      <c r="B7" s="37" t="s">
        <v>43</v>
      </c>
      <c r="C7" s="37"/>
      <c r="D7" s="54"/>
      <c r="E7" s="54"/>
      <c r="F7" s="54"/>
      <c r="G7" s="54"/>
      <c r="H7" s="54"/>
      <c r="I7" s="54"/>
      <c r="J7" s="54"/>
      <c r="K7" s="54"/>
      <c r="L7" s="54"/>
      <c r="M7" s="54"/>
      <c r="N7" s="61"/>
      <c r="O7" s="54"/>
      <c r="P7" s="62"/>
      <c r="Q7" s="59"/>
      <c r="R7" s="60"/>
      <c r="S7" s="54"/>
      <c r="T7" s="54"/>
      <c r="U7" s="31"/>
      <c r="V7" s="31"/>
      <c r="W7" s="31"/>
      <c r="X7" s="31"/>
      <c r="Y7" s="31"/>
      <c r="Z7" s="31"/>
      <c r="AA7" s="31"/>
      <c r="AB7" s="31"/>
      <c r="AC7" s="31"/>
      <c r="AD7" s="31"/>
      <c r="AE7" s="54"/>
      <c r="AF7" s="54"/>
      <c r="AG7" s="62"/>
      <c r="AH7" s="38"/>
      <c r="AI7" s="63"/>
    </row>
    <row r="8" spans="1:35" ht="15" customHeight="1">
      <c r="A8" s="31"/>
      <c r="B8" s="37"/>
      <c r="C8" s="37" t="s">
        <v>63</v>
      </c>
      <c r="D8" s="54"/>
      <c r="E8" s="54"/>
      <c r="F8" s="54"/>
      <c r="G8" s="54"/>
      <c r="H8" s="54"/>
      <c r="I8" s="54"/>
      <c r="J8" s="54"/>
      <c r="K8" s="54"/>
      <c r="L8" s="54"/>
      <c r="M8" s="54"/>
      <c r="N8" s="61"/>
      <c r="O8" s="54"/>
      <c r="P8" s="62"/>
      <c r="Q8" s="59"/>
      <c r="R8" s="60"/>
      <c r="S8" s="54"/>
      <c r="T8" s="54"/>
      <c r="U8" s="31"/>
      <c r="V8" s="31"/>
      <c r="W8" s="31"/>
      <c r="X8" s="31"/>
      <c r="Y8" s="54"/>
      <c r="Z8" s="54"/>
      <c r="AA8" s="54"/>
      <c r="AB8" s="54"/>
      <c r="AC8" s="54"/>
      <c r="AD8" s="54"/>
      <c r="AE8" s="63"/>
      <c r="AF8" s="65"/>
      <c r="AG8" s="65"/>
      <c r="AH8" s="39"/>
      <c r="AI8" s="63"/>
    </row>
    <row r="9" spans="1:35" ht="15" customHeight="1">
      <c r="A9" s="31"/>
      <c r="B9" s="54"/>
      <c r="C9" s="37"/>
      <c r="D9" s="54"/>
      <c r="E9" s="54"/>
      <c r="F9" s="54"/>
      <c r="G9" s="54"/>
      <c r="H9" s="54"/>
      <c r="I9" s="54"/>
      <c r="J9" s="54"/>
      <c r="K9" s="54"/>
      <c r="L9" s="54"/>
      <c r="M9" s="54"/>
      <c r="N9" s="61"/>
      <c r="O9" s="54"/>
      <c r="P9" s="62"/>
      <c r="Q9" s="59"/>
      <c r="R9" s="60"/>
      <c r="S9" s="54"/>
      <c r="T9" s="54"/>
      <c r="U9" s="31"/>
      <c r="V9" s="31"/>
      <c r="W9" s="31"/>
      <c r="X9" s="31"/>
      <c r="Y9" s="54"/>
      <c r="Z9" s="54"/>
      <c r="AA9" s="54"/>
      <c r="AB9" s="54"/>
      <c r="AC9" s="54"/>
      <c r="AD9" s="54"/>
      <c r="AE9" s="63"/>
      <c r="AF9" s="31"/>
      <c r="AG9" s="31"/>
      <c r="AH9" s="40"/>
      <c r="AI9" s="31"/>
    </row>
    <row r="10" spans="1:35" ht="15" customHeight="1">
      <c r="A10" s="31"/>
      <c r="B10" s="41" t="s">
        <v>191</v>
      </c>
      <c r="C10" s="54"/>
      <c r="D10" s="31"/>
      <c r="E10" s="54"/>
      <c r="F10" s="54"/>
      <c r="G10" s="54"/>
      <c r="H10" s="54"/>
      <c r="I10" s="54"/>
      <c r="J10" s="54"/>
      <c r="K10" s="54"/>
      <c r="L10" s="54"/>
      <c r="M10" s="54"/>
      <c r="N10" s="61"/>
      <c r="O10" s="54"/>
      <c r="P10" s="62"/>
      <c r="Q10" s="59"/>
      <c r="R10" s="60"/>
      <c r="S10" s="31"/>
      <c r="T10" s="31"/>
      <c r="U10" s="59"/>
      <c r="V10" s="59"/>
      <c r="W10" s="59"/>
      <c r="X10" s="59"/>
      <c r="Y10" s="54"/>
      <c r="Z10" s="54"/>
      <c r="AA10" s="54"/>
      <c r="AB10" s="54"/>
      <c r="AC10" s="54"/>
      <c r="AD10" s="54"/>
      <c r="AE10" s="31"/>
      <c r="AF10" s="54"/>
      <c r="AG10" s="62"/>
      <c r="AH10" s="38"/>
      <c r="AI10" s="63"/>
    </row>
    <row r="11" spans="1:35" ht="15" customHeight="1">
      <c r="A11" s="31"/>
      <c r="B11" s="54"/>
      <c r="C11" s="41" t="s">
        <v>64</v>
      </c>
      <c r="D11" s="31"/>
      <c r="E11" s="54"/>
      <c r="F11" s="54"/>
      <c r="G11" s="54"/>
      <c r="H11" s="54"/>
      <c r="I11" s="54"/>
      <c r="J11" s="54"/>
      <c r="K11" s="54"/>
      <c r="L11" s="54"/>
      <c r="M11" s="54"/>
      <c r="N11" s="61"/>
      <c r="O11" s="54"/>
      <c r="P11" s="62"/>
      <c r="Q11" s="59"/>
      <c r="R11" s="60"/>
      <c r="S11" s="31"/>
      <c r="T11" s="31"/>
      <c r="U11" s="31"/>
      <c r="V11" s="31"/>
      <c r="W11" s="31"/>
      <c r="X11" s="31"/>
      <c r="Y11" s="54"/>
      <c r="Z11" s="54"/>
      <c r="AA11" s="54"/>
      <c r="AB11" s="54"/>
      <c r="AC11" s="54"/>
      <c r="AD11" s="54"/>
      <c r="AE11" s="54"/>
      <c r="AF11" s="54"/>
      <c r="AG11" s="62"/>
      <c r="AH11" s="38"/>
      <c r="AI11" s="63"/>
    </row>
    <row r="12" spans="1:35" ht="15" customHeight="1">
      <c r="A12" s="31"/>
      <c r="B12" s="54"/>
      <c r="C12" s="31" t="s">
        <v>65</v>
      </c>
      <c r="I12" s="63"/>
      <c r="J12" s="54"/>
      <c r="K12" s="54"/>
      <c r="L12" s="54"/>
      <c r="M12" s="54"/>
      <c r="N12" s="61"/>
      <c r="O12" s="54"/>
      <c r="P12" s="62"/>
      <c r="Q12" s="59"/>
      <c r="R12" s="60"/>
      <c r="S12" s="31"/>
      <c r="T12" s="31"/>
      <c r="U12" s="31"/>
      <c r="V12" s="31"/>
      <c r="W12" s="31"/>
      <c r="X12" s="31"/>
      <c r="Y12" s="54"/>
      <c r="Z12" s="54"/>
      <c r="AA12" s="54"/>
      <c r="AB12" s="54"/>
      <c r="AC12" s="54"/>
      <c r="AD12" s="54"/>
      <c r="AE12" s="54"/>
      <c r="AF12" s="54"/>
      <c r="AG12" s="62"/>
      <c r="AH12" s="38"/>
      <c r="AI12" s="63"/>
    </row>
    <row r="13" spans="1:35" ht="15" customHeight="1">
      <c r="A13" s="31"/>
      <c r="B13" s="63"/>
      <c r="C13" s="28" t="s">
        <v>168</v>
      </c>
      <c r="D13" s="63"/>
      <c r="E13" s="63"/>
      <c r="F13" s="63"/>
      <c r="G13" s="63"/>
      <c r="H13" s="63"/>
      <c r="I13" s="63"/>
      <c r="J13" s="63"/>
      <c r="K13" s="63"/>
      <c r="L13" s="63"/>
      <c r="M13" s="63"/>
      <c r="N13" s="63"/>
      <c r="O13" s="63"/>
      <c r="P13" s="63"/>
      <c r="Q13" s="66"/>
      <c r="R13" s="59"/>
      <c r="S13" s="31"/>
      <c r="T13" s="31"/>
      <c r="U13" s="31"/>
      <c r="V13" s="31"/>
      <c r="W13" s="31"/>
      <c r="X13" s="31"/>
      <c r="Y13" s="54"/>
      <c r="Z13" s="54"/>
      <c r="AA13" s="54"/>
      <c r="AB13" s="54"/>
      <c r="AC13" s="54"/>
      <c r="AD13" s="54"/>
      <c r="AE13" s="54"/>
      <c r="AF13" s="54"/>
      <c r="AG13" s="62"/>
      <c r="AH13" s="38"/>
      <c r="AI13" s="63"/>
    </row>
    <row r="14" spans="1:35" ht="15" customHeight="1">
      <c r="A14" s="31"/>
      <c r="B14" s="41"/>
      <c r="C14" s="28" t="s">
        <v>67</v>
      </c>
      <c r="D14" s="54"/>
      <c r="E14" s="54"/>
      <c r="F14" s="54"/>
      <c r="G14" s="54"/>
      <c r="H14" s="63"/>
      <c r="I14" s="54"/>
      <c r="J14" s="63"/>
      <c r="K14" s="63"/>
      <c r="L14" s="63"/>
      <c r="M14" s="63"/>
      <c r="N14" s="63"/>
      <c r="O14" s="63"/>
      <c r="P14" s="63"/>
      <c r="Q14" s="66"/>
      <c r="R14" s="59"/>
      <c r="S14" s="31"/>
      <c r="T14" s="31"/>
      <c r="U14" s="31"/>
      <c r="V14" s="31"/>
      <c r="W14" s="31"/>
      <c r="X14" s="31"/>
      <c r="Y14" s="54"/>
      <c r="Z14" s="54"/>
      <c r="AA14" s="54"/>
      <c r="AB14" s="54"/>
      <c r="AC14" s="54"/>
      <c r="AD14" s="54"/>
      <c r="AE14" s="54"/>
      <c r="AF14" s="54"/>
      <c r="AG14" s="62"/>
      <c r="AH14" s="38"/>
      <c r="AI14" s="63"/>
    </row>
    <row r="15" spans="1:35" ht="15" customHeight="1">
      <c r="A15" s="31"/>
      <c r="B15" s="41"/>
      <c r="C15" s="28" t="s">
        <v>68</v>
      </c>
      <c r="H15" s="54"/>
      <c r="I15" s="59"/>
      <c r="J15" s="54"/>
      <c r="K15" s="54"/>
      <c r="L15" s="54"/>
      <c r="M15" s="54"/>
      <c r="N15" s="61"/>
      <c r="O15" s="54"/>
      <c r="P15" s="62"/>
      <c r="Q15" s="59"/>
      <c r="R15" s="59"/>
      <c r="S15" s="31"/>
      <c r="T15" s="31"/>
      <c r="U15" s="63"/>
      <c r="V15" s="31"/>
      <c r="W15" s="31"/>
      <c r="X15" s="63"/>
      <c r="Y15" s="63"/>
      <c r="Z15" s="63"/>
      <c r="AA15" s="63"/>
      <c r="AB15" s="63"/>
      <c r="AC15" s="63"/>
      <c r="AD15" s="63"/>
      <c r="AE15" s="54"/>
      <c r="AF15" s="54"/>
      <c r="AG15" s="62"/>
      <c r="AH15" s="38"/>
      <c r="AI15" s="63"/>
    </row>
    <row r="16" spans="1:35" ht="15" customHeight="1">
      <c r="A16" s="31"/>
      <c r="B16" s="59"/>
      <c r="C16" s="31" t="s">
        <v>66</v>
      </c>
      <c r="D16" s="59"/>
      <c r="E16" s="59"/>
      <c r="F16" s="59"/>
      <c r="G16" s="59"/>
      <c r="H16" s="59"/>
      <c r="I16" s="59"/>
      <c r="J16" s="59"/>
      <c r="K16" s="59"/>
      <c r="L16" s="59"/>
      <c r="M16" s="59"/>
      <c r="N16" s="59"/>
      <c r="O16" s="54"/>
      <c r="P16" s="60"/>
      <c r="Q16" s="59"/>
      <c r="R16" s="59"/>
      <c r="S16" s="59"/>
      <c r="T16" s="59"/>
      <c r="U16" s="54"/>
      <c r="V16" s="54"/>
      <c r="W16" s="54"/>
      <c r="X16" s="54"/>
      <c r="Y16" s="54"/>
      <c r="Z16" s="54"/>
      <c r="AA16" s="54"/>
      <c r="AB16" s="54"/>
      <c r="AC16" s="54"/>
      <c r="AD16" s="54"/>
      <c r="AE16" s="54"/>
      <c r="AF16" s="54"/>
      <c r="AG16" s="62"/>
      <c r="AH16" s="38"/>
      <c r="AI16" s="63"/>
    </row>
    <row r="17" spans="1:35" ht="15" customHeight="1">
      <c r="A17" s="31"/>
      <c r="B17" s="59"/>
      <c r="C17" s="33"/>
      <c r="D17" s="59"/>
      <c r="E17" s="59"/>
      <c r="F17" s="59"/>
      <c r="G17" s="59"/>
      <c r="H17" s="59"/>
      <c r="I17" s="59"/>
      <c r="J17" s="59"/>
      <c r="K17" s="59"/>
      <c r="L17" s="59"/>
      <c r="M17" s="59"/>
      <c r="N17" s="59"/>
      <c r="O17" s="54"/>
      <c r="P17" s="60"/>
      <c r="R17" s="59"/>
      <c r="S17" s="59"/>
      <c r="T17" s="59"/>
      <c r="U17" s="54"/>
      <c r="V17" s="54"/>
      <c r="W17" s="54"/>
      <c r="X17" s="54"/>
      <c r="Y17" s="54"/>
      <c r="Z17" s="54"/>
      <c r="AA17" s="54"/>
      <c r="AB17" s="54"/>
      <c r="AC17" s="54"/>
      <c r="AD17" s="54"/>
      <c r="AE17" s="54"/>
      <c r="AF17" s="54"/>
      <c r="AG17" s="62"/>
      <c r="AH17" s="38"/>
      <c r="AI17" s="63"/>
    </row>
    <row r="18" spans="1:35" ht="15" customHeight="1">
      <c r="A18" s="31"/>
      <c r="B18" s="41" t="s">
        <v>189</v>
      </c>
      <c r="C18" s="54"/>
      <c r="D18" s="59"/>
      <c r="E18" s="59"/>
      <c r="F18" s="59"/>
      <c r="G18" s="59"/>
      <c r="H18" s="59"/>
      <c r="I18" s="59"/>
      <c r="J18" s="59"/>
      <c r="K18" s="59"/>
      <c r="L18" s="59"/>
      <c r="M18" s="59"/>
      <c r="N18" s="59"/>
      <c r="O18" s="54"/>
      <c r="P18" s="60"/>
      <c r="Q18" s="59"/>
      <c r="R18" s="59"/>
      <c r="S18" s="59"/>
      <c r="T18" s="59"/>
      <c r="U18" s="54"/>
      <c r="V18" s="54"/>
      <c r="W18" s="54"/>
      <c r="X18" s="54"/>
      <c r="Y18" s="54"/>
      <c r="Z18" s="54"/>
      <c r="AA18" s="54"/>
      <c r="AB18" s="54"/>
      <c r="AC18" s="54"/>
      <c r="AD18" s="54"/>
      <c r="AE18" s="54"/>
      <c r="AF18" s="54"/>
      <c r="AG18" s="62"/>
      <c r="AH18" s="38"/>
      <c r="AI18" s="63"/>
    </row>
    <row r="19" spans="1:35" ht="15" customHeight="1">
      <c r="A19" s="31"/>
      <c r="B19" s="54"/>
      <c r="C19" s="41" t="s">
        <v>116</v>
      </c>
      <c r="D19" s="59"/>
      <c r="E19" s="59"/>
      <c r="F19" s="59"/>
      <c r="G19" s="59"/>
      <c r="H19" s="59"/>
      <c r="I19" s="59"/>
      <c r="J19" s="59"/>
      <c r="K19" s="59"/>
      <c r="L19" s="59"/>
      <c r="M19" s="59"/>
      <c r="N19" s="59"/>
      <c r="O19" s="54"/>
      <c r="P19" s="60"/>
      <c r="Q19" s="59"/>
      <c r="R19" s="59"/>
      <c r="S19" s="59"/>
      <c r="T19" s="59"/>
      <c r="U19" s="54"/>
      <c r="V19" s="54"/>
      <c r="W19" s="54"/>
      <c r="X19" s="54"/>
      <c r="Y19" s="54"/>
      <c r="Z19" s="54"/>
      <c r="AA19" s="54"/>
      <c r="AB19" s="54"/>
      <c r="AC19" s="54"/>
      <c r="AD19" s="54"/>
      <c r="AE19" s="54"/>
      <c r="AF19" s="54"/>
      <c r="AG19" s="62"/>
      <c r="AH19" s="38"/>
      <c r="AI19" s="63"/>
    </row>
    <row r="20" spans="1:35" ht="15" customHeight="1">
      <c r="A20" s="31"/>
      <c r="B20" s="54"/>
      <c r="C20" s="31" t="s">
        <v>117</v>
      </c>
      <c r="D20" s="59"/>
      <c r="E20" s="59"/>
      <c r="F20" s="59"/>
      <c r="G20" s="59"/>
      <c r="H20" s="59"/>
      <c r="I20" s="59"/>
      <c r="J20" s="59"/>
      <c r="K20" s="59"/>
      <c r="L20" s="59"/>
      <c r="M20" s="59"/>
      <c r="N20" s="59"/>
      <c r="O20" s="54"/>
      <c r="P20" s="60"/>
      <c r="Q20" s="59"/>
      <c r="R20" s="59"/>
      <c r="S20" s="59"/>
      <c r="T20" s="59"/>
      <c r="U20" s="54"/>
      <c r="V20" s="54"/>
      <c r="W20" s="54"/>
      <c r="X20" s="54"/>
      <c r="Y20" s="54"/>
      <c r="Z20" s="54"/>
      <c r="AA20" s="54"/>
      <c r="AB20" s="54"/>
      <c r="AC20" s="54"/>
      <c r="AD20" s="54"/>
      <c r="AE20" s="54"/>
      <c r="AF20" s="54"/>
      <c r="AG20" s="62"/>
      <c r="AH20" s="38"/>
      <c r="AI20" s="63"/>
    </row>
    <row r="21" spans="1:35" ht="15" customHeight="1">
      <c r="A21" s="31"/>
      <c r="B21" s="63"/>
      <c r="C21" s="106" t="s">
        <v>169</v>
      </c>
      <c r="D21" s="54"/>
      <c r="E21" s="54"/>
      <c r="F21" s="54"/>
      <c r="G21" s="54"/>
      <c r="H21" s="54"/>
      <c r="I21" s="54"/>
      <c r="J21" s="59"/>
      <c r="K21" s="59"/>
      <c r="L21" s="59"/>
      <c r="M21" s="59"/>
      <c r="N21" s="59"/>
      <c r="O21" s="54"/>
      <c r="P21" s="60"/>
      <c r="Q21" s="59"/>
      <c r="R21" s="59"/>
      <c r="S21" s="59"/>
      <c r="T21" s="59"/>
      <c r="U21" s="54"/>
      <c r="V21" s="54"/>
      <c r="W21" s="54"/>
      <c r="X21" s="54"/>
      <c r="Y21" s="54"/>
      <c r="Z21" s="54"/>
      <c r="AA21" s="54"/>
      <c r="AB21" s="54"/>
      <c r="AC21" s="54"/>
      <c r="AD21" s="54"/>
      <c r="AE21" s="54"/>
      <c r="AF21" s="54"/>
      <c r="AG21" s="62"/>
      <c r="AH21" s="38"/>
      <c r="AI21" s="63"/>
    </row>
    <row r="22" spans="1:35" ht="15" customHeight="1">
      <c r="A22" s="31"/>
      <c r="B22" s="41"/>
      <c r="C22" s="106" t="s">
        <v>118</v>
      </c>
      <c r="D22" s="59"/>
      <c r="E22" s="59"/>
      <c r="F22" s="59"/>
      <c r="G22" s="59"/>
      <c r="H22" s="31"/>
      <c r="I22" s="59"/>
      <c r="J22" s="54"/>
      <c r="K22" s="59"/>
      <c r="L22" s="59"/>
      <c r="M22" s="59"/>
      <c r="N22" s="59"/>
      <c r="O22" s="54"/>
      <c r="P22" s="60"/>
      <c r="Q22" s="59"/>
      <c r="R22" s="59"/>
      <c r="S22" s="59"/>
      <c r="T22" s="59"/>
      <c r="U22" s="54"/>
      <c r="V22" s="54"/>
      <c r="W22" s="54"/>
      <c r="X22" s="54"/>
      <c r="Y22" s="54"/>
      <c r="Z22" s="54"/>
      <c r="AA22" s="54"/>
      <c r="AB22" s="54"/>
      <c r="AC22" s="54"/>
      <c r="AD22" s="54"/>
      <c r="AE22" s="54"/>
      <c r="AF22" s="54"/>
      <c r="AG22" s="62"/>
      <c r="AH22" s="38"/>
      <c r="AI22" s="63"/>
    </row>
    <row r="23" spans="1:35" ht="15" customHeight="1">
      <c r="A23" s="31"/>
      <c r="B23" s="41"/>
      <c r="C23" s="106" t="s">
        <v>119</v>
      </c>
      <c r="D23" s="59"/>
      <c r="E23" s="59"/>
      <c r="F23" s="59"/>
      <c r="G23" s="59"/>
      <c r="H23" s="31"/>
      <c r="I23" s="59"/>
      <c r="J23" s="59"/>
      <c r="K23" s="54"/>
      <c r="L23" s="54"/>
      <c r="M23" s="54"/>
      <c r="N23" s="61"/>
      <c r="O23" s="54"/>
      <c r="P23" s="60"/>
      <c r="Q23" s="59"/>
      <c r="R23" s="59"/>
      <c r="S23" s="31"/>
      <c r="T23" s="31"/>
      <c r="U23" s="54"/>
      <c r="V23" s="54"/>
      <c r="W23" s="54"/>
      <c r="X23" s="54"/>
      <c r="Y23" s="54"/>
      <c r="Z23" s="54"/>
      <c r="AA23" s="54"/>
      <c r="AB23" s="54"/>
      <c r="AC23" s="54"/>
      <c r="AD23" s="54"/>
      <c r="AE23" s="54"/>
      <c r="AF23" s="54"/>
      <c r="AG23" s="62"/>
      <c r="AH23" s="38"/>
      <c r="AI23" s="63"/>
    </row>
    <row r="24" spans="1:35" ht="15" customHeight="1">
      <c r="A24" s="31"/>
      <c r="B24" s="59"/>
      <c r="C24" s="31" t="s">
        <v>120</v>
      </c>
      <c r="D24" s="59"/>
      <c r="E24" s="59"/>
      <c r="F24" s="59"/>
      <c r="G24" s="59"/>
      <c r="H24" s="31"/>
      <c r="I24" s="59"/>
      <c r="J24" s="59"/>
      <c r="K24" s="59"/>
      <c r="L24" s="59"/>
      <c r="M24" s="59"/>
      <c r="N24" s="59"/>
      <c r="O24" s="59"/>
      <c r="P24" s="60"/>
      <c r="Q24" s="59"/>
      <c r="R24" s="59"/>
      <c r="S24" s="31"/>
      <c r="T24" s="31"/>
      <c r="U24" s="54"/>
      <c r="V24" s="54"/>
      <c r="W24" s="54"/>
      <c r="X24" s="54"/>
      <c r="Y24" s="54"/>
      <c r="Z24" s="54"/>
      <c r="AA24" s="54"/>
      <c r="AB24" s="54"/>
      <c r="AC24" s="54"/>
      <c r="AD24" s="54"/>
      <c r="AE24" s="54"/>
      <c r="AF24" s="54"/>
      <c r="AG24" s="62"/>
      <c r="AH24" s="38"/>
      <c r="AI24" s="63"/>
    </row>
    <row r="25" spans="1:35" ht="15" customHeight="1">
      <c r="A25" s="31"/>
      <c r="B25" s="59"/>
      <c r="C25" s="31"/>
      <c r="D25" s="59"/>
      <c r="E25" s="59"/>
      <c r="F25" s="59"/>
      <c r="G25" s="59"/>
      <c r="H25" s="31"/>
      <c r="I25" s="59"/>
      <c r="J25" s="59"/>
      <c r="K25" s="59"/>
      <c r="L25" s="59"/>
      <c r="M25" s="59"/>
      <c r="N25" s="59"/>
      <c r="O25" s="59"/>
      <c r="P25" s="60"/>
      <c r="Q25" s="59"/>
      <c r="R25" s="59"/>
      <c r="S25" s="31"/>
      <c r="T25" s="31"/>
      <c r="U25" s="54"/>
      <c r="V25" s="54"/>
      <c r="W25" s="54"/>
      <c r="X25" s="54"/>
      <c r="Y25" s="54"/>
      <c r="Z25" s="54"/>
      <c r="AA25" s="54"/>
      <c r="AB25" s="54"/>
      <c r="AC25" s="54"/>
      <c r="AD25" s="54"/>
      <c r="AE25" s="54"/>
      <c r="AF25" s="54"/>
      <c r="AG25" s="62"/>
      <c r="AH25" s="38"/>
      <c r="AI25" s="63"/>
    </row>
    <row r="26" spans="1:35" ht="15" customHeight="1">
      <c r="A26" s="31"/>
      <c r="B26" s="41" t="s">
        <v>190</v>
      </c>
      <c r="C26" s="54"/>
      <c r="D26" s="59"/>
      <c r="E26" s="59"/>
      <c r="F26" s="59"/>
      <c r="G26" s="59"/>
      <c r="H26" s="31"/>
      <c r="I26" s="59"/>
      <c r="J26" s="59"/>
      <c r="K26" s="59"/>
      <c r="L26" s="59"/>
      <c r="M26" s="59"/>
      <c r="N26" s="59"/>
      <c r="O26" s="59"/>
      <c r="P26" s="60"/>
      <c r="Q26" s="59"/>
      <c r="R26" s="59"/>
      <c r="S26" s="31"/>
      <c r="T26" s="31"/>
      <c r="U26" s="54"/>
      <c r="V26" s="54"/>
      <c r="W26" s="54"/>
      <c r="X26" s="54"/>
      <c r="Y26" s="54"/>
      <c r="Z26" s="54"/>
      <c r="AA26" s="54"/>
      <c r="AB26" s="54"/>
      <c r="AC26" s="54"/>
      <c r="AD26" s="54"/>
      <c r="AE26" s="54"/>
      <c r="AF26" s="54"/>
      <c r="AG26" s="62"/>
      <c r="AH26" s="38"/>
      <c r="AI26" s="63"/>
    </row>
    <row r="27" spans="1:35" ht="15" customHeight="1">
      <c r="A27" s="26"/>
      <c r="B27" s="54"/>
      <c r="C27" s="41" t="s">
        <v>138</v>
      </c>
      <c r="D27" s="59"/>
      <c r="E27" s="59"/>
      <c r="F27" s="59"/>
      <c r="G27" s="59"/>
      <c r="H27" s="59"/>
      <c r="I27" s="59"/>
      <c r="J27" s="59"/>
      <c r="K27" s="59"/>
      <c r="L27" s="59"/>
      <c r="M27" s="59"/>
      <c r="N27" s="59"/>
      <c r="O27" s="59"/>
      <c r="P27" s="60"/>
      <c r="Q27" s="59"/>
      <c r="R27" s="59"/>
      <c r="S27" s="31"/>
      <c r="T27" s="31"/>
      <c r="U27" s="54"/>
      <c r="V27" s="54"/>
      <c r="W27" s="54"/>
      <c r="X27" s="54"/>
      <c r="Y27" s="54"/>
      <c r="Z27" s="54"/>
      <c r="AA27" s="54"/>
      <c r="AB27" s="54"/>
      <c r="AC27" s="54"/>
      <c r="AD27" s="54"/>
      <c r="AE27" s="54"/>
      <c r="AF27" s="54"/>
      <c r="AG27" s="62"/>
      <c r="AH27" s="38"/>
      <c r="AI27" s="63"/>
    </row>
    <row r="28" spans="1:35" ht="15" customHeight="1">
      <c r="A28" s="26"/>
      <c r="B28" s="54"/>
      <c r="C28" s="31" t="s">
        <v>139</v>
      </c>
      <c r="D28" s="59"/>
      <c r="E28" s="59"/>
      <c r="F28" s="59"/>
      <c r="G28" s="59"/>
      <c r="H28" s="59"/>
      <c r="I28" s="59"/>
      <c r="J28" s="59"/>
      <c r="K28" s="59"/>
      <c r="L28" s="59"/>
      <c r="M28" s="54"/>
      <c r="N28" s="61"/>
      <c r="O28" s="59"/>
      <c r="P28" s="60"/>
      <c r="Q28" s="59"/>
      <c r="R28" s="59"/>
      <c r="S28" s="63"/>
      <c r="T28" s="31"/>
      <c r="U28" s="54"/>
      <c r="V28" s="54"/>
      <c r="W28" s="54"/>
      <c r="X28" s="54"/>
      <c r="Y28" s="54"/>
      <c r="Z28" s="54"/>
      <c r="AA28" s="54"/>
      <c r="AB28" s="54"/>
      <c r="AC28" s="54"/>
      <c r="AD28" s="54"/>
      <c r="AE28" s="54"/>
      <c r="AF28" s="54"/>
      <c r="AG28" s="62"/>
      <c r="AH28" s="38"/>
      <c r="AI28" s="63"/>
    </row>
    <row r="29" spans="1:35" ht="15" customHeight="1">
      <c r="A29" s="26"/>
      <c r="B29" s="63"/>
      <c r="C29" s="106" t="s">
        <v>170</v>
      </c>
      <c r="D29" s="26"/>
      <c r="E29" s="70"/>
      <c r="F29" s="70"/>
      <c r="G29" s="70"/>
      <c r="H29" s="70"/>
      <c r="I29" s="70"/>
      <c r="J29" s="59"/>
      <c r="K29" s="59"/>
      <c r="L29" s="59"/>
      <c r="M29" s="59"/>
      <c r="N29" s="59"/>
      <c r="O29" s="59"/>
      <c r="P29" s="60"/>
      <c r="Q29" s="59"/>
      <c r="R29" s="59"/>
      <c r="S29" s="31"/>
      <c r="T29" s="31"/>
      <c r="U29" s="54"/>
      <c r="V29" s="54"/>
      <c r="W29" s="54"/>
      <c r="X29" s="54"/>
      <c r="Y29" s="54"/>
      <c r="Z29" s="54"/>
      <c r="AA29" s="54"/>
      <c r="AB29" s="54"/>
      <c r="AC29" s="54"/>
      <c r="AD29" s="54"/>
      <c r="AE29" s="54"/>
      <c r="AF29" s="54"/>
      <c r="AG29" s="62"/>
      <c r="AH29" s="38"/>
      <c r="AI29" s="63"/>
    </row>
    <row r="30" spans="1:35" ht="15" customHeight="1">
      <c r="A30" s="26"/>
      <c r="B30" s="41"/>
      <c r="C30" s="106" t="s">
        <v>140</v>
      </c>
      <c r="D30" s="26"/>
      <c r="E30" s="70"/>
      <c r="F30" s="70"/>
      <c r="G30" s="70"/>
      <c r="H30" s="70"/>
      <c r="I30" s="70"/>
      <c r="J30" s="70"/>
      <c r="K30" s="59"/>
      <c r="L30" s="59"/>
      <c r="M30" s="59"/>
      <c r="N30" s="59"/>
      <c r="O30" s="59"/>
      <c r="P30" s="60"/>
      <c r="Q30" s="59"/>
      <c r="R30" s="59"/>
      <c r="S30" s="31"/>
      <c r="T30" s="31"/>
      <c r="U30" s="67"/>
      <c r="V30" s="67"/>
      <c r="W30" s="67"/>
      <c r="X30" s="67"/>
      <c r="Y30" s="67"/>
      <c r="Z30" s="67"/>
      <c r="AA30" s="67"/>
      <c r="AB30" s="67"/>
      <c r="AC30" s="67"/>
      <c r="AD30" s="67"/>
      <c r="AE30" s="67"/>
      <c r="AF30" s="67"/>
      <c r="AG30" s="68"/>
      <c r="AH30" s="42"/>
      <c r="AI30" s="69"/>
    </row>
    <row r="31" spans="1:35" ht="15" customHeight="1">
      <c r="A31" s="26"/>
      <c r="B31" s="41"/>
      <c r="C31" s="106" t="s">
        <v>141</v>
      </c>
      <c r="D31" s="26"/>
      <c r="E31" s="70"/>
      <c r="F31" s="70"/>
      <c r="G31" s="70"/>
      <c r="H31" s="70"/>
      <c r="I31" s="70"/>
      <c r="J31" s="70"/>
      <c r="K31" s="59"/>
      <c r="L31" s="59"/>
      <c r="M31" s="59"/>
      <c r="N31" s="59"/>
      <c r="O31" s="59"/>
      <c r="P31" s="60"/>
      <c r="Q31" s="43"/>
      <c r="R31" s="59"/>
      <c r="S31" s="44"/>
      <c r="T31" s="54"/>
      <c r="U31" s="67"/>
      <c r="V31" s="67"/>
      <c r="W31" s="67"/>
      <c r="X31" s="67"/>
      <c r="Y31" s="67"/>
      <c r="Z31" s="67"/>
      <c r="AA31" s="67"/>
      <c r="AB31" s="67"/>
      <c r="AC31" s="67"/>
      <c r="AD31" s="67"/>
      <c r="AE31" s="67"/>
      <c r="AF31" s="67"/>
      <c r="AG31" s="68"/>
      <c r="AH31" s="42"/>
      <c r="AI31" s="69"/>
    </row>
    <row r="32" spans="1:35" ht="15" customHeight="1">
      <c r="A32" s="26"/>
      <c r="B32" s="59"/>
      <c r="C32" s="31" t="s">
        <v>142</v>
      </c>
      <c r="D32" s="70"/>
      <c r="E32" s="70"/>
      <c r="F32" s="70"/>
      <c r="G32" s="70"/>
      <c r="H32" s="70"/>
      <c r="I32" s="70"/>
      <c r="J32" s="70"/>
      <c r="K32" s="70"/>
      <c r="L32" s="70"/>
      <c r="M32" s="70"/>
      <c r="N32" s="70"/>
      <c r="O32" s="70"/>
      <c r="P32" s="45"/>
      <c r="Q32" s="43"/>
      <c r="R32" s="70"/>
      <c r="S32" s="46"/>
      <c r="T32" s="67"/>
      <c r="U32" s="67"/>
      <c r="V32" s="67"/>
      <c r="W32" s="67"/>
      <c r="X32" s="67"/>
      <c r="Y32" s="67"/>
      <c r="Z32" s="67"/>
      <c r="AA32" s="67"/>
      <c r="AB32" s="67"/>
      <c r="AC32" s="67"/>
      <c r="AD32" s="67"/>
      <c r="AE32" s="67"/>
      <c r="AF32" s="67"/>
      <c r="AG32" s="68"/>
      <c r="AH32" s="42"/>
      <c r="AI32" s="69"/>
    </row>
    <row r="33" spans="1:35" ht="15" customHeight="1">
      <c r="A33" s="26"/>
      <c r="B33" s="26"/>
      <c r="C33" s="26"/>
      <c r="D33" s="26"/>
      <c r="E33" s="26"/>
      <c r="F33" s="26"/>
      <c r="G33" s="26"/>
      <c r="H33" s="26"/>
      <c r="I33" s="26"/>
      <c r="J33" s="70"/>
      <c r="K33" s="70"/>
      <c r="L33" s="70"/>
      <c r="M33" s="70"/>
      <c r="N33" s="70"/>
      <c r="O33" s="70"/>
      <c r="P33" s="45"/>
      <c r="Q33" s="43"/>
      <c r="R33" s="70"/>
      <c r="S33" s="26"/>
      <c r="T33" s="26"/>
      <c r="U33" s="26"/>
      <c r="V33" s="26"/>
      <c r="W33" s="26"/>
      <c r="X33" s="26"/>
      <c r="Y33" s="26"/>
      <c r="Z33" s="26"/>
      <c r="AA33" s="26"/>
      <c r="AB33" s="26"/>
      <c r="AC33" s="26"/>
      <c r="AD33" s="26"/>
      <c r="AE33" s="67"/>
      <c r="AF33" s="67"/>
      <c r="AG33" s="68"/>
      <c r="AH33" s="42"/>
      <c r="AI33" s="69"/>
    </row>
    <row r="34" spans="1:35" ht="15" customHeight="1">
      <c r="B34" s="72"/>
      <c r="E34" s="72"/>
      <c r="F34" s="72"/>
      <c r="G34" s="72"/>
      <c r="H34" s="72"/>
      <c r="I34" s="72"/>
      <c r="J34" s="26"/>
      <c r="K34" s="70"/>
      <c r="L34" s="70"/>
      <c r="M34" s="70"/>
      <c r="N34" s="70"/>
      <c r="O34" s="70"/>
      <c r="P34" s="45"/>
      <c r="Q34" s="43"/>
      <c r="R34" s="70"/>
      <c r="S34" s="46"/>
      <c r="T34" s="67"/>
      <c r="U34" s="67"/>
      <c r="V34" s="67"/>
      <c r="W34" s="67"/>
      <c r="X34" s="67"/>
      <c r="Y34" s="67"/>
      <c r="Z34" s="67"/>
      <c r="AA34" s="67"/>
      <c r="AB34" s="67"/>
      <c r="AC34" s="67"/>
      <c r="AD34" s="67"/>
      <c r="AE34" s="67"/>
      <c r="AF34" s="67"/>
      <c r="AG34" s="68"/>
      <c r="AH34" s="42"/>
      <c r="AI34" s="69"/>
    </row>
    <row r="35" spans="1:35" ht="15" customHeight="1">
      <c r="J35" s="72"/>
      <c r="K35" s="70"/>
      <c r="L35" s="70"/>
      <c r="M35" s="70"/>
      <c r="N35" s="70"/>
      <c r="O35" s="70"/>
      <c r="P35" s="45"/>
      <c r="Q35" s="43"/>
      <c r="R35" s="70"/>
      <c r="S35" s="69"/>
      <c r="T35" s="69"/>
      <c r="U35" s="71"/>
      <c r="V35" s="69"/>
      <c r="W35" s="69"/>
      <c r="X35" s="69"/>
      <c r="Y35" s="69"/>
      <c r="Z35" s="69"/>
      <c r="AA35" s="69"/>
      <c r="AB35" s="69"/>
      <c r="AC35" s="69"/>
      <c r="AD35" s="69"/>
      <c r="AE35" s="67"/>
      <c r="AF35" s="67"/>
      <c r="AG35" s="68"/>
      <c r="AH35" s="42"/>
      <c r="AI35" s="69"/>
    </row>
    <row r="36" spans="1:35" ht="15" customHeight="1">
      <c r="K36" s="26"/>
      <c r="L36" s="26"/>
      <c r="M36" s="26"/>
      <c r="N36" s="26"/>
      <c r="O36" s="70"/>
      <c r="P36" s="45"/>
      <c r="Q36" s="47"/>
      <c r="R36" s="26"/>
      <c r="S36" s="69"/>
      <c r="T36" s="69"/>
      <c r="U36" s="69"/>
      <c r="V36" s="69"/>
      <c r="W36" s="69"/>
      <c r="X36" s="69"/>
      <c r="Y36" s="69"/>
      <c r="Z36" s="69"/>
      <c r="AA36" s="69"/>
      <c r="AB36" s="69"/>
      <c r="AC36" s="69"/>
      <c r="AD36" s="69"/>
      <c r="AE36" s="26"/>
      <c r="AF36" s="26"/>
      <c r="AG36" s="26"/>
      <c r="AH36" s="47"/>
      <c r="AI36" s="26"/>
    </row>
    <row r="37" spans="1:35" ht="15" customHeight="1">
      <c r="K37" s="72"/>
      <c r="L37" s="72"/>
      <c r="M37" s="72"/>
      <c r="N37" s="72"/>
      <c r="O37" s="72"/>
      <c r="P37" s="48"/>
      <c r="S37" s="73"/>
      <c r="T37" s="73"/>
      <c r="U37" s="74"/>
      <c r="V37" s="73"/>
      <c r="W37" s="73"/>
      <c r="X37" s="73"/>
      <c r="Y37" s="73"/>
      <c r="Z37" s="73"/>
      <c r="AA37" s="73"/>
      <c r="AB37" s="73"/>
      <c r="AC37" s="73"/>
      <c r="AD37" s="73"/>
      <c r="AE37" s="75"/>
      <c r="AF37" s="75"/>
      <c r="AG37" s="76"/>
      <c r="AH37" s="50"/>
      <c r="AI37" s="73"/>
    </row>
    <row r="38" spans="1:35" ht="15" customHeight="1">
      <c r="S38" s="73"/>
      <c r="T38" s="73"/>
      <c r="U38" s="74"/>
      <c r="V38" s="73"/>
      <c r="W38" s="73"/>
      <c r="X38" s="73"/>
      <c r="Y38" s="73"/>
      <c r="Z38" s="73"/>
      <c r="AA38" s="73"/>
      <c r="AB38" s="73"/>
      <c r="AC38" s="73"/>
      <c r="AD38" s="73"/>
      <c r="AE38" s="73"/>
      <c r="AF38" s="77"/>
      <c r="AG38" s="51"/>
      <c r="AH38" s="52"/>
      <c r="AI38" s="73"/>
    </row>
    <row r="39" spans="1:35" ht="15" customHeight="1">
      <c r="J39" s="72"/>
      <c r="Q39" s="53"/>
      <c r="S39" s="73"/>
      <c r="T39" s="74"/>
      <c r="U39" s="73"/>
      <c r="V39" s="73"/>
      <c r="W39" s="73"/>
      <c r="X39" s="73"/>
      <c r="Y39" s="73"/>
      <c r="Z39" s="73"/>
      <c r="AA39" s="73"/>
      <c r="AB39" s="73"/>
      <c r="AC39" s="73"/>
      <c r="AD39" s="73"/>
      <c r="AE39" s="73"/>
      <c r="AF39" s="77"/>
      <c r="AG39" s="77"/>
      <c r="AH39" s="52"/>
      <c r="AI39" s="73"/>
    </row>
    <row r="40" spans="1:35" ht="15" customHeight="1">
      <c r="S40" s="73"/>
      <c r="T40" s="73"/>
      <c r="U40" s="73"/>
      <c r="V40" s="73"/>
      <c r="W40" s="73"/>
      <c r="X40" s="73"/>
      <c r="Y40" s="73"/>
      <c r="Z40" s="73"/>
      <c r="AA40" s="73"/>
      <c r="AB40" s="73"/>
      <c r="AC40" s="73"/>
      <c r="AD40" s="73"/>
      <c r="AE40" s="73"/>
      <c r="AF40" s="73"/>
      <c r="AG40" s="51"/>
      <c r="AH40" s="52"/>
      <c r="AI40" s="73"/>
    </row>
    <row r="41" spans="1:35" ht="15" customHeight="1">
      <c r="A41" s="72"/>
      <c r="K41" s="72"/>
      <c r="L41" s="72"/>
      <c r="M41" s="72"/>
      <c r="N41" s="72"/>
      <c r="O41" s="72"/>
      <c r="P41" s="72"/>
      <c r="AE41" s="73"/>
      <c r="AF41" s="73"/>
      <c r="AG41" s="51"/>
      <c r="AH41" s="52"/>
      <c r="AI41" s="73"/>
    </row>
    <row r="42" spans="1:35" ht="15" customHeight="1">
      <c r="A42" s="72"/>
      <c r="AE42" s="73"/>
      <c r="AF42" s="77"/>
      <c r="AG42" s="51"/>
      <c r="AH42" s="52"/>
      <c r="AI42" s="73"/>
    </row>
    <row r="43" spans="1:35" ht="15" customHeight="1">
      <c r="AE43" s="73"/>
      <c r="AF43" s="77"/>
      <c r="AG43" s="77"/>
      <c r="AH43" s="52"/>
      <c r="AI43" s="73"/>
    </row>
    <row r="44" spans="1:35" ht="15" customHeight="1">
      <c r="AF44" s="78"/>
      <c r="AG44" s="78"/>
    </row>
    <row r="45" spans="1:35" ht="15" customHeight="1">
      <c r="AG45" s="78"/>
    </row>
    <row r="46" spans="1:35" ht="15" customHeight="1">
      <c r="AF46" s="78"/>
      <c r="AG46" s="78"/>
    </row>
    <row r="47" spans="1:35" ht="15" customHeight="1">
      <c r="AG47" s="78"/>
    </row>
    <row r="48" spans="1:35" ht="15" customHeight="1">
      <c r="S48" s="72"/>
      <c r="T48" s="72"/>
      <c r="V48" s="72"/>
      <c r="W48" s="72"/>
      <c r="X48" s="72"/>
      <c r="Y48" s="72"/>
      <c r="Z48" s="72"/>
      <c r="AA48" s="72"/>
      <c r="AB48" s="72"/>
      <c r="AC48" s="72"/>
      <c r="AD48" s="72"/>
    </row>
    <row r="49" spans="1:34" ht="15" customHeight="1">
      <c r="R49" s="72"/>
      <c r="S49" s="72"/>
      <c r="T49" s="72"/>
      <c r="V49" s="72"/>
      <c r="W49" s="72"/>
      <c r="X49" s="72"/>
      <c r="Y49" s="72"/>
      <c r="Z49" s="72"/>
      <c r="AA49" s="72"/>
      <c r="AB49" s="72"/>
      <c r="AC49" s="72"/>
      <c r="AD49" s="72"/>
      <c r="AG49" s="78"/>
    </row>
    <row r="50" spans="1:34" ht="15" customHeight="1">
      <c r="R50" s="72"/>
    </row>
    <row r="51" spans="1:34" s="72" customFormat="1" ht="15" customHeight="1">
      <c r="A51" s="64"/>
      <c r="B51" s="64"/>
      <c r="C51" s="64"/>
      <c r="D51" s="64"/>
      <c r="E51" s="64"/>
      <c r="F51" s="64"/>
      <c r="G51" s="64"/>
      <c r="H51" s="64"/>
      <c r="I51" s="64"/>
      <c r="J51" s="64"/>
      <c r="K51" s="64"/>
      <c r="L51" s="64"/>
      <c r="M51" s="64"/>
      <c r="N51" s="64"/>
      <c r="O51" s="64"/>
      <c r="P51" s="64"/>
      <c r="Q51" s="49"/>
      <c r="R51" s="64"/>
      <c r="S51" s="64"/>
      <c r="T51" s="64"/>
      <c r="U51" s="64"/>
      <c r="V51" s="64"/>
      <c r="W51" s="64"/>
      <c r="X51" s="64"/>
      <c r="Y51" s="64"/>
      <c r="Z51" s="64"/>
      <c r="AA51" s="64"/>
      <c r="AB51" s="64"/>
      <c r="AC51" s="64"/>
      <c r="AD51" s="64"/>
      <c r="AH51" s="53"/>
    </row>
    <row r="52" spans="1:34" s="72" customFormat="1" ht="15" customHeight="1">
      <c r="A52" s="64"/>
      <c r="B52" s="64"/>
      <c r="C52" s="64"/>
      <c r="D52" s="64"/>
      <c r="E52" s="64"/>
      <c r="F52" s="64"/>
      <c r="G52" s="64"/>
      <c r="H52" s="64"/>
      <c r="I52" s="64"/>
      <c r="J52" s="64"/>
      <c r="K52" s="64"/>
      <c r="L52" s="64"/>
      <c r="M52" s="64"/>
      <c r="N52" s="64"/>
      <c r="O52" s="64"/>
      <c r="P52" s="64"/>
      <c r="Q52" s="49"/>
      <c r="R52" s="64"/>
      <c r="S52" s="64"/>
      <c r="T52" s="64"/>
      <c r="U52" s="64"/>
      <c r="V52" s="64"/>
      <c r="W52" s="64"/>
      <c r="X52" s="64"/>
      <c r="Y52" s="64"/>
      <c r="Z52" s="64"/>
      <c r="AA52" s="64"/>
      <c r="AB52" s="64"/>
      <c r="AC52" s="64"/>
      <c r="AD52" s="64"/>
      <c r="AH52" s="53"/>
    </row>
  </sheetData>
  <mergeCells count="17">
    <mergeCell ref="AC3:AF3"/>
    <mergeCell ref="AG3:AI3"/>
    <mergeCell ref="E1:N1"/>
    <mergeCell ref="AC1:AF1"/>
    <mergeCell ref="AG1:AI1"/>
    <mergeCell ref="E2:N2"/>
    <mergeCell ref="AC2:AF2"/>
    <mergeCell ref="AG2:AI2"/>
    <mergeCell ref="A1:D1"/>
    <mergeCell ref="O1:R3"/>
    <mergeCell ref="S1:Z3"/>
    <mergeCell ref="AA1:AB1"/>
    <mergeCell ref="A2:D2"/>
    <mergeCell ref="AA2:AB2"/>
    <mergeCell ref="A3:D3"/>
    <mergeCell ref="AA3:AB3"/>
    <mergeCell ref="E3:N3"/>
  </mergeCells>
  <phoneticPr fontId="11"/>
  <printOptions horizontalCentered="1"/>
  <pageMargins left="0.39370078740157483" right="0.39370078740157483" top="0.39370078740157483" bottom="0.39370078740157483" header="0.19685039370078741" footer="0.19685039370078741"/>
  <pageSetup paperSize="9" scale="9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I52"/>
  <sheetViews>
    <sheetView showGridLines="0" view="pageBreakPreview" zoomScaleNormal="100" zoomScaleSheetLayoutView="100" workbookViewId="0">
      <selection sqref="A1:D1"/>
    </sheetView>
  </sheetViews>
  <sheetFormatPr defaultColWidth="4.83203125" defaultRowHeight="11.25"/>
  <cols>
    <col min="1" max="16384" width="4.83203125" style="17"/>
  </cols>
  <sheetData>
    <row r="1" spans="1:35" s="32" customFormat="1">
      <c r="A1" s="216" t="s">
        <v>89</v>
      </c>
      <c r="B1" s="217"/>
      <c r="C1" s="217"/>
      <c r="D1" s="218"/>
      <c r="E1" s="287" t="str">
        <f ca="1">IF(INDIRECT("変更履歴!E1")&lt;&gt;"",INDIRECT("変更履歴!E1"),"")</f>
        <v>サンプルプロジェクト</v>
      </c>
      <c r="F1" s="264"/>
      <c r="G1" s="264"/>
      <c r="H1" s="264"/>
      <c r="I1" s="264"/>
      <c r="J1" s="264"/>
      <c r="K1" s="264"/>
      <c r="L1" s="264"/>
      <c r="M1" s="264"/>
      <c r="N1" s="265"/>
      <c r="O1" s="219" t="s">
        <v>61</v>
      </c>
      <c r="P1" s="220"/>
      <c r="Q1" s="220"/>
      <c r="R1" s="221"/>
      <c r="S1" s="278" t="str">
        <f ca="1">IF(INDIRECT("変更履歴!S1")&lt;&gt;"",INDIRECT("変更履歴!S1"),"")</f>
        <v>システム機能設計書（画面）
WA10201/プロジェクト登録</v>
      </c>
      <c r="T1" s="279"/>
      <c r="U1" s="279"/>
      <c r="V1" s="279"/>
      <c r="W1" s="279"/>
      <c r="X1" s="279"/>
      <c r="Y1" s="279"/>
      <c r="Z1" s="280"/>
      <c r="AA1" s="216" t="s">
        <v>3</v>
      </c>
      <c r="AB1" s="218"/>
      <c r="AC1" s="251" t="str">
        <f ca="1">IF(INDIRECT("変更履歴!AC1")&lt;&gt;"",INDIRECT("変更履歴!AC1"),"")</f>
        <v>TIS</v>
      </c>
      <c r="AD1" s="252"/>
      <c r="AE1" s="252"/>
      <c r="AF1" s="253"/>
      <c r="AG1" s="288">
        <f ca="1">IF(INDIRECT("変更履歴!AG1")&lt;&gt;"",INDIRECT("変更履歴!AG1"),"")</f>
        <v>43598</v>
      </c>
      <c r="AH1" s="289"/>
      <c r="AI1" s="290"/>
    </row>
    <row r="2" spans="1:35" s="32" customFormat="1">
      <c r="A2" s="216" t="s">
        <v>1</v>
      </c>
      <c r="B2" s="217"/>
      <c r="C2" s="217"/>
      <c r="D2" s="218"/>
      <c r="E2" s="287" t="str">
        <f ca="1">IF(INDIRECT("変更履歴!E2")&lt;&gt;"",INDIRECT("変更履歴!E2"),"")</f>
        <v>サンプルシステム</v>
      </c>
      <c r="F2" s="264"/>
      <c r="G2" s="264"/>
      <c r="H2" s="264"/>
      <c r="I2" s="264"/>
      <c r="J2" s="264"/>
      <c r="K2" s="264"/>
      <c r="L2" s="264"/>
      <c r="M2" s="264"/>
      <c r="N2" s="265"/>
      <c r="O2" s="222"/>
      <c r="P2" s="223"/>
      <c r="Q2" s="223"/>
      <c r="R2" s="224"/>
      <c r="S2" s="281"/>
      <c r="T2" s="282"/>
      <c r="U2" s="282"/>
      <c r="V2" s="282"/>
      <c r="W2" s="282"/>
      <c r="X2" s="282"/>
      <c r="Y2" s="282"/>
      <c r="Z2" s="283"/>
      <c r="AA2" s="216" t="s">
        <v>4</v>
      </c>
      <c r="AB2" s="218"/>
      <c r="AC2" s="251" t="str">
        <f ca="1">IF(INDIRECT("変更履歴!AC2")&lt;&gt;"",INDIRECT("変更履歴!AC2"),"")</f>
        <v/>
      </c>
      <c r="AD2" s="252"/>
      <c r="AE2" s="252"/>
      <c r="AF2" s="253"/>
      <c r="AG2" s="288" t="str">
        <f ca="1">IF(INDIRECT("変更履歴!AG2")&lt;&gt;"",INDIRECT("変更履歴!AG2"),"")</f>
        <v/>
      </c>
      <c r="AH2" s="289"/>
      <c r="AI2" s="290"/>
    </row>
    <row r="3" spans="1:35" s="32" customFormat="1">
      <c r="A3" s="216" t="s">
        <v>2</v>
      </c>
      <c r="B3" s="217"/>
      <c r="C3" s="217"/>
      <c r="D3" s="218"/>
      <c r="E3" s="287" t="str">
        <f ca="1">IF(INDIRECT("変更履歴!E3")&lt;&gt;"",INDIRECT("変更履歴!E3"),"")</f>
        <v>プロジェクト管理システム</v>
      </c>
      <c r="F3" s="264"/>
      <c r="G3" s="264"/>
      <c r="H3" s="264"/>
      <c r="I3" s="264"/>
      <c r="J3" s="264"/>
      <c r="K3" s="264"/>
      <c r="L3" s="264"/>
      <c r="M3" s="264"/>
      <c r="N3" s="265"/>
      <c r="O3" s="225"/>
      <c r="P3" s="226"/>
      <c r="Q3" s="226"/>
      <c r="R3" s="227"/>
      <c r="S3" s="284"/>
      <c r="T3" s="285"/>
      <c r="U3" s="285"/>
      <c r="V3" s="285"/>
      <c r="W3" s="285"/>
      <c r="X3" s="285"/>
      <c r="Y3" s="285"/>
      <c r="Z3" s="286"/>
      <c r="AA3" s="216"/>
      <c r="AB3" s="218"/>
      <c r="AC3" s="251" t="str">
        <f ca="1">IF(INDIRECT("変更履歴!AC3")&lt;&gt;"",INDIRECT("変更履歴!AC3"),"")</f>
        <v/>
      </c>
      <c r="AD3" s="252"/>
      <c r="AE3" s="252"/>
      <c r="AF3" s="253"/>
      <c r="AG3" s="288" t="str">
        <f ca="1">IF(INDIRECT("変更履歴!AG3")&lt;&gt;"",INDIRECT("変更履歴!AG3"),"")</f>
        <v/>
      </c>
      <c r="AH3" s="289"/>
      <c r="AI3" s="290"/>
    </row>
    <row r="4" spans="1:35" ht="12" customHeight="1"/>
    <row r="5" spans="1:35" s="93" customFormat="1" ht="12" customHeight="1">
      <c r="B5" s="93" t="s">
        <v>43</v>
      </c>
    </row>
    <row r="6" spans="1:35" s="93" customFormat="1" ht="12" customHeight="1">
      <c r="C6" s="93" t="s">
        <v>49</v>
      </c>
    </row>
    <row r="7" spans="1:35" s="93" customFormat="1" ht="12" customHeight="1"/>
    <row r="8" spans="1:35" s="93" customFormat="1" ht="12" customHeight="1">
      <c r="B8" s="94"/>
      <c r="C8" s="301" t="s">
        <v>46</v>
      </c>
      <c r="D8" s="302"/>
      <c r="E8" s="302"/>
      <c r="F8" s="303"/>
      <c r="G8" s="233" t="s">
        <v>185</v>
      </c>
      <c r="H8" s="304"/>
      <c r="I8" s="304"/>
      <c r="J8" s="304"/>
      <c r="K8" s="304"/>
      <c r="L8" s="302"/>
      <c r="M8" s="302"/>
      <c r="N8" s="302"/>
      <c r="O8" s="302"/>
      <c r="P8" s="302"/>
      <c r="Q8" s="302"/>
      <c r="R8" s="302"/>
      <c r="S8" s="302"/>
      <c r="T8" s="302"/>
      <c r="U8" s="302"/>
      <c r="V8" s="302"/>
      <c r="W8" s="302"/>
      <c r="X8" s="302"/>
      <c r="Y8" s="302"/>
      <c r="Z8" s="302"/>
      <c r="AA8" s="302"/>
      <c r="AB8" s="302"/>
      <c r="AC8" s="302"/>
      <c r="AD8" s="302"/>
      <c r="AE8" s="302"/>
      <c r="AF8" s="302"/>
      <c r="AG8" s="303"/>
    </row>
    <row r="9" spans="1:35" s="93" customFormat="1" ht="12" customHeight="1">
      <c r="B9" s="94"/>
      <c r="C9" s="305" t="s">
        <v>47</v>
      </c>
      <c r="D9" s="306"/>
      <c r="E9" s="306"/>
      <c r="F9" s="307"/>
      <c r="G9" s="233" t="s">
        <v>186</v>
      </c>
      <c r="H9" s="302"/>
      <c r="I9" s="302"/>
      <c r="J9" s="302"/>
      <c r="K9" s="302"/>
      <c r="L9" s="302"/>
      <c r="M9" s="302"/>
      <c r="N9" s="302"/>
      <c r="O9" s="302"/>
      <c r="P9" s="302"/>
      <c r="Q9" s="302"/>
      <c r="R9" s="302"/>
      <c r="S9" s="302"/>
      <c r="T9" s="302"/>
      <c r="U9" s="302"/>
      <c r="V9" s="302"/>
      <c r="W9" s="302"/>
      <c r="X9" s="302"/>
      <c r="Y9" s="302"/>
      <c r="Z9" s="302"/>
      <c r="AA9" s="302"/>
      <c r="AB9" s="302"/>
      <c r="AC9" s="302"/>
      <c r="AD9" s="302"/>
      <c r="AE9" s="302"/>
      <c r="AF9" s="302"/>
      <c r="AG9" s="303"/>
    </row>
    <row r="10" spans="1:35" s="93" customFormat="1" ht="12" customHeight="1">
      <c r="B10" s="94"/>
      <c r="C10" s="292" t="s">
        <v>48</v>
      </c>
      <c r="D10" s="293"/>
      <c r="E10" s="293"/>
      <c r="F10" s="294"/>
      <c r="G10" s="201" t="s">
        <v>297</v>
      </c>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6"/>
    </row>
    <row r="11" spans="1:35" s="93" customFormat="1" ht="12" customHeight="1">
      <c r="B11" s="94"/>
      <c r="C11" s="295"/>
      <c r="D11" s="296"/>
      <c r="E11" s="296"/>
      <c r="F11" s="297"/>
      <c r="G11" s="97"/>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98"/>
    </row>
    <row r="12" spans="1:35" s="93" customFormat="1" ht="12" customHeight="1">
      <c r="B12" s="94"/>
      <c r="C12" s="295"/>
      <c r="D12" s="296"/>
      <c r="E12" s="296"/>
      <c r="F12" s="297"/>
      <c r="G12" s="203"/>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98"/>
    </row>
    <row r="13" spans="1:35" s="93" customFormat="1" ht="12" customHeight="1">
      <c r="B13" s="94"/>
      <c r="C13" s="298"/>
      <c r="D13" s="299"/>
      <c r="E13" s="299"/>
      <c r="F13" s="300"/>
      <c r="G13" s="99"/>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c r="AE13" s="100"/>
      <c r="AF13" s="100"/>
      <c r="AG13" s="101"/>
    </row>
    <row r="14" spans="1:35" s="93" customFormat="1" ht="12" customHeight="1">
      <c r="B14" s="94"/>
      <c r="C14" s="291" t="s">
        <v>57</v>
      </c>
      <c r="D14" s="291"/>
      <c r="E14" s="291"/>
      <c r="F14" s="291"/>
      <c r="G14" s="102" t="s">
        <v>188</v>
      </c>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4"/>
    </row>
    <row r="15" spans="1:35" ht="12" customHeight="1"/>
    <row r="16" spans="1:35"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sheetData>
  <mergeCells count="23">
    <mergeCell ref="AG1:AI1"/>
    <mergeCell ref="AC2:AF2"/>
    <mergeCell ref="AG2:AI2"/>
    <mergeCell ref="AC3:AF3"/>
    <mergeCell ref="AG3:AI3"/>
    <mergeCell ref="AC1:AF1"/>
    <mergeCell ref="C14:F14"/>
    <mergeCell ref="C10:F13"/>
    <mergeCell ref="C8:F8"/>
    <mergeCell ref="G8:AG8"/>
    <mergeCell ref="G9:AG9"/>
    <mergeCell ref="C9:F9"/>
    <mergeCell ref="A1:D1"/>
    <mergeCell ref="O1:R3"/>
    <mergeCell ref="S1:Z3"/>
    <mergeCell ref="AA1:AB1"/>
    <mergeCell ref="A2:D2"/>
    <mergeCell ref="AA2:AB2"/>
    <mergeCell ref="A3:D3"/>
    <mergeCell ref="AA3:AB3"/>
    <mergeCell ref="E1:N1"/>
    <mergeCell ref="E2:N2"/>
    <mergeCell ref="E3:N3"/>
  </mergeCells>
  <phoneticPr fontId="11"/>
  <printOptions horizontalCentered="1"/>
  <pageMargins left="0.39370078740157483" right="0.39370078740157483" top="0.39370078740157483" bottom="0.39370078740157483" header="0.19685039370078741" footer="0.19685039370078741"/>
  <pageSetup paperSize="9" scale="99" fitToHeight="0" orientation="landscape" useFirstPageNumber="1" r:id="rId1"/>
  <headerFooter alignWithMargins="0">
    <oddFooter>&amp;C- &amp;P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fitToPage="1"/>
  </sheetPr>
  <dimension ref="A1:BF170"/>
  <sheetViews>
    <sheetView showGridLines="0" view="pageBreakPreview" zoomScaleNormal="100" zoomScaleSheetLayoutView="100" workbookViewId="0">
      <selection sqref="A1:D1"/>
    </sheetView>
  </sheetViews>
  <sheetFormatPr defaultColWidth="4.83203125" defaultRowHeight="11.25"/>
  <cols>
    <col min="1" max="7" width="4.83203125" style="17"/>
    <col min="8" max="9" width="4.83203125" style="17" customWidth="1"/>
    <col min="10" max="16384" width="4.83203125" style="17"/>
  </cols>
  <sheetData>
    <row r="1" spans="1:36" s="32" customFormat="1">
      <c r="A1" s="356" t="s">
        <v>0</v>
      </c>
      <c r="B1" s="357"/>
      <c r="C1" s="357"/>
      <c r="D1" s="358"/>
      <c r="E1" s="287" t="str">
        <f ca="1">IF(INDIRECT("変更履歴!E1")&lt;&gt;"",INDIRECT("変更履歴!E1"),"")</f>
        <v>サンプルプロジェクト</v>
      </c>
      <c r="F1" s="264"/>
      <c r="G1" s="264"/>
      <c r="H1" s="264"/>
      <c r="I1" s="264"/>
      <c r="J1" s="264"/>
      <c r="K1" s="264"/>
      <c r="L1" s="264"/>
      <c r="M1" s="264"/>
      <c r="N1" s="265"/>
      <c r="O1" s="219" t="s">
        <v>38</v>
      </c>
      <c r="P1" s="220"/>
      <c r="Q1" s="220"/>
      <c r="R1" s="221"/>
      <c r="S1" s="278" t="str">
        <f ca="1">IF(INDIRECT("変更履歴!S1")&lt;&gt;"",INDIRECT("変更履歴!S1"),"")</f>
        <v>システム機能設計書（画面）
WA10201/プロジェクト登録</v>
      </c>
      <c r="T1" s="279"/>
      <c r="U1" s="279"/>
      <c r="V1" s="279"/>
      <c r="W1" s="279"/>
      <c r="X1" s="279"/>
      <c r="Y1" s="279"/>
      <c r="Z1" s="280"/>
      <c r="AA1" s="216" t="s">
        <v>3</v>
      </c>
      <c r="AB1" s="218"/>
      <c r="AC1" s="251" t="str">
        <f ca="1">IF(INDIRECT("変更履歴!AC1")&lt;&gt;"",INDIRECT("変更履歴!AC1"),"")</f>
        <v>TIS</v>
      </c>
      <c r="AD1" s="252"/>
      <c r="AE1" s="252"/>
      <c r="AF1" s="253"/>
      <c r="AG1" s="353">
        <f ca="1">IF(INDIRECT("変更履歴!AG1")&lt;&gt;"",INDIRECT("変更履歴!AG1"),"")</f>
        <v>43598</v>
      </c>
      <c r="AH1" s="354"/>
      <c r="AI1" s="355"/>
      <c r="AJ1" s="30"/>
    </row>
    <row r="2" spans="1:36" s="32" customFormat="1">
      <c r="A2" s="356" t="s">
        <v>1</v>
      </c>
      <c r="B2" s="357"/>
      <c r="C2" s="357"/>
      <c r="D2" s="358"/>
      <c r="E2" s="287" t="str">
        <f ca="1">IF(INDIRECT("変更履歴!E2")&lt;&gt;"",INDIRECT("変更履歴!E2"),"")</f>
        <v>サンプルシステム</v>
      </c>
      <c r="F2" s="264"/>
      <c r="G2" s="264"/>
      <c r="H2" s="264"/>
      <c r="I2" s="264"/>
      <c r="J2" s="264"/>
      <c r="K2" s="264"/>
      <c r="L2" s="264"/>
      <c r="M2" s="264"/>
      <c r="N2" s="265"/>
      <c r="O2" s="222"/>
      <c r="P2" s="223"/>
      <c r="Q2" s="223"/>
      <c r="R2" s="224"/>
      <c r="S2" s="281"/>
      <c r="T2" s="282"/>
      <c r="U2" s="282"/>
      <c r="V2" s="282"/>
      <c r="W2" s="282"/>
      <c r="X2" s="282"/>
      <c r="Y2" s="282"/>
      <c r="Z2" s="283"/>
      <c r="AA2" s="216" t="s">
        <v>4</v>
      </c>
      <c r="AB2" s="218"/>
      <c r="AC2" s="251" t="str">
        <f ca="1">IF(INDIRECT("変更履歴!AC2")&lt;&gt;"",INDIRECT("変更履歴!AC2"),"")</f>
        <v/>
      </c>
      <c r="AD2" s="252"/>
      <c r="AE2" s="252"/>
      <c r="AF2" s="253"/>
      <c r="AG2" s="353" t="str">
        <f ca="1">IF(INDIRECT("変更履歴!AG2")&lt;&gt;"",INDIRECT("変更履歴!AG2"),"")</f>
        <v/>
      </c>
      <c r="AH2" s="354"/>
      <c r="AI2" s="355"/>
      <c r="AJ2" s="30"/>
    </row>
    <row r="3" spans="1:36" s="32" customFormat="1">
      <c r="A3" s="356" t="s">
        <v>2</v>
      </c>
      <c r="B3" s="357"/>
      <c r="C3" s="357"/>
      <c r="D3" s="358"/>
      <c r="E3" s="287" t="str">
        <f ca="1">IF(INDIRECT("変更履歴!E3")&lt;&gt;"",INDIRECT("変更履歴!E3"),"")</f>
        <v>プロジェクト管理システム</v>
      </c>
      <c r="F3" s="264"/>
      <c r="G3" s="264"/>
      <c r="H3" s="264"/>
      <c r="I3" s="264"/>
      <c r="J3" s="264"/>
      <c r="K3" s="264"/>
      <c r="L3" s="264"/>
      <c r="M3" s="264"/>
      <c r="N3" s="265"/>
      <c r="O3" s="225"/>
      <c r="P3" s="226"/>
      <c r="Q3" s="226"/>
      <c r="R3" s="227"/>
      <c r="S3" s="284"/>
      <c r="T3" s="285"/>
      <c r="U3" s="285"/>
      <c r="V3" s="285"/>
      <c r="W3" s="285"/>
      <c r="X3" s="285"/>
      <c r="Y3" s="285"/>
      <c r="Z3" s="286"/>
      <c r="AA3" s="216"/>
      <c r="AB3" s="218"/>
      <c r="AC3" s="251" t="str">
        <f ca="1">IF(INDIRECT("変更履歴!AC3")&lt;&gt;"",INDIRECT("変更履歴!AC3"),"")</f>
        <v/>
      </c>
      <c r="AD3" s="252"/>
      <c r="AE3" s="252"/>
      <c r="AF3" s="253"/>
      <c r="AG3" s="353" t="str">
        <f ca="1">IF(INDIRECT("変更履歴!AG3")&lt;&gt;"",INDIRECT("変更履歴!AG3"),"")</f>
        <v/>
      </c>
      <c r="AH3" s="354"/>
      <c r="AI3" s="355"/>
      <c r="AJ3" s="30"/>
    </row>
    <row r="4" spans="1:36" ht="12" customHeight="1"/>
    <row r="5" spans="1:36" ht="12" customHeight="1">
      <c r="B5" s="188" t="s">
        <v>260</v>
      </c>
    </row>
    <row r="6" spans="1:36" ht="12" customHeight="1">
      <c r="C6" s="106" t="s">
        <v>64</v>
      </c>
    </row>
    <row r="7" spans="1:36" ht="12" customHeight="1"/>
    <row r="8" spans="1:36" ht="12" customHeight="1"/>
    <row r="9" spans="1:36" ht="12" customHeight="1"/>
    <row r="10" spans="1:36" ht="12" customHeight="1"/>
    <row r="11" spans="1:36" ht="12" customHeight="1"/>
    <row r="12" spans="1:36" ht="12" customHeight="1"/>
    <row r="13" spans="1:36" ht="12" customHeight="1"/>
    <row r="14" spans="1:36" ht="12" customHeight="1"/>
    <row r="15" spans="1:36" ht="12" customHeight="1"/>
    <row r="16" spans="1:3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spans="3:34" ht="12" customHeight="1"/>
    <row r="34" spans="3:34" ht="12" customHeight="1"/>
    <row r="35" spans="3:34" ht="12" customHeight="1"/>
    <row r="36" spans="3:34" ht="12" customHeight="1"/>
    <row r="37" spans="3:34" ht="12" customHeight="1"/>
    <row r="38" spans="3:34" ht="12" customHeight="1"/>
    <row r="39" spans="3:34" ht="12" customHeight="1"/>
    <row r="40" spans="3:34" ht="12" customHeight="1"/>
    <row r="41" spans="3:34" ht="12" customHeight="1"/>
    <row r="42" spans="3:34" ht="12" customHeight="1"/>
    <row r="43" spans="3:34" ht="12" customHeight="1"/>
    <row r="44" spans="3:34" ht="12" customHeight="1"/>
    <row r="45" spans="3:34" ht="12" customHeight="1"/>
    <row r="46" spans="3:34" ht="12" customHeight="1"/>
    <row r="47" spans="3:34" ht="12" customHeight="1"/>
    <row r="48" spans="3:34">
      <c r="C48" s="190" t="s">
        <v>58</v>
      </c>
      <c r="D48" s="145"/>
      <c r="E48" s="145"/>
      <c r="G48" s="145"/>
      <c r="H48" s="145"/>
      <c r="I48" s="145"/>
      <c r="J48" s="145"/>
      <c r="K48" s="145"/>
      <c r="L48" s="145"/>
      <c r="M48" s="145"/>
      <c r="N48" s="145"/>
      <c r="O48" s="145"/>
      <c r="P48" s="145"/>
      <c r="Q48" s="145"/>
      <c r="R48" s="145"/>
      <c r="S48" s="145"/>
      <c r="T48" s="145"/>
      <c r="U48" s="145"/>
      <c r="V48" s="145"/>
      <c r="W48" s="145"/>
      <c r="X48" s="145"/>
      <c r="Y48" s="145"/>
      <c r="Z48" s="145"/>
      <c r="AA48" s="145"/>
      <c r="AB48" s="145"/>
      <c r="AC48" s="145"/>
      <c r="AD48" s="145"/>
      <c r="AE48" s="145"/>
      <c r="AF48" s="145"/>
      <c r="AG48" s="145"/>
      <c r="AH48" s="145"/>
    </row>
    <row r="49" spans="3:53">
      <c r="C49" s="35"/>
      <c r="D49" s="145"/>
      <c r="E49" s="145"/>
      <c r="G49" s="145"/>
      <c r="H49" s="145"/>
      <c r="I49" s="145"/>
      <c r="J49" s="145"/>
      <c r="K49" s="145"/>
      <c r="L49" s="145"/>
      <c r="M49" s="145"/>
      <c r="N49" s="145"/>
      <c r="O49" s="145"/>
      <c r="P49" s="145"/>
      <c r="Q49" s="145"/>
      <c r="R49" s="145"/>
      <c r="S49" s="145"/>
      <c r="T49" s="145"/>
      <c r="U49" s="145"/>
      <c r="V49" s="145"/>
      <c r="W49" s="145"/>
      <c r="X49" s="145"/>
      <c r="Y49" s="145"/>
      <c r="Z49" s="145"/>
      <c r="AA49" s="145"/>
      <c r="AB49" s="145"/>
      <c r="AC49" s="145"/>
      <c r="AD49" s="145"/>
      <c r="AE49" s="145"/>
      <c r="AF49" s="145"/>
      <c r="AG49" s="145"/>
      <c r="AH49" s="145"/>
    </row>
    <row r="50" spans="3:53">
      <c r="D50" s="135" t="s">
        <v>42</v>
      </c>
      <c r="E50" s="344" t="s">
        <v>70</v>
      </c>
      <c r="F50" s="344"/>
      <c r="G50" s="344"/>
      <c r="H50" s="344"/>
      <c r="I50" s="344"/>
      <c r="J50" s="344"/>
      <c r="K50" s="344"/>
      <c r="L50" s="344"/>
      <c r="M50" s="344"/>
      <c r="N50" s="344" t="s">
        <v>44</v>
      </c>
      <c r="O50" s="344"/>
      <c r="P50" s="344"/>
      <c r="Q50" s="344" t="s">
        <v>26</v>
      </c>
      <c r="R50" s="344"/>
      <c r="S50" s="344"/>
      <c r="T50" s="344"/>
      <c r="U50" s="344"/>
      <c r="V50" s="344" t="s">
        <v>15</v>
      </c>
      <c r="W50" s="344"/>
      <c r="X50" s="344"/>
      <c r="Y50" s="344"/>
      <c r="Z50" s="344"/>
      <c r="AA50" s="344"/>
      <c r="AB50" s="344"/>
      <c r="AC50" s="344"/>
      <c r="AD50" s="145"/>
      <c r="AE50" s="145"/>
      <c r="AF50" s="145"/>
      <c r="AG50" s="145"/>
      <c r="AH50" s="145"/>
    </row>
    <row r="51" spans="3:53" ht="11.25" customHeight="1">
      <c r="D51" s="179">
        <v>1</v>
      </c>
      <c r="E51" s="345" t="s">
        <v>165</v>
      </c>
      <c r="F51" s="346"/>
      <c r="G51" s="346"/>
      <c r="H51" s="346"/>
      <c r="I51" s="346"/>
      <c r="J51" s="346"/>
      <c r="K51" s="346"/>
      <c r="L51" s="346"/>
      <c r="M51" s="346"/>
      <c r="N51" s="346" t="s">
        <v>95</v>
      </c>
      <c r="O51" s="346"/>
      <c r="P51" s="346"/>
      <c r="Q51" s="335" t="s">
        <v>158</v>
      </c>
      <c r="R51" s="335"/>
      <c r="S51" s="335"/>
      <c r="T51" s="335"/>
      <c r="U51" s="335"/>
      <c r="V51" s="336" t="s">
        <v>172</v>
      </c>
      <c r="W51" s="335"/>
      <c r="X51" s="335"/>
      <c r="Y51" s="335"/>
      <c r="Z51" s="335"/>
      <c r="AA51" s="335"/>
      <c r="AB51" s="335"/>
      <c r="AC51" s="335"/>
      <c r="AM51" s="35"/>
    </row>
    <row r="52" spans="3:53" ht="11.25" customHeight="1">
      <c r="D52" s="183"/>
      <c r="E52" s="160"/>
      <c r="F52" s="182"/>
      <c r="G52" s="182"/>
      <c r="H52" s="182"/>
      <c r="I52" s="182"/>
      <c r="J52" s="182"/>
      <c r="K52" s="182"/>
      <c r="L52" s="182"/>
      <c r="M52" s="182"/>
      <c r="N52" s="182"/>
      <c r="O52" s="182"/>
      <c r="P52" s="182"/>
      <c r="Q52" s="182"/>
      <c r="R52" s="145"/>
      <c r="S52" s="145"/>
      <c r="T52" s="145"/>
      <c r="U52" s="145"/>
      <c r="V52" s="80"/>
      <c r="W52" s="145"/>
      <c r="X52" s="145"/>
      <c r="Y52" s="145"/>
      <c r="Z52" s="145"/>
      <c r="AA52" s="145"/>
      <c r="AB52" s="145"/>
      <c r="AC52" s="145"/>
      <c r="AM52" s="35"/>
    </row>
    <row r="53" spans="3:53" ht="11.25" customHeight="1">
      <c r="O53" s="182"/>
    </row>
    <row r="54" spans="3:53">
      <c r="C54" s="106" t="s">
        <v>168</v>
      </c>
      <c r="AK54" s="94"/>
      <c r="AL54" s="94"/>
      <c r="AM54" s="94"/>
      <c r="AN54" s="94"/>
      <c r="AO54" s="94"/>
      <c r="AP54" s="94"/>
      <c r="AQ54" s="94"/>
      <c r="AR54" s="94"/>
      <c r="AS54" s="94"/>
      <c r="AT54" s="94"/>
      <c r="AU54" s="94"/>
      <c r="AV54" s="94"/>
      <c r="AW54" s="94"/>
      <c r="AX54" s="94"/>
      <c r="AY54" s="94"/>
      <c r="AZ54" s="94"/>
      <c r="BA54" s="94"/>
    </row>
    <row r="55" spans="3:53" s="93" customFormat="1">
      <c r="AJ55" s="142"/>
      <c r="AK55" s="142"/>
      <c r="AL55" s="142"/>
      <c r="AM55" s="142"/>
      <c r="AN55" s="142"/>
      <c r="AO55" s="142"/>
      <c r="AP55" s="142"/>
      <c r="AQ55" s="142"/>
      <c r="AR55" s="142"/>
      <c r="AS55" s="142"/>
      <c r="AT55" s="142"/>
      <c r="AU55" s="142"/>
      <c r="AV55" s="142"/>
      <c r="AW55" s="142"/>
      <c r="AX55" s="142"/>
      <c r="AY55" s="142"/>
      <c r="AZ55" s="142"/>
    </row>
    <row r="56" spans="3:53" s="93" customFormat="1">
      <c r="D56" s="342" t="s">
        <v>42</v>
      </c>
      <c r="E56" s="339" t="s">
        <v>30</v>
      </c>
      <c r="F56" s="340"/>
      <c r="G56" s="340"/>
      <c r="H56" s="340"/>
      <c r="I56" s="340"/>
      <c r="J56" s="340"/>
      <c r="K56" s="340"/>
      <c r="L56" s="340"/>
      <c r="M56" s="340"/>
      <c r="N56" s="340"/>
      <c r="O56" s="340"/>
      <c r="P56" s="340"/>
      <c r="Q56" s="340"/>
      <c r="R56" s="340"/>
      <c r="S56" s="340"/>
      <c r="T56" s="340"/>
      <c r="U56" s="340"/>
      <c r="V56" s="340"/>
      <c r="W56" s="340"/>
      <c r="X56" s="340"/>
      <c r="Y56" s="340"/>
      <c r="Z56" s="340"/>
      <c r="AA56" s="340"/>
      <c r="AB56" s="340"/>
      <c r="AC56" s="341"/>
      <c r="AD56" s="292" t="s">
        <v>34</v>
      </c>
      <c r="AE56" s="293"/>
      <c r="AF56" s="293"/>
      <c r="AG56" s="294"/>
      <c r="AH56" s="142"/>
      <c r="AI56" s="142"/>
      <c r="AJ56" s="142"/>
      <c r="AK56" s="64" t="s">
        <v>173</v>
      </c>
      <c r="AL56" s="142"/>
      <c r="AM56" s="142"/>
      <c r="AN56" s="142"/>
    </row>
    <row r="57" spans="3:53" s="93" customFormat="1" ht="11.25" customHeight="1">
      <c r="D57" s="352"/>
      <c r="E57" s="292" t="s">
        <v>32</v>
      </c>
      <c r="F57" s="293"/>
      <c r="G57" s="293"/>
      <c r="H57" s="294"/>
      <c r="I57" s="338" t="s">
        <v>40</v>
      </c>
      <c r="J57" s="330"/>
      <c r="K57" s="330"/>
      <c r="L57" s="331"/>
      <c r="M57" s="329" t="s">
        <v>164</v>
      </c>
      <c r="N57" s="330"/>
      <c r="O57" s="330"/>
      <c r="P57" s="330"/>
      <c r="Q57" s="330"/>
      <c r="R57" s="330"/>
      <c r="S57" s="330"/>
      <c r="T57" s="331"/>
      <c r="U57" s="292" t="s">
        <v>33</v>
      </c>
      <c r="V57" s="293"/>
      <c r="W57" s="293"/>
      <c r="X57" s="293"/>
      <c r="Y57" s="294"/>
      <c r="Z57" s="292" t="s">
        <v>28</v>
      </c>
      <c r="AA57" s="293"/>
      <c r="AB57" s="294"/>
      <c r="AC57" s="342" t="s">
        <v>45</v>
      </c>
      <c r="AD57" s="295"/>
      <c r="AE57" s="296"/>
      <c r="AF57" s="296"/>
      <c r="AG57" s="297"/>
      <c r="AH57" s="142"/>
      <c r="AI57" s="142"/>
      <c r="AJ57" s="142"/>
      <c r="AK57" s="142"/>
      <c r="AL57" s="142"/>
      <c r="AM57" s="142"/>
      <c r="AN57" s="142"/>
      <c r="AO57" s="142"/>
      <c r="AP57" s="142"/>
      <c r="AQ57" s="142"/>
      <c r="AR57" s="142"/>
      <c r="AS57" s="142"/>
      <c r="AT57" s="142"/>
    </row>
    <row r="58" spans="3:53" s="93" customFormat="1">
      <c r="D58" s="343"/>
      <c r="E58" s="298"/>
      <c r="F58" s="299"/>
      <c r="G58" s="299"/>
      <c r="H58" s="300"/>
      <c r="I58" s="332"/>
      <c r="J58" s="333"/>
      <c r="K58" s="333"/>
      <c r="L58" s="334"/>
      <c r="M58" s="332"/>
      <c r="N58" s="333"/>
      <c r="O58" s="333"/>
      <c r="P58" s="333"/>
      <c r="Q58" s="333"/>
      <c r="R58" s="333"/>
      <c r="S58" s="333"/>
      <c r="T58" s="334"/>
      <c r="U58" s="298"/>
      <c r="V58" s="299"/>
      <c r="W58" s="299"/>
      <c r="X58" s="299"/>
      <c r="Y58" s="300"/>
      <c r="Z58" s="298"/>
      <c r="AA58" s="299"/>
      <c r="AB58" s="300"/>
      <c r="AC58" s="343"/>
      <c r="AD58" s="298"/>
      <c r="AE58" s="299"/>
      <c r="AF58" s="299"/>
      <c r="AG58" s="300"/>
      <c r="AH58" s="142"/>
      <c r="AI58" s="142"/>
      <c r="AJ58" s="142"/>
      <c r="AK58" s="142"/>
      <c r="AL58" s="308" t="s">
        <v>41</v>
      </c>
      <c r="AM58" s="309"/>
      <c r="AN58" s="309"/>
      <c r="AO58" s="309"/>
      <c r="AP58" s="310"/>
      <c r="AQ58" s="142"/>
      <c r="AR58" s="142"/>
      <c r="AS58" s="142"/>
      <c r="AT58" s="142"/>
    </row>
    <row r="59" spans="3:53" s="93" customFormat="1">
      <c r="D59" s="349" t="s">
        <v>265</v>
      </c>
      <c r="E59" s="350"/>
      <c r="F59" s="350"/>
      <c r="G59" s="350"/>
      <c r="H59" s="350"/>
      <c r="I59" s="350"/>
      <c r="J59" s="350"/>
      <c r="K59" s="350"/>
      <c r="L59" s="350"/>
      <c r="M59" s="350"/>
      <c r="N59" s="350"/>
      <c r="O59" s="350"/>
      <c r="P59" s="350"/>
      <c r="Q59" s="350"/>
      <c r="R59" s="350"/>
      <c r="S59" s="350"/>
      <c r="T59" s="350"/>
      <c r="U59" s="350"/>
      <c r="V59" s="350"/>
      <c r="W59" s="350"/>
      <c r="X59" s="350"/>
      <c r="Y59" s="350"/>
      <c r="Z59" s="350"/>
      <c r="AA59" s="350"/>
      <c r="AB59" s="350"/>
      <c r="AC59" s="350"/>
      <c r="AD59" s="350"/>
      <c r="AE59" s="350"/>
      <c r="AF59" s="350"/>
      <c r="AG59" s="351"/>
      <c r="AH59" s="142"/>
      <c r="AI59" s="142"/>
      <c r="AJ59" s="142"/>
      <c r="AK59" s="142"/>
      <c r="AL59" s="213" t="s">
        <v>266</v>
      </c>
      <c r="AM59" s="211"/>
      <c r="AN59" s="211"/>
      <c r="AO59" s="211"/>
      <c r="AP59" s="212"/>
      <c r="AQ59" s="142"/>
      <c r="AR59" s="142"/>
      <c r="AS59" s="142"/>
      <c r="AT59" s="142"/>
    </row>
    <row r="60" spans="3:53" s="94" customFormat="1" ht="11.25" customHeight="1">
      <c r="D60" s="149">
        <v>1</v>
      </c>
      <c r="E60" s="233" t="s">
        <v>218</v>
      </c>
      <c r="F60" s="304"/>
      <c r="G60" s="304"/>
      <c r="H60" s="312"/>
      <c r="I60" s="337" t="s">
        <v>91</v>
      </c>
      <c r="J60" s="337"/>
      <c r="K60" s="337"/>
      <c r="L60" s="337"/>
      <c r="M60" s="324" t="s">
        <v>267</v>
      </c>
      <c r="N60" s="325"/>
      <c r="O60" s="325"/>
      <c r="P60" s="325"/>
      <c r="Q60" s="325"/>
      <c r="R60" s="325"/>
      <c r="S60" s="325"/>
      <c r="T60" s="326"/>
      <c r="U60" s="230" t="s">
        <v>267</v>
      </c>
      <c r="V60" s="316"/>
      <c r="W60" s="316"/>
      <c r="X60" s="316"/>
      <c r="Y60" s="317"/>
      <c r="Z60" s="318" t="s">
        <v>81</v>
      </c>
      <c r="AA60" s="316"/>
      <c r="AB60" s="317"/>
      <c r="AC60" s="204" t="s">
        <v>98</v>
      </c>
      <c r="AD60" s="230" t="s">
        <v>271</v>
      </c>
      <c r="AE60" s="316"/>
      <c r="AF60" s="316"/>
      <c r="AG60" s="317"/>
      <c r="AL60" s="233" t="s">
        <v>222</v>
      </c>
      <c r="AM60" s="304" t="s">
        <v>212</v>
      </c>
      <c r="AN60" s="304" t="s">
        <v>212</v>
      </c>
      <c r="AO60" s="304" t="s">
        <v>212</v>
      </c>
      <c r="AP60" s="312" t="s">
        <v>212</v>
      </c>
      <c r="AU60" s="138"/>
      <c r="AV60" s="138"/>
      <c r="AW60" s="138"/>
      <c r="AX60" s="138"/>
      <c r="AY60" s="138"/>
    </row>
    <row r="61" spans="3:53" s="94" customFormat="1" ht="11.25" customHeight="1">
      <c r="D61" s="149">
        <v>2</v>
      </c>
      <c r="E61" s="233" t="s">
        <v>220</v>
      </c>
      <c r="F61" s="304"/>
      <c r="G61" s="304"/>
      <c r="H61" s="312"/>
      <c r="I61" s="337" t="s">
        <v>91</v>
      </c>
      <c r="J61" s="337"/>
      <c r="K61" s="337"/>
      <c r="L61" s="337"/>
      <c r="M61" s="324" t="s">
        <v>267</v>
      </c>
      <c r="N61" s="325"/>
      <c r="O61" s="325"/>
      <c r="P61" s="325"/>
      <c r="Q61" s="325"/>
      <c r="R61" s="325"/>
      <c r="S61" s="325"/>
      <c r="T61" s="326"/>
      <c r="U61" s="230" t="s">
        <v>267</v>
      </c>
      <c r="V61" s="316"/>
      <c r="W61" s="316"/>
      <c r="X61" s="316"/>
      <c r="Y61" s="317"/>
      <c r="Z61" s="318" t="s">
        <v>81</v>
      </c>
      <c r="AA61" s="316"/>
      <c r="AB61" s="317"/>
      <c r="AC61" s="204" t="s">
        <v>98</v>
      </c>
      <c r="AD61" s="230" t="s">
        <v>272</v>
      </c>
      <c r="AE61" s="316"/>
      <c r="AF61" s="316"/>
      <c r="AG61" s="317"/>
      <c r="AL61" s="233" t="s">
        <v>222</v>
      </c>
      <c r="AM61" s="304" t="s">
        <v>212</v>
      </c>
      <c r="AN61" s="304" t="s">
        <v>212</v>
      </c>
      <c r="AO61" s="304" t="s">
        <v>212</v>
      </c>
      <c r="AP61" s="312" t="s">
        <v>212</v>
      </c>
      <c r="AU61" s="138"/>
      <c r="AV61" s="138"/>
      <c r="AW61" s="138"/>
      <c r="AX61" s="138"/>
      <c r="AY61" s="138"/>
    </row>
    <row r="62" spans="3:53" s="93" customFormat="1" ht="11.25" customHeight="1">
      <c r="D62" s="149">
        <v>3</v>
      </c>
      <c r="E62" s="233" t="s">
        <v>281</v>
      </c>
      <c r="F62" s="304"/>
      <c r="G62" s="304"/>
      <c r="H62" s="312"/>
      <c r="I62" s="337" t="s">
        <v>93</v>
      </c>
      <c r="J62" s="337"/>
      <c r="K62" s="337"/>
      <c r="L62" s="337"/>
      <c r="M62" s="347" t="s">
        <v>206</v>
      </c>
      <c r="N62" s="348"/>
      <c r="O62" s="348"/>
      <c r="P62" s="348"/>
      <c r="Q62" s="348"/>
      <c r="R62" s="348"/>
      <c r="S62" s="348"/>
      <c r="T62" s="348"/>
      <c r="U62" s="327" t="s">
        <v>202</v>
      </c>
      <c r="V62" s="328"/>
      <c r="W62" s="328"/>
      <c r="X62" s="328"/>
      <c r="Y62" s="328"/>
      <c r="Z62" s="327" t="s">
        <v>202</v>
      </c>
      <c r="AA62" s="328"/>
      <c r="AB62" s="328"/>
      <c r="AC62" s="204" t="s">
        <v>98</v>
      </c>
      <c r="AD62" s="318" t="s">
        <v>192</v>
      </c>
      <c r="AE62" s="316"/>
      <c r="AF62" s="316"/>
      <c r="AG62" s="317"/>
      <c r="AH62" s="142"/>
      <c r="AI62" s="142"/>
      <c r="AJ62" s="142"/>
      <c r="AK62" s="142"/>
      <c r="AL62" s="311" t="s">
        <v>207</v>
      </c>
      <c r="AM62" s="304" t="s">
        <v>207</v>
      </c>
      <c r="AN62" s="304" t="s">
        <v>207</v>
      </c>
      <c r="AO62" s="304" t="s">
        <v>207</v>
      </c>
      <c r="AP62" s="312" t="s">
        <v>207</v>
      </c>
      <c r="AQ62" s="142"/>
      <c r="AR62" s="142"/>
      <c r="AS62" s="142"/>
      <c r="AT62" s="142"/>
    </row>
    <row r="63" spans="3:53" s="93" customFormat="1" ht="11.25" customHeight="1">
      <c r="D63" s="149">
        <v>4</v>
      </c>
      <c r="E63" s="233" t="s">
        <v>268</v>
      </c>
      <c r="F63" s="304"/>
      <c r="G63" s="304"/>
      <c r="H63" s="312"/>
      <c r="I63" s="337" t="s">
        <v>91</v>
      </c>
      <c r="J63" s="337"/>
      <c r="K63" s="337"/>
      <c r="L63" s="337"/>
      <c r="M63" s="324" t="s">
        <v>81</v>
      </c>
      <c r="N63" s="325"/>
      <c r="O63" s="325"/>
      <c r="P63" s="325"/>
      <c r="Q63" s="325"/>
      <c r="R63" s="325"/>
      <c r="S63" s="325"/>
      <c r="T63" s="326"/>
      <c r="U63" s="230"/>
      <c r="V63" s="316"/>
      <c r="W63" s="316"/>
      <c r="X63" s="316"/>
      <c r="Y63" s="317"/>
      <c r="Z63" s="327" t="s">
        <v>202</v>
      </c>
      <c r="AA63" s="328"/>
      <c r="AB63" s="328"/>
      <c r="AC63" s="204" t="s">
        <v>98</v>
      </c>
      <c r="AD63" s="318" t="s">
        <v>193</v>
      </c>
      <c r="AE63" s="316"/>
      <c r="AF63" s="316"/>
      <c r="AG63" s="317"/>
      <c r="AH63" s="142"/>
      <c r="AI63" s="142"/>
      <c r="AJ63" s="142"/>
      <c r="AK63" s="142"/>
      <c r="AL63" s="311" t="s">
        <v>208</v>
      </c>
      <c r="AM63" s="304" t="s">
        <v>208</v>
      </c>
      <c r="AN63" s="304" t="s">
        <v>208</v>
      </c>
      <c r="AO63" s="304" t="s">
        <v>208</v>
      </c>
      <c r="AP63" s="312" t="s">
        <v>208</v>
      </c>
      <c r="AQ63" s="142"/>
      <c r="AR63" s="142"/>
      <c r="AS63" s="142"/>
      <c r="AT63" s="142"/>
    </row>
    <row r="64" spans="3:53" s="93" customFormat="1" ht="11.25" customHeight="1">
      <c r="D64" s="149">
        <v>5</v>
      </c>
      <c r="E64" s="233" t="s">
        <v>269</v>
      </c>
      <c r="F64" s="304"/>
      <c r="G64" s="304"/>
      <c r="H64" s="312"/>
      <c r="I64" s="337" t="s">
        <v>270</v>
      </c>
      <c r="J64" s="337"/>
      <c r="K64" s="337"/>
      <c r="L64" s="337"/>
      <c r="M64" s="324" t="s">
        <v>81</v>
      </c>
      <c r="N64" s="325"/>
      <c r="O64" s="325"/>
      <c r="P64" s="325"/>
      <c r="Q64" s="325"/>
      <c r="R64" s="325"/>
      <c r="S64" s="325"/>
      <c r="T64" s="326"/>
      <c r="U64" s="230"/>
      <c r="V64" s="316"/>
      <c r="W64" s="316"/>
      <c r="X64" s="316"/>
      <c r="Y64" s="317"/>
      <c r="Z64" s="327" t="s">
        <v>202</v>
      </c>
      <c r="AA64" s="328"/>
      <c r="AB64" s="328"/>
      <c r="AC64" s="204" t="s">
        <v>98</v>
      </c>
      <c r="AD64" s="318" t="s">
        <v>194</v>
      </c>
      <c r="AE64" s="316"/>
      <c r="AF64" s="316"/>
      <c r="AG64" s="317"/>
      <c r="AH64" s="142"/>
      <c r="AI64" s="142"/>
      <c r="AJ64" s="142"/>
      <c r="AK64" s="142"/>
      <c r="AL64" s="311" t="s">
        <v>209</v>
      </c>
      <c r="AM64" s="304" t="s">
        <v>209</v>
      </c>
      <c r="AN64" s="304" t="s">
        <v>209</v>
      </c>
      <c r="AO64" s="304" t="s">
        <v>209</v>
      </c>
      <c r="AP64" s="312" t="s">
        <v>209</v>
      </c>
      <c r="AQ64" s="142"/>
      <c r="AR64" s="142"/>
      <c r="AS64" s="142"/>
      <c r="AT64" s="142"/>
    </row>
    <row r="65" spans="3:53" ht="11.25" customHeight="1">
      <c r="D65" s="149">
        <v>6</v>
      </c>
      <c r="E65" s="311" t="s">
        <v>199</v>
      </c>
      <c r="F65" s="304"/>
      <c r="G65" s="304"/>
      <c r="H65" s="312"/>
      <c r="I65" s="424" t="s">
        <v>93</v>
      </c>
      <c r="J65" s="424"/>
      <c r="K65" s="424"/>
      <c r="L65" s="424"/>
      <c r="M65" s="324" t="s">
        <v>202</v>
      </c>
      <c r="N65" s="325"/>
      <c r="O65" s="325"/>
      <c r="P65" s="325"/>
      <c r="Q65" s="325"/>
      <c r="R65" s="325"/>
      <c r="S65" s="325"/>
      <c r="T65" s="326"/>
      <c r="U65" s="318" t="s">
        <v>96</v>
      </c>
      <c r="V65" s="316"/>
      <c r="W65" s="316"/>
      <c r="X65" s="316"/>
      <c r="Y65" s="317"/>
      <c r="Z65" s="318" t="s">
        <v>81</v>
      </c>
      <c r="AA65" s="316"/>
      <c r="AB65" s="317"/>
      <c r="AC65" s="204" t="s">
        <v>95</v>
      </c>
      <c r="AD65" s="318" t="s">
        <v>199</v>
      </c>
      <c r="AE65" s="316"/>
      <c r="AF65" s="316"/>
      <c r="AG65" s="317"/>
      <c r="AL65" s="311" t="s">
        <v>216</v>
      </c>
      <c r="AM65" s="304" t="s">
        <v>216</v>
      </c>
      <c r="AN65" s="304" t="s">
        <v>216</v>
      </c>
      <c r="AO65" s="304" t="s">
        <v>216</v>
      </c>
      <c r="AP65" s="312" t="s">
        <v>216</v>
      </c>
      <c r="AY65" s="111"/>
    </row>
    <row r="66" spans="3:53" s="94" customFormat="1" ht="11.25" customHeight="1">
      <c r="D66" s="149">
        <v>7</v>
      </c>
      <c r="E66" s="233" t="s">
        <v>205</v>
      </c>
      <c r="F66" s="304"/>
      <c r="G66" s="304"/>
      <c r="H66" s="312"/>
      <c r="I66" s="337" t="s">
        <v>90</v>
      </c>
      <c r="J66" s="337"/>
      <c r="K66" s="337"/>
      <c r="L66" s="337"/>
      <c r="M66" s="324" t="s">
        <v>202</v>
      </c>
      <c r="N66" s="325"/>
      <c r="O66" s="325"/>
      <c r="P66" s="325"/>
      <c r="Q66" s="325"/>
      <c r="R66" s="325"/>
      <c r="S66" s="325"/>
      <c r="T66" s="326"/>
      <c r="U66" s="318" t="s">
        <v>96</v>
      </c>
      <c r="V66" s="316"/>
      <c r="W66" s="316"/>
      <c r="X66" s="316"/>
      <c r="Y66" s="317"/>
      <c r="Z66" s="318" t="s">
        <v>81</v>
      </c>
      <c r="AA66" s="316"/>
      <c r="AB66" s="317"/>
      <c r="AC66" s="204" t="s">
        <v>98</v>
      </c>
      <c r="AD66" s="230" t="s">
        <v>273</v>
      </c>
      <c r="AE66" s="316"/>
      <c r="AF66" s="316"/>
      <c r="AG66" s="317"/>
      <c r="AL66" s="311" t="s">
        <v>212</v>
      </c>
      <c r="AM66" s="304" t="s">
        <v>212</v>
      </c>
      <c r="AN66" s="304" t="s">
        <v>212</v>
      </c>
      <c r="AO66" s="304" t="s">
        <v>212</v>
      </c>
      <c r="AP66" s="312" t="s">
        <v>212</v>
      </c>
      <c r="AU66" s="138"/>
      <c r="AV66" s="138"/>
      <c r="AW66" s="138"/>
      <c r="AX66" s="138"/>
      <c r="AY66" s="138"/>
    </row>
    <row r="67" spans="3:53" s="94" customFormat="1" ht="11.25" customHeight="1">
      <c r="D67" s="149">
        <v>8</v>
      </c>
      <c r="E67" s="233" t="s">
        <v>274</v>
      </c>
      <c r="F67" s="304"/>
      <c r="G67" s="304"/>
      <c r="H67" s="312"/>
      <c r="I67" s="423" t="s">
        <v>93</v>
      </c>
      <c r="J67" s="337"/>
      <c r="K67" s="337"/>
      <c r="L67" s="337"/>
      <c r="M67" s="324" t="s">
        <v>202</v>
      </c>
      <c r="N67" s="325"/>
      <c r="O67" s="325"/>
      <c r="P67" s="325"/>
      <c r="Q67" s="325"/>
      <c r="R67" s="325"/>
      <c r="S67" s="325"/>
      <c r="T67" s="326"/>
      <c r="U67" s="318" t="s">
        <v>96</v>
      </c>
      <c r="V67" s="316"/>
      <c r="W67" s="316"/>
      <c r="X67" s="316"/>
      <c r="Y67" s="317"/>
      <c r="Z67" s="318" t="s">
        <v>81</v>
      </c>
      <c r="AA67" s="316"/>
      <c r="AB67" s="317"/>
      <c r="AC67" s="204" t="s">
        <v>98</v>
      </c>
      <c r="AD67" s="318" t="s">
        <v>203</v>
      </c>
      <c r="AE67" s="316"/>
      <c r="AF67" s="316"/>
      <c r="AG67" s="317"/>
      <c r="AL67" s="311" t="s">
        <v>213</v>
      </c>
      <c r="AM67" s="304" t="s">
        <v>213</v>
      </c>
      <c r="AN67" s="304" t="s">
        <v>213</v>
      </c>
      <c r="AO67" s="304" t="s">
        <v>213</v>
      </c>
      <c r="AP67" s="312" t="s">
        <v>213</v>
      </c>
      <c r="AU67" s="138"/>
      <c r="AV67" s="105"/>
      <c r="AW67" s="138"/>
      <c r="AX67" s="138"/>
      <c r="AY67" s="138"/>
    </row>
    <row r="68" spans="3:53" s="94" customFormat="1" ht="11.25" customHeight="1">
      <c r="D68" s="149">
        <v>9</v>
      </c>
      <c r="E68" s="233" t="s">
        <v>275</v>
      </c>
      <c r="F68" s="304"/>
      <c r="G68" s="304"/>
      <c r="H68" s="312"/>
      <c r="I68" s="423" t="s">
        <v>93</v>
      </c>
      <c r="J68" s="337"/>
      <c r="K68" s="337"/>
      <c r="L68" s="337"/>
      <c r="M68" s="324" t="s">
        <v>202</v>
      </c>
      <c r="N68" s="325"/>
      <c r="O68" s="325"/>
      <c r="P68" s="325"/>
      <c r="Q68" s="325"/>
      <c r="R68" s="325"/>
      <c r="S68" s="325"/>
      <c r="T68" s="326"/>
      <c r="U68" s="318" t="s">
        <v>96</v>
      </c>
      <c r="V68" s="316"/>
      <c r="W68" s="316"/>
      <c r="X68" s="316"/>
      <c r="Y68" s="317"/>
      <c r="Z68" s="318" t="s">
        <v>81</v>
      </c>
      <c r="AA68" s="316"/>
      <c r="AB68" s="317"/>
      <c r="AC68" s="204" t="s">
        <v>98</v>
      </c>
      <c r="AD68" s="318" t="s">
        <v>203</v>
      </c>
      <c r="AE68" s="316"/>
      <c r="AF68" s="316"/>
      <c r="AG68" s="317"/>
      <c r="AL68" s="318" t="s">
        <v>214</v>
      </c>
      <c r="AM68" s="316" t="s">
        <v>214</v>
      </c>
      <c r="AN68" s="316" t="s">
        <v>214</v>
      </c>
      <c r="AO68" s="316" t="s">
        <v>214</v>
      </c>
      <c r="AP68" s="317" t="s">
        <v>214</v>
      </c>
      <c r="AR68" s="142"/>
      <c r="AS68" s="142"/>
      <c r="AY68" s="138"/>
    </row>
    <row r="69" spans="3:53" s="93" customFormat="1" ht="22.5" customHeight="1">
      <c r="D69" s="149">
        <v>10</v>
      </c>
      <c r="E69" s="230" t="s">
        <v>200</v>
      </c>
      <c r="F69" s="316"/>
      <c r="G69" s="316"/>
      <c r="H69" s="317"/>
      <c r="I69" s="337" t="s">
        <v>93</v>
      </c>
      <c r="J69" s="337"/>
      <c r="K69" s="337"/>
      <c r="L69" s="337"/>
      <c r="M69" s="324" t="s">
        <v>202</v>
      </c>
      <c r="N69" s="325"/>
      <c r="O69" s="325"/>
      <c r="P69" s="325"/>
      <c r="Q69" s="325"/>
      <c r="R69" s="325"/>
      <c r="S69" s="325"/>
      <c r="T69" s="326"/>
      <c r="U69" s="318" t="s">
        <v>96</v>
      </c>
      <c r="V69" s="316"/>
      <c r="W69" s="316"/>
      <c r="X69" s="316"/>
      <c r="Y69" s="317"/>
      <c r="Z69" s="318" t="s">
        <v>81</v>
      </c>
      <c r="AA69" s="316"/>
      <c r="AB69" s="317"/>
      <c r="AC69" s="204" t="s">
        <v>98</v>
      </c>
      <c r="AD69" s="230" t="s">
        <v>201</v>
      </c>
      <c r="AE69" s="231"/>
      <c r="AF69" s="231"/>
      <c r="AG69" s="232"/>
      <c r="AH69" s="167"/>
      <c r="AI69" s="167"/>
      <c r="AJ69" s="167"/>
      <c r="AK69" s="142"/>
      <c r="AL69" s="311" t="s">
        <v>210</v>
      </c>
      <c r="AM69" s="304" t="s">
        <v>210</v>
      </c>
      <c r="AN69" s="304" t="s">
        <v>210</v>
      </c>
      <c r="AO69" s="304" t="s">
        <v>210</v>
      </c>
      <c r="AP69" s="312" t="s">
        <v>210</v>
      </c>
      <c r="AQ69" s="142"/>
      <c r="AR69" s="142"/>
    </row>
    <row r="70" spans="3:53" s="94" customFormat="1" ht="22.5" customHeight="1">
      <c r="D70" s="149">
        <v>11</v>
      </c>
      <c r="E70" s="318" t="s">
        <v>196</v>
      </c>
      <c r="F70" s="316"/>
      <c r="G70" s="316"/>
      <c r="H70" s="317"/>
      <c r="I70" s="337" t="s">
        <v>93</v>
      </c>
      <c r="J70" s="337"/>
      <c r="K70" s="337"/>
      <c r="L70" s="337"/>
      <c r="M70" s="324" t="s">
        <v>202</v>
      </c>
      <c r="N70" s="325"/>
      <c r="O70" s="325"/>
      <c r="P70" s="325"/>
      <c r="Q70" s="325"/>
      <c r="R70" s="325"/>
      <c r="S70" s="325"/>
      <c r="T70" s="326"/>
      <c r="U70" s="318" t="s">
        <v>96</v>
      </c>
      <c r="V70" s="316"/>
      <c r="W70" s="316"/>
      <c r="X70" s="316"/>
      <c r="Y70" s="317"/>
      <c r="Z70" s="318" t="s">
        <v>81</v>
      </c>
      <c r="AA70" s="316"/>
      <c r="AB70" s="317"/>
      <c r="AC70" s="204" t="s">
        <v>98</v>
      </c>
      <c r="AD70" s="230" t="s">
        <v>201</v>
      </c>
      <c r="AE70" s="231"/>
      <c r="AF70" s="231"/>
      <c r="AG70" s="232"/>
      <c r="AL70" s="311" t="s">
        <v>211</v>
      </c>
      <c r="AM70" s="304" t="s">
        <v>211</v>
      </c>
      <c r="AN70" s="304" t="s">
        <v>211</v>
      </c>
      <c r="AO70" s="304" t="s">
        <v>211</v>
      </c>
      <c r="AP70" s="312" t="s">
        <v>211</v>
      </c>
      <c r="AU70" s="138"/>
      <c r="AV70" s="138"/>
      <c r="AW70" s="138"/>
      <c r="AX70" s="138"/>
      <c r="AY70" s="138"/>
    </row>
    <row r="71" spans="3:53">
      <c r="D71" s="149">
        <v>12</v>
      </c>
      <c r="E71" s="311" t="s">
        <v>92</v>
      </c>
      <c r="F71" s="304"/>
      <c r="G71" s="304"/>
      <c r="H71" s="312"/>
      <c r="I71" s="337" t="s">
        <v>94</v>
      </c>
      <c r="J71" s="337"/>
      <c r="K71" s="337"/>
      <c r="L71" s="337"/>
      <c r="M71" s="324" t="s">
        <v>202</v>
      </c>
      <c r="N71" s="325"/>
      <c r="O71" s="325"/>
      <c r="P71" s="325"/>
      <c r="Q71" s="325"/>
      <c r="R71" s="325"/>
      <c r="S71" s="325"/>
      <c r="T71" s="326"/>
      <c r="U71" s="318" t="s">
        <v>96</v>
      </c>
      <c r="V71" s="316"/>
      <c r="W71" s="316"/>
      <c r="X71" s="316"/>
      <c r="Y71" s="317"/>
      <c r="Z71" s="318" t="s">
        <v>81</v>
      </c>
      <c r="AA71" s="316"/>
      <c r="AB71" s="317"/>
      <c r="AC71" s="204" t="s">
        <v>95</v>
      </c>
      <c r="AD71" s="318" t="s">
        <v>92</v>
      </c>
      <c r="AE71" s="316"/>
      <c r="AF71" s="316"/>
      <c r="AG71" s="317"/>
      <c r="AL71" s="311" t="s">
        <v>215</v>
      </c>
      <c r="AM71" s="304" t="s">
        <v>215</v>
      </c>
      <c r="AN71" s="304" t="s">
        <v>215</v>
      </c>
      <c r="AO71" s="304" t="s">
        <v>215</v>
      </c>
      <c r="AP71" s="312" t="s">
        <v>215</v>
      </c>
      <c r="AY71" s="111"/>
    </row>
    <row r="72" spans="3:53" ht="11.25" customHeight="1">
      <c r="AY72" s="111"/>
    </row>
    <row r="73" spans="3:53">
      <c r="D73" s="133"/>
      <c r="E73" s="134"/>
      <c r="F73" s="144"/>
      <c r="G73" s="144"/>
      <c r="H73" s="144"/>
      <c r="I73" s="144"/>
      <c r="J73" s="144"/>
      <c r="K73" s="144"/>
      <c r="L73" s="144"/>
      <c r="M73" s="144"/>
      <c r="N73" s="144"/>
      <c r="O73" s="144"/>
      <c r="P73" s="144"/>
      <c r="Q73" s="144"/>
      <c r="R73" s="144"/>
      <c r="S73" s="144"/>
      <c r="T73" s="144"/>
      <c r="U73" s="144"/>
      <c r="V73" s="144"/>
      <c r="W73" s="144"/>
      <c r="X73" s="147"/>
      <c r="Y73" s="147"/>
      <c r="Z73" s="147"/>
      <c r="AA73" s="147"/>
      <c r="AB73" s="144"/>
      <c r="AC73" s="144"/>
      <c r="AD73" s="144"/>
      <c r="AE73" s="144"/>
      <c r="AF73" s="144"/>
      <c r="AG73" s="144"/>
      <c r="AH73" s="144"/>
      <c r="AI73" s="144"/>
      <c r="AJ73" s="181"/>
      <c r="AK73" s="144"/>
      <c r="AN73" s="108"/>
      <c r="AO73" s="108"/>
      <c r="AP73" s="108"/>
      <c r="AQ73" s="108"/>
      <c r="AR73" s="108"/>
      <c r="AS73" s="108"/>
    </row>
    <row r="74" spans="3:53">
      <c r="C74" s="17" t="s">
        <v>67</v>
      </c>
      <c r="D74" s="133"/>
      <c r="E74" s="134"/>
      <c r="F74" s="144"/>
      <c r="G74" s="144"/>
      <c r="H74" s="144"/>
      <c r="I74" s="144"/>
      <c r="J74" s="144"/>
      <c r="K74" s="144"/>
      <c r="L74" s="144"/>
      <c r="M74" s="144"/>
      <c r="N74" s="144"/>
      <c r="O74" s="144"/>
      <c r="P74" s="144"/>
      <c r="Q74" s="144"/>
      <c r="R74" s="144"/>
      <c r="S74" s="144"/>
      <c r="T74" s="144"/>
      <c r="U74" s="144"/>
      <c r="V74" s="144"/>
      <c r="W74" s="144"/>
      <c r="X74" s="147"/>
      <c r="Y74" s="147"/>
      <c r="Z74" s="147"/>
      <c r="AA74" s="147"/>
      <c r="AB74" s="144"/>
      <c r="AC74" s="144"/>
      <c r="AD74" s="144"/>
      <c r="AE74" s="144"/>
      <c r="AF74" s="144"/>
      <c r="AG74" s="144"/>
      <c r="AH74" s="144"/>
      <c r="AI74" s="144"/>
      <c r="AJ74" s="181"/>
      <c r="AK74" s="144"/>
      <c r="AN74" s="108"/>
      <c r="AO74" s="108"/>
      <c r="AP74" s="108"/>
      <c r="AQ74" s="108"/>
      <c r="AR74" s="108"/>
      <c r="AS74" s="108"/>
    </row>
    <row r="75" spans="3:53" ht="11.25" customHeight="1">
      <c r="AI75" s="144"/>
      <c r="AJ75" s="144"/>
      <c r="AK75" s="108"/>
      <c r="AL75" s="108"/>
      <c r="AM75" s="108"/>
      <c r="AN75" s="108"/>
      <c r="AO75" s="108"/>
      <c r="AP75" s="108"/>
      <c r="AQ75" s="108"/>
      <c r="AR75" s="108"/>
      <c r="AS75" s="108"/>
      <c r="AT75" s="108"/>
      <c r="AU75" s="108"/>
      <c r="AV75" s="108"/>
      <c r="AW75" s="108"/>
    </row>
    <row r="76" spans="3:53">
      <c r="D76" s="359" t="s">
        <v>163</v>
      </c>
      <c r="E76" s="361" t="s">
        <v>50</v>
      </c>
      <c r="F76" s="362"/>
      <c r="G76" s="362"/>
      <c r="H76" s="362"/>
      <c r="I76" s="362"/>
      <c r="J76" s="363"/>
      <c r="K76" s="361" t="s">
        <v>51</v>
      </c>
      <c r="L76" s="362"/>
      <c r="M76" s="362"/>
      <c r="N76" s="363"/>
      <c r="O76" s="413" t="s">
        <v>52</v>
      </c>
      <c r="P76" s="152" t="s">
        <v>59</v>
      </c>
      <c r="Q76" s="153"/>
      <c r="R76" s="153"/>
      <c r="S76" s="153"/>
      <c r="T76" s="153"/>
      <c r="U76" s="153"/>
      <c r="V76" s="361" t="s">
        <v>31</v>
      </c>
      <c r="W76" s="362"/>
      <c r="X76" s="362"/>
      <c r="Y76" s="362"/>
      <c r="Z76" s="362"/>
      <c r="AA76" s="362"/>
      <c r="AB76" s="362"/>
      <c r="AC76" s="362"/>
      <c r="AD76" s="362"/>
      <c r="AE76" s="362"/>
      <c r="AF76" s="362"/>
      <c r="AG76" s="362"/>
      <c r="AH76" s="363"/>
      <c r="AK76" s="108"/>
      <c r="AL76" s="108"/>
      <c r="AM76" s="108"/>
      <c r="AN76" s="108"/>
      <c r="AO76" s="108"/>
      <c r="AP76" s="108"/>
      <c r="AQ76" s="108"/>
      <c r="AR76" s="108"/>
      <c r="AS76" s="108"/>
      <c r="AT76" s="108"/>
      <c r="AU76" s="108"/>
      <c r="AV76" s="108"/>
      <c r="AW76" s="108"/>
    </row>
    <row r="77" spans="3:53">
      <c r="D77" s="360"/>
      <c r="E77" s="364"/>
      <c r="F77" s="365"/>
      <c r="G77" s="365"/>
      <c r="H77" s="365"/>
      <c r="I77" s="365"/>
      <c r="J77" s="366"/>
      <c r="K77" s="364"/>
      <c r="L77" s="365"/>
      <c r="M77" s="365"/>
      <c r="N77" s="366"/>
      <c r="O77" s="414"/>
      <c r="P77" s="154" t="s">
        <v>53</v>
      </c>
      <c r="Q77" s="154" t="s">
        <v>54</v>
      </c>
      <c r="R77" s="154" t="s">
        <v>55</v>
      </c>
      <c r="S77" s="154" t="s">
        <v>56</v>
      </c>
      <c r="T77" s="415" t="s">
        <v>60</v>
      </c>
      <c r="U77" s="416"/>
      <c r="V77" s="364"/>
      <c r="W77" s="365"/>
      <c r="X77" s="365"/>
      <c r="Y77" s="365"/>
      <c r="Z77" s="365"/>
      <c r="AA77" s="365"/>
      <c r="AB77" s="365"/>
      <c r="AC77" s="365"/>
      <c r="AD77" s="365"/>
      <c r="AE77" s="365"/>
      <c r="AF77" s="365"/>
      <c r="AG77" s="365"/>
      <c r="AH77" s="366"/>
      <c r="AK77" s="108"/>
      <c r="AL77" s="108"/>
      <c r="AM77" s="108"/>
      <c r="AN77" s="108"/>
      <c r="AO77" s="108"/>
      <c r="AP77" s="108"/>
      <c r="AQ77" s="108"/>
      <c r="AR77" s="108"/>
      <c r="AS77" s="108"/>
      <c r="AT77" s="108"/>
      <c r="AU77" s="108"/>
      <c r="AV77" s="108"/>
      <c r="AW77" s="108"/>
    </row>
    <row r="78" spans="3:53">
      <c r="D78" s="155">
        <v>1</v>
      </c>
      <c r="E78" s="319" t="s">
        <v>221</v>
      </c>
      <c r="F78" s="320"/>
      <c r="G78" s="320"/>
      <c r="H78" s="320"/>
      <c r="I78" s="320"/>
      <c r="J78" s="321"/>
      <c r="K78" s="318" t="s">
        <v>100</v>
      </c>
      <c r="L78" s="316"/>
      <c r="M78" s="316"/>
      <c r="N78" s="317"/>
      <c r="O78" s="148" t="s">
        <v>101</v>
      </c>
      <c r="P78" s="178" t="s">
        <v>95</v>
      </c>
      <c r="Q78" s="178" t="s">
        <v>98</v>
      </c>
      <c r="R78" s="178" t="s">
        <v>95</v>
      </c>
      <c r="S78" s="178" t="s">
        <v>95</v>
      </c>
      <c r="T78" s="322" t="s">
        <v>95</v>
      </c>
      <c r="U78" s="323"/>
      <c r="V78" s="318" t="s">
        <v>102</v>
      </c>
      <c r="W78" s="316"/>
      <c r="X78" s="316"/>
      <c r="Y78" s="316"/>
      <c r="Z78" s="316"/>
      <c r="AA78" s="316"/>
      <c r="AB78" s="316"/>
      <c r="AC78" s="316"/>
      <c r="AD78" s="316"/>
      <c r="AE78" s="316"/>
      <c r="AF78" s="316"/>
      <c r="AG78" s="316"/>
      <c r="AH78" s="317"/>
      <c r="AK78" s="108"/>
      <c r="AL78" s="108"/>
      <c r="AM78" s="108"/>
      <c r="AN78" s="108"/>
      <c r="AO78" s="108"/>
      <c r="AP78" s="108"/>
      <c r="AQ78" s="108"/>
      <c r="AR78" s="108"/>
      <c r="AS78" s="108"/>
      <c r="AT78" s="108"/>
      <c r="AU78" s="108"/>
      <c r="AV78" s="108"/>
      <c r="AW78" s="108"/>
    </row>
    <row r="79" spans="3:53">
      <c r="D79" s="141"/>
      <c r="E79" s="186"/>
      <c r="F79" s="186"/>
      <c r="G79" s="186"/>
      <c r="H79" s="186"/>
      <c r="I79" s="186"/>
      <c r="J79" s="186"/>
      <c r="K79" s="186"/>
      <c r="L79" s="186"/>
      <c r="M79" s="186"/>
      <c r="N79" s="186"/>
      <c r="O79" s="186"/>
      <c r="P79" s="186"/>
      <c r="Q79" s="186"/>
      <c r="R79" s="186"/>
      <c r="S79" s="186"/>
      <c r="T79" s="186"/>
      <c r="U79" s="186"/>
      <c r="V79" s="185"/>
      <c r="W79" s="185"/>
      <c r="X79" s="185"/>
      <c r="Y79" s="185"/>
      <c r="Z79" s="185"/>
      <c r="AA79" s="185"/>
      <c r="AB79" s="185"/>
      <c r="AC79" s="185"/>
      <c r="AD79" s="185"/>
      <c r="AE79" s="185"/>
      <c r="AF79" s="185"/>
      <c r="AG79" s="185"/>
      <c r="AH79" s="185"/>
      <c r="AM79" s="108"/>
      <c r="AN79" s="108"/>
      <c r="AO79" s="108"/>
      <c r="AP79" s="108"/>
      <c r="AQ79" s="108"/>
      <c r="AR79" s="108"/>
      <c r="AS79" s="108"/>
      <c r="AT79" s="108"/>
      <c r="AU79" s="108"/>
      <c r="AV79" s="108"/>
      <c r="AW79" s="108"/>
      <c r="AX79" s="108"/>
      <c r="AY79" s="108"/>
      <c r="AZ79" s="108"/>
      <c r="BA79" s="108"/>
    </row>
    <row r="80" spans="3:53">
      <c r="D80" s="133"/>
      <c r="E80" s="134"/>
      <c r="F80" s="144"/>
      <c r="G80" s="144"/>
      <c r="H80" s="144"/>
      <c r="I80" s="144"/>
      <c r="J80" s="144"/>
      <c r="K80" s="144"/>
      <c r="L80" s="144"/>
      <c r="M80" s="144"/>
      <c r="N80" s="144"/>
      <c r="O80" s="144"/>
      <c r="R80" s="144"/>
      <c r="S80" s="144"/>
      <c r="T80" s="144"/>
      <c r="U80" s="144"/>
      <c r="V80" s="144"/>
      <c r="W80" s="144"/>
      <c r="X80" s="147"/>
      <c r="Y80" s="147"/>
      <c r="Z80" s="147"/>
      <c r="AA80" s="147"/>
      <c r="AB80" s="144"/>
      <c r="AC80" s="144"/>
      <c r="AD80" s="144"/>
      <c r="AE80" s="144"/>
      <c r="AF80" s="144"/>
      <c r="AG80" s="144"/>
      <c r="AH80" s="144"/>
      <c r="AI80" s="144"/>
      <c r="AJ80" s="144"/>
      <c r="AQ80" s="108"/>
      <c r="AR80" s="108"/>
      <c r="AS80" s="108"/>
      <c r="AT80" s="108"/>
      <c r="AU80" s="108"/>
      <c r="AV80" s="108"/>
      <c r="AW80" s="108"/>
      <c r="AX80" s="108"/>
      <c r="AY80" s="108"/>
      <c r="AZ80" s="108"/>
      <c r="BA80" s="108"/>
    </row>
    <row r="81" spans="1:56">
      <c r="C81" s="17" t="s">
        <v>68</v>
      </c>
      <c r="AS81" s="108"/>
      <c r="AT81" s="108"/>
      <c r="AU81" s="108"/>
      <c r="AV81" s="108"/>
      <c r="AW81" s="108"/>
      <c r="AX81" s="108"/>
      <c r="AY81" s="108"/>
      <c r="AZ81" s="108"/>
      <c r="BA81" s="108"/>
    </row>
    <row r="83" spans="1:56" ht="11.25" customHeight="1">
      <c r="C83" s="157"/>
      <c r="D83" s="158" t="s">
        <v>11</v>
      </c>
      <c r="E83" s="411" t="s">
        <v>73</v>
      </c>
      <c r="F83" s="367"/>
      <c r="G83" s="367"/>
      <c r="H83" s="367"/>
      <c r="I83" s="367"/>
      <c r="J83" s="412"/>
      <c r="K83" s="411" t="s">
        <v>39</v>
      </c>
      <c r="L83" s="367"/>
      <c r="M83" s="367"/>
      <c r="N83" s="367"/>
      <c r="O83" s="367"/>
      <c r="P83" s="367"/>
      <c r="Q83" s="368"/>
      <c r="R83" s="301" t="s">
        <v>74</v>
      </c>
      <c r="S83" s="367"/>
      <c r="T83" s="367"/>
      <c r="U83" s="367"/>
      <c r="V83" s="367"/>
      <c r="W83" s="367"/>
      <c r="X83" s="367"/>
      <c r="Y83" s="368"/>
      <c r="Z83" s="339" t="s">
        <v>27</v>
      </c>
      <c r="AA83" s="340"/>
      <c r="AB83" s="340"/>
      <c r="AC83" s="340"/>
      <c r="AD83" s="341"/>
      <c r="AE83" s="420" t="s">
        <v>179</v>
      </c>
      <c r="AF83" s="421"/>
      <c r="AG83" s="421"/>
      <c r="AH83" s="422"/>
    </row>
    <row r="84" spans="1:56" ht="27" customHeight="1">
      <c r="D84" s="159">
        <v>1</v>
      </c>
      <c r="E84" s="372" t="s">
        <v>103</v>
      </c>
      <c r="F84" s="373"/>
      <c r="G84" s="373"/>
      <c r="H84" s="373"/>
      <c r="I84" s="373"/>
      <c r="J84" s="374"/>
      <c r="K84" s="318" t="s">
        <v>104</v>
      </c>
      <c r="L84" s="316"/>
      <c r="M84" s="316"/>
      <c r="N84" s="316"/>
      <c r="O84" s="316"/>
      <c r="P84" s="316"/>
      <c r="Q84" s="317"/>
      <c r="R84" s="230" t="s">
        <v>232</v>
      </c>
      <c r="S84" s="316"/>
      <c r="T84" s="316"/>
      <c r="U84" s="316"/>
      <c r="V84" s="316"/>
      <c r="W84" s="316"/>
      <c r="X84" s="316"/>
      <c r="Y84" s="317"/>
      <c r="Z84" s="318" t="s">
        <v>102</v>
      </c>
      <c r="AA84" s="316"/>
      <c r="AB84" s="316"/>
      <c r="AC84" s="316"/>
      <c r="AD84" s="317"/>
      <c r="AE84" s="417" t="s">
        <v>72</v>
      </c>
      <c r="AF84" s="418"/>
      <c r="AG84" s="418"/>
      <c r="AH84" s="419"/>
    </row>
    <row r="85" spans="1:56" ht="27" customHeight="1">
      <c r="D85" s="214">
        <v>2</v>
      </c>
      <c r="E85" s="405" t="s">
        <v>223</v>
      </c>
      <c r="F85" s="406"/>
      <c r="G85" s="406"/>
      <c r="H85" s="406"/>
      <c r="I85" s="406"/>
      <c r="J85" s="407"/>
      <c r="K85" s="405" t="s">
        <v>224</v>
      </c>
      <c r="L85" s="406"/>
      <c r="M85" s="406"/>
      <c r="N85" s="406"/>
      <c r="O85" s="406"/>
      <c r="P85" s="406"/>
      <c r="Q85" s="407"/>
      <c r="R85" s="405" t="s">
        <v>225</v>
      </c>
      <c r="S85" s="406"/>
      <c r="T85" s="406"/>
      <c r="U85" s="406"/>
      <c r="V85" s="406"/>
      <c r="W85" s="406"/>
      <c r="X85" s="406"/>
      <c r="Y85" s="407"/>
      <c r="Z85" s="405" t="s">
        <v>226</v>
      </c>
      <c r="AA85" s="406"/>
      <c r="AB85" s="406"/>
      <c r="AC85" s="406"/>
      <c r="AD85" s="407"/>
      <c r="AE85" s="408" t="s">
        <v>75</v>
      </c>
      <c r="AF85" s="409"/>
      <c r="AG85" s="409"/>
      <c r="AH85" s="410"/>
    </row>
    <row r="86" spans="1:56" ht="27" customHeight="1">
      <c r="D86" s="159">
        <v>3</v>
      </c>
      <c r="E86" s="392" t="s">
        <v>227</v>
      </c>
      <c r="F86" s="373"/>
      <c r="G86" s="373"/>
      <c r="H86" s="373"/>
      <c r="I86" s="373"/>
      <c r="J86" s="374"/>
      <c r="K86" s="230" t="s">
        <v>276</v>
      </c>
      <c r="L86" s="316"/>
      <c r="M86" s="316"/>
      <c r="N86" s="316"/>
      <c r="O86" s="316"/>
      <c r="P86" s="316"/>
      <c r="Q86" s="317"/>
      <c r="R86" s="230" t="s">
        <v>228</v>
      </c>
      <c r="S86" s="316"/>
      <c r="T86" s="316"/>
      <c r="U86" s="316"/>
      <c r="V86" s="316"/>
      <c r="W86" s="316"/>
      <c r="X86" s="316"/>
      <c r="Y86" s="317"/>
      <c r="Z86" s="392" t="s">
        <v>247</v>
      </c>
      <c r="AA86" s="373"/>
      <c r="AB86" s="373"/>
      <c r="AC86" s="373"/>
      <c r="AD86" s="374"/>
      <c r="AE86" s="417" t="s">
        <v>72</v>
      </c>
      <c r="AF86" s="418"/>
      <c r="AG86" s="418"/>
      <c r="AH86" s="419"/>
    </row>
    <row r="87" spans="1:56" ht="27" customHeight="1">
      <c r="D87" s="159">
        <v>4</v>
      </c>
      <c r="E87" s="392" t="s">
        <v>277</v>
      </c>
      <c r="F87" s="373"/>
      <c r="G87" s="373"/>
      <c r="H87" s="373"/>
      <c r="I87" s="373"/>
      <c r="J87" s="374"/>
      <c r="K87" s="230" t="s">
        <v>278</v>
      </c>
      <c r="L87" s="316"/>
      <c r="M87" s="316"/>
      <c r="N87" s="316"/>
      <c r="O87" s="316"/>
      <c r="P87" s="316"/>
      <c r="Q87" s="317"/>
      <c r="R87" s="230" t="s">
        <v>230</v>
      </c>
      <c r="S87" s="316"/>
      <c r="T87" s="316"/>
      <c r="U87" s="316"/>
      <c r="V87" s="316"/>
      <c r="W87" s="316"/>
      <c r="X87" s="316"/>
      <c r="Y87" s="317"/>
      <c r="Z87" s="230" t="s">
        <v>229</v>
      </c>
      <c r="AA87" s="316"/>
      <c r="AB87" s="316"/>
      <c r="AC87" s="316"/>
      <c r="AD87" s="317"/>
      <c r="AE87" s="417" t="s">
        <v>72</v>
      </c>
      <c r="AF87" s="418"/>
      <c r="AG87" s="418"/>
      <c r="AH87" s="419"/>
    </row>
    <row r="88" spans="1:56" ht="27" customHeight="1">
      <c r="D88" s="159">
        <v>5</v>
      </c>
      <c r="E88" s="372" t="s">
        <v>105</v>
      </c>
      <c r="F88" s="373"/>
      <c r="G88" s="373"/>
      <c r="H88" s="373"/>
      <c r="I88" s="373"/>
      <c r="J88" s="374"/>
      <c r="K88" s="318" t="s">
        <v>106</v>
      </c>
      <c r="L88" s="316"/>
      <c r="M88" s="316"/>
      <c r="N88" s="316"/>
      <c r="O88" s="316"/>
      <c r="P88" s="316"/>
      <c r="Q88" s="317"/>
      <c r="R88" s="230" t="s">
        <v>231</v>
      </c>
      <c r="S88" s="316"/>
      <c r="T88" s="316"/>
      <c r="U88" s="316"/>
      <c r="V88" s="316"/>
      <c r="W88" s="316"/>
      <c r="X88" s="316"/>
      <c r="Y88" s="317"/>
      <c r="Z88" s="230" t="s">
        <v>250</v>
      </c>
      <c r="AA88" s="316"/>
      <c r="AB88" s="316"/>
      <c r="AC88" s="316"/>
      <c r="AD88" s="317"/>
      <c r="AE88" s="417" t="s">
        <v>72</v>
      </c>
      <c r="AF88" s="418"/>
      <c r="AG88" s="418"/>
      <c r="AH88" s="419"/>
      <c r="AN88" s="108"/>
      <c r="AO88" s="108"/>
      <c r="AP88" s="108"/>
    </row>
    <row r="89" spans="1:56" s="111" customFormat="1">
      <c r="D89" s="132"/>
      <c r="E89" s="171"/>
      <c r="F89" s="171"/>
      <c r="G89" s="171"/>
      <c r="H89" s="171"/>
      <c r="I89" s="171"/>
      <c r="J89" s="171"/>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45"/>
      <c r="AN89" s="29"/>
      <c r="AO89" s="29"/>
      <c r="AP89" s="29"/>
    </row>
    <row r="90" spans="1:56">
      <c r="A90" s="108"/>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c r="Z90" s="108"/>
      <c r="AA90" s="108"/>
      <c r="AB90" s="108"/>
      <c r="AC90" s="108"/>
      <c r="AD90" s="108"/>
      <c r="AE90" s="184"/>
      <c r="AF90" s="184"/>
      <c r="AG90" s="184"/>
      <c r="AH90" s="108"/>
      <c r="AI90" s="108"/>
      <c r="AN90" s="108"/>
      <c r="AO90" s="108"/>
      <c r="AP90" s="108"/>
      <c r="AQ90" s="108"/>
      <c r="AR90" s="108"/>
      <c r="AS90" s="108"/>
      <c r="AT90" s="108"/>
      <c r="AU90" s="108"/>
      <c r="AV90" s="108"/>
      <c r="AW90" s="108"/>
      <c r="AX90" s="108"/>
      <c r="AY90" s="108"/>
      <c r="AZ90" s="108"/>
      <c r="BA90" s="108"/>
      <c r="BB90" s="108"/>
    </row>
    <row r="91" spans="1:56">
      <c r="C91" s="108" t="s">
        <v>66</v>
      </c>
      <c r="D91" s="109"/>
      <c r="E91" s="109"/>
      <c r="G91" s="54"/>
      <c r="I91" s="110"/>
      <c r="AE91" s="184"/>
      <c r="AG91" s="184"/>
      <c r="AP91" s="108"/>
      <c r="AQ91" s="108"/>
      <c r="AR91" s="108"/>
      <c r="AS91" s="108"/>
      <c r="AT91" s="108"/>
      <c r="AU91" s="108"/>
      <c r="AV91" s="108"/>
      <c r="AW91" s="108"/>
      <c r="AX91" s="108"/>
      <c r="AY91" s="108"/>
      <c r="AZ91" s="108"/>
      <c r="BA91" s="108"/>
      <c r="BB91" s="108"/>
      <c r="BC91" s="108"/>
      <c r="BD91" s="108"/>
    </row>
    <row r="92" spans="1:56" ht="11.25" customHeight="1">
      <c r="C92" s="108"/>
      <c r="D92" s="173" t="s">
        <v>107</v>
      </c>
      <c r="E92" s="109"/>
      <c r="AP92" s="108"/>
      <c r="AQ92" s="108"/>
      <c r="AR92" s="108"/>
      <c r="AS92" s="108"/>
      <c r="AT92" s="108"/>
      <c r="AU92" s="108"/>
      <c r="AV92" s="108"/>
      <c r="AW92" s="108"/>
      <c r="AX92" s="108"/>
      <c r="AY92" s="108"/>
      <c r="AZ92" s="108"/>
      <c r="BA92" s="108"/>
      <c r="BB92" s="108"/>
      <c r="BC92" s="108"/>
      <c r="BD92" s="108"/>
    </row>
    <row r="93" spans="1:56" ht="11.25" customHeight="1">
      <c r="C93" s="108"/>
      <c r="D93" s="109"/>
      <c r="E93" s="109"/>
      <c r="AP93" s="108"/>
      <c r="AQ93" s="108"/>
      <c r="AR93" s="108"/>
      <c r="AS93" s="108"/>
      <c r="AT93" s="108"/>
      <c r="AU93" s="108"/>
      <c r="AV93" s="108"/>
      <c r="AW93" s="108"/>
      <c r="AX93" s="108"/>
      <c r="AY93" s="108"/>
      <c r="AZ93" s="108"/>
      <c r="BA93" s="108"/>
      <c r="BB93" s="108"/>
      <c r="BC93" s="108"/>
      <c r="BD93" s="108"/>
    </row>
    <row r="94" spans="1:56" s="111" customFormat="1" ht="11.25" customHeight="1">
      <c r="C94" s="29"/>
      <c r="D94" s="109"/>
      <c r="E94" s="109" t="s">
        <v>108</v>
      </c>
      <c r="AP94" s="29"/>
    </row>
    <row r="95" spans="1:56">
      <c r="C95" s="108"/>
      <c r="D95" s="109"/>
      <c r="E95" s="109"/>
      <c r="F95" s="109"/>
    </row>
    <row r="96" spans="1:56" ht="11.25" customHeight="1">
      <c r="C96" s="108"/>
      <c r="D96" s="109"/>
      <c r="E96" s="109"/>
      <c r="F96" s="17" t="s">
        <v>161</v>
      </c>
      <c r="AP96" s="108"/>
    </row>
    <row r="97" spans="1:58" s="111" customFormat="1">
      <c r="A97" s="29"/>
      <c r="B97" s="110"/>
      <c r="C97" s="29"/>
      <c r="D97" s="29"/>
      <c r="E97" s="29"/>
      <c r="G97" s="172"/>
      <c r="H97" s="172"/>
      <c r="I97" s="172"/>
      <c r="J97" s="172"/>
      <c r="K97" s="172"/>
      <c r="L97" s="172"/>
      <c r="M97" s="172"/>
      <c r="N97" s="172"/>
      <c r="O97" s="172"/>
      <c r="P97" s="172"/>
      <c r="Q97" s="172"/>
      <c r="R97" s="172"/>
      <c r="S97" s="172"/>
      <c r="T97" s="172"/>
      <c r="U97" s="172"/>
      <c r="V97" s="172"/>
      <c r="W97" s="172"/>
      <c r="X97" s="172"/>
      <c r="Y97" s="172"/>
      <c r="Z97" s="172"/>
      <c r="AA97" s="172"/>
      <c r="AB97" s="172"/>
      <c r="AC97" s="172"/>
      <c r="AD97" s="169"/>
      <c r="AE97" s="169"/>
      <c r="AF97" s="169"/>
      <c r="AG97" s="169"/>
      <c r="AH97" s="169"/>
      <c r="AI97" s="169"/>
      <c r="AJ97" s="134"/>
    </row>
    <row r="98" spans="1:58" ht="11.25" customHeight="1">
      <c r="C98" s="108"/>
      <c r="D98" s="109"/>
      <c r="E98" s="109"/>
      <c r="AP98" s="108"/>
    </row>
    <row r="99" spans="1:58">
      <c r="E99" s="106" t="s">
        <v>109</v>
      </c>
    </row>
    <row r="100" spans="1:58">
      <c r="F100" s="106" t="s">
        <v>233</v>
      </c>
    </row>
    <row r="102" spans="1:58" s="111" customFormat="1">
      <c r="G102" s="308" t="s">
        <v>110</v>
      </c>
      <c r="H102" s="309"/>
      <c r="I102" s="309"/>
      <c r="J102" s="309"/>
      <c r="K102" s="309"/>
      <c r="L102" s="309"/>
      <c r="M102" s="309"/>
      <c r="N102" s="309"/>
      <c r="O102" s="309"/>
      <c r="P102" s="310"/>
      <c r="Q102" s="383" t="s">
        <v>111</v>
      </c>
      <c r="R102" s="384"/>
      <c r="S102" s="384"/>
      <c r="T102" s="384"/>
      <c r="U102" s="384"/>
      <c r="V102" s="384"/>
      <c r="W102" s="384"/>
      <c r="X102" s="384"/>
      <c r="Y102" s="384"/>
      <c r="Z102" s="385"/>
    </row>
    <row r="103" spans="1:58" ht="11.25" customHeight="1">
      <c r="G103" s="386" t="s">
        <v>234</v>
      </c>
      <c r="H103" s="387"/>
      <c r="I103" s="387"/>
      <c r="J103" s="387"/>
      <c r="K103" s="387"/>
      <c r="L103" s="387"/>
      <c r="M103" s="387"/>
      <c r="N103" s="387"/>
      <c r="O103" s="387"/>
      <c r="P103" s="388"/>
      <c r="Q103" s="319" t="s">
        <v>235</v>
      </c>
      <c r="R103" s="320"/>
      <c r="S103" s="320"/>
      <c r="T103" s="320"/>
      <c r="U103" s="320"/>
      <c r="V103" s="320"/>
      <c r="W103" s="320"/>
      <c r="X103" s="320"/>
      <c r="Y103" s="320"/>
      <c r="Z103" s="321"/>
      <c r="AG103" s="112"/>
      <c r="AH103" s="112"/>
    </row>
    <row r="104" spans="1:58">
      <c r="G104" s="389"/>
      <c r="H104" s="390"/>
      <c r="I104" s="390"/>
      <c r="J104" s="390"/>
      <c r="K104" s="390"/>
      <c r="L104" s="390"/>
      <c r="M104" s="390"/>
      <c r="N104" s="390"/>
      <c r="O104" s="390"/>
      <c r="P104" s="391"/>
      <c r="Q104" s="319" t="s">
        <v>236</v>
      </c>
      <c r="R104" s="320"/>
      <c r="S104" s="320"/>
      <c r="T104" s="320"/>
      <c r="U104" s="320"/>
      <c r="V104" s="320"/>
      <c r="W104" s="320"/>
      <c r="X104" s="320"/>
      <c r="Y104" s="320"/>
      <c r="Z104" s="321"/>
      <c r="AC104" s="113"/>
      <c r="AD104" s="113"/>
      <c r="AE104" s="113"/>
      <c r="AF104" s="113"/>
      <c r="AG104" s="112"/>
      <c r="AH104" s="112"/>
      <c r="AP104" s="113"/>
      <c r="AQ104" s="113"/>
      <c r="AR104" s="113"/>
      <c r="AS104" s="113"/>
      <c r="AT104" s="113"/>
      <c r="AU104" s="113"/>
      <c r="AV104" s="113"/>
      <c r="AW104" s="113"/>
      <c r="AX104" s="113"/>
      <c r="AY104" s="113"/>
    </row>
    <row r="105" spans="1:58">
      <c r="G105" s="313" t="s">
        <v>112</v>
      </c>
      <c r="H105" s="314"/>
      <c r="I105" s="314"/>
      <c r="J105" s="314"/>
      <c r="K105" s="314"/>
      <c r="L105" s="314"/>
      <c r="M105" s="314"/>
      <c r="N105" s="314"/>
      <c r="O105" s="314"/>
      <c r="P105" s="314"/>
      <c r="Q105" s="314"/>
      <c r="R105" s="314"/>
      <c r="S105" s="314"/>
      <c r="T105" s="314"/>
      <c r="U105" s="314"/>
      <c r="V105" s="314"/>
      <c r="W105" s="314"/>
      <c r="X105" s="314"/>
      <c r="Y105" s="314"/>
      <c r="Z105" s="315"/>
      <c r="AJ105" s="113"/>
      <c r="AK105" s="113"/>
      <c r="AL105" s="113"/>
      <c r="AM105" s="113"/>
      <c r="AN105" s="113"/>
      <c r="AO105" s="113"/>
      <c r="AP105" s="113"/>
      <c r="AQ105" s="113"/>
      <c r="AR105" s="113"/>
      <c r="AS105" s="113"/>
      <c r="AT105" s="113"/>
      <c r="AU105" s="113"/>
      <c r="AV105" s="113"/>
      <c r="AW105" s="113"/>
      <c r="AX105" s="113"/>
      <c r="AY105" s="113"/>
      <c r="AZ105" s="113"/>
      <c r="BA105" s="113"/>
      <c r="BB105" s="113"/>
      <c r="BC105" s="113"/>
      <c r="BD105" s="113"/>
      <c r="BE105" s="113"/>
      <c r="BF105" s="113"/>
    </row>
    <row r="106" spans="1:58">
      <c r="G106" s="114"/>
      <c r="H106" s="115"/>
      <c r="I106" s="115"/>
      <c r="J106" s="115"/>
      <c r="K106" s="115"/>
      <c r="L106" s="115"/>
      <c r="M106" s="115"/>
      <c r="N106" s="115"/>
      <c r="O106" s="115"/>
      <c r="P106" s="115"/>
      <c r="Q106" s="115"/>
      <c r="R106" s="115"/>
      <c r="S106" s="115"/>
      <c r="T106" s="115"/>
      <c r="U106" s="115"/>
      <c r="V106" s="115"/>
      <c r="W106" s="115"/>
      <c r="X106" s="115"/>
      <c r="Y106" s="115"/>
      <c r="Z106" s="116"/>
      <c r="AJ106" s="113"/>
      <c r="AK106" s="113"/>
      <c r="AL106" s="113"/>
      <c r="AM106" s="113"/>
      <c r="AN106" s="113"/>
      <c r="AO106" s="113"/>
      <c r="AP106" s="113"/>
      <c r="AQ106" s="113"/>
      <c r="AR106" s="113"/>
      <c r="AS106" s="113"/>
      <c r="AT106" s="113"/>
      <c r="AU106" s="113"/>
      <c r="AV106" s="113"/>
      <c r="AW106" s="113"/>
      <c r="AX106" s="113"/>
      <c r="AY106" s="113"/>
      <c r="AZ106" s="113"/>
      <c r="BA106" s="113"/>
      <c r="BB106" s="113"/>
      <c r="BC106" s="113"/>
      <c r="BD106" s="113"/>
      <c r="BE106" s="113"/>
      <c r="BF106" s="113"/>
    </row>
    <row r="107" spans="1:58">
      <c r="G107" s="117"/>
      <c r="H107" s="206" t="s">
        <v>237</v>
      </c>
      <c r="I107" s="118"/>
      <c r="J107" s="118"/>
      <c r="K107" s="118"/>
      <c r="L107" s="119"/>
      <c r="M107" s="119" t="s">
        <v>113</v>
      </c>
      <c r="N107" s="118"/>
      <c r="O107" s="118"/>
      <c r="P107" s="206" t="s">
        <v>238</v>
      </c>
      <c r="Q107" s="118"/>
      <c r="R107" s="118"/>
      <c r="S107" s="118"/>
      <c r="T107" s="118"/>
      <c r="U107" s="118"/>
      <c r="V107" s="120"/>
      <c r="W107" s="118"/>
      <c r="X107" s="118"/>
      <c r="Y107" s="118"/>
      <c r="Z107" s="121"/>
      <c r="AJ107" s="113"/>
      <c r="AK107" s="113"/>
      <c r="AL107" s="113"/>
      <c r="AM107" s="113"/>
      <c r="AN107" s="113"/>
      <c r="AO107" s="113"/>
      <c r="AP107" s="113"/>
      <c r="AQ107" s="113"/>
      <c r="AR107" s="113"/>
      <c r="AS107" s="113"/>
      <c r="AT107" s="113"/>
      <c r="AU107" s="113"/>
      <c r="AV107" s="113"/>
      <c r="AW107" s="113"/>
      <c r="AX107" s="113"/>
      <c r="AY107" s="113"/>
      <c r="AZ107" s="113"/>
      <c r="BA107" s="113"/>
      <c r="BB107" s="113"/>
      <c r="BC107" s="113"/>
      <c r="BD107" s="113"/>
      <c r="BE107" s="113"/>
      <c r="BF107" s="113"/>
    </row>
    <row r="108" spans="1:58">
      <c r="G108" s="122"/>
      <c r="H108" s="123"/>
      <c r="I108" s="123"/>
      <c r="J108" s="123"/>
      <c r="K108" s="123"/>
      <c r="L108" s="124"/>
      <c r="M108" s="124"/>
      <c r="N108" s="123"/>
      <c r="O108" s="123"/>
      <c r="P108" s="123"/>
      <c r="Q108" s="123"/>
      <c r="R108" s="123"/>
      <c r="S108" s="123"/>
      <c r="T108" s="123"/>
      <c r="U108" s="123"/>
      <c r="V108" s="125"/>
      <c r="W108" s="123"/>
      <c r="X108" s="123"/>
      <c r="Y108" s="123"/>
      <c r="Z108" s="126"/>
      <c r="AJ108" s="113"/>
      <c r="AK108" s="113"/>
      <c r="AL108" s="113"/>
      <c r="AM108" s="113"/>
      <c r="AN108" s="113"/>
      <c r="AO108" s="113"/>
      <c r="AP108" s="113"/>
      <c r="AQ108" s="113"/>
      <c r="AR108" s="113"/>
      <c r="AS108" s="113"/>
      <c r="AT108" s="113"/>
      <c r="AU108" s="113"/>
      <c r="AV108" s="113"/>
      <c r="AW108" s="113"/>
      <c r="AX108" s="113"/>
      <c r="AY108" s="113"/>
      <c r="AZ108" s="113"/>
      <c r="BA108" s="113"/>
      <c r="BB108" s="113"/>
      <c r="BC108" s="113"/>
      <c r="BD108" s="113"/>
      <c r="BE108" s="113"/>
      <c r="BF108" s="113"/>
    </row>
    <row r="109" spans="1:58">
      <c r="G109" s="118"/>
      <c r="H109" s="118"/>
      <c r="I109" s="118"/>
      <c r="J109" s="118"/>
      <c r="K109" s="118"/>
      <c r="L109" s="119"/>
      <c r="M109" s="119"/>
      <c r="N109" s="118"/>
      <c r="O109" s="118"/>
      <c r="P109" s="118"/>
      <c r="Q109" s="118"/>
      <c r="R109" s="118"/>
      <c r="S109" s="118"/>
      <c r="T109" s="118"/>
      <c r="U109" s="118"/>
      <c r="V109" s="120"/>
      <c r="W109" s="118"/>
      <c r="X109" s="118"/>
      <c r="Y109" s="118"/>
      <c r="Z109" s="127"/>
      <c r="AJ109" s="113"/>
      <c r="AK109" s="113"/>
      <c r="AL109" s="113"/>
      <c r="AM109" s="113"/>
      <c r="AN109" s="113"/>
      <c r="AO109" s="113"/>
      <c r="AP109" s="113"/>
      <c r="AQ109" s="113"/>
      <c r="AR109" s="113"/>
      <c r="AS109" s="113"/>
      <c r="AT109" s="113"/>
      <c r="AU109" s="113"/>
      <c r="AV109" s="113"/>
      <c r="AW109" s="113"/>
      <c r="AX109" s="113"/>
      <c r="AY109" s="113"/>
      <c r="AZ109" s="113"/>
      <c r="BA109" s="113"/>
      <c r="BB109" s="113"/>
      <c r="BC109" s="113"/>
      <c r="BD109" s="113"/>
      <c r="BE109" s="113"/>
      <c r="BF109" s="113"/>
    </row>
    <row r="110" spans="1:58" s="111" customFormat="1">
      <c r="AI110" s="128"/>
      <c r="AJ110" s="128"/>
      <c r="AK110" s="128"/>
      <c r="AL110" s="128"/>
      <c r="AM110" s="128"/>
      <c r="AN110" s="128"/>
      <c r="AO110" s="128"/>
      <c r="AP110" s="128"/>
      <c r="AQ110" s="128"/>
      <c r="AR110" s="128"/>
      <c r="AS110" s="128"/>
      <c r="AT110" s="128"/>
      <c r="AU110" s="128"/>
      <c r="AV110" s="128"/>
      <c r="AW110" s="128"/>
      <c r="AX110" s="128"/>
      <c r="AY110" s="128"/>
      <c r="AZ110" s="128"/>
      <c r="BA110" s="128"/>
      <c r="BB110" s="128"/>
      <c r="BC110" s="128"/>
      <c r="BD110" s="128"/>
      <c r="BE110" s="128"/>
    </row>
    <row r="111" spans="1:58">
      <c r="E111" s="17" t="s">
        <v>114</v>
      </c>
      <c r="G111" s="110"/>
      <c r="AJ111" s="113"/>
      <c r="AK111" s="113"/>
      <c r="AL111" s="113"/>
      <c r="AM111" s="113"/>
      <c r="AN111" s="113"/>
      <c r="AO111" s="113"/>
      <c r="AP111" s="113"/>
      <c r="AQ111" s="113"/>
      <c r="AR111" s="113"/>
      <c r="AS111" s="113"/>
      <c r="AT111" s="113"/>
      <c r="AU111" s="113"/>
      <c r="AV111" s="113"/>
      <c r="AW111" s="113"/>
      <c r="AX111" s="113"/>
      <c r="AY111" s="113"/>
      <c r="AZ111" s="113"/>
      <c r="BA111" s="113"/>
      <c r="BB111" s="113"/>
      <c r="BC111" s="113"/>
      <c r="BD111" s="113"/>
      <c r="BE111" s="113"/>
      <c r="BF111" s="113"/>
    </row>
    <row r="112" spans="1:58">
      <c r="H112" s="110"/>
      <c r="AJ112" s="113"/>
      <c r="AK112" s="113"/>
      <c r="AL112" s="113"/>
      <c r="AM112" s="113"/>
      <c r="AN112" s="113"/>
      <c r="AO112" s="113"/>
      <c r="AP112" s="113"/>
      <c r="AQ112" s="113"/>
      <c r="AR112" s="113"/>
      <c r="AS112" s="113"/>
      <c r="AT112" s="113"/>
      <c r="AU112" s="113"/>
      <c r="AV112" s="113"/>
      <c r="AW112" s="113"/>
      <c r="AX112" s="113"/>
      <c r="AY112" s="113"/>
      <c r="AZ112" s="113"/>
      <c r="BA112" s="113"/>
      <c r="BB112" s="113"/>
      <c r="BC112" s="113"/>
      <c r="BD112" s="113"/>
      <c r="BE112" s="113"/>
      <c r="BF112" s="113"/>
    </row>
    <row r="113" spans="1:58">
      <c r="E113" s="129"/>
      <c r="F113" s="72" t="s">
        <v>239</v>
      </c>
      <c r="AJ113" s="113"/>
      <c r="AK113" s="113"/>
      <c r="AL113" s="113"/>
      <c r="AM113" s="113"/>
      <c r="AN113" s="113"/>
      <c r="AO113" s="113"/>
      <c r="AP113" s="113"/>
      <c r="AQ113" s="113"/>
      <c r="AR113" s="113"/>
      <c r="AS113" s="113"/>
      <c r="AT113" s="113"/>
      <c r="AU113" s="113"/>
      <c r="AV113" s="113"/>
      <c r="AW113" s="113"/>
      <c r="AX113" s="113"/>
      <c r="AY113" s="113"/>
      <c r="AZ113" s="113"/>
      <c r="BA113" s="113"/>
      <c r="BB113" s="113"/>
      <c r="BC113" s="113"/>
      <c r="BD113" s="113"/>
      <c r="BE113" s="113"/>
      <c r="BF113" s="113"/>
    </row>
    <row r="114" spans="1:58">
      <c r="E114" s="129"/>
      <c r="F114" s="130"/>
      <c r="G114" s="72" t="s">
        <v>240</v>
      </c>
      <c r="AJ114" s="113"/>
      <c r="AK114" s="113"/>
      <c r="AL114" s="113"/>
      <c r="AM114" s="113"/>
      <c r="AN114" s="113"/>
      <c r="AO114" s="113"/>
      <c r="AP114" s="113"/>
      <c r="AQ114" s="113"/>
      <c r="AR114" s="113"/>
      <c r="AS114" s="113"/>
      <c r="AT114" s="113"/>
      <c r="AU114" s="113"/>
      <c r="AV114" s="113"/>
      <c r="AW114" s="113"/>
      <c r="AX114" s="113"/>
      <c r="AY114" s="113"/>
      <c r="AZ114" s="113"/>
      <c r="BA114" s="113"/>
      <c r="BB114" s="113"/>
      <c r="BC114" s="113"/>
      <c r="BD114" s="113"/>
      <c r="BE114" s="113"/>
      <c r="BF114" s="113"/>
    </row>
    <row r="115" spans="1:58">
      <c r="E115" s="129"/>
      <c r="AJ115" s="113"/>
      <c r="AK115" s="113"/>
      <c r="AL115" s="113"/>
      <c r="AM115" s="113"/>
      <c r="AN115" s="113"/>
      <c r="AO115" s="113"/>
      <c r="AP115" s="113"/>
      <c r="AQ115" s="113"/>
      <c r="AR115" s="113"/>
      <c r="AS115" s="113"/>
      <c r="AT115" s="113"/>
      <c r="AU115" s="113"/>
      <c r="AV115" s="113"/>
      <c r="AW115" s="113"/>
      <c r="AX115" s="113"/>
      <c r="AY115" s="113"/>
      <c r="AZ115" s="113"/>
      <c r="BA115" s="113"/>
      <c r="BB115" s="113"/>
      <c r="BC115" s="113"/>
      <c r="BD115" s="113"/>
      <c r="BE115" s="113"/>
      <c r="BF115" s="113"/>
    </row>
    <row r="116" spans="1:58" ht="11.25" customHeight="1">
      <c r="C116" s="108"/>
      <c r="D116" s="173" t="s">
        <v>241</v>
      </c>
      <c r="E116" s="109"/>
      <c r="AP116" s="108"/>
      <c r="AQ116" s="108"/>
      <c r="AR116" s="108"/>
      <c r="AS116" s="108"/>
      <c r="AT116" s="108"/>
      <c r="AU116" s="108"/>
      <c r="AV116" s="108"/>
      <c r="AW116" s="108"/>
      <c r="AX116" s="108"/>
      <c r="AY116" s="108"/>
      <c r="AZ116" s="108"/>
      <c r="BA116" s="108"/>
      <c r="BB116" s="108"/>
      <c r="BC116" s="108"/>
      <c r="BD116" s="108"/>
    </row>
    <row r="117" spans="1:58" ht="11.25" customHeight="1">
      <c r="C117" s="108"/>
      <c r="D117" s="109"/>
      <c r="E117" s="109"/>
      <c r="AP117" s="108"/>
      <c r="AQ117" s="108"/>
      <c r="AR117" s="108"/>
      <c r="AS117" s="108"/>
      <c r="AT117" s="108"/>
      <c r="AU117" s="108"/>
      <c r="AV117" s="108"/>
      <c r="AW117" s="108"/>
      <c r="AX117" s="108"/>
      <c r="AY117" s="108"/>
      <c r="AZ117" s="108"/>
      <c r="BA117" s="108"/>
      <c r="BB117" s="108"/>
      <c r="BC117" s="108"/>
      <c r="BD117" s="108"/>
    </row>
    <row r="118" spans="1:58" s="111" customFormat="1" ht="11.25" customHeight="1">
      <c r="C118" s="29"/>
      <c r="D118" s="109"/>
      <c r="E118" s="109" t="s">
        <v>108</v>
      </c>
      <c r="AP118" s="29"/>
    </row>
    <row r="119" spans="1:58">
      <c r="C119" s="108"/>
      <c r="D119" s="109"/>
      <c r="E119" s="109"/>
      <c r="F119" s="109"/>
    </row>
    <row r="120" spans="1:58" ht="11.25" customHeight="1">
      <c r="C120" s="108"/>
      <c r="D120" s="109"/>
      <c r="E120" s="109"/>
      <c r="F120" s="17" t="s">
        <v>161</v>
      </c>
      <c r="AP120" s="108"/>
    </row>
    <row r="121" spans="1:58" s="111" customFormat="1">
      <c r="A121" s="29"/>
      <c r="B121" s="110"/>
      <c r="C121" s="29"/>
      <c r="D121" s="29"/>
      <c r="E121" s="29"/>
      <c r="G121" s="172"/>
      <c r="H121" s="172"/>
      <c r="I121" s="172"/>
      <c r="J121" s="172"/>
      <c r="K121" s="172"/>
      <c r="L121" s="172"/>
      <c r="M121" s="172"/>
      <c r="N121" s="172"/>
      <c r="O121" s="172"/>
      <c r="P121" s="172"/>
      <c r="Q121" s="172"/>
      <c r="R121" s="172"/>
      <c r="S121" s="172"/>
      <c r="T121" s="172"/>
      <c r="U121" s="172"/>
      <c r="V121" s="172"/>
      <c r="W121" s="172"/>
      <c r="X121" s="172"/>
      <c r="Y121" s="172"/>
      <c r="Z121" s="172"/>
      <c r="AA121" s="172"/>
      <c r="AB121" s="172"/>
      <c r="AC121" s="172"/>
      <c r="AD121" s="169"/>
      <c r="AE121" s="169"/>
      <c r="AF121" s="169"/>
      <c r="AG121" s="169"/>
      <c r="AH121" s="169"/>
      <c r="AI121" s="169"/>
      <c r="AJ121" s="134"/>
    </row>
    <row r="122" spans="1:58" ht="11.25" customHeight="1">
      <c r="C122" s="108"/>
      <c r="D122" s="109"/>
      <c r="E122" s="109"/>
      <c r="AP122" s="108"/>
    </row>
    <row r="123" spans="1:58">
      <c r="E123" s="106" t="s">
        <v>109</v>
      </c>
    </row>
    <row r="124" spans="1:58">
      <c r="F124" s="106" t="s">
        <v>233</v>
      </c>
    </row>
    <row r="126" spans="1:58" s="111" customFormat="1">
      <c r="G126" s="308" t="s">
        <v>110</v>
      </c>
      <c r="H126" s="309"/>
      <c r="I126" s="309"/>
      <c r="J126" s="309"/>
      <c r="K126" s="309"/>
      <c r="L126" s="309"/>
      <c r="M126" s="309"/>
      <c r="N126" s="309"/>
      <c r="O126" s="309"/>
      <c r="P126" s="310"/>
      <c r="Q126" s="383" t="s">
        <v>111</v>
      </c>
      <c r="R126" s="384"/>
      <c r="S126" s="384"/>
      <c r="T126" s="384"/>
      <c r="U126" s="384"/>
      <c r="V126" s="384"/>
      <c r="W126" s="384"/>
      <c r="X126" s="384"/>
      <c r="Y126" s="384"/>
      <c r="Z126" s="385"/>
    </row>
    <row r="127" spans="1:58" ht="11.25" customHeight="1">
      <c r="G127" s="386" t="s">
        <v>234</v>
      </c>
      <c r="H127" s="387"/>
      <c r="I127" s="387"/>
      <c r="J127" s="387"/>
      <c r="K127" s="387"/>
      <c r="L127" s="387"/>
      <c r="M127" s="387"/>
      <c r="N127" s="387"/>
      <c r="O127" s="387"/>
      <c r="P127" s="388"/>
      <c r="Q127" s="319" t="s">
        <v>235</v>
      </c>
      <c r="R127" s="320"/>
      <c r="S127" s="320"/>
      <c r="T127" s="320"/>
      <c r="U127" s="320"/>
      <c r="V127" s="320"/>
      <c r="W127" s="320"/>
      <c r="X127" s="320"/>
      <c r="Y127" s="320"/>
      <c r="Z127" s="321"/>
      <c r="AG127" s="112"/>
      <c r="AH127" s="112"/>
    </row>
    <row r="128" spans="1:58">
      <c r="G128" s="389"/>
      <c r="H128" s="390"/>
      <c r="I128" s="390"/>
      <c r="J128" s="390"/>
      <c r="K128" s="390"/>
      <c r="L128" s="390"/>
      <c r="M128" s="390"/>
      <c r="N128" s="390"/>
      <c r="O128" s="390"/>
      <c r="P128" s="391"/>
      <c r="Q128" s="319" t="s">
        <v>236</v>
      </c>
      <c r="R128" s="320"/>
      <c r="S128" s="320"/>
      <c r="T128" s="320"/>
      <c r="U128" s="320"/>
      <c r="V128" s="320"/>
      <c r="W128" s="320"/>
      <c r="X128" s="320"/>
      <c r="Y128" s="320"/>
      <c r="Z128" s="321"/>
      <c r="AC128" s="113"/>
      <c r="AD128" s="113"/>
      <c r="AE128" s="113"/>
      <c r="AF128" s="113"/>
      <c r="AG128" s="112"/>
      <c r="AH128" s="112"/>
      <c r="AP128" s="113"/>
      <c r="AQ128" s="113"/>
      <c r="AR128" s="113"/>
      <c r="AS128" s="113"/>
      <c r="AT128" s="113"/>
      <c r="AU128" s="113"/>
      <c r="AV128" s="113"/>
      <c r="AW128" s="113"/>
      <c r="AX128" s="113"/>
      <c r="AY128" s="113"/>
    </row>
    <row r="129" spans="3:58">
      <c r="G129" s="313" t="s">
        <v>112</v>
      </c>
      <c r="H129" s="314"/>
      <c r="I129" s="314"/>
      <c r="J129" s="314"/>
      <c r="K129" s="314"/>
      <c r="L129" s="314"/>
      <c r="M129" s="314"/>
      <c r="N129" s="314"/>
      <c r="O129" s="314"/>
      <c r="P129" s="314"/>
      <c r="Q129" s="314"/>
      <c r="R129" s="314"/>
      <c r="S129" s="314"/>
      <c r="T129" s="314"/>
      <c r="U129" s="314"/>
      <c r="V129" s="314"/>
      <c r="W129" s="314"/>
      <c r="X129" s="314"/>
      <c r="Y129" s="314"/>
      <c r="Z129" s="315"/>
      <c r="AJ129" s="113"/>
      <c r="AK129" s="113"/>
      <c r="AL129" s="113"/>
      <c r="AM129" s="113"/>
      <c r="AN129" s="113"/>
      <c r="AO129" s="113"/>
      <c r="AP129" s="113"/>
      <c r="AQ129" s="113"/>
      <c r="AR129" s="113"/>
      <c r="AS129" s="113"/>
      <c r="AT129" s="113"/>
      <c r="AU129" s="113"/>
      <c r="AV129" s="113"/>
      <c r="AW129" s="113"/>
      <c r="AX129" s="113"/>
      <c r="AY129" s="113"/>
      <c r="AZ129" s="113"/>
      <c r="BA129" s="113"/>
      <c r="BB129" s="113"/>
      <c r="BC129" s="113"/>
      <c r="BD129" s="113"/>
      <c r="BE129" s="113"/>
      <c r="BF129" s="113"/>
    </row>
    <row r="130" spans="3:58">
      <c r="G130" s="114"/>
      <c r="H130" s="115"/>
      <c r="I130" s="115"/>
      <c r="J130" s="115"/>
      <c r="K130" s="115"/>
      <c r="L130" s="115"/>
      <c r="M130" s="115"/>
      <c r="N130" s="115"/>
      <c r="O130" s="115"/>
      <c r="P130" s="115"/>
      <c r="Q130" s="115"/>
      <c r="R130" s="115"/>
      <c r="S130" s="115"/>
      <c r="T130" s="115"/>
      <c r="U130" s="115"/>
      <c r="V130" s="115"/>
      <c r="W130" s="115"/>
      <c r="X130" s="115"/>
      <c r="Y130" s="115"/>
      <c r="Z130" s="116"/>
      <c r="AJ130" s="113"/>
      <c r="AK130" s="113"/>
      <c r="AL130" s="113"/>
      <c r="AM130" s="113"/>
      <c r="AN130" s="113"/>
      <c r="AO130" s="113"/>
      <c r="AP130" s="113"/>
      <c r="AQ130" s="113"/>
      <c r="AR130" s="113"/>
      <c r="AS130" s="113"/>
      <c r="AT130" s="113"/>
      <c r="AU130" s="113"/>
      <c r="AV130" s="113"/>
      <c r="AW130" s="113"/>
      <c r="AX130" s="113"/>
      <c r="AY130" s="113"/>
      <c r="AZ130" s="113"/>
      <c r="BA130" s="113"/>
      <c r="BB130" s="113"/>
      <c r="BC130" s="113"/>
      <c r="BD130" s="113"/>
      <c r="BE130" s="113"/>
      <c r="BF130" s="113"/>
    </row>
    <row r="131" spans="3:58">
      <c r="G131" s="117"/>
      <c r="H131" s="206" t="s">
        <v>237</v>
      </c>
      <c r="I131" s="118"/>
      <c r="J131" s="118"/>
      <c r="K131" s="118"/>
      <c r="L131" s="119"/>
      <c r="M131" s="119" t="s">
        <v>113</v>
      </c>
      <c r="N131" s="118"/>
      <c r="O131" s="118"/>
      <c r="P131" s="206" t="s">
        <v>242</v>
      </c>
      <c r="Q131" s="118"/>
      <c r="R131" s="118"/>
      <c r="S131" s="118"/>
      <c r="T131" s="118"/>
      <c r="U131" s="118"/>
      <c r="V131" s="120"/>
      <c r="W131" s="118"/>
      <c r="X131" s="118"/>
      <c r="Y131" s="118"/>
      <c r="Z131" s="121"/>
      <c r="AJ131" s="113"/>
      <c r="AK131" s="113"/>
      <c r="AL131" s="113"/>
      <c r="AM131" s="113"/>
      <c r="AN131" s="113"/>
      <c r="AO131" s="113"/>
      <c r="AP131" s="113"/>
      <c r="AQ131" s="113"/>
      <c r="AR131" s="113"/>
      <c r="AS131" s="113"/>
      <c r="AT131" s="113"/>
      <c r="AU131" s="113"/>
      <c r="AV131" s="113"/>
      <c r="AW131" s="113"/>
      <c r="AX131" s="113"/>
      <c r="AY131" s="113"/>
      <c r="AZ131" s="113"/>
      <c r="BA131" s="113"/>
      <c r="BB131" s="113"/>
      <c r="BC131" s="113"/>
      <c r="BD131" s="113"/>
      <c r="BE131" s="113"/>
      <c r="BF131" s="113"/>
    </row>
    <row r="132" spans="3:58">
      <c r="G132" s="122"/>
      <c r="H132" s="123"/>
      <c r="I132" s="123"/>
      <c r="J132" s="123"/>
      <c r="K132" s="123"/>
      <c r="L132" s="124"/>
      <c r="M132" s="124"/>
      <c r="N132" s="123"/>
      <c r="O132" s="123"/>
      <c r="P132" s="123"/>
      <c r="Q132" s="123"/>
      <c r="R132" s="123"/>
      <c r="S132" s="123"/>
      <c r="T132" s="123"/>
      <c r="U132" s="123"/>
      <c r="V132" s="125"/>
      <c r="W132" s="123"/>
      <c r="X132" s="123"/>
      <c r="Y132" s="123"/>
      <c r="Z132" s="126"/>
      <c r="AJ132" s="113"/>
      <c r="AK132" s="113"/>
      <c r="AL132" s="113"/>
      <c r="AM132" s="113"/>
      <c r="AN132" s="113"/>
      <c r="AO132" s="113"/>
      <c r="AP132" s="113"/>
      <c r="AQ132" s="113"/>
      <c r="AR132" s="113"/>
      <c r="AS132" s="113"/>
      <c r="AT132" s="113"/>
      <c r="AU132" s="113"/>
      <c r="AV132" s="113"/>
      <c r="AW132" s="113"/>
      <c r="AX132" s="113"/>
      <c r="AY132" s="113"/>
      <c r="AZ132" s="113"/>
      <c r="BA132" s="113"/>
      <c r="BB132" s="113"/>
      <c r="BC132" s="113"/>
      <c r="BD132" s="113"/>
      <c r="BE132" s="113"/>
      <c r="BF132" s="113"/>
    </row>
    <row r="133" spans="3:58">
      <c r="G133" s="118"/>
      <c r="H133" s="118"/>
      <c r="I133" s="118"/>
      <c r="J133" s="118"/>
      <c r="K133" s="118"/>
      <c r="L133" s="119"/>
      <c r="M133" s="119"/>
      <c r="N133" s="118"/>
      <c r="O133" s="118"/>
      <c r="P133" s="118"/>
      <c r="Q133" s="118"/>
      <c r="R133" s="118"/>
      <c r="S133" s="118"/>
      <c r="T133" s="118"/>
      <c r="U133" s="118"/>
      <c r="V133" s="120"/>
      <c r="W133" s="118"/>
      <c r="X133" s="118"/>
      <c r="Y133" s="118"/>
      <c r="Z133" s="127"/>
      <c r="AJ133" s="113"/>
      <c r="AK133" s="113"/>
      <c r="AL133" s="113"/>
      <c r="AM133" s="113"/>
      <c r="AN133" s="113"/>
      <c r="AO133" s="113"/>
      <c r="AP133" s="113"/>
      <c r="AQ133" s="113"/>
      <c r="AR133" s="113"/>
      <c r="AS133" s="113"/>
      <c r="AT133" s="113"/>
      <c r="AU133" s="113"/>
      <c r="AV133" s="113"/>
      <c r="AW133" s="113"/>
      <c r="AX133" s="113"/>
      <c r="AY133" s="113"/>
      <c r="AZ133" s="113"/>
      <c r="BA133" s="113"/>
      <c r="BB133" s="113"/>
      <c r="BC133" s="113"/>
      <c r="BD133" s="113"/>
      <c r="BE133" s="113"/>
      <c r="BF133" s="113"/>
    </row>
    <row r="134" spans="3:58" s="111" customFormat="1">
      <c r="AI134" s="128"/>
      <c r="AJ134" s="128"/>
      <c r="AK134" s="128"/>
      <c r="AL134" s="128"/>
      <c r="AM134" s="128"/>
      <c r="AN134" s="128"/>
      <c r="AO134" s="128"/>
      <c r="AP134" s="128"/>
      <c r="AQ134" s="128"/>
      <c r="AR134" s="128"/>
      <c r="AS134" s="128"/>
      <c r="AT134" s="128"/>
      <c r="AU134" s="128"/>
      <c r="AV134" s="128"/>
      <c r="AW134" s="128"/>
      <c r="AX134" s="128"/>
      <c r="AY134" s="128"/>
      <c r="AZ134" s="128"/>
      <c r="BA134" s="128"/>
      <c r="BB134" s="128"/>
      <c r="BC134" s="128"/>
      <c r="BD134" s="128"/>
      <c r="BE134" s="128"/>
    </row>
    <row r="135" spans="3:58">
      <c r="E135" s="17" t="s">
        <v>114</v>
      </c>
      <c r="G135" s="110"/>
      <c r="AJ135" s="113"/>
      <c r="AK135" s="113"/>
      <c r="AL135" s="113"/>
      <c r="AM135" s="113"/>
      <c r="AN135" s="113"/>
      <c r="AO135" s="113"/>
      <c r="AP135" s="113"/>
      <c r="AQ135" s="113"/>
      <c r="AR135" s="113"/>
      <c r="AS135" s="113"/>
      <c r="AT135" s="113"/>
      <c r="AU135" s="113"/>
      <c r="AV135" s="113"/>
      <c r="AW135" s="113"/>
      <c r="AX135" s="113"/>
      <c r="AY135" s="113"/>
      <c r="AZ135" s="113"/>
      <c r="BA135" s="113"/>
      <c r="BB135" s="113"/>
      <c r="BC135" s="113"/>
      <c r="BD135" s="113"/>
      <c r="BE135" s="113"/>
      <c r="BF135" s="113"/>
    </row>
    <row r="136" spans="3:58">
      <c r="H136" s="110"/>
      <c r="AJ136" s="113"/>
      <c r="AK136" s="113"/>
      <c r="AL136" s="113"/>
      <c r="AM136" s="113"/>
      <c r="AN136" s="113"/>
      <c r="AO136" s="113"/>
      <c r="AP136" s="113"/>
      <c r="AQ136" s="113"/>
      <c r="AR136" s="113"/>
      <c r="AS136" s="113"/>
      <c r="AT136" s="113"/>
      <c r="AU136" s="113"/>
      <c r="AV136" s="113"/>
      <c r="AW136" s="113"/>
      <c r="AX136" s="113"/>
      <c r="AY136" s="113"/>
      <c r="AZ136" s="113"/>
      <c r="BA136" s="113"/>
      <c r="BB136" s="113"/>
      <c r="BC136" s="113"/>
      <c r="BD136" s="113"/>
      <c r="BE136" s="113"/>
      <c r="BF136" s="113"/>
    </row>
    <row r="137" spans="3:58">
      <c r="E137" s="129"/>
      <c r="F137" s="72" t="s">
        <v>243</v>
      </c>
      <c r="AJ137" s="113"/>
      <c r="AK137" s="113"/>
      <c r="AL137" s="113"/>
      <c r="AM137" s="113"/>
      <c r="AN137" s="113"/>
      <c r="AO137" s="113"/>
      <c r="AP137" s="113"/>
      <c r="AQ137" s="113"/>
      <c r="AR137" s="113"/>
      <c r="AS137" s="113"/>
      <c r="AT137" s="113"/>
      <c r="AU137" s="113"/>
      <c r="AV137" s="113"/>
      <c r="AW137" s="113"/>
      <c r="AX137" s="113"/>
      <c r="AY137" s="113"/>
      <c r="AZ137" s="113"/>
      <c r="BA137" s="113"/>
      <c r="BB137" s="113"/>
      <c r="BC137" s="113"/>
      <c r="BD137" s="113"/>
      <c r="BE137" s="113"/>
      <c r="BF137" s="113"/>
    </row>
    <row r="138" spans="3:58">
      <c r="E138" s="129"/>
      <c r="F138" s="130"/>
      <c r="G138" s="72" t="s">
        <v>244</v>
      </c>
      <c r="AJ138" s="113"/>
      <c r="AK138" s="113"/>
      <c r="AL138" s="113"/>
      <c r="AM138" s="113"/>
      <c r="AN138" s="113"/>
      <c r="AO138" s="113"/>
      <c r="AP138" s="113"/>
      <c r="AQ138" s="113"/>
      <c r="AR138" s="113"/>
      <c r="AS138" s="113"/>
      <c r="AT138" s="113"/>
      <c r="AU138" s="113"/>
      <c r="AV138" s="113"/>
      <c r="AW138" s="113"/>
      <c r="AX138" s="113"/>
      <c r="AY138" s="113"/>
      <c r="AZ138" s="113"/>
      <c r="BA138" s="113"/>
      <c r="BB138" s="113"/>
      <c r="BC138" s="113"/>
      <c r="BD138" s="113"/>
      <c r="BE138" s="113"/>
      <c r="BF138" s="113"/>
    </row>
    <row r="139" spans="3:58">
      <c r="E139" s="129"/>
      <c r="AJ139" s="113"/>
      <c r="AK139" s="113"/>
      <c r="AL139" s="113"/>
      <c r="AM139" s="113"/>
      <c r="AN139" s="113"/>
      <c r="AO139" s="113"/>
      <c r="AP139" s="113"/>
      <c r="AQ139" s="113"/>
      <c r="AR139" s="113"/>
      <c r="AS139" s="113"/>
      <c r="AT139" s="113"/>
      <c r="AU139" s="113"/>
      <c r="AV139" s="113"/>
      <c r="AW139" s="113"/>
      <c r="AX139" s="113"/>
      <c r="AY139" s="113"/>
      <c r="AZ139" s="113"/>
      <c r="BA139" s="113"/>
      <c r="BB139" s="113"/>
      <c r="BC139" s="113"/>
      <c r="BD139" s="113"/>
      <c r="BE139" s="113"/>
      <c r="BF139" s="113"/>
    </row>
    <row r="140" spans="3:58" ht="11.25" customHeight="1">
      <c r="C140" s="108"/>
      <c r="D140" s="173" t="s">
        <v>245</v>
      </c>
      <c r="E140" s="109"/>
      <c r="AP140" s="108"/>
      <c r="AQ140" s="108"/>
      <c r="AR140" s="108"/>
      <c r="AS140" s="108"/>
      <c r="AT140" s="108"/>
      <c r="AU140" s="108"/>
      <c r="AV140" s="108"/>
      <c r="AW140" s="108"/>
      <c r="AX140" s="108"/>
      <c r="AY140" s="108"/>
      <c r="AZ140" s="108"/>
      <c r="BA140" s="108"/>
      <c r="BB140" s="108"/>
      <c r="BC140" s="108"/>
      <c r="BD140" s="108"/>
    </row>
    <row r="141" spans="3:58" ht="11.25" customHeight="1">
      <c r="C141" s="108"/>
      <c r="D141" s="109"/>
      <c r="E141" s="109"/>
      <c r="AP141" s="108"/>
      <c r="AQ141" s="108"/>
      <c r="AR141" s="108"/>
      <c r="AS141" s="108"/>
      <c r="AT141" s="108"/>
      <c r="AU141" s="108"/>
      <c r="AV141" s="108"/>
      <c r="AW141" s="108"/>
      <c r="AX141" s="108"/>
      <c r="AY141" s="108"/>
      <c r="AZ141" s="108"/>
      <c r="BA141" s="108"/>
      <c r="BB141" s="108"/>
      <c r="BC141" s="108"/>
      <c r="BD141" s="108"/>
    </row>
    <row r="142" spans="3:58" s="111" customFormat="1" ht="11.25" customHeight="1">
      <c r="C142" s="29"/>
      <c r="D142" s="109"/>
      <c r="E142" s="173" t="s">
        <v>108</v>
      </c>
      <c r="AP142" s="29"/>
    </row>
    <row r="143" spans="3:58">
      <c r="C143" s="108"/>
      <c r="D143" s="109"/>
      <c r="E143" s="109"/>
      <c r="F143" s="109"/>
    </row>
    <row r="144" spans="3:58" ht="11.25" customHeight="1">
      <c r="C144" s="108"/>
      <c r="D144" s="109"/>
      <c r="E144" s="109"/>
      <c r="F144" s="17" t="s">
        <v>161</v>
      </c>
      <c r="AP144" s="108"/>
    </row>
    <row r="145" spans="1:58" s="111" customFormat="1">
      <c r="A145" s="29"/>
      <c r="B145" s="110"/>
      <c r="C145" s="29"/>
      <c r="D145" s="29"/>
      <c r="E145" s="29"/>
      <c r="G145" s="172"/>
      <c r="H145" s="172"/>
      <c r="I145" s="172"/>
      <c r="J145" s="172"/>
      <c r="K145" s="172"/>
      <c r="L145" s="172"/>
      <c r="M145" s="172"/>
      <c r="N145" s="172"/>
      <c r="O145" s="172"/>
      <c r="P145" s="172"/>
      <c r="Q145" s="172"/>
      <c r="R145" s="172"/>
      <c r="S145" s="172"/>
      <c r="T145" s="172"/>
      <c r="U145" s="172"/>
      <c r="V145" s="172"/>
      <c r="W145" s="172"/>
      <c r="X145" s="172"/>
      <c r="Y145" s="172"/>
      <c r="Z145" s="172"/>
      <c r="AA145" s="172"/>
      <c r="AB145" s="172"/>
      <c r="AC145" s="172"/>
      <c r="AD145" s="169"/>
      <c r="AE145" s="169"/>
      <c r="AF145" s="169"/>
      <c r="AG145" s="169"/>
      <c r="AH145" s="169"/>
      <c r="AI145" s="169"/>
      <c r="AJ145" s="134"/>
    </row>
    <row r="146" spans="1:58" ht="11.25" customHeight="1">
      <c r="C146" s="108"/>
      <c r="D146" s="109"/>
      <c r="E146" s="109"/>
      <c r="AP146" s="108"/>
    </row>
    <row r="147" spans="1:58">
      <c r="E147" s="106" t="s">
        <v>246</v>
      </c>
      <c r="G147" s="110"/>
      <c r="AJ147" s="113"/>
      <c r="AK147" s="113"/>
      <c r="AL147" s="113"/>
      <c r="AM147" s="113"/>
      <c r="AN147" s="113"/>
      <c r="AO147" s="113"/>
      <c r="AP147" s="113"/>
      <c r="AQ147" s="113"/>
      <c r="AR147" s="113"/>
      <c r="AS147" s="113"/>
      <c r="AT147" s="113"/>
      <c r="AU147" s="113"/>
      <c r="AV147" s="113"/>
      <c r="AW147" s="113"/>
      <c r="AX147" s="113"/>
      <c r="AY147" s="113"/>
      <c r="AZ147" s="113"/>
      <c r="BA147" s="113"/>
      <c r="BB147" s="113"/>
      <c r="BC147" s="113"/>
      <c r="BD147" s="113"/>
      <c r="BE147" s="113"/>
      <c r="BF147" s="113"/>
    </row>
    <row r="148" spans="1:58">
      <c r="H148" s="110"/>
      <c r="AJ148" s="113"/>
      <c r="AK148" s="113"/>
      <c r="AL148" s="113"/>
      <c r="AM148" s="113"/>
      <c r="AN148" s="113"/>
      <c r="AO148" s="113"/>
      <c r="AP148" s="113"/>
      <c r="AQ148" s="113"/>
      <c r="AR148" s="113"/>
      <c r="AS148" s="113"/>
      <c r="AT148" s="113"/>
      <c r="AU148" s="113"/>
      <c r="AV148" s="113"/>
      <c r="AW148" s="113"/>
      <c r="AX148" s="113"/>
      <c r="AY148" s="113"/>
      <c r="AZ148" s="113"/>
      <c r="BA148" s="113"/>
      <c r="BB148" s="113"/>
      <c r="BC148" s="113"/>
      <c r="BD148" s="113"/>
      <c r="BE148" s="113"/>
      <c r="BF148" s="113"/>
    </row>
    <row r="149" spans="1:58">
      <c r="E149" s="129"/>
      <c r="F149" s="75" t="s">
        <v>248</v>
      </c>
      <c r="G149" s="150"/>
      <c r="H149" s="150"/>
      <c r="I149" s="150"/>
      <c r="J149" s="150"/>
      <c r="K149" s="150"/>
      <c r="L149" s="150"/>
      <c r="M149" s="150"/>
      <c r="N149" s="150"/>
      <c r="O149" s="150"/>
      <c r="AJ149" s="113"/>
      <c r="AK149" s="113"/>
      <c r="AL149" s="113"/>
      <c r="AM149" s="113"/>
      <c r="AN149" s="113"/>
      <c r="AO149" s="113"/>
      <c r="AP149" s="113"/>
      <c r="AQ149" s="113"/>
      <c r="AR149" s="113"/>
      <c r="AS149" s="113"/>
      <c r="AT149" s="113"/>
      <c r="AU149" s="113"/>
      <c r="AV149" s="113"/>
      <c r="AW149" s="113"/>
      <c r="AX149" s="113"/>
      <c r="AY149" s="113"/>
      <c r="AZ149" s="113"/>
      <c r="BA149" s="113"/>
      <c r="BB149" s="113"/>
      <c r="BC149" s="113"/>
      <c r="BD149" s="113"/>
      <c r="BE149" s="113"/>
      <c r="BF149" s="113"/>
    </row>
    <row r="150" spans="1:58">
      <c r="E150" s="129"/>
      <c r="F150" s="130"/>
      <c r="G150" s="72"/>
      <c r="AJ150" s="113"/>
      <c r="AK150" s="113"/>
      <c r="AL150" s="113"/>
      <c r="AM150" s="113"/>
      <c r="AN150" s="113"/>
      <c r="AO150" s="113"/>
      <c r="AP150" s="113"/>
      <c r="AQ150" s="113"/>
      <c r="AR150" s="113"/>
      <c r="AS150" s="113"/>
      <c r="AT150" s="113"/>
      <c r="AU150" s="113"/>
      <c r="AV150" s="113"/>
      <c r="AW150" s="113"/>
      <c r="AX150" s="113"/>
      <c r="AY150" s="113"/>
      <c r="AZ150" s="113"/>
      <c r="BA150" s="113"/>
      <c r="BB150" s="113"/>
      <c r="BC150" s="113"/>
      <c r="BD150" s="113"/>
      <c r="BE150" s="113"/>
      <c r="BF150" s="113"/>
    </row>
    <row r="151" spans="1:58">
      <c r="E151" s="129"/>
      <c r="AJ151" s="113"/>
      <c r="AK151" s="113"/>
      <c r="AL151" s="113"/>
      <c r="AM151" s="113"/>
      <c r="AN151" s="113"/>
      <c r="AO151" s="113"/>
      <c r="AP151" s="113"/>
      <c r="AQ151" s="113"/>
      <c r="AR151" s="113"/>
      <c r="AS151" s="113"/>
      <c r="AT151" s="113"/>
      <c r="AU151" s="113"/>
      <c r="AV151" s="113"/>
      <c r="AW151" s="113"/>
      <c r="AX151" s="113"/>
      <c r="AY151" s="113"/>
      <c r="AZ151" s="113"/>
      <c r="BA151" s="113"/>
      <c r="BB151" s="113"/>
      <c r="BC151" s="113"/>
      <c r="BD151" s="113"/>
      <c r="BE151" s="113"/>
      <c r="BF151" s="113"/>
    </row>
    <row r="152" spans="1:58">
      <c r="C152" s="108"/>
      <c r="D152" s="173" t="s">
        <v>279</v>
      </c>
      <c r="E152" s="109"/>
      <c r="AJ152" s="113"/>
      <c r="AK152" s="113"/>
      <c r="AL152" s="113"/>
      <c r="AM152" s="113"/>
      <c r="AN152" s="113"/>
      <c r="AO152" s="113"/>
      <c r="AP152" s="113"/>
      <c r="AQ152" s="113"/>
      <c r="AR152" s="113"/>
      <c r="AS152" s="113"/>
      <c r="AT152" s="113"/>
      <c r="AU152" s="113"/>
      <c r="AV152" s="113"/>
      <c r="AW152" s="113"/>
      <c r="AX152" s="113"/>
      <c r="AY152" s="113"/>
      <c r="AZ152" s="113"/>
      <c r="BA152" s="113"/>
      <c r="BB152" s="113"/>
      <c r="BC152" s="113"/>
      <c r="BD152" s="113"/>
      <c r="BE152" s="113"/>
      <c r="BF152" s="113"/>
    </row>
    <row r="153" spans="1:58">
      <c r="D153" s="108"/>
      <c r="E153" s="109" t="s">
        <v>108</v>
      </c>
      <c r="F153" s="109"/>
      <c r="K153" s="110"/>
      <c r="AJ153" s="113"/>
      <c r="AK153" s="113"/>
      <c r="AL153" s="113"/>
      <c r="AM153" s="113"/>
      <c r="AN153" s="113"/>
      <c r="AO153" s="113"/>
      <c r="AP153" s="113"/>
      <c r="AQ153" s="113"/>
      <c r="AR153" s="113"/>
      <c r="AS153" s="113"/>
      <c r="AT153" s="113"/>
      <c r="AU153" s="113"/>
      <c r="AV153" s="113"/>
      <c r="AW153" s="113"/>
      <c r="AX153" s="113"/>
      <c r="AY153" s="113"/>
      <c r="AZ153" s="113"/>
      <c r="BA153" s="113"/>
      <c r="BB153" s="113"/>
      <c r="BC153" s="113"/>
      <c r="BD153" s="113"/>
      <c r="BE153" s="113"/>
      <c r="BF153" s="113"/>
    </row>
    <row r="154" spans="1:58">
      <c r="D154" s="108"/>
      <c r="E154" s="109"/>
      <c r="F154" s="109"/>
      <c r="AJ154" s="113"/>
      <c r="AK154" s="113"/>
      <c r="AL154" s="113"/>
      <c r="AM154" s="113"/>
      <c r="AN154" s="113"/>
      <c r="AO154" s="113"/>
      <c r="AP154" s="113"/>
      <c r="AQ154" s="113"/>
      <c r="AR154" s="128"/>
      <c r="AS154" s="128"/>
      <c r="AT154" s="128"/>
      <c r="AU154" s="128"/>
      <c r="AV154" s="128"/>
      <c r="AW154" s="113"/>
      <c r="AX154" s="113"/>
      <c r="AY154" s="113"/>
      <c r="AZ154" s="113"/>
      <c r="BA154" s="113"/>
      <c r="BB154" s="113"/>
      <c r="BC154" s="113"/>
      <c r="BD154" s="113"/>
      <c r="BE154" s="113"/>
      <c r="BF154" s="113"/>
    </row>
    <row r="155" spans="1:58" ht="41.25" customHeight="1">
      <c r="A155" s="106"/>
      <c r="D155" s="108"/>
      <c r="E155" s="109"/>
      <c r="F155" s="163" t="s">
        <v>42</v>
      </c>
      <c r="G155" s="301" t="s">
        <v>69</v>
      </c>
      <c r="H155" s="367"/>
      <c r="I155" s="367"/>
      <c r="J155" s="367"/>
      <c r="K155" s="367"/>
      <c r="L155" s="368"/>
      <c r="M155" s="371" t="s">
        <v>77</v>
      </c>
      <c r="N155" s="367"/>
      <c r="O155" s="367"/>
      <c r="P155" s="367"/>
      <c r="Q155" s="367"/>
      <c r="R155" s="367"/>
      <c r="S155" s="367"/>
      <c r="T155" s="367"/>
      <c r="U155" s="367"/>
      <c r="V155" s="368"/>
      <c r="W155" s="380" t="s">
        <v>78</v>
      </c>
      <c r="X155" s="381"/>
      <c r="Y155" s="382"/>
      <c r="Z155" s="380" t="s">
        <v>79</v>
      </c>
      <c r="AA155" s="381"/>
      <c r="AB155" s="381"/>
      <c r="AC155" s="382"/>
      <c r="AD155" s="402" t="s">
        <v>180</v>
      </c>
      <c r="AE155" s="403"/>
      <c r="AF155" s="403"/>
      <c r="AG155" s="404"/>
      <c r="AJ155" s="128"/>
      <c r="AK155" s="128"/>
      <c r="AL155" s="128"/>
      <c r="AM155" s="128"/>
      <c r="AN155" s="128"/>
      <c r="AO155" s="128"/>
      <c r="AP155" s="128"/>
      <c r="AQ155" s="128"/>
      <c r="AR155" s="128"/>
      <c r="AS155" s="128"/>
      <c r="AT155" s="128"/>
      <c r="AU155" s="113"/>
      <c r="AV155" s="113"/>
      <c r="AW155" s="113"/>
      <c r="AX155" s="113"/>
      <c r="AY155" s="113"/>
      <c r="AZ155" s="113"/>
      <c r="BA155" s="113"/>
      <c r="BB155" s="113"/>
      <c r="BC155" s="113"/>
      <c r="BD155" s="113"/>
      <c r="BE155" s="113"/>
    </row>
    <row r="156" spans="1:58" ht="47.25" customHeight="1">
      <c r="D156" s="108"/>
      <c r="E156" s="109"/>
      <c r="F156" s="164">
        <v>1</v>
      </c>
      <c r="G156" s="369" t="s">
        <v>71</v>
      </c>
      <c r="H156" s="325"/>
      <c r="I156" s="325"/>
      <c r="J156" s="325"/>
      <c r="K156" s="325"/>
      <c r="L156" s="326"/>
      <c r="M156" s="324" t="s">
        <v>88</v>
      </c>
      <c r="N156" s="325"/>
      <c r="O156" s="325"/>
      <c r="P156" s="325"/>
      <c r="Q156" s="325"/>
      <c r="R156" s="325"/>
      <c r="S156" s="325"/>
      <c r="T156" s="325"/>
      <c r="U156" s="325"/>
      <c r="V156" s="326"/>
      <c r="W156" s="396" t="s">
        <v>182</v>
      </c>
      <c r="X156" s="397"/>
      <c r="Y156" s="398"/>
      <c r="Z156" s="375" t="s">
        <v>181</v>
      </c>
      <c r="AA156" s="376"/>
      <c r="AB156" s="376"/>
      <c r="AC156" s="377"/>
      <c r="AD156" s="324" t="s">
        <v>167</v>
      </c>
      <c r="AE156" s="325"/>
      <c r="AF156" s="325"/>
      <c r="AG156" s="326"/>
      <c r="AI156" s="128"/>
      <c r="AJ156" s="128"/>
      <c r="AK156" s="128"/>
      <c r="AL156" s="128"/>
      <c r="AM156" s="128"/>
      <c r="AN156" s="128"/>
      <c r="AO156" s="128"/>
      <c r="AP156" s="128"/>
      <c r="AQ156" s="128"/>
      <c r="AR156" s="128"/>
      <c r="AS156" s="128"/>
      <c r="AT156" s="128"/>
      <c r="AU156" s="113"/>
      <c r="AV156" s="113"/>
      <c r="AW156" s="113"/>
      <c r="AX156" s="113"/>
      <c r="AY156" s="113"/>
      <c r="AZ156" s="113"/>
      <c r="BA156" s="113"/>
      <c r="BB156" s="113"/>
      <c r="BC156" s="113"/>
      <c r="BD156" s="113"/>
      <c r="BE156" s="113"/>
    </row>
    <row r="157" spans="1:58" ht="47.25" customHeight="1">
      <c r="D157" s="108"/>
      <c r="E157" s="109"/>
      <c r="F157" s="164">
        <v>2</v>
      </c>
      <c r="G157" s="370" t="s">
        <v>99</v>
      </c>
      <c r="H157" s="302"/>
      <c r="I157" s="302"/>
      <c r="J157" s="302"/>
      <c r="K157" s="302"/>
      <c r="L157" s="303"/>
      <c r="M157" s="393" t="s">
        <v>262</v>
      </c>
      <c r="N157" s="394"/>
      <c r="O157" s="394"/>
      <c r="P157" s="394"/>
      <c r="Q157" s="394"/>
      <c r="R157" s="394"/>
      <c r="S157" s="394"/>
      <c r="T157" s="394"/>
      <c r="U157" s="394"/>
      <c r="V157" s="395"/>
      <c r="W157" s="399" t="s">
        <v>264</v>
      </c>
      <c r="X157" s="400"/>
      <c r="Y157" s="401"/>
      <c r="Z157" s="375" t="s">
        <v>263</v>
      </c>
      <c r="AA157" s="378"/>
      <c r="AB157" s="378"/>
      <c r="AC157" s="379"/>
      <c r="AD157" s="393" t="s">
        <v>167</v>
      </c>
      <c r="AE157" s="394"/>
      <c r="AF157" s="394"/>
      <c r="AG157" s="395"/>
      <c r="AJ157" s="128"/>
      <c r="AK157" s="128"/>
      <c r="AL157" s="128"/>
      <c r="AM157" s="128"/>
      <c r="AN157" s="128"/>
      <c r="AO157" s="128"/>
      <c r="AP157" s="128"/>
      <c r="AQ157" s="128"/>
      <c r="AR157" s="128"/>
      <c r="AS157" s="128"/>
      <c r="AT157" s="128"/>
      <c r="AU157" s="113"/>
      <c r="AV157" s="113"/>
      <c r="AW157" s="113"/>
      <c r="AX157" s="113"/>
      <c r="AY157" s="113"/>
      <c r="AZ157" s="113"/>
      <c r="BA157" s="113"/>
      <c r="BB157" s="113"/>
      <c r="BC157" s="113"/>
      <c r="BD157" s="113"/>
      <c r="BE157" s="113"/>
    </row>
    <row r="158" spans="1:58">
      <c r="D158" s="108"/>
      <c r="E158" s="109"/>
      <c r="F158" s="111"/>
      <c r="G158" s="111"/>
      <c r="H158" s="111"/>
      <c r="I158" s="111"/>
      <c r="J158" s="111"/>
      <c r="K158" s="111"/>
      <c r="L158" s="111"/>
      <c r="M158" s="111"/>
      <c r="N158" s="111"/>
      <c r="O158" s="111"/>
      <c r="P158" s="111"/>
      <c r="Q158" s="111"/>
      <c r="R158" s="111"/>
      <c r="S158" s="111"/>
      <c r="T158" s="111"/>
      <c r="U158" s="111"/>
      <c r="V158" s="111"/>
      <c r="W158" s="111"/>
      <c r="X158" s="111"/>
      <c r="Y158" s="111"/>
      <c r="Z158" s="111"/>
      <c r="AA158" s="111"/>
      <c r="AB158" s="111"/>
      <c r="AC158" s="111"/>
      <c r="AD158" s="111"/>
      <c r="AE158" s="111"/>
      <c r="AF158" s="111"/>
      <c r="AG158" s="111"/>
      <c r="AH158" s="111"/>
      <c r="AI158" s="128"/>
      <c r="AJ158" s="128"/>
      <c r="AK158" s="128"/>
      <c r="AL158" s="128"/>
      <c r="AM158" s="128"/>
      <c r="AN158" s="128"/>
      <c r="AO158" s="128"/>
      <c r="AP158" s="128"/>
      <c r="AQ158" s="128"/>
      <c r="AR158" s="128"/>
      <c r="AS158" s="128"/>
      <c r="AT158" s="128"/>
      <c r="AU158" s="113"/>
      <c r="AV158" s="113"/>
      <c r="AW158" s="113"/>
      <c r="AX158" s="113"/>
      <c r="AY158" s="113"/>
      <c r="AZ158" s="113"/>
      <c r="BA158" s="113"/>
      <c r="BB158" s="113"/>
      <c r="BC158" s="113"/>
      <c r="BD158" s="113"/>
      <c r="BE158" s="113"/>
    </row>
    <row r="159" spans="1:58" s="111" customFormat="1">
      <c r="D159" s="29"/>
      <c r="E159" s="109"/>
      <c r="F159" s="107" t="s">
        <v>171</v>
      </c>
    </row>
    <row r="160" spans="1:58" s="111" customFormat="1">
      <c r="D160" s="29"/>
      <c r="E160" s="109"/>
      <c r="F160" s="109"/>
      <c r="G160" s="107"/>
    </row>
    <row r="161" spans="4:38" s="111" customFormat="1">
      <c r="D161" s="29"/>
      <c r="E161" s="109"/>
      <c r="F161" s="109"/>
      <c r="G161" s="107"/>
    </row>
    <row r="162" spans="4:38" s="111" customFormat="1">
      <c r="D162" s="29"/>
      <c r="E162" s="109"/>
      <c r="F162" s="109"/>
    </row>
    <row r="163" spans="4:38">
      <c r="E163" s="133" t="s">
        <v>115</v>
      </c>
      <c r="F163" s="144"/>
      <c r="G163" s="144"/>
      <c r="H163" s="144"/>
      <c r="I163" s="144"/>
      <c r="J163" s="144"/>
      <c r="K163" s="144"/>
      <c r="L163" s="144"/>
      <c r="M163" s="144"/>
      <c r="N163" s="144"/>
      <c r="O163" s="144"/>
      <c r="P163" s="144"/>
      <c r="Q163" s="144"/>
      <c r="R163" s="144"/>
      <c r="S163" s="144"/>
      <c r="T163" s="144"/>
      <c r="U163" s="144"/>
      <c r="V163" s="144"/>
      <c r="W163" s="144"/>
      <c r="X163" s="144"/>
      <c r="Y163" s="144"/>
      <c r="Z163" s="144"/>
      <c r="AA163" s="144"/>
      <c r="AB163" s="144"/>
      <c r="AC163" s="144"/>
      <c r="AD163" s="144"/>
      <c r="AE163" s="144"/>
      <c r="AF163" s="144"/>
      <c r="AG163" s="134"/>
      <c r="AH163" s="134"/>
      <c r="AI163" s="134"/>
      <c r="AJ163" s="134"/>
      <c r="AK163" s="134"/>
      <c r="AL163" s="134"/>
    </row>
    <row r="164" spans="4:38">
      <c r="D164" s="108"/>
      <c r="E164" s="133"/>
      <c r="F164" s="72" t="s">
        <v>300</v>
      </c>
      <c r="G164" s="129"/>
      <c r="H164" s="129"/>
      <c r="I164" s="144"/>
      <c r="J164" s="144"/>
      <c r="K164" s="144"/>
      <c r="L164" s="144"/>
      <c r="M164" s="144"/>
      <c r="N164" s="144"/>
      <c r="O164" s="144"/>
      <c r="P164" s="144"/>
      <c r="Q164" s="144"/>
      <c r="R164" s="144"/>
      <c r="S164" s="144"/>
      <c r="T164" s="144"/>
      <c r="U164" s="144"/>
      <c r="V164" s="144"/>
      <c r="W164" s="144"/>
      <c r="X164" s="144"/>
      <c r="Y164" s="144"/>
      <c r="Z164" s="144"/>
      <c r="AA164" s="144"/>
      <c r="AB164" s="144"/>
      <c r="AC164" s="144"/>
      <c r="AD164" s="144"/>
      <c r="AE164" s="144"/>
      <c r="AF164" s="144"/>
      <c r="AG164" s="134"/>
      <c r="AH164" s="134"/>
      <c r="AI164" s="134"/>
      <c r="AJ164" s="134"/>
      <c r="AK164" s="134"/>
      <c r="AL164" s="134"/>
    </row>
    <row r="166" spans="4:38">
      <c r="D166" s="106" t="s">
        <v>249</v>
      </c>
    </row>
    <row r="168" spans="4:38">
      <c r="E168" s="17" t="s">
        <v>137</v>
      </c>
    </row>
    <row r="170" spans="4:38">
      <c r="F170" s="106" t="s">
        <v>251</v>
      </c>
    </row>
  </sheetData>
  <mergeCells count="187">
    <mergeCell ref="I65:L65"/>
    <mergeCell ref="U65:Y65"/>
    <mergeCell ref="I68:L68"/>
    <mergeCell ref="AD65:AG65"/>
    <mergeCell ref="M68:T68"/>
    <mergeCell ref="I63:L63"/>
    <mergeCell ref="I64:L64"/>
    <mergeCell ref="M60:T60"/>
    <mergeCell ref="Z65:AB65"/>
    <mergeCell ref="AL61:AP61"/>
    <mergeCell ref="AL60:AP60"/>
    <mergeCell ref="AL63:AP63"/>
    <mergeCell ref="AL64:AP64"/>
    <mergeCell ref="AL69:AP69"/>
    <mergeCell ref="AL70:AP70"/>
    <mergeCell ref="AL66:AP66"/>
    <mergeCell ref="AL67:AP67"/>
    <mergeCell ref="AD70:AG70"/>
    <mergeCell ref="AD66:AG66"/>
    <mergeCell ref="AD67:AG67"/>
    <mergeCell ref="AD63:AG63"/>
    <mergeCell ref="AD64:AG64"/>
    <mergeCell ref="AD69:AG69"/>
    <mergeCell ref="AD60:AG60"/>
    <mergeCell ref="AD56:AG58"/>
    <mergeCell ref="M67:T67"/>
    <mergeCell ref="M66:T66"/>
    <mergeCell ref="Z87:AD87"/>
    <mergeCell ref="Z62:AB62"/>
    <mergeCell ref="AE87:AH87"/>
    <mergeCell ref="AE83:AH83"/>
    <mergeCell ref="Z66:AB66"/>
    <mergeCell ref="AE88:AH88"/>
    <mergeCell ref="Z83:AD83"/>
    <mergeCell ref="AE84:AH84"/>
    <mergeCell ref="R88:Y88"/>
    <mergeCell ref="AE86:AH86"/>
    <mergeCell ref="M61:T61"/>
    <mergeCell ref="U61:Y61"/>
    <mergeCell ref="Z61:AB61"/>
    <mergeCell ref="AD61:AG61"/>
    <mergeCell ref="K86:Q86"/>
    <mergeCell ref="R86:Y86"/>
    <mergeCell ref="Z86:AD86"/>
    <mergeCell ref="M65:T65"/>
    <mergeCell ref="I69:L69"/>
    <mergeCell ref="I70:L70"/>
    <mergeCell ref="I67:L67"/>
    <mergeCell ref="E83:J83"/>
    <mergeCell ref="K83:Q83"/>
    <mergeCell ref="R83:Y83"/>
    <mergeCell ref="G126:P126"/>
    <mergeCell ref="Q126:Z126"/>
    <mergeCell ref="O76:O77"/>
    <mergeCell ref="V76:AH77"/>
    <mergeCell ref="T77:U77"/>
    <mergeCell ref="K88:Q88"/>
    <mergeCell ref="Z88:AD88"/>
    <mergeCell ref="W157:Y157"/>
    <mergeCell ref="Q103:Z103"/>
    <mergeCell ref="Q104:Z104"/>
    <mergeCell ref="R87:Y87"/>
    <mergeCell ref="AD155:AG155"/>
    <mergeCell ref="AD156:AG156"/>
    <mergeCell ref="G129:Z129"/>
    <mergeCell ref="E85:J85"/>
    <mergeCell ref="K85:Q85"/>
    <mergeCell ref="R85:Y85"/>
    <mergeCell ref="Z85:AD85"/>
    <mergeCell ref="AE85:AH85"/>
    <mergeCell ref="E86:J86"/>
    <mergeCell ref="G127:P128"/>
    <mergeCell ref="Q127:Z127"/>
    <mergeCell ref="Q128:Z128"/>
    <mergeCell ref="D76:D77"/>
    <mergeCell ref="E76:J77"/>
    <mergeCell ref="K76:N77"/>
    <mergeCell ref="G155:L155"/>
    <mergeCell ref="G156:L156"/>
    <mergeCell ref="G157:L157"/>
    <mergeCell ref="M155:V155"/>
    <mergeCell ref="V78:AH78"/>
    <mergeCell ref="E84:J84"/>
    <mergeCell ref="Z156:AC156"/>
    <mergeCell ref="Z157:AC157"/>
    <mergeCell ref="Z155:AC155"/>
    <mergeCell ref="M156:V156"/>
    <mergeCell ref="Q102:Z102"/>
    <mergeCell ref="G102:P102"/>
    <mergeCell ref="G103:P104"/>
    <mergeCell ref="E87:J87"/>
    <mergeCell ref="K87:Q87"/>
    <mergeCell ref="K84:Q84"/>
    <mergeCell ref="AD157:AG157"/>
    <mergeCell ref="E88:J88"/>
    <mergeCell ref="M157:V157"/>
    <mergeCell ref="W155:Y155"/>
    <mergeCell ref="W156:Y156"/>
    <mergeCell ref="AG2:AI2"/>
    <mergeCell ref="A1:D1"/>
    <mergeCell ref="E1:N1"/>
    <mergeCell ref="O1:R3"/>
    <mergeCell ref="S1:Z3"/>
    <mergeCell ref="AA1:AB1"/>
    <mergeCell ref="AC1:AF1"/>
    <mergeCell ref="A3:D3"/>
    <mergeCell ref="E3:N3"/>
    <mergeCell ref="AA3:AB3"/>
    <mergeCell ref="AC3:AF3"/>
    <mergeCell ref="AG3:AI3"/>
    <mergeCell ref="AG1:AI1"/>
    <mergeCell ref="A2:D2"/>
    <mergeCell ref="E2:N2"/>
    <mergeCell ref="AA2:AB2"/>
    <mergeCell ref="AC2:AF2"/>
    <mergeCell ref="E71:H71"/>
    <mergeCell ref="I71:L71"/>
    <mergeCell ref="E50:M50"/>
    <mergeCell ref="N50:P50"/>
    <mergeCell ref="Q50:U50"/>
    <mergeCell ref="V50:AC50"/>
    <mergeCell ref="E51:M51"/>
    <mergeCell ref="N51:P51"/>
    <mergeCell ref="E69:H69"/>
    <mergeCell ref="E70:H70"/>
    <mergeCell ref="M64:T64"/>
    <mergeCell ref="M63:T63"/>
    <mergeCell ref="M62:T62"/>
    <mergeCell ref="E63:H63"/>
    <mergeCell ref="E64:H64"/>
    <mergeCell ref="I66:L66"/>
    <mergeCell ref="E61:H61"/>
    <mergeCell ref="I61:L61"/>
    <mergeCell ref="E60:H60"/>
    <mergeCell ref="I60:L60"/>
    <mergeCell ref="D59:AG59"/>
    <mergeCell ref="U60:Y60"/>
    <mergeCell ref="Z60:AB60"/>
    <mergeCell ref="D56:D58"/>
    <mergeCell ref="M57:T58"/>
    <mergeCell ref="Q51:U51"/>
    <mergeCell ref="V51:AC51"/>
    <mergeCell ref="E68:H68"/>
    <mergeCell ref="U63:Y63"/>
    <mergeCell ref="U64:Y64"/>
    <mergeCell ref="U69:Y69"/>
    <mergeCell ref="U70:Y70"/>
    <mergeCell ref="U66:Y66"/>
    <mergeCell ref="U67:Y67"/>
    <mergeCell ref="U68:Y68"/>
    <mergeCell ref="Z63:AB63"/>
    <mergeCell ref="Z64:AB64"/>
    <mergeCell ref="Z69:AB69"/>
    <mergeCell ref="E62:H62"/>
    <mergeCell ref="I62:L62"/>
    <mergeCell ref="E66:H66"/>
    <mergeCell ref="E67:H67"/>
    <mergeCell ref="I57:L58"/>
    <mergeCell ref="E57:H58"/>
    <mergeCell ref="E56:AC56"/>
    <mergeCell ref="Z57:AB58"/>
    <mergeCell ref="AC57:AC58"/>
    <mergeCell ref="E65:H65"/>
    <mergeCell ref="AL58:AP58"/>
    <mergeCell ref="AL62:AP62"/>
    <mergeCell ref="G105:Z105"/>
    <mergeCell ref="R84:Y84"/>
    <mergeCell ref="Z84:AD84"/>
    <mergeCell ref="E78:J78"/>
    <mergeCell ref="K78:N78"/>
    <mergeCell ref="T78:U78"/>
    <mergeCell ref="M70:T70"/>
    <mergeCell ref="M69:T69"/>
    <mergeCell ref="AD62:AG62"/>
    <mergeCell ref="AL68:AP68"/>
    <mergeCell ref="AL71:AP71"/>
    <mergeCell ref="AL65:AP65"/>
    <mergeCell ref="AD68:AG68"/>
    <mergeCell ref="AD71:AG71"/>
    <mergeCell ref="Z68:AB68"/>
    <mergeCell ref="Z71:AB71"/>
    <mergeCell ref="M71:T71"/>
    <mergeCell ref="U57:Y58"/>
    <mergeCell ref="Z67:AB67"/>
    <mergeCell ref="Z70:AB70"/>
    <mergeCell ref="U62:Y62"/>
    <mergeCell ref="U71:Y71"/>
  </mergeCells>
  <phoneticPr fontId="11"/>
  <dataValidations count="5">
    <dataValidation type="list" allowBlank="1" showInputMessage="1" showErrorMessage="1" sqref="N51:P51">
      <formula1>"-,有,無"</formula1>
    </dataValidation>
    <dataValidation type="list" allowBlank="1" showInputMessage="1" showErrorMessage="1" sqref="AC60:AC71 P78:U78">
      <formula1>"-,○"</formula1>
    </dataValidation>
    <dataValidation type="list" allowBlank="1" showInputMessage="1" showErrorMessage="1" sqref="I60:I71">
      <formula1>画面項目種類</formula1>
    </dataValidation>
    <dataValidation type="list" allowBlank="1" showInputMessage="1" showErrorMessage="1" sqref="K78:N78">
      <formula1>種別一覧</formula1>
    </dataValidation>
    <dataValidation type="list" allowBlank="1" showInputMessage="1" showErrorMessage="1" sqref="O78">
      <formula1>"I,O"</formula1>
    </dataValidation>
  </dataValidations>
  <printOptions horizontalCentered="1"/>
  <pageMargins left="0.39370078740157483" right="0.39370078740157483" top="0.39370078740157483" bottom="0.39370078740157483" header="0.19685039370078741" footer="0.19685039370078741"/>
  <pageSetup paperSize="9" scale="99" fitToHeight="0" orientation="landscape" r:id="rId1"/>
  <headerFooter alignWithMargins="0">
    <oddFooter>&amp;C- &amp;P -</oddFooter>
  </headerFooter>
  <rowBreaks count="4" manualBreakCount="4">
    <brk id="46" max="34" man="1"/>
    <brk id="80" max="34" man="1"/>
    <brk id="115" max="34" man="1"/>
    <brk id="151" max="34" man="1"/>
  </rowBreak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データ!$D$2:$D$4</xm:f>
          </x14:formula1>
          <xm:sqref>AH89 AE84:AH88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BA119"/>
  <sheetViews>
    <sheetView showGridLines="0" view="pageBreakPreview" zoomScaleNormal="100" zoomScaleSheetLayoutView="100" workbookViewId="0">
      <selection sqref="A1:D1"/>
    </sheetView>
  </sheetViews>
  <sheetFormatPr defaultColWidth="4.83203125" defaultRowHeight="11.25"/>
  <cols>
    <col min="1" max="7" width="4.83203125" style="17"/>
    <col min="8" max="8" width="4.83203125" style="17" customWidth="1"/>
    <col min="9" max="16384" width="4.83203125" style="17"/>
  </cols>
  <sheetData>
    <row r="1" spans="1:36" s="32" customFormat="1">
      <c r="A1" s="356" t="s">
        <v>0</v>
      </c>
      <c r="B1" s="357"/>
      <c r="C1" s="357"/>
      <c r="D1" s="358"/>
      <c r="E1" s="287" t="str">
        <f ca="1">IF(INDIRECT("変更履歴!E1")&lt;&gt;"",INDIRECT("変更履歴!E1"),"")</f>
        <v>サンプルプロジェクト</v>
      </c>
      <c r="F1" s="264"/>
      <c r="G1" s="264"/>
      <c r="H1" s="264"/>
      <c r="I1" s="264"/>
      <c r="J1" s="264"/>
      <c r="K1" s="264"/>
      <c r="L1" s="264"/>
      <c r="M1" s="264"/>
      <c r="N1" s="265"/>
      <c r="O1" s="219" t="s">
        <v>38</v>
      </c>
      <c r="P1" s="220"/>
      <c r="Q1" s="220"/>
      <c r="R1" s="221"/>
      <c r="S1" s="278" t="str">
        <f ca="1">IF(INDIRECT("変更履歴!S1")&lt;&gt;"",INDIRECT("変更履歴!S1"),"")</f>
        <v>システム機能設計書（画面）
WA10201/プロジェクト登録</v>
      </c>
      <c r="T1" s="279"/>
      <c r="U1" s="279"/>
      <c r="V1" s="279"/>
      <c r="W1" s="279"/>
      <c r="X1" s="279"/>
      <c r="Y1" s="279"/>
      <c r="Z1" s="280"/>
      <c r="AA1" s="216" t="s">
        <v>3</v>
      </c>
      <c r="AB1" s="218"/>
      <c r="AC1" s="251" t="str">
        <f ca="1">IF(INDIRECT("変更履歴!AC1")&lt;&gt;"",INDIRECT("変更履歴!AC1"),"")</f>
        <v>TIS</v>
      </c>
      <c r="AD1" s="252"/>
      <c r="AE1" s="252"/>
      <c r="AF1" s="253"/>
      <c r="AG1" s="353">
        <f ca="1">IF(INDIRECT("変更履歴!AG1")&lt;&gt;"",INDIRECT("変更履歴!AG1"),"")</f>
        <v>43598</v>
      </c>
      <c r="AH1" s="354"/>
      <c r="AI1" s="355"/>
      <c r="AJ1" s="30"/>
    </row>
    <row r="2" spans="1:36" s="32" customFormat="1">
      <c r="A2" s="356" t="s">
        <v>1</v>
      </c>
      <c r="B2" s="357"/>
      <c r="C2" s="357"/>
      <c r="D2" s="358"/>
      <c r="E2" s="287" t="str">
        <f ca="1">IF(INDIRECT("変更履歴!E2")&lt;&gt;"",INDIRECT("変更履歴!E2"),"")</f>
        <v>サンプルシステム</v>
      </c>
      <c r="F2" s="264"/>
      <c r="G2" s="264"/>
      <c r="H2" s="264"/>
      <c r="I2" s="264"/>
      <c r="J2" s="264"/>
      <c r="K2" s="264"/>
      <c r="L2" s="264"/>
      <c r="M2" s="264"/>
      <c r="N2" s="265"/>
      <c r="O2" s="222"/>
      <c r="P2" s="223"/>
      <c r="Q2" s="223"/>
      <c r="R2" s="224"/>
      <c r="S2" s="281"/>
      <c r="T2" s="282"/>
      <c r="U2" s="282"/>
      <c r="V2" s="282"/>
      <c r="W2" s="282"/>
      <c r="X2" s="282"/>
      <c r="Y2" s="282"/>
      <c r="Z2" s="283"/>
      <c r="AA2" s="216" t="s">
        <v>4</v>
      </c>
      <c r="AB2" s="218"/>
      <c r="AC2" s="251" t="str">
        <f ca="1">IF(INDIRECT("変更履歴!AC2")&lt;&gt;"",INDIRECT("変更履歴!AC2"),"")</f>
        <v/>
      </c>
      <c r="AD2" s="252"/>
      <c r="AE2" s="252"/>
      <c r="AF2" s="253"/>
      <c r="AG2" s="353" t="str">
        <f ca="1">IF(INDIRECT("変更履歴!AG2")&lt;&gt;"",INDIRECT("変更履歴!AG2"),"")</f>
        <v/>
      </c>
      <c r="AH2" s="354"/>
      <c r="AI2" s="355"/>
      <c r="AJ2" s="30"/>
    </row>
    <row r="3" spans="1:36" s="32" customFormat="1">
      <c r="A3" s="356" t="s">
        <v>2</v>
      </c>
      <c r="B3" s="357"/>
      <c r="C3" s="357"/>
      <c r="D3" s="358"/>
      <c r="E3" s="287" t="str">
        <f ca="1">IF(INDIRECT("変更履歴!E3")&lt;&gt;"",INDIRECT("変更履歴!E3"),"")</f>
        <v>プロジェクト管理システム</v>
      </c>
      <c r="F3" s="264"/>
      <c r="G3" s="264"/>
      <c r="H3" s="264"/>
      <c r="I3" s="264"/>
      <c r="J3" s="264"/>
      <c r="K3" s="264"/>
      <c r="L3" s="264"/>
      <c r="M3" s="264"/>
      <c r="N3" s="265"/>
      <c r="O3" s="225"/>
      <c r="P3" s="226"/>
      <c r="Q3" s="226"/>
      <c r="R3" s="227"/>
      <c r="S3" s="284"/>
      <c r="T3" s="285"/>
      <c r="U3" s="285"/>
      <c r="V3" s="285"/>
      <c r="W3" s="285"/>
      <c r="X3" s="285"/>
      <c r="Y3" s="285"/>
      <c r="Z3" s="286"/>
      <c r="AA3" s="216"/>
      <c r="AB3" s="218"/>
      <c r="AC3" s="251" t="str">
        <f ca="1">IF(INDIRECT("変更履歴!AC3")&lt;&gt;"",INDIRECT("変更履歴!AC3"),"")</f>
        <v/>
      </c>
      <c r="AD3" s="252"/>
      <c r="AE3" s="252"/>
      <c r="AF3" s="253"/>
      <c r="AG3" s="353" t="str">
        <f ca="1">IF(INDIRECT("変更履歴!AG3")&lt;&gt;"",INDIRECT("変更履歴!AG3"),"")</f>
        <v/>
      </c>
      <c r="AH3" s="354"/>
      <c r="AI3" s="355"/>
      <c r="AJ3" s="30"/>
    </row>
    <row r="4" spans="1:36" ht="12" customHeight="1"/>
    <row r="5" spans="1:36" ht="12" customHeight="1">
      <c r="B5" s="79" t="s">
        <v>280</v>
      </c>
    </row>
    <row r="6" spans="1:36" ht="12" customHeight="1">
      <c r="C6" s="17" t="s">
        <v>116</v>
      </c>
    </row>
    <row r="7" spans="1:36" ht="12" customHeight="1"/>
    <row r="8" spans="1:36" ht="12" customHeight="1"/>
    <row r="9" spans="1:36" ht="12" customHeight="1"/>
    <row r="10" spans="1:36" ht="12" customHeight="1"/>
    <row r="11" spans="1:36" ht="12" customHeight="1"/>
    <row r="12" spans="1:36" ht="12" customHeight="1"/>
    <row r="13" spans="1:36" ht="12" customHeight="1"/>
    <row r="14" spans="1:36" ht="12" customHeight="1"/>
    <row r="15" spans="1:36" ht="12" customHeight="1"/>
    <row r="16" spans="1:3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spans="3:53" ht="12" customHeight="1"/>
    <row r="34" spans="3:53" ht="12" customHeight="1"/>
    <row r="35" spans="3:53" ht="12" customHeight="1"/>
    <row r="36" spans="3:53" ht="12" customHeight="1"/>
    <row r="37" spans="3:53" ht="12" customHeight="1"/>
    <row r="38" spans="3:53" ht="12" customHeight="1"/>
    <row r="39" spans="3:53" ht="12" customHeight="1"/>
    <row r="40" spans="3:53" ht="12" customHeight="1">
      <c r="C40" s="106" t="s">
        <v>121</v>
      </c>
    </row>
    <row r="41" spans="3:53" ht="12" customHeight="1"/>
    <row r="42" spans="3:53" ht="12" customHeight="1">
      <c r="D42" s="135" t="s">
        <v>122</v>
      </c>
      <c r="E42" s="428" t="s">
        <v>70</v>
      </c>
      <c r="F42" s="428"/>
      <c r="G42" s="428"/>
      <c r="H42" s="428"/>
      <c r="I42" s="428"/>
      <c r="J42" s="428"/>
      <c r="K42" s="428"/>
      <c r="L42" s="428"/>
      <c r="M42" s="428"/>
      <c r="N42" s="344" t="s">
        <v>44</v>
      </c>
      <c r="O42" s="344"/>
      <c r="P42" s="344"/>
      <c r="Q42" s="429" t="s">
        <v>123</v>
      </c>
      <c r="R42" s="430"/>
      <c r="S42" s="430"/>
      <c r="T42" s="430"/>
      <c r="U42" s="431"/>
      <c r="V42" s="428" t="s">
        <v>15</v>
      </c>
      <c r="W42" s="428"/>
      <c r="X42" s="428"/>
      <c r="Y42" s="428"/>
      <c r="Z42" s="428"/>
      <c r="AA42" s="428"/>
      <c r="AB42" s="428"/>
      <c r="AC42" s="428"/>
    </row>
    <row r="43" spans="3:53" ht="12" customHeight="1">
      <c r="D43" s="191">
        <v>1</v>
      </c>
      <c r="E43" s="335" t="s">
        <v>124</v>
      </c>
      <c r="F43" s="335"/>
      <c r="G43" s="335"/>
      <c r="H43" s="335"/>
      <c r="I43" s="335"/>
      <c r="J43" s="335"/>
      <c r="K43" s="335"/>
      <c r="L43" s="335"/>
      <c r="M43" s="335"/>
      <c r="N43" s="335" t="s">
        <v>124</v>
      </c>
      <c r="O43" s="335"/>
      <c r="P43" s="335"/>
      <c r="Q43" s="432" t="s">
        <v>97</v>
      </c>
      <c r="R43" s="418"/>
      <c r="S43" s="418"/>
      <c r="T43" s="418"/>
      <c r="U43" s="419"/>
      <c r="V43" s="335" t="s">
        <v>95</v>
      </c>
      <c r="W43" s="335" t="s">
        <v>124</v>
      </c>
      <c r="X43" s="335"/>
      <c r="Y43" s="335"/>
      <c r="Z43" s="335"/>
      <c r="AA43" s="335"/>
      <c r="AB43" s="335"/>
      <c r="AC43" s="335"/>
    </row>
    <row r="44" spans="3:53" ht="11.25" customHeight="1"/>
    <row r="45" spans="3:53">
      <c r="C45" s="106" t="s">
        <v>169</v>
      </c>
      <c r="AK45" s="94"/>
      <c r="AL45" s="94"/>
      <c r="AM45" s="94"/>
      <c r="AN45" s="94"/>
      <c r="AO45" s="94"/>
      <c r="AP45" s="94"/>
      <c r="AQ45" s="94"/>
      <c r="AR45" s="94"/>
      <c r="AS45" s="94"/>
      <c r="AT45" s="94"/>
      <c r="AU45" s="94"/>
      <c r="AV45" s="94"/>
      <c r="AW45" s="94"/>
      <c r="AX45" s="94"/>
      <c r="AY45" s="94"/>
      <c r="AZ45" s="94"/>
      <c r="BA45" s="94"/>
    </row>
    <row r="46" spans="3:53" s="93" customFormat="1">
      <c r="AJ46" s="142"/>
      <c r="AK46" s="142"/>
      <c r="AL46" s="142"/>
      <c r="AM46" s="142"/>
      <c r="AN46" s="142"/>
      <c r="AO46" s="142"/>
      <c r="AP46" s="142"/>
      <c r="AQ46" s="142"/>
      <c r="AR46" s="142"/>
      <c r="AS46" s="142"/>
      <c r="AT46" s="142"/>
      <c r="AU46" s="142"/>
      <c r="AV46" s="142"/>
      <c r="AW46" s="142"/>
      <c r="AX46" s="142"/>
      <c r="AY46" s="142"/>
      <c r="AZ46" s="142"/>
    </row>
    <row r="47" spans="3:53" s="93" customFormat="1">
      <c r="D47" s="342" t="s">
        <v>42</v>
      </c>
      <c r="E47" s="339" t="s">
        <v>30</v>
      </c>
      <c r="F47" s="340"/>
      <c r="G47" s="340"/>
      <c r="H47" s="340"/>
      <c r="I47" s="340"/>
      <c r="J47" s="340"/>
      <c r="K47" s="340"/>
      <c r="L47" s="340"/>
      <c r="M47" s="340"/>
      <c r="N47" s="340"/>
      <c r="O47" s="340"/>
      <c r="P47" s="340"/>
      <c r="Q47" s="340"/>
      <c r="R47" s="340"/>
      <c r="S47" s="340"/>
      <c r="T47" s="340"/>
      <c r="U47" s="340"/>
      <c r="V47" s="340"/>
      <c r="W47" s="340"/>
      <c r="X47" s="340"/>
      <c r="Y47" s="340"/>
      <c r="Z47" s="340"/>
      <c r="AA47" s="340"/>
      <c r="AB47" s="340"/>
      <c r="AC47" s="341"/>
      <c r="AD47" s="292" t="s">
        <v>34</v>
      </c>
      <c r="AE47" s="293"/>
      <c r="AF47" s="293"/>
      <c r="AG47" s="294"/>
      <c r="AH47" s="142"/>
      <c r="AI47" s="142"/>
      <c r="AJ47" s="142"/>
      <c r="AK47" s="64" t="s">
        <v>173</v>
      </c>
      <c r="AL47" s="142"/>
      <c r="AM47" s="142"/>
      <c r="AN47" s="142"/>
    </row>
    <row r="48" spans="3:53" s="93" customFormat="1" ht="11.25" customHeight="1">
      <c r="D48" s="352"/>
      <c r="E48" s="292" t="s">
        <v>32</v>
      </c>
      <c r="F48" s="293"/>
      <c r="G48" s="293"/>
      <c r="H48" s="294"/>
      <c r="I48" s="338" t="s">
        <v>40</v>
      </c>
      <c r="J48" s="330"/>
      <c r="K48" s="330"/>
      <c r="L48" s="331"/>
      <c r="M48" s="329" t="s">
        <v>160</v>
      </c>
      <c r="N48" s="330"/>
      <c r="O48" s="330"/>
      <c r="P48" s="330"/>
      <c r="Q48" s="330"/>
      <c r="R48" s="330"/>
      <c r="S48" s="330"/>
      <c r="T48" s="331"/>
      <c r="U48" s="292" t="s">
        <v>33</v>
      </c>
      <c r="V48" s="293"/>
      <c r="W48" s="293"/>
      <c r="X48" s="293"/>
      <c r="Y48" s="294"/>
      <c r="Z48" s="292" t="s">
        <v>28</v>
      </c>
      <c r="AA48" s="293"/>
      <c r="AB48" s="294"/>
      <c r="AC48" s="342" t="s">
        <v>45</v>
      </c>
      <c r="AD48" s="295"/>
      <c r="AE48" s="296"/>
      <c r="AF48" s="296"/>
      <c r="AG48" s="297"/>
      <c r="AH48" s="142"/>
      <c r="AI48" s="142"/>
      <c r="AJ48" s="142"/>
      <c r="AK48" s="142"/>
      <c r="AL48" s="142"/>
      <c r="AM48" s="142"/>
      <c r="AN48" s="142"/>
      <c r="AO48" s="142"/>
      <c r="AP48" s="142"/>
      <c r="AQ48" s="142"/>
      <c r="AR48" s="142"/>
      <c r="AS48" s="142"/>
      <c r="AT48" s="142"/>
    </row>
    <row r="49" spans="4:52" s="93" customFormat="1">
      <c r="D49" s="343"/>
      <c r="E49" s="298"/>
      <c r="F49" s="299"/>
      <c r="G49" s="299"/>
      <c r="H49" s="300"/>
      <c r="I49" s="332"/>
      <c r="J49" s="333"/>
      <c r="K49" s="333"/>
      <c r="L49" s="334"/>
      <c r="M49" s="332"/>
      <c r="N49" s="333"/>
      <c r="O49" s="333"/>
      <c r="P49" s="333"/>
      <c r="Q49" s="333"/>
      <c r="R49" s="333"/>
      <c r="S49" s="333"/>
      <c r="T49" s="334"/>
      <c r="U49" s="298"/>
      <c r="V49" s="299"/>
      <c r="W49" s="299"/>
      <c r="X49" s="299"/>
      <c r="Y49" s="300"/>
      <c r="Z49" s="298"/>
      <c r="AA49" s="299"/>
      <c r="AB49" s="300"/>
      <c r="AC49" s="343"/>
      <c r="AD49" s="298"/>
      <c r="AE49" s="299"/>
      <c r="AF49" s="299"/>
      <c r="AG49" s="300"/>
      <c r="AH49" s="142"/>
      <c r="AI49" s="142"/>
      <c r="AJ49" s="142"/>
      <c r="AK49" s="142"/>
      <c r="AL49" s="308" t="s">
        <v>41</v>
      </c>
      <c r="AM49" s="309"/>
      <c r="AN49" s="309"/>
      <c r="AO49" s="309"/>
      <c r="AP49" s="310"/>
      <c r="AQ49" s="142"/>
      <c r="AR49" s="142"/>
      <c r="AS49" s="142"/>
      <c r="AT49" s="142"/>
    </row>
    <row r="50" spans="4:52" s="93" customFormat="1">
      <c r="D50" s="349" t="s">
        <v>265</v>
      </c>
      <c r="E50" s="350"/>
      <c r="F50" s="350"/>
      <c r="G50" s="350"/>
      <c r="H50" s="350"/>
      <c r="I50" s="350"/>
      <c r="J50" s="350"/>
      <c r="K50" s="350"/>
      <c r="L50" s="350"/>
      <c r="M50" s="350"/>
      <c r="N50" s="350"/>
      <c r="O50" s="350"/>
      <c r="P50" s="350"/>
      <c r="Q50" s="350"/>
      <c r="R50" s="350"/>
      <c r="S50" s="350"/>
      <c r="T50" s="350"/>
      <c r="U50" s="350"/>
      <c r="V50" s="350"/>
      <c r="W50" s="350"/>
      <c r="X50" s="350"/>
      <c r="Y50" s="350"/>
      <c r="Z50" s="350"/>
      <c r="AA50" s="350"/>
      <c r="AB50" s="350"/>
      <c r="AC50" s="350"/>
      <c r="AD50" s="350"/>
      <c r="AE50" s="350"/>
      <c r="AF50" s="350"/>
      <c r="AG50" s="351"/>
      <c r="AH50" s="142"/>
      <c r="AI50" s="142"/>
      <c r="AJ50" s="142"/>
      <c r="AK50" s="142"/>
      <c r="AL50" s="213" t="s">
        <v>266</v>
      </c>
      <c r="AM50" s="211"/>
      <c r="AN50" s="211"/>
      <c r="AO50" s="211"/>
      <c r="AP50" s="212"/>
      <c r="AQ50" s="142"/>
      <c r="AR50" s="142"/>
      <c r="AS50" s="142"/>
      <c r="AT50" s="142"/>
    </row>
    <row r="51" spans="4:52" s="94" customFormat="1" ht="11.25" customHeight="1">
      <c r="D51" s="149">
        <v>1</v>
      </c>
      <c r="E51" s="233" t="s">
        <v>218</v>
      </c>
      <c r="F51" s="304"/>
      <c r="G51" s="304"/>
      <c r="H51" s="312"/>
      <c r="I51" s="337" t="s">
        <v>90</v>
      </c>
      <c r="J51" s="337"/>
      <c r="K51" s="337"/>
      <c r="L51" s="337"/>
      <c r="M51" s="324" t="s">
        <v>267</v>
      </c>
      <c r="N51" s="325"/>
      <c r="O51" s="325"/>
      <c r="P51" s="325"/>
      <c r="Q51" s="325"/>
      <c r="R51" s="325"/>
      <c r="S51" s="325"/>
      <c r="T51" s="326"/>
      <c r="U51" s="230" t="s">
        <v>267</v>
      </c>
      <c r="V51" s="316"/>
      <c r="W51" s="316"/>
      <c r="X51" s="316"/>
      <c r="Y51" s="317"/>
      <c r="Z51" s="318" t="s">
        <v>81</v>
      </c>
      <c r="AA51" s="316"/>
      <c r="AB51" s="317"/>
      <c r="AC51" s="204" t="s">
        <v>98</v>
      </c>
      <c r="AD51" s="230" t="s">
        <v>271</v>
      </c>
      <c r="AE51" s="316"/>
      <c r="AF51" s="316"/>
      <c r="AG51" s="317"/>
      <c r="AL51" s="233" t="s">
        <v>222</v>
      </c>
      <c r="AM51" s="304" t="s">
        <v>212</v>
      </c>
      <c r="AN51" s="304" t="s">
        <v>212</v>
      </c>
      <c r="AO51" s="304" t="s">
        <v>212</v>
      </c>
      <c r="AP51" s="312" t="s">
        <v>212</v>
      </c>
      <c r="AU51" s="138"/>
      <c r="AV51" s="138"/>
      <c r="AW51" s="138"/>
      <c r="AX51" s="138"/>
      <c r="AY51" s="138"/>
    </row>
    <row r="52" spans="4:52" s="94" customFormat="1" ht="11.25" customHeight="1">
      <c r="D52" s="149">
        <v>2</v>
      </c>
      <c r="E52" s="233" t="s">
        <v>220</v>
      </c>
      <c r="F52" s="304"/>
      <c r="G52" s="304"/>
      <c r="H52" s="312"/>
      <c r="I52" s="337" t="s">
        <v>90</v>
      </c>
      <c r="J52" s="337"/>
      <c r="K52" s="337"/>
      <c r="L52" s="337"/>
      <c r="M52" s="324" t="s">
        <v>267</v>
      </c>
      <c r="N52" s="325"/>
      <c r="O52" s="325"/>
      <c r="P52" s="325"/>
      <c r="Q52" s="325"/>
      <c r="R52" s="325"/>
      <c r="S52" s="325"/>
      <c r="T52" s="326"/>
      <c r="U52" s="230" t="s">
        <v>267</v>
      </c>
      <c r="V52" s="316"/>
      <c r="W52" s="316"/>
      <c r="X52" s="316"/>
      <c r="Y52" s="317"/>
      <c r="Z52" s="318" t="s">
        <v>81</v>
      </c>
      <c r="AA52" s="316"/>
      <c r="AB52" s="317"/>
      <c r="AC52" s="204" t="s">
        <v>98</v>
      </c>
      <c r="AD52" s="230" t="s">
        <v>272</v>
      </c>
      <c r="AE52" s="316"/>
      <c r="AF52" s="316"/>
      <c r="AG52" s="317"/>
      <c r="AL52" s="233" t="s">
        <v>222</v>
      </c>
      <c r="AM52" s="304" t="s">
        <v>212</v>
      </c>
      <c r="AN52" s="304" t="s">
        <v>212</v>
      </c>
      <c r="AO52" s="304" t="s">
        <v>212</v>
      </c>
      <c r="AP52" s="312" t="s">
        <v>212</v>
      </c>
      <c r="AU52" s="138"/>
      <c r="AV52" s="138"/>
      <c r="AW52" s="138"/>
      <c r="AX52" s="138"/>
      <c r="AY52" s="138"/>
    </row>
    <row r="53" spans="4:52" s="93" customFormat="1" ht="11.25" customHeight="1">
      <c r="D53" s="149">
        <v>3</v>
      </c>
      <c r="E53" s="233" t="s">
        <v>287</v>
      </c>
      <c r="F53" s="304"/>
      <c r="G53" s="304"/>
      <c r="H53" s="312"/>
      <c r="I53" s="337" t="s">
        <v>90</v>
      </c>
      <c r="J53" s="337"/>
      <c r="K53" s="337"/>
      <c r="L53" s="337"/>
      <c r="M53" s="347" t="s">
        <v>81</v>
      </c>
      <c r="N53" s="348"/>
      <c r="O53" s="348"/>
      <c r="P53" s="348"/>
      <c r="Q53" s="348"/>
      <c r="R53" s="348"/>
      <c r="S53" s="348"/>
      <c r="T53" s="348"/>
      <c r="U53" s="327" t="s">
        <v>81</v>
      </c>
      <c r="V53" s="328"/>
      <c r="W53" s="328"/>
      <c r="X53" s="328"/>
      <c r="Y53" s="328"/>
      <c r="Z53" s="327" t="s">
        <v>81</v>
      </c>
      <c r="AA53" s="328"/>
      <c r="AB53" s="328"/>
      <c r="AC53" s="204" t="s">
        <v>98</v>
      </c>
      <c r="AD53" s="318" t="s">
        <v>192</v>
      </c>
      <c r="AE53" s="316"/>
      <c r="AF53" s="316"/>
      <c r="AG53" s="317"/>
      <c r="AH53" s="142"/>
      <c r="AI53" s="142"/>
      <c r="AJ53" s="142"/>
      <c r="AK53" s="142"/>
      <c r="AL53" s="311" t="s">
        <v>207</v>
      </c>
      <c r="AM53" s="304" t="s">
        <v>207</v>
      </c>
      <c r="AN53" s="304" t="s">
        <v>207</v>
      </c>
      <c r="AO53" s="304" t="s">
        <v>207</v>
      </c>
      <c r="AP53" s="312" t="s">
        <v>207</v>
      </c>
      <c r="AQ53" s="142"/>
      <c r="AR53" s="142"/>
      <c r="AS53" s="142"/>
      <c r="AT53" s="142"/>
    </row>
    <row r="54" spans="4:52" s="93" customFormat="1" ht="11.25" customHeight="1">
      <c r="D54" s="149">
        <v>4</v>
      </c>
      <c r="E54" s="233" t="s">
        <v>268</v>
      </c>
      <c r="F54" s="304"/>
      <c r="G54" s="304"/>
      <c r="H54" s="312"/>
      <c r="I54" s="337" t="s">
        <v>90</v>
      </c>
      <c r="J54" s="337"/>
      <c r="K54" s="337"/>
      <c r="L54" s="337"/>
      <c r="M54" s="324" t="s">
        <v>81</v>
      </c>
      <c r="N54" s="325"/>
      <c r="O54" s="325"/>
      <c r="P54" s="325"/>
      <c r="Q54" s="325"/>
      <c r="R54" s="325"/>
      <c r="S54" s="325"/>
      <c r="T54" s="326"/>
      <c r="U54" s="230"/>
      <c r="V54" s="316"/>
      <c r="W54" s="316"/>
      <c r="X54" s="316"/>
      <c r="Y54" s="317"/>
      <c r="Z54" s="327" t="s">
        <v>81</v>
      </c>
      <c r="AA54" s="328"/>
      <c r="AB54" s="328"/>
      <c r="AC54" s="204" t="s">
        <v>98</v>
      </c>
      <c r="AD54" s="318" t="s">
        <v>193</v>
      </c>
      <c r="AE54" s="316"/>
      <c r="AF54" s="316"/>
      <c r="AG54" s="317"/>
      <c r="AH54" s="142"/>
      <c r="AI54" s="142"/>
      <c r="AJ54" s="142"/>
      <c r="AK54" s="142"/>
      <c r="AL54" s="311" t="s">
        <v>208</v>
      </c>
      <c r="AM54" s="304" t="s">
        <v>208</v>
      </c>
      <c r="AN54" s="304" t="s">
        <v>208</v>
      </c>
      <c r="AO54" s="304" t="s">
        <v>208</v>
      </c>
      <c r="AP54" s="312" t="s">
        <v>208</v>
      </c>
      <c r="AQ54" s="142"/>
      <c r="AR54" s="142"/>
      <c r="AS54" s="142"/>
      <c r="AT54" s="142"/>
    </row>
    <row r="55" spans="4:52" s="93" customFormat="1" ht="11.25" customHeight="1">
      <c r="D55" s="149">
        <v>5</v>
      </c>
      <c r="E55" s="233" t="s">
        <v>269</v>
      </c>
      <c r="F55" s="304"/>
      <c r="G55" s="304"/>
      <c r="H55" s="312"/>
      <c r="I55" s="337" t="s">
        <v>90</v>
      </c>
      <c r="J55" s="337"/>
      <c r="K55" s="337"/>
      <c r="L55" s="337"/>
      <c r="M55" s="324" t="s">
        <v>81</v>
      </c>
      <c r="N55" s="325"/>
      <c r="O55" s="325"/>
      <c r="P55" s="325"/>
      <c r="Q55" s="325"/>
      <c r="R55" s="325"/>
      <c r="S55" s="325"/>
      <c r="T55" s="326"/>
      <c r="U55" s="230"/>
      <c r="V55" s="316"/>
      <c r="W55" s="316"/>
      <c r="X55" s="316"/>
      <c r="Y55" s="317"/>
      <c r="Z55" s="327" t="s">
        <v>81</v>
      </c>
      <c r="AA55" s="328"/>
      <c r="AB55" s="328"/>
      <c r="AC55" s="204" t="s">
        <v>98</v>
      </c>
      <c r="AD55" s="318" t="s">
        <v>194</v>
      </c>
      <c r="AE55" s="316"/>
      <c r="AF55" s="316"/>
      <c r="AG55" s="317"/>
      <c r="AH55" s="142"/>
      <c r="AI55" s="142"/>
      <c r="AJ55" s="142"/>
      <c r="AK55" s="142"/>
      <c r="AL55" s="311" t="s">
        <v>209</v>
      </c>
      <c r="AM55" s="304" t="s">
        <v>209</v>
      </c>
      <c r="AN55" s="304" t="s">
        <v>209</v>
      </c>
      <c r="AO55" s="304" t="s">
        <v>209</v>
      </c>
      <c r="AP55" s="312" t="s">
        <v>209</v>
      </c>
      <c r="AQ55" s="142"/>
      <c r="AR55" s="142"/>
      <c r="AS55" s="142"/>
      <c r="AT55" s="142"/>
    </row>
    <row r="56" spans="4:52" ht="11.25" customHeight="1">
      <c r="D56" s="149">
        <v>6</v>
      </c>
      <c r="E56" s="311" t="s">
        <v>199</v>
      </c>
      <c r="F56" s="304"/>
      <c r="G56" s="304"/>
      <c r="H56" s="312"/>
      <c r="I56" s="337" t="s">
        <v>90</v>
      </c>
      <c r="J56" s="337"/>
      <c r="K56" s="337"/>
      <c r="L56" s="337"/>
      <c r="M56" s="324" t="s">
        <v>81</v>
      </c>
      <c r="N56" s="325"/>
      <c r="O56" s="325"/>
      <c r="P56" s="325"/>
      <c r="Q56" s="325"/>
      <c r="R56" s="325"/>
      <c r="S56" s="325"/>
      <c r="T56" s="326"/>
      <c r="U56" s="318" t="s">
        <v>81</v>
      </c>
      <c r="V56" s="316"/>
      <c r="W56" s="316"/>
      <c r="X56" s="316"/>
      <c r="Y56" s="317"/>
      <c r="Z56" s="318" t="s">
        <v>81</v>
      </c>
      <c r="AA56" s="316"/>
      <c r="AB56" s="317"/>
      <c r="AC56" s="204" t="s">
        <v>95</v>
      </c>
      <c r="AD56" s="318" t="s">
        <v>199</v>
      </c>
      <c r="AE56" s="316"/>
      <c r="AF56" s="316"/>
      <c r="AG56" s="317"/>
      <c r="AL56" s="311" t="s">
        <v>216</v>
      </c>
      <c r="AM56" s="304" t="s">
        <v>216</v>
      </c>
      <c r="AN56" s="304" t="s">
        <v>216</v>
      </c>
      <c r="AO56" s="304" t="s">
        <v>216</v>
      </c>
      <c r="AP56" s="312" t="s">
        <v>216</v>
      </c>
      <c r="AY56" s="111"/>
    </row>
    <row r="57" spans="4:52" s="94" customFormat="1" ht="11.25" customHeight="1">
      <c r="D57" s="149">
        <v>7</v>
      </c>
      <c r="E57" s="233" t="s">
        <v>205</v>
      </c>
      <c r="F57" s="304"/>
      <c r="G57" s="304"/>
      <c r="H57" s="312"/>
      <c r="I57" s="337" t="s">
        <v>90</v>
      </c>
      <c r="J57" s="337"/>
      <c r="K57" s="337"/>
      <c r="L57" s="337"/>
      <c r="M57" s="324" t="s">
        <v>81</v>
      </c>
      <c r="N57" s="325"/>
      <c r="O57" s="325"/>
      <c r="P57" s="325"/>
      <c r="Q57" s="325"/>
      <c r="R57" s="325"/>
      <c r="S57" s="325"/>
      <c r="T57" s="326"/>
      <c r="U57" s="318" t="s">
        <v>81</v>
      </c>
      <c r="V57" s="316"/>
      <c r="W57" s="316"/>
      <c r="X57" s="316"/>
      <c r="Y57" s="317"/>
      <c r="Z57" s="318" t="s">
        <v>81</v>
      </c>
      <c r="AA57" s="316"/>
      <c r="AB57" s="317"/>
      <c r="AC57" s="204" t="s">
        <v>98</v>
      </c>
      <c r="AD57" s="230" t="s">
        <v>273</v>
      </c>
      <c r="AE57" s="316"/>
      <c r="AF57" s="316"/>
      <c r="AG57" s="317"/>
      <c r="AL57" s="311" t="s">
        <v>212</v>
      </c>
      <c r="AM57" s="304" t="s">
        <v>212</v>
      </c>
      <c r="AN57" s="304" t="s">
        <v>212</v>
      </c>
      <c r="AO57" s="304" t="s">
        <v>212</v>
      </c>
      <c r="AP57" s="312" t="s">
        <v>212</v>
      </c>
      <c r="AU57" s="138"/>
      <c r="AV57" s="138"/>
      <c r="AW57" s="138"/>
      <c r="AX57" s="138"/>
      <c r="AY57" s="138"/>
    </row>
    <row r="58" spans="4:52" s="94" customFormat="1" ht="11.25" customHeight="1">
      <c r="D58" s="149">
        <v>8</v>
      </c>
      <c r="E58" s="233" t="s">
        <v>288</v>
      </c>
      <c r="F58" s="304"/>
      <c r="G58" s="304"/>
      <c r="H58" s="312"/>
      <c r="I58" s="337" t="s">
        <v>90</v>
      </c>
      <c r="J58" s="337"/>
      <c r="K58" s="337"/>
      <c r="L58" s="337"/>
      <c r="M58" s="324" t="s">
        <v>81</v>
      </c>
      <c r="N58" s="325"/>
      <c r="O58" s="325"/>
      <c r="P58" s="325"/>
      <c r="Q58" s="325"/>
      <c r="R58" s="325"/>
      <c r="S58" s="325"/>
      <c r="T58" s="326"/>
      <c r="U58" s="318" t="s">
        <v>81</v>
      </c>
      <c r="V58" s="316"/>
      <c r="W58" s="316"/>
      <c r="X58" s="316"/>
      <c r="Y58" s="317"/>
      <c r="Z58" s="318" t="s">
        <v>81</v>
      </c>
      <c r="AA58" s="316"/>
      <c r="AB58" s="317"/>
      <c r="AC58" s="204" t="s">
        <v>98</v>
      </c>
      <c r="AD58" s="318" t="s">
        <v>203</v>
      </c>
      <c r="AE58" s="316"/>
      <c r="AF58" s="316"/>
      <c r="AG58" s="317"/>
      <c r="AL58" s="311" t="s">
        <v>213</v>
      </c>
      <c r="AM58" s="304" t="s">
        <v>213</v>
      </c>
      <c r="AN58" s="304" t="s">
        <v>213</v>
      </c>
      <c r="AO58" s="304" t="s">
        <v>213</v>
      </c>
      <c r="AP58" s="312" t="s">
        <v>213</v>
      </c>
      <c r="AU58" s="138"/>
      <c r="AV58" s="105"/>
      <c r="AW58" s="138"/>
      <c r="AX58" s="138"/>
      <c r="AY58" s="138"/>
    </row>
    <row r="59" spans="4:52" s="94" customFormat="1" ht="11.25" customHeight="1">
      <c r="D59" s="149">
        <v>9</v>
      </c>
      <c r="E59" s="233" t="s">
        <v>275</v>
      </c>
      <c r="F59" s="304"/>
      <c r="G59" s="304"/>
      <c r="H59" s="312"/>
      <c r="I59" s="337" t="s">
        <v>90</v>
      </c>
      <c r="J59" s="337"/>
      <c r="K59" s="337"/>
      <c r="L59" s="337"/>
      <c r="M59" s="324" t="s">
        <v>81</v>
      </c>
      <c r="N59" s="325"/>
      <c r="O59" s="325"/>
      <c r="P59" s="325"/>
      <c r="Q59" s="325"/>
      <c r="R59" s="325"/>
      <c r="S59" s="325"/>
      <c r="T59" s="326"/>
      <c r="U59" s="318" t="s">
        <v>81</v>
      </c>
      <c r="V59" s="316"/>
      <c r="W59" s="316"/>
      <c r="X59" s="316"/>
      <c r="Y59" s="317"/>
      <c r="Z59" s="318" t="s">
        <v>81</v>
      </c>
      <c r="AA59" s="316"/>
      <c r="AB59" s="317"/>
      <c r="AC59" s="204" t="s">
        <v>98</v>
      </c>
      <c r="AD59" s="318" t="s">
        <v>203</v>
      </c>
      <c r="AE59" s="316"/>
      <c r="AF59" s="316"/>
      <c r="AG59" s="317"/>
      <c r="AL59" s="318" t="s">
        <v>214</v>
      </c>
      <c r="AM59" s="316" t="s">
        <v>214</v>
      </c>
      <c r="AN59" s="316" t="s">
        <v>214</v>
      </c>
      <c r="AO59" s="316" t="s">
        <v>214</v>
      </c>
      <c r="AP59" s="317" t="s">
        <v>214</v>
      </c>
      <c r="AR59" s="142"/>
      <c r="AS59" s="142"/>
      <c r="AY59" s="138"/>
    </row>
    <row r="60" spans="4:52" s="93" customFormat="1" ht="22.5" customHeight="1">
      <c r="D60" s="149">
        <v>10</v>
      </c>
      <c r="E60" s="230" t="s">
        <v>200</v>
      </c>
      <c r="F60" s="316"/>
      <c r="G60" s="316"/>
      <c r="H60" s="317"/>
      <c r="I60" s="337" t="s">
        <v>90</v>
      </c>
      <c r="J60" s="337"/>
      <c r="K60" s="337"/>
      <c r="L60" s="337"/>
      <c r="M60" s="324" t="s">
        <v>81</v>
      </c>
      <c r="N60" s="325"/>
      <c r="O60" s="325"/>
      <c r="P60" s="325"/>
      <c r="Q60" s="325"/>
      <c r="R60" s="325"/>
      <c r="S60" s="325"/>
      <c r="T60" s="326"/>
      <c r="U60" s="318" t="s">
        <v>81</v>
      </c>
      <c r="V60" s="316"/>
      <c r="W60" s="316"/>
      <c r="X60" s="316"/>
      <c r="Y60" s="317"/>
      <c r="Z60" s="318" t="s">
        <v>81</v>
      </c>
      <c r="AA60" s="316"/>
      <c r="AB60" s="317"/>
      <c r="AC60" s="204" t="s">
        <v>98</v>
      </c>
      <c r="AD60" s="230" t="s">
        <v>201</v>
      </c>
      <c r="AE60" s="231"/>
      <c r="AF60" s="231"/>
      <c r="AG60" s="232"/>
      <c r="AH60" s="167"/>
      <c r="AI60" s="167"/>
      <c r="AJ60" s="167"/>
      <c r="AK60" s="142"/>
      <c r="AL60" s="311" t="s">
        <v>210</v>
      </c>
      <c r="AM60" s="304" t="s">
        <v>210</v>
      </c>
      <c r="AN60" s="304" t="s">
        <v>210</v>
      </c>
      <c r="AO60" s="304" t="s">
        <v>210</v>
      </c>
      <c r="AP60" s="312" t="s">
        <v>210</v>
      </c>
      <c r="AQ60" s="142"/>
      <c r="AR60" s="142"/>
    </row>
    <row r="61" spans="4:52" s="94" customFormat="1" ht="22.5" customHeight="1">
      <c r="D61" s="149">
        <v>11</v>
      </c>
      <c r="E61" s="318" t="s">
        <v>196</v>
      </c>
      <c r="F61" s="316"/>
      <c r="G61" s="316"/>
      <c r="H61" s="317"/>
      <c r="I61" s="337" t="s">
        <v>90</v>
      </c>
      <c r="J61" s="337"/>
      <c r="K61" s="337"/>
      <c r="L61" s="337"/>
      <c r="M61" s="324" t="s">
        <v>81</v>
      </c>
      <c r="N61" s="325"/>
      <c r="O61" s="325"/>
      <c r="P61" s="325"/>
      <c r="Q61" s="325"/>
      <c r="R61" s="325"/>
      <c r="S61" s="325"/>
      <c r="T61" s="326"/>
      <c r="U61" s="318" t="s">
        <v>81</v>
      </c>
      <c r="V61" s="316"/>
      <c r="W61" s="316"/>
      <c r="X61" s="316"/>
      <c r="Y61" s="317"/>
      <c r="Z61" s="318" t="s">
        <v>81</v>
      </c>
      <c r="AA61" s="316"/>
      <c r="AB61" s="317"/>
      <c r="AC61" s="204" t="s">
        <v>98</v>
      </c>
      <c r="AD61" s="230" t="s">
        <v>201</v>
      </c>
      <c r="AE61" s="231"/>
      <c r="AF61" s="231"/>
      <c r="AG61" s="232"/>
      <c r="AL61" s="311" t="s">
        <v>211</v>
      </c>
      <c r="AM61" s="304" t="s">
        <v>211</v>
      </c>
      <c r="AN61" s="304" t="s">
        <v>211</v>
      </c>
      <c r="AO61" s="304" t="s">
        <v>211</v>
      </c>
      <c r="AP61" s="312" t="s">
        <v>211</v>
      </c>
      <c r="AU61" s="138"/>
      <c r="AV61" s="138"/>
      <c r="AW61" s="138"/>
      <c r="AX61" s="138"/>
      <c r="AY61" s="138"/>
    </row>
    <row r="62" spans="4:52" ht="11.25" customHeight="1">
      <c r="D62" s="149">
        <v>12</v>
      </c>
      <c r="E62" s="311" t="s">
        <v>92</v>
      </c>
      <c r="F62" s="304"/>
      <c r="G62" s="304"/>
      <c r="H62" s="312"/>
      <c r="I62" s="337" t="s">
        <v>90</v>
      </c>
      <c r="J62" s="337"/>
      <c r="K62" s="337"/>
      <c r="L62" s="337"/>
      <c r="M62" s="324" t="s">
        <v>81</v>
      </c>
      <c r="N62" s="325"/>
      <c r="O62" s="325"/>
      <c r="P62" s="325"/>
      <c r="Q62" s="325"/>
      <c r="R62" s="325"/>
      <c r="S62" s="325"/>
      <c r="T62" s="326"/>
      <c r="U62" s="318" t="s">
        <v>81</v>
      </c>
      <c r="V62" s="316"/>
      <c r="W62" s="316"/>
      <c r="X62" s="316"/>
      <c r="Y62" s="317"/>
      <c r="Z62" s="318" t="s">
        <v>81</v>
      </c>
      <c r="AA62" s="316"/>
      <c r="AB62" s="317"/>
      <c r="AC62" s="204" t="s">
        <v>95</v>
      </c>
      <c r="AD62" s="318" t="s">
        <v>92</v>
      </c>
      <c r="AE62" s="316"/>
      <c r="AF62" s="316"/>
      <c r="AG62" s="317"/>
      <c r="AL62" s="311" t="s">
        <v>215</v>
      </c>
      <c r="AM62" s="304" t="s">
        <v>215</v>
      </c>
      <c r="AN62" s="304" t="s">
        <v>215</v>
      </c>
      <c r="AO62" s="304" t="s">
        <v>215</v>
      </c>
      <c r="AP62" s="312" t="s">
        <v>215</v>
      </c>
      <c r="AY62" s="111"/>
    </row>
    <row r="63" spans="4:52" s="93" customFormat="1">
      <c r="AJ63" s="142"/>
      <c r="AK63" s="142"/>
      <c r="AL63" s="142"/>
      <c r="AM63" s="142"/>
      <c r="AN63" s="142"/>
      <c r="AO63" s="142"/>
      <c r="AP63" s="142"/>
      <c r="AQ63" s="142"/>
      <c r="AR63" s="142"/>
      <c r="AS63" s="142"/>
      <c r="AT63" s="142"/>
      <c r="AU63" s="142"/>
      <c r="AV63" s="142"/>
      <c r="AW63" s="142"/>
      <c r="AX63" s="142"/>
      <c r="AY63" s="142"/>
      <c r="AZ63" s="142"/>
    </row>
    <row r="64" spans="4:52">
      <c r="D64" s="133"/>
      <c r="E64" s="134"/>
      <c r="F64" s="199"/>
      <c r="G64" s="199"/>
      <c r="H64" s="199"/>
      <c r="I64" s="199"/>
      <c r="J64" s="199"/>
      <c r="K64" s="199"/>
      <c r="L64" s="199"/>
      <c r="M64" s="199"/>
      <c r="N64" s="199"/>
      <c r="O64" s="199"/>
      <c r="P64" s="199"/>
      <c r="Q64" s="199"/>
      <c r="R64" s="199"/>
      <c r="S64" s="199"/>
      <c r="T64" s="199"/>
      <c r="U64" s="199"/>
      <c r="V64" s="199"/>
      <c r="W64" s="199"/>
      <c r="X64" s="200"/>
      <c r="Y64" s="200"/>
      <c r="Z64" s="200"/>
      <c r="AA64" s="200"/>
      <c r="AB64" s="199"/>
      <c r="AC64" s="199"/>
      <c r="AD64" s="199"/>
      <c r="AE64" s="199"/>
      <c r="AF64" s="199"/>
      <c r="AG64" s="199"/>
      <c r="AH64" s="199"/>
      <c r="AI64" s="199"/>
      <c r="AJ64" s="199"/>
      <c r="AM64" s="108"/>
      <c r="AN64" s="108"/>
      <c r="AO64" s="108"/>
      <c r="AP64" s="108"/>
      <c r="AQ64" s="108"/>
      <c r="AR64" s="108"/>
    </row>
    <row r="65" spans="3:53">
      <c r="C65" s="17" t="s">
        <v>118</v>
      </c>
      <c r="D65" s="133"/>
      <c r="E65" s="134"/>
      <c r="F65" s="195"/>
      <c r="G65" s="137"/>
      <c r="H65" s="137"/>
      <c r="I65" s="137"/>
      <c r="J65" s="137"/>
      <c r="K65" s="137"/>
      <c r="L65" s="137"/>
      <c r="M65" s="137"/>
      <c r="N65" s="137"/>
      <c r="O65" s="137"/>
      <c r="P65" s="137"/>
      <c r="Q65" s="137"/>
      <c r="R65" s="137"/>
      <c r="S65" s="137"/>
      <c r="T65" s="137"/>
      <c r="U65" s="137"/>
      <c r="V65" s="137"/>
      <c r="W65" s="137"/>
      <c r="X65" s="140"/>
      <c r="Y65" s="140"/>
      <c r="Z65" s="140"/>
      <c r="AA65" s="140"/>
      <c r="AB65" s="137"/>
      <c r="AC65" s="137"/>
      <c r="AD65" s="137"/>
      <c r="AE65" s="137"/>
      <c r="AF65" s="137"/>
      <c r="AG65" s="137"/>
      <c r="AH65" s="137"/>
      <c r="AI65" s="137"/>
      <c r="AJ65" s="137"/>
      <c r="AM65" s="108"/>
      <c r="AN65" s="108"/>
      <c r="AO65" s="108"/>
      <c r="AP65" s="108"/>
      <c r="AQ65" s="108"/>
      <c r="AR65" s="108"/>
    </row>
    <row r="66" spans="3:53" ht="11.25" customHeight="1">
      <c r="AI66" s="137"/>
      <c r="AJ66" s="137"/>
      <c r="AM66" s="108"/>
      <c r="AN66" s="108"/>
      <c r="AO66" s="108"/>
      <c r="AP66" s="108"/>
      <c r="AQ66" s="108"/>
      <c r="AR66" s="108"/>
      <c r="AS66" s="108"/>
      <c r="AT66" s="108"/>
      <c r="AU66" s="108"/>
      <c r="AV66" s="108"/>
      <c r="AW66" s="108"/>
    </row>
    <row r="67" spans="3:53">
      <c r="D67" s="359" t="s">
        <v>163</v>
      </c>
      <c r="E67" s="361" t="s">
        <v>50</v>
      </c>
      <c r="F67" s="362"/>
      <c r="G67" s="362"/>
      <c r="H67" s="362"/>
      <c r="I67" s="362"/>
      <c r="J67" s="363"/>
      <c r="K67" s="361" t="s">
        <v>51</v>
      </c>
      <c r="L67" s="362"/>
      <c r="M67" s="362"/>
      <c r="N67" s="363"/>
      <c r="O67" s="413" t="s">
        <v>52</v>
      </c>
      <c r="P67" s="202" t="s">
        <v>59</v>
      </c>
      <c r="Q67" s="153"/>
      <c r="R67" s="153"/>
      <c r="S67" s="153"/>
      <c r="T67" s="153"/>
      <c r="U67" s="153"/>
      <c r="V67" s="361" t="s">
        <v>31</v>
      </c>
      <c r="W67" s="362"/>
      <c r="X67" s="362"/>
      <c r="Y67" s="362"/>
      <c r="Z67" s="362"/>
      <c r="AA67" s="362"/>
      <c r="AB67" s="362"/>
      <c r="AC67" s="362"/>
      <c r="AD67" s="362"/>
      <c r="AE67" s="362"/>
      <c r="AF67" s="362"/>
      <c r="AG67" s="362"/>
      <c r="AH67" s="363"/>
      <c r="AK67" s="108"/>
      <c r="AL67" s="108"/>
      <c r="AM67" s="108"/>
      <c r="AN67" s="108"/>
      <c r="AO67" s="108"/>
      <c r="AP67" s="108"/>
      <c r="AQ67" s="108"/>
      <c r="AR67" s="108"/>
      <c r="AS67" s="108"/>
      <c r="AT67" s="108"/>
      <c r="AU67" s="108"/>
      <c r="AV67" s="108"/>
      <c r="AW67" s="108"/>
    </row>
    <row r="68" spans="3:53">
      <c r="D68" s="360"/>
      <c r="E68" s="364"/>
      <c r="F68" s="365"/>
      <c r="G68" s="365"/>
      <c r="H68" s="365"/>
      <c r="I68" s="365"/>
      <c r="J68" s="366"/>
      <c r="K68" s="364"/>
      <c r="L68" s="365"/>
      <c r="M68" s="365"/>
      <c r="N68" s="366"/>
      <c r="O68" s="414"/>
      <c r="P68" s="154" t="s">
        <v>53</v>
      </c>
      <c r="Q68" s="154" t="s">
        <v>54</v>
      </c>
      <c r="R68" s="154" t="s">
        <v>55</v>
      </c>
      <c r="S68" s="154" t="s">
        <v>56</v>
      </c>
      <c r="T68" s="415" t="s">
        <v>60</v>
      </c>
      <c r="U68" s="416"/>
      <c r="V68" s="364"/>
      <c r="W68" s="365"/>
      <c r="X68" s="365"/>
      <c r="Y68" s="365"/>
      <c r="Z68" s="365"/>
      <c r="AA68" s="365"/>
      <c r="AB68" s="365"/>
      <c r="AC68" s="365"/>
      <c r="AD68" s="365"/>
      <c r="AE68" s="365"/>
      <c r="AF68" s="365"/>
      <c r="AG68" s="365"/>
      <c r="AH68" s="366"/>
      <c r="AK68" s="108"/>
      <c r="AL68" s="108"/>
      <c r="AM68" s="108"/>
      <c r="AN68" s="108"/>
      <c r="AO68" s="108"/>
      <c r="AP68" s="108"/>
      <c r="AQ68" s="108"/>
      <c r="AR68" s="108"/>
      <c r="AS68" s="108"/>
      <c r="AT68" s="108"/>
      <c r="AU68" s="108"/>
      <c r="AV68" s="108"/>
      <c r="AW68" s="108"/>
    </row>
    <row r="69" spans="3:53" ht="11.25" customHeight="1">
      <c r="D69" s="155">
        <v>1</v>
      </c>
      <c r="E69" s="319" t="s">
        <v>217</v>
      </c>
      <c r="F69" s="320"/>
      <c r="G69" s="320"/>
      <c r="H69" s="320"/>
      <c r="I69" s="320"/>
      <c r="J69" s="321"/>
      <c r="K69" s="318" t="s">
        <v>100</v>
      </c>
      <c r="L69" s="316"/>
      <c r="M69" s="316"/>
      <c r="N69" s="317"/>
      <c r="O69" s="205" t="s">
        <v>125</v>
      </c>
      <c r="P69" s="196" t="s">
        <v>98</v>
      </c>
      <c r="Q69" s="196" t="s">
        <v>95</v>
      </c>
      <c r="R69" s="196" t="s">
        <v>95</v>
      </c>
      <c r="S69" s="196" t="s">
        <v>95</v>
      </c>
      <c r="T69" s="322" t="s">
        <v>95</v>
      </c>
      <c r="U69" s="323"/>
      <c r="V69" s="318" t="s">
        <v>81</v>
      </c>
      <c r="W69" s="316"/>
      <c r="X69" s="316"/>
      <c r="Y69" s="316"/>
      <c r="Z69" s="316"/>
      <c r="AA69" s="316"/>
      <c r="AB69" s="316"/>
      <c r="AC69" s="316"/>
      <c r="AD69" s="316"/>
      <c r="AE69" s="316"/>
      <c r="AF69" s="316"/>
      <c r="AG69" s="316"/>
      <c r="AH69" s="317"/>
      <c r="AK69" s="108"/>
      <c r="AL69" s="108"/>
      <c r="AM69" s="108"/>
      <c r="AN69" s="108"/>
      <c r="AO69" s="108"/>
      <c r="AP69" s="108"/>
      <c r="AQ69" s="108"/>
      <c r="AR69" s="108"/>
      <c r="AS69" s="108"/>
      <c r="AT69" s="108"/>
      <c r="AU69" s="108"/>
      <c r="AV69" s="108"/>
      <c r="AW69" s="108"/>
    </row>
    <row r="70" spans="3:53">
      <c r="D70" s="155">
        <v>2</v>
      </c>
      <c r="E70" s="319" t="s">
        <v>221</v>
      </c>
      <c r="F70" s="320"/>
      <c r="G70" s="320"/>
      <c r="H70" s="320"/>
      <c r="I70" s="320"/>
      <c r="J70" s="321"/>
      <c r="K70" s="318" t="s">
        <v>100</v>
      </c>
      <c r="L70" s="316"/>
      <c r="M70" s="316"/>
      <c r="N70" s="317"/>
      <c r="O70" s="148" t="s">
        <v>101</v>
      </c>
      <c r="P70" s="196" t="s">
        <v>95</v>
      </c>
      <c r="Q70" s="196" t="s">
        <v>98</v>
      </c>
      <c r="R70" s="196" t="s">
        <v>95</v>
      </c>
      <c r="S70" s="196" t="s">
        <v>95</v>
      </c>
      <c r="T70" s="322" t="s">
        <v>95</v>
      </c>
      <c r="U70" s="323"/>
      <c r="V70" s="318" t="s">
        <v>81</v>
      </c>
      <c r="W70" s="316"/>
      <c r="X70" s="316"/>
      <c r="Y70" s="316"/>
      <c r="Z70" s="316"/>
      <c r="AA70" s="316"/>
      <c r="AB70" s="316"/>
      <c r="AC70" s="316"/>
      <c r="AD70" s="316"/>
      <c r="AE70" s="316"/>
      <c r="AF70" s="316"/>
      <c r="AG70" s="316"/>
      <c r="AH70" s="317"/>
      <c r="AK70" s="108"/>
      <c r="AL70" s="108"/>
      <c r="AM70" s="108"/>
      <c r="AN70" s="108"/>
      <c r="AO70" s="108"/>
      <c r="AP70" s="108"/>
      <c r="AQ70" s="108"/>
      <c r="AR70" s="108"/>
      <c r="AS70" s="108"/>
      <c r="AT70" s="108"/>
      <c r="AU70" s="108"/>
      <c r="AV70" s="108"/>
      <c r="AW70" s="108"/>
    </row>
    <row r="71" spans="3:53">
      <c r="D71" s="141"/>
      <c r="E71" s="180"/>
      <c r="F71" s="180"/>
      <c r="G71" s="193"/>
      <c r="H71" s="193"/>
      <c r="I71" s="193"/>
      <c r="J71" s="193"/>
      <c r="K71" s="193"/>
      <c r="L71" s="193"/>
      <c r="M71" s="193"/>
      <c r="N71" s="193"/>
      <c r="O71" s="193"/>
      <c r="P71" s="193"/>
      <c r="Q71" s="193"/>
      <c r="R71" s="193"/>
      <c r="S71" s="193"/>
      <c r="T71" s="193"/>
      <c r="U71" s="193"/>
      <c r="V71" s="193"/>
      <c r="W71" s="193"/>
      <c r="X71" s="193"/>
      <c r="Y71" s="193"/>
      <c r="Z71" s="193"/>
      <c r="AA71" s="193"/>
      <c r="AB71" s="193"/>
      <c r="AC71" s="193"/>
      <c r="AD71" s="193"/>
      <c r="AE71" s="193"/>
      <c r="AF71" s="180"/>
      <c r="AG71" s="180"/>
      <c r="AH71" s="180"/>
      <c r="AK71" s="108"/>
      <c r="AL71" s="108"/>
      <c r="AM71" s="108"/>
      <c r="AN71" s="108"/>
      <c r="AO71" s="108"/>
      <c r="AP71" s="108"/>
      <c r="AQ71" s="108"/>
      <c r="AR71" s="108"/>
      <c r="AS71" s="108"/>
      <c r="AT71" s="108"/>
      <c r="AU71" s="108"/>
      <c r="AV71" s="108"/>
      <c r="AW71" s="108"/>
    </row>
    <row r="72" spans="3:53">
      <c r="D72" s="133"/>
      <c r="E72" s="134"/>
      <c r="F72" s="137"/>
      <c r="G72" s="137"/>
      <c r="H72" s="137"/>
      <c r="I72" s="137"/>
      <c r="J72" s="137"/>
      <c r="K72" s="137"/>
      <c r="L72" s="137"/>
      <c r="M72" s="187"/>
      <c r="N72" s="137"/>
      <c r="O72" s="137"/>
      <c r="P72" s="137"/>
      <c r="Q72" s="137"/>
      <c r="R72" s="137"/>
      <c r="S72" s="137"/>
      <c r="T72" s="137"/>
      <c r="U72" s="137"/>
      <c r="V72" s="137"/>
      <c r="W72" s="137"/>
      <c r="X72" s="140"/>
      <c r="Y72" s="140"/>
      <c r="Z72" s="140"/>
      <c r="AA72" s="140"/>
      <c r="AB72" s="137"/>
      <c r="AC72" s="137"/>
      <c r="AD72" s="137"/>
      <c r="AE72" s="137"/>
      <c r="AF72" s="137"/>
      <c r="AG72" s="137"/>
      <c r="AH72" s="137"/>
      <c r="AI72" s="137"/>
      <c r="AJ72" s="137"/>
      <c r="AM72" s="108"/>
      <c r="AN72" s="108"/>
      <c r="AO72" s="108"/>
      <c r="AP72" s="108"/>
      <c r="AQ72" s="108"/>
      <c r="AR72" s="108"/>
      <c r="AS72" s="108"/>
      <c r="AT72" s="108"/>
      <c r="AU72" s="108"/>
      <c r="AV72" s="108"/>
      <c r="AW72" s="108"/>
      <c r="AX72" s="108"/>
      <c r="AY72" s="108"/>
      <c r="AZ72" s="108"/>
      <c r="BA72" s="108"/>
    </row>
    <row r="73" spans="3:53">
      <c r="C73" s="106" t="s">
        <v>119</v>
      </c>
      <c r="G73" s="106"/>
      <c r="AS73" s="108"/>
      <c r="AT73" s="108"/>
      <c r="AU73" s="108"/>
      <c r="AV73" s="108"/>
      <c r="AW73" s="108"/>
      <c r="AX73" s="108"/>
      <c r="AY73" s="108"/>
      <c r="AZ73" s="108"/>
      <c r="BA73" s="108"/>
    </row>
    <row r="75" spans="3:53" ht="11.25" customHeight="1">
      <c r="C75" s="157"/>
      <c r="D75" s="158" t="s">
        <v>11</v>
      </c>
      <c r="E75" s="411" t="s">
        <v>73</v>
      </c>
      <c r="F75" s="367"/>
      <c r="G75" s="367"/>
      <c r="H75" s="367"/>
      <c r="I75" s="367"/>
      <c r="J75" s="412"/>
      <c r="K75" s="411" t="s">
        <v>39</v>
      </c>
      <c r="L75" s="367"/>
      <c r="M75" s="367"/>
      <c r="N75" s="367"/>
      <c r="O75" s="367"/>
      <c r="P75" s="367"/>
      <c r="Q75" s="368"/>
      <c r="R75" s="301" t="s">
        <v>74</v>
      </c>
      <c r="S75" s="367"/>
      <c r="T75" s="367"/>
      <c r="U75" s="367"/>
      <c r="V75" s="367"/>
      <c r="W75" s="367"/>
      <c r="X75" s="367"/>
      <c r="Y75" s="368"/>
      <c r="Z75" s="339" t="s">
        <v>27</v>
      </c>
      <c r="AA75" s="340"/>
      <c r="AB75" s="340"/>
      <c r="AC75" s="340"/>
      <c r="AD75" s="341"/>
      <c r="AE75" s="420" t="s">
        <v>179</v>
      </c>
      <c r="AF75" s="421"/>
      <c r="AG75" s="421"/>
      <c r="AH75" s="422"/>
    </row>
    <row r="76" spans="3:53" ht="23.25" customHeight="1">
      <c r="D76" s="159">
        <v>1</v>
      </c>
      <c r="E76" s="372" t="s">
        <v>126</v>
      </c>
      <c r="F76" s="373"/>
      <c r="G76" s="373"/>
      <c r="H76" s="373"/>
      <c r="I76" s="373"/>
      <c r="J76" s="374"/>
      <c r="K76" s="318" t="s">
        <v>127</v>
      </c>
      <c r="L76" s="316"/>
      <c r="M76" s="316"/>
      <c r="N76" s="316"/>
      <c r="O76" s="316"/>
      <c r="P76" s="316"/>
      <c r="Q76" s="317"/>
      <c r="R76" s="230" t="s">
        <v>299</v>
      </c>
      <c r="S76" s="316"/>
      <c r="T76" s="316"/>
      <c r="U76" s="316"/>
      <c r="V76" s="316"/>
      <c r="W76" s="316"/>
      <c r="X76" s="316"/>
      <c r="Y76" s="317"/>
      <c r="Z76" s="230" t="s">
        <v>252</v>
      </c>
      <c r="AA76" s="316"/>
      <c r="AB76" s="316"/>
      <c r="AC76" s="316"/>
      <c r="AD76" s="317"/>
      <c r="AE76" s="436" t="s">
        <v>72</v>
      </c>
      <c r="AF76" s="437"/>
      <c r="AG76" s="437"/>
      <c r="AH76" s="438"/>
    </row>
    <row r="77" spans="3:53" ht="24" customHeight="1">
      <c r="D77" s="159">
        <v>2</v>
      </c>
      <c r="E77" s="372" t="s">
        <v>128</v>
      </c>
      <c r="F77" s="373"/>
      <c r="G77" s="373"/>
      <c r="H77" s="373"/>
      <c r="I77" s="373"/>
      <c r="J77" s="374"/>
      <c r="K77" s="318" t="s">
        <v>129</v>
      </c>
      <c r="L77" s="316"/>
      <c r="M77" s="316"/>
      <c r="N77" s="316"/>
      <c r="O77" s="316"/>
      <c r="P77" s="316"/>
      <c r="Q77" s="317"/>
      <c r="R77" s="230" t="s">
        <v>298</v>
      </c>
      <c r="S77" s="316"/>
      <c r="T77" s="316"/>
      <c r="U77" s="316"/>
      <c r="V77" s="316"/>
      <c r="W77" s="316"/>
      <c r="X77" s="316"/>
      <c r="Y77" s="317"/>
      <c r="Z77" s="230" t="s">
        <v>253</v>
      </c>
      <c r="AA77" s="316"/>
      <c r="AB77" s="316"/>
      <c r="AC77" s="316"/>
      <c r="AD77" s="317"/>
      <c r="AE77" s="436" t="s">
        <v>72</v>
      </c>
      <c r="AF77" s="437"/>
      <c r="AG77" s="437"/>
      <c r="AH77" s="438"/>
    </row>
    <row r="78" spans="3:53">
      <c r="D78" s="132"/>
      <c r="E78" s="171"/>
      <c r="F78" s="171"/>
      <c r="G78" s="171"/>
      <c r="H78" s="171"/>
      <c r="I78" s="171"/>
      <c r="J78" s="171"/>
      <c r="K78" s="186"/>
      <c r="L78" s="186"/>
      <c r="M78" s="186"/>
      <c r="N78" s="186"/>
      <c r="O78" s="186"/>
      <c r="P78" s="186"/>
      <c r="Q78" s="186"/>
      <c r="R78" s="186"/>
      <c r="S78" s="186"/>
      <c r="T78" s="186"/>
      <c r="U78" s="186"/>
      <c r="V78" s="186"/>
      <c r="W78" s="186"/>
      <c r="X78" s="186"/>
      <c r="Y78" s="186"/>
      <c r="Z78" s="186"/>
      <c r="AA78" s="186"/>
      <c r="AB78" s="186"/>
      <c r="AC78" s="186"/>
      <c r="AD78" s="186"/>
      <c r="AE78" s="186"/>
      <c r="AF78" s="186"/>
      <c r="AG78" s="186"/>
      <c r="AH78" s="186"/>
    </row>
    <row r="79" spans="3:53">
      <c r="D79" s="132"/>
      <c r="E79" s="171"/>
      <c r="F79" s="171"/>
      <c r="G79" s="171"/>
      <c r="H79" s="171"/>
      <c r="I79" s="171"/>
      <c r="J79" s="171"/>
      <c r="K79" s="193"/>
      <c r="L79" s="193"/>
      <c r="M79" s="193"/>
      <c r="N79" s="193"/>
      <c r="O79" s="193"/>
      <c r="P79" s="193"/>
      <c r="Q79" s="193"/>
      <c r="R79" s="193"/>
      <c r="S79" s="193"/>
      <c r="T79" s="193"/>
      <c r="U79" s="193"/>
      <c r="V79" s="193"/>
      <c r="W79" s="193"/>
      <c r="X79" s="193"/>
      <c r="Y79" s="193"/>
      <c r="Z79" s="193"/>
      <c r="AA79" s="193"/>
      <c r="AB79" s="193"/>
      <c r="AC79" s="193"/>
      <c r="AD79" s="193"/>
      <c r="AE79" s="193"/>
      <c r="AF79" s="193"/>
      <c r="AG79" s="193"/>
      <c r="AH79" s="193"/>
    </row>
    <row r="80" spans="3:53">
      <c r="C80" s="106" t="s">
        <v>120</v>
      </c>
      <c r="G80" s="54"/>
    </row>
    <row r="81" spans="4:34">
      <c r="D81" s="106" t="s">
        <v>130</v>
      </c>
    </row>
    <row r="82" spans="4:34">
      <c r="E82" s="109" t="s">
        <v>108</v>
      </c>
      <c r="F82" s="109"/>
      <c r="K82" s="110"/>
    </row>
    <row r="84" spans="4:34" s="111" customFormat="1">
      <c r="G84" s="17" t="s">
        <v>161</v>
      </c>
    </row>
    <row r="87" spans="4:34">
      <c r="E87" s="106" t="s">
        <v>174</v>
      </c>
    </row>
    <row r="89" spans="4:34">
      <c r="F89" s="106" t="s">
        <v>254</v>
      </c>
    </row>
    <row r="91" spans="4:34">
      <c r="F91" s="106" t="s">
        <v>259</v>
      </c>
    </row>
    <row r="92" spans="4:34" ht="12" customHeight="1"/>
    <row r="93" spans="4:34" ht="12" customHeight="1">
      <c r="G93" s="342" t="s">
        <v>131</v>
      </c>
      <c r="H93" s="292" t="s">
        <v>132</v>
      </c>
      <c r="I93" s="293"/>
      <c r="J93" s="293"/>
      <c r="K93" s="293"/>
      <c r="L93" s="293"/>
      <c r="M93" s="294"/>
      <c r="N93" s="433" t="s">
        <v>159</v>
      </c>
      <c r="O93" s="434"/>
      <c r="P93" s="434"/>
      <c r="Q93" s="434"/>
      <c r="R93" s="434"/>
      <c r="S93" s="434"/>
      <c r="T93" s="434"/>
      <c r="U93" s="434"/>
      <c r="V93" s="434"/>
      <c r="W93" s="434"/>
      <c r="X93" s="435"/>
      <c r="Y93" s="292" t="s">
        <v>33</v>
      </c>
      <c r="Z93" s="293"/>
      <c r="AA93" s="293"/>
      <c r="AB93" s="293"/>
      <c r="AC93" s="293"/>
      <c r="AD93" s="294"/>
      <c r="AE93" s="292" t="s">
        <v>31</v>
      </c>
      <c r="AF93" s="293"/>
      <c r="AG93" s="293"/>
      <c r="AH93" s="294"/>
    </row>
    <row r="94" spans="4:34" ht="12" customHeight="1">
      <c r="G94" s="343"/>
      <c r="H94" s="298"/>
      <c r="I94" s="299"/>
      <c r="J94" s="299"/>
      <c r="K94" s="299"/>
      <c r="L94" s="299"/>
      <c r="M94" s="300"/>
      <c r="N94" s="433" t="s">
        <v>160</v>
      </c>
      <c r="O94" s="434"/>
      <c r="P94" s="434"/>
      <c r="Q94" s="434"/>
      <c r="R94" s="435"/>
      <c r="S94" s="308" t="s">
        <v>133</v>
      </c>
      <c r="T94" s="309"/>
      <c r="U94" s="309"/>
      <c r="V94" s="309"/>
      <c r="W94" s="309"/>
      <c r="X94" s="310"/>
      <c r="Y94" s="298"/>
      <c r="Z94" s="299"/>
      <c r="AA94" s="299"/>
      <c r="AB94" s="299"/>
      <c r="AC94" s="299"/>
      <c r="AD94" s="300"/>
      <c r="AE94" s="298"/>
      <c r="AF94" s="299"/>
      <c r="AG94" s="299"/>
      <c r="AH94" s="300"/>
    </row>
    <row r="95" spans="4:34" ht="12" customHeight="1">
      <c r="G95" s="149">
        <v>1</v>
      </c>
      <c r="H95" s="439" t="s">
        <v>286</v>
      </c>
      <c r="I95" s="426"/>
      <c r="J95" s="426"/>
      <c r="K95" s="426"/>
      <c r="L95" s="426"/>
      <c r="M95" s="427"/>
      <c r="N95" s="207" t="s">
        <v>285</v>
      </c>
      <c r="O95" s="208"/>
      <c r="P95" s="208"/>
      <c r="Q95" s="208"/>
      <c r="R95" s="209"/>
      <c r="S95" s="439" t="s">
        <v>286</v>
      </c>
      <c r="T95" s="426"/>
      <c r="U95" s="426"/>
      <c r="V95" s="426"/>
      <c r="W95" s="426"/>
      <c r="X95" s="427"/>
      <c r="Y95" s="318" t="s">
        <v>134</v>
      </c>
      <c r="Z95" s="316"/>
      <c r="AA95" s="316"/>
      <c r="AB95" s="316"/>
      <c r="AC95" s="316"/>
      <c r="AD95" s="317"/>
      <c r="AE95" s="318"/>
      <c r="AF95" s="316"/>
      <c r="AG95" s="316"/>
      <c r="AH95" s="317"/>
    </row>
    <row r="96" spans="4:34" ht="12" customHeight="1">
      <c r="G96" s="149">
        <v>2</v>
      </c>
      <c r="H96" s="439" t="s">
        <v>282</v>
      </c>
      <c r="I96" s="426"/>
      <c r="J96" s="426"/>
      <c r="K96" s="426"/>
      <c r="L96" s="426"/>
      <c r="M96" s="427"/>
      <c r="N96" s="440" t="s">
        <v>255</v>
      </c>
      <c r="O96" s="441"/>
      <c r="P96" s="441"/>
      <c r="Q96" s="441"/>
      <c r="R96" s="442"/>
      <c r="S96" s="425" t="s">
        <v>192</v>
      </c>
      <c r="T96" s="426"/>
      <c r="U96" s="426"/>
      <c r="V96" s="426"/>
      <c r="W96" s="426"/>
      <c r="X96" s="427"/>
      <c r="Y96" s="318" t="s">
        <v>134</v>
      </c>
      <c r="Z96" s="316"/>
      <c r="AA96" s="316"/>
      <c r="AB96" s="316"/>
      <c r="AC96" s="316"/>
      <c r="AD96" s="317"/>
      <c r="AE96" s="318"/>
      <c r="AF96" s="316"/>
      <c r="AG96" s="316"/>
      <c r="AH96" s="317"/>
    </row>
    <row r="97" spans="5:37" ht="12" customHeight="1">
      <c r="G97" s="149">
        <v>3</v>
      </c>
      <c r="H97" s="439" t="s">
        <v>283</v>
      </c>
      <c r="I97" s="426"/>
      <c r="J97" s="426"/>
      <c r="K97" s="426"/>
      <c r="L97" s="426"/>
      <c r="M97" s="427"/>
      <c r="N97" s="443"/>
      <c r="O97" s="444"/>
      <c r="P97" s="444"/>
      <c r="Q97" s="444"/>
      <c r="R97" s="445"/>
      <c r="S97" s="425" t="s">
        <v>193</v>
      </c>
      <c r="T97" s="426"/>
      <c r="U97" s="426"/>
      <c r="V97" s="426"/>
      <c r="W97" s="426"/>
      <c r="X97" s="427"/>
      <c r="Y97" s="318" t="s">
        <v>134</v>
      </c>
      <c r="Z97" s="316"/>
      <c r="AA97" s="316"/>
      <c r="AB97" s="316"/>
      <c r="AC97" s="316"/>
      <c r="AD97" s="317"/>
      <c r="AE97" s="318"/>
      <c r="AF97" s="316"/>
      <c r="AG97" s="316"/>
      <c r="AH97" s="317"/>
    </row>
    <row r="98" spans="5:37" ht="12.75" customHeight="1">
      <c r="G98" s="149">
        <v>4</v>
      </c>
      <c r="H98" s="439" t="s">
        <v>284</v>
      </c>
      <c r="I98" s="426"/>
      <c r="J98" s="426"/>
      <c r="K98" s="426"/>
      <c r="L98" s="426"/>
      <c r="M98" s="427"/>
      <c r="N98" s="443"/>
      <c r="O98" s="444"/>
      <c r="P98" s="444"/>
      <c r="Q98" s="444"/>
      <c r="R98" s="445"/>
      <c r="S98" s="425" t="s">
        <v>194</v>
      </c>
      <c r="T98" s="426"/>
      <c r="U98" s="426"/>
      <c r="V98" s="426"/>
      <c r="W98" s="426"/>
      <c r="X98" s="427"/>
      <c r="Y98" s="318" t="s">
        <v>134</v>
      </c>
      <c r="Z98" s="316"/>
      <c r="AA98" s="316"/>
      <c r="AB98" s="316"/>
      <c r="AC98" s="316"/>
      <c r="AD98" s="317"/>
      <c r="AE98" s="318"/>
      <c r="AF98" s="316"/>
      <c r="AG98" s="316"/>
      <c r="AH98" s="317"/>
    </row>
    <row r="99" spans="5:37" ht="12" customHeight="1">
      <c r="G99" s="149">
        <v>5</v>
      </c>
      <c r="H99" s="425" t="s">
        <v>195</v>
      </c>
      <c r="I99" s="426"/>
      <c r="J99" s="426"/>
      <c r="K99" s="426"/>
      <c r="L99" s="426"/>
      <c r="M99" s="427"/>
      <c r="N99" s="443"/>
      <c r="O99" s="444"/>
      <c r="P99" s="444"/>
      <c r="Q99" s="444"/>
      <c r="R99" s="445"/>
      <c r="S99" s="425" t="s">
        <v>195</v>
      </c>
      <c r="T99" s="426"/>
      <c r="U99" s="426"/>
      <c r="V99" s="426"/>
      <c r="W99" s="426"/>
      <c r="X99" s="427"/>
      <c r="Y99" s="318" t="s">
        <v>134</v>
      </c>
      <c r="Z99" s="316"/>
      <c r="AA99" s="316"/>
      <c r="AB99" s="316"/>
      <c r="AC99" s="316"/>
      <c r="AD99" s="317"/>
      <c r="AE99" s="318"/>
      <c r="AF99" s="316"/>
      <c r="AG99" s="316"/>
      <c r="AH99" s="317"/>
    </row>
    <row r="100" spans="5:37" ht="12" customHeight="1">
      <c r="G100" s="149">
        <v>6</v>
      </c>
      <c r="H100" s="425" t="s">
        <v>196</v>
      </c>
      <c r="I100" s="426"/>
      <c r="J100" s="426"/>
      <c r="K100" s="426"/>
      <c r="L100" s="426"/>
      <c r="M100" s="427"/>
      <c r="N100" s="443"/>
      <c r="O100" s="444"/>
      <c r="P100" s="444"/>
      <c r="Q100" s="444"/>
      <c r="R100" s="445"/>
      <c r="S100" s="425" t="s">
        <v>196</v>
      </c>
      <c r="T100" s="426"/>
      <c r="U100" s="426"/>
      <c r="V100" s="426"/>
      <c r="W100" s="426"/>
      <c r="X100" s="427"/>
      <c r="Y100" s="318" t="s">
        <v>134</v>
      </c>
      <c r="Z100" s="316"/>
      <c r="AA100" s="316"/>
      <c r="AB100" s="316"/>
      <c r="AC100" s="316"/>
      <c r="AD100" s="317"/>
      <c r="AE100" s="318"/>
      <c r="AF100" s="316"/>
      <c r="AG100" s="316"/>
      <c r="AH100" s="317"/>
    </row>
    <row r="101" spans="5:37" ht="12" customHeight="1">
      <c r="G101" s="149">
        <v>7</v>
      </c>
      <c r="H101" s="425" t="s">
        <v>219</v>
      </c>
      <c r="I101" s="426"/>
      <c r="J101" s="426"/>
      <c r="K101" s="426"/>
      <c r="L101" s="426"/>
      <c r="M101" s="427"/>
      <c r="N101" s="443"/>
      <c r="O101" s="444"/>
      <c r="P101" s="444"/>
      <c r="Q101" s="444"/>
      <c r="R101" s="445"/>
      <c r="S101" s="425" t="s">
        <v>219</v>
      </c>
      <c r="T101" s="426"/>
      <c r="U101" s="426"/>
      <c r="V101" s="426"/>
      <c r="W101" s="426"/>
      <c r="X101" s="427"/>
      <c r="Y101" s="318" t="s">
        <v>134</v>
      </c>
      <c r="Z101" s="316"/>
      <c r="AA101" s="316"/>
      <c r="AB101" s="316"/>
      <c r="AC101" s="316"/>
      <c r="AD101" s="317"/>
      <c r="AE101" s="318"/>
      <c r="AF101" s="316"/>
      <c r="AG101" s="316"/>
      <c r="AH101" s="317"/>
    </row>
    <row r="102" spans="5:37" ht="12" customHeight="1">
      <c r="G102" s="149">
        <v>8</v>
      </c>
      <c r="H102" s="425" t="s">
        <v>204</v>
      </c>
      <c r="I102" s="426"/>
      <c r="J102" s="426"/>
      <c r="K102" s="426"/>
      <c r="L102" s="426"/>
      <c r="M102" s="427"/>
      <c r="N102" s="443"/>
      <c r="O102" s="444"/>
      <c r="P102" s="444"/>
      <c r="Q102" s="444"/>
      <c r="R102" s="445"/>
      <c r="S102" s="425" t="s">
        <v>204</v>
      </c>
      <c r="T102" s="426"/>
      <c r="U102" s="426"/>
      <c r="V102" s="426"/>
      <c r="W102" s="426"/>
      <c r="X102" s="427"/>
      <c r="Y102" s="318" t="s">
        <v>134</v>
      </c>
      <c r="Z102" s="316"/>
      <c r="AA102" s="316"/>
      <c r="AB102" s="316"/>
      <c r="AC102" s="316"/>
      <c r="AD102" s="317"/>
      <c r="AE102" s="318"/>
      <c r="AF102" s="316"/>
      <c r="AG102" s="316"/>
      <c r="AH102" s="317"/>
    </row>
    <row r="103" spans="5:37" ht="39.950000000000003" customHeight="1">
      <c r="G103" s="149">
        <v>9</v>
      </c>
      <c r="H103" s="439" t="s">
        <v>289</v>
      </c>
      <c r="I103" s="426"/>
      <c r="J103" s="426"/>
      <c r="K103" s="426"/>
      <c r="L103" s="426"/>
      <c r="M103" s="427"/>
      <c r="N103" s="443"/>
      <c r="O103" s="444"/>
      <c r="P103" s="444"/>
      <c r="Q103" s="444"/>
      <c r="R103" s="445"/>
      <c r="S103" s="425" t="s">
        <v>197</v>
      </c>
      <c r="T103" s="426"/>
      <c r="U103" s="426"/>
      <c r="V103" s="426"/>
      <c r="W103" s="426"/>
      <c r="X103" s="427"/>
      <c r="Y103" s="318" t="s">
        <v>104</v>
      </c>
      <c r="Z103" s="316"/>
      <c r="AA103" s="316"/>
      <c r="AB103" s="316"/>
      <c r="AC103" s="316"/>
      <c r="AD103" s="317"/>
      <c r="AE103" s="318"/>
      <c r="AF103" s="316"/>
      <c r="AG103" s="316"/>
      <c r="AH103" s="317"/>
    </row>
    <row r="104" spans="5:37" ht="12" customHeight="1">
      <c r="G104" s="149">
        <v>10</v>
      </c>
      <c r="H104" s="439" t="s">
        <v>290</v>
      </c>
      <c r="I104" s="426"/>
      <c r="J104" s="426"/>
      <c r="K104" s="426"/>
      <c r="L104" s="426"/>
      <c r="M104" s="427"/>
      <c r="N104" s="443"/>
      <c r="O104" s="444"/>
      <c r="P104" s="444"/>
      <c r="Q104" s="444"/>
      <c r="R104" s="445"/>
      <c r="S104" s="425" t="s">
        <v>198</v>
      </c>
      <c r="T104" s="426"/>
      <c r="U104" s="426"/>
      <c r="V104" s="426"/>
      <c r="W104" s="426"/>
      <c r="X104" s="427"/>
      <c r="Y104" s="318" t="s">
        <v>134</v>
      </c>
      <c r="Z104" s="316"/>
      <c r="AA104" s="316"/>
      <c r="AB104" s="316"/>
      <c r="AC104" s="316"/>
      <c r="AD104" s="317"/>
      <c r="AE104" s="318"/>
      <c r="AF104" s="316"/>
      <c r="AG104" s="316"/>
      <c r="AH104" s="317"/>
    </row>
    <row r="105" spans="5:37" ht="12" customHeight="1">
      <c r="G105" s="149">
        <v>11</v>
      </c>
      <c r="H105" s="425" t="s">
        <v>92</v>
      </c>
      <c r="I105" s="426"/>
      <c r="J105" s="426"/>
      <c r="K105" s="426"/>
      <c r="L105" s="426"/>
      <c r="M105" s="427"/>
      <c r="N105" s="443"/>
      <c r="O105" s="444"/>
      <c r="P105" s="444"/>
      <c r="Q105" s="444"/>
      <c r="R105" s="445"/>
      <c r="S105" s="425" t="s">
        <v>92</v>
      </c>
      <c r="T105" s="426"/>
      <c r="U105" s="426"/>
      <c r="V105" s="426"/>
      <c r="W105" s="426"/>
      <c r="X105" s="427"/>
      <c r="Y105" s="318" t="s">
        <v>134</v>
      </c>
      <c r="Z105" s="316"/>
      <c r="AA105" s="316"/>
      <c r="AB105" s="316"/>
      <c r="AC105" s="316"/>
      <c r="AD105" s="317"/>
      <c r="AE105" s="318"/>
      <c r="AF105" s="316"/>
      <c r="AG105" s="316"/>
      <c r="AH105" s="317"/>
    </row>
    <row r="106" spans="5:37" ht="12" customHeight="1">
      <c r="G106" s="149">
        <v>12</v>
      </c>
      <c r="H106" s="425" t="s">
        <v>199</v>
      </c>
      <c r="I106" s="426"/>
      <c r="J106" s="426"/>
      <c r="K106" s="426"/>
      <c r="L106" s="426"/>
      <c r="M106" s="427"/>
      <c r="N106" s="443"/>
      <c r="O106" s="444"/>
      <c r="P106" s="444"/>
      <c r="Q106" s="444"/>
      <c r="R106" s="445"/>
      <c r="S106" s="425" t="s">
        <v>199</v>
      </c>
      <c r="T106" s="426"/>
      <c r="U106" s="426"/>
      <c r="V106" s="426"/>
      <c r="W106" s="426"/>
      <c r="X106" s="427"/>
      <c r="Y106" s="318" t="s">
        <v>134</v>
      </c>
      <c r="Z106" s="316"/>
      <c r="AA106" s="316"/>
      <c r="AB106" s="316"/>
      <c r="AC106" s="316"/>
      <c r="AD106" s="317"/>
      <c r="AE106" s="318"/>
      <c r="AF106" s="316"/>
      <c r="AG106" s="316"/>
      <c r="AH106" s="317"/>
    </row>
    <row r="107" spans="5:37" ht="12" customHeight="1">
      <c r="G107" s="149">
        <v>13</v>
      </c>
      <c r="H107" s="439" t="s">
        <v>256</v>
      </c>
      <c r="I107" s="426"/>
      <c r="J107" s="426"/>
      <c r="K107" s="426"/>
      <c r="L107" s="426"/>
      <c r="M107" s="427"/>
      <c r="N107" s="210" t="s">
        <v>206</v>
      </c>
      <c r="O107" s="197"/>
      <c r="P107" s="197"/>
      <c r="Q107" s="197"/>
      <c r="R107" s="198"/>
      <c r="S107" s="439" t="s">
        <v>257</v>
      </c>
      <c r="T107" s="426"/>
      <c r="U107" s="426"/>
      <c r="V107" s="426"/>
      <c r="W107" s="426"/>
      <c r="X107" s="427"/>
      <c r="Y107" s="230" t="s">
        <v>258</v>
      </c>
      <c r="Z107" s="316"/>
      <c r="AA107" s="316"/>
      <c r="AB107" s="316"/>
      <c r="AC107" s="316"/>
      <c r="AD107" s="317"/>
      <c r="AE107" s="318"/>
      <c r="AF107" s="316"/>
      <c r="AG107" s="316"/>
      <c r="AH107" s="317"/>
    </row>
    <row r="108" spans="5:37" ht="12" customHeight="1">
      <c r="AD108" s="108"/>
      <c r="AE108" s="108"/>
      <c r="AF108" s="108"/>
      <c r="AG108" s="108"/>
      <c r="AH108" s="108"/>
      <c r="AI108" s="108"/>
      <c r="AJ108" s="108"/>
      <c r="AK108" s="108"/>
    </row>
    <row r="110" spans="5:37">
      <c r="E110" s="17" t="s">
        <v>135</v>
      </c>
    </row>
    <row r="112" spans="5:37">
      <c r="F112" s="106" t="s">
        <v>302</v>
      </c>
    </row>
    <row r="115" spans="4:6">
      <c r="D115" s="106" t="s">
        <v>136</v>
      </c>
    </row>
    <row r="117" spans="4:6">
      <c r="E117" s="17" t="s">
        <v>137</v>
      </c>
    </row>
    <row r="119" spans="4:6">
      <c r="F119" s="106" t="s">
        <v>301</v>
      </c>
    </row>
  </sheetData>
  <mergeCells count="209">
    <mergeCell ref="AL58:AP58"/>
    <mergeCell ref="E59:H59"/>
    <mergeCell ref="I59:L59"/>
    <mergeCell ref="M59:T59"/>
    <mergeCell ref="U59:Y59"/>
    <mergeCell ref="Z59:AB59"/>
    <mergeCell ref="AD59:AG59"/>
    <mergeCell ref="AL59:AP59"/>
    <mergeCell ref="E62:H62"/>
    <mergeCell ref="I62:L62"/>
    <mergeCell ref="M62:T62"/>
    <mergeCell ref="U62:Y62"/>
    <mergeCell ref="Z62:AB62"/>
    <mergeCell ref="AD62:AG62"/>
    <mergeCell ref="AL62:AP62"/>
    <mergeCell ref="E60:H60"/>
    <mergeCell ref="I60:L60"/>
    <mergeCell ref="M60:T60"/>
    <mergeCell ref="U60:Y60"/>
    <mergeCell ref="Z60:AB60"/>
    <mergeCell ref="AD60:AG60"/>
    <mergeCell ref="AL60:AP60"/>
    <mergeCell ref="E61:H61"/>
    <mergeCell ref="I61:L61"/>
    <mergeCell ref="AD61:AG61"/>
    <mergeCell ref="AL61:AP61"/>
    <mergeCell ref="AL55:AP55"/>
    <mergeCell ref="E54:H54"/>
    <mergeCell ref="I54:L54"/>
    <mergeCell ref="M54:T54"/>
    <mergeCell ref="U54:Y54"/>
    <mergeCell ref="Z54:AB54"/>
    <mergeCell ref="AD56:AG56"/>
    <mergeCell ref="AL56:AP56"/>
    <mergeCell ref="E57:H57"/>
    <mergeCell ref="I57:L57"/>
    <mergeCell ref="M57:T57"/>
    <mergeCell ref="U57:Y57"/>
    <mergeCell ref="Z57:AB57"/>
    <mergeCell ref="AD57:AG57"/>
    <mergeCell ref="AL57:AP57"/>
    <mergeCell ref="E56:H56"/>
    <mergeCell ref="I56:L56"/>
    <mergeCell ref="M56:T56"/>
    <mergeCell ref="U56:Y56"/>
    <mergeCell ref="Z56:AB56"/>
    <mergeCell ref="E55:H55"/>
    <mergeCell ref="I55:L55"/>
    <mergeCell ref="M55:T55"/>
    <mergeCell ref="U55:Y55"/>
    <mergeCell ref="AL52:AP52"/>
    <mergeCell ref="E53:H53"/>
    <mergeCell ref="I53:L53"/>
    <mergeCell ref="M53:T53"/>
    <mergeCell ref="U53:Y53"/>
    <mergeCell ref="Z53:AB53"/>
    <mergeCell ref="AD53:AG53"/>
    <mergeCell ref="AL53:AP53"/>
    <mergeCell ref="AD54:AG54"/>
    <mergeCell ref="AL54:AP54"/>
    <mergeCell ref="Z52:AB52"/>
    <mergeCell ref="AD52:AG52"/>
    <mergeCell ref="E52:H52"/>
    <mergeCell ref="I52:L52"/>
    <mergeCell ref="M52:T52"/>
    <mergeCell ref="U52:Y52"/>
    <mergeCell ref="AL49:AP49"/>
    <mergeCell ref="D50:AG50"/>
    <mergeCell ref="E51:H51"/>
    <mergeCell ref="I51:L51"/>
    <mergeCell ref="M51:T51"/>
    <mergeCell ref="U51:Y51"/>
    <mergeCell ref="Z51:AB51"/>
    <mergeCell ref="AD51:AG51"/>
    <mergeCell ref="AL51:AP51"/>
    <mergeCell ref="D47:D49"/>
    <mergeCell ref="E47:AC47"/>
    <mergeCell ref="AD47:AG49"/>
    <mergeCell ref="E48:H49"/>
    <mergeCell ref="I48:L49"/>
    <mergeCell ref="M48:T49"/>
    <mergeCell ref="U48:Y49"/>
    <mergeCell ref="Z48:AB49"/>
    <mergeCell ref="AC48:AC49"/>
    <mergeCell ref="AE96:AH96"/>
    <mergeCell ref="H97:M97"/>
    <mergeCell ref="S97:X97"/>
    <mergeCell ref="Y97:AD97"/>
    <mergeCell ref="H105:M105"/>
    <mergeCell ref="S105:X105"/>
    <mergeCell ref="Y105:AD105"/>
    <mergeCell ref="AE105:AH105"/>
    <mergeCell ref="H104:M104"/>
    <mergeCell ref="S104:X104"/>
    <mergeCell ref="Y104:AD104"/>
    <mergeCell ref="AE104:AH104"/>
    <mergeCell ref="S103:X103"/>
    <mergeCell ref="Y103:AD103"/>
    <mergeCell ref="AE103:AH103"/>
    <mergeCell ref="H103:M103"/>
    <mergeCell ref="AE97:AH97"/>
    <mergeCell ref="H98:M98"/>
    <mergeCell ref="S98:X98"/>
    <mergeCell ref="Y98:AD98"/>
    <mergeCell ref="AE98:AH98"/>
    <mergeCell ref="H99:M99"/>
    <mergeCell ref="S99:X99"/>
    <mergeCell ref="Y99:AD99"/>
    <mergeCell ref="H95:M95"/>
    <mergeCell ref="S95:X95"/>
    <mergeCell ref="Y95:AD95"/>
    <mergeCell ref="AE95:AH95"/>
    <mergeCell ref="E70:J70"/>
    <mergeCell ref="K70:N70"/>
    <mergeCell ref="T70:U70"/>
    <mergeCell ref="V70:AH70"/>
    <mergeCell ref="H107:M107"/>
    <mergeCell ref="S107:X107"/>
    <mergeCell ref="Y107:AD107"/>
    <mergeCell ref="AE107:AH107"/>
    <mergeCell ref="N96:R106"/>
    <mergeCell ref="H102:M102"/>
    <mergeCell ref="S102:X102"/>
    <mergeCell ref="Y102:AD102"/>
    <mergeCell ref="AE102:AH102"/>
    <mergeCell ref="H96:M96"/>
    <mergeCell ref="S96:X96"/>
    <mergeCell ref="Y96:AD96"/>
    <mergeCell ref="H106:M106"/>
    <mergeCell ref="S106:X106"/>
    <mergeCell ref="Y106:AD106"/>
    <mergeCell ref="AE106:AH106"/>
    <mergeCell ref="N93:X93"/>
    <mergeCell ref="AE77:AH77"/>
    <mergeCell ref="AE75:AH75"/>
    <mergeCell ref="E76:J76"/>
    <mergeCell ref="K76:Q76"/>
    <mergeCell ref="R76:Y76"/>
    <mergeCell ref="Z76:AD76"/>
    <mergeCell ref="G93:G94"/>
    <mergeCell ref="H93:M94"/>
    <mergeCell ref="S94:X94"/>
    <mergeCell ref="Y93:AD94"/>
    <mergeCell ref="AE93:AH94"/>
    <mergeCell ref="N94:R94"/>
    <mergeCell ref="E75:J75"/>
    <mergeCell ref="K75:Q75"/>
    <mergeCell ref="R75:Y75"/>
    <mergeCell ref="Z75:AD75"/>
    <mergeCell ref="AE76:AH76"/>
    <mergeCell ref="E77:J77"/>
    <mergeCell ref="K77:Q77"/>
    <mergeCell ref="R77:Y77"/>
    <mergeCell ref="Z77:AD77"/>
    <mergeCell ref="Z55:AB55"/>
    <mergeCell ref="AD55:AG55"/>
    <mergeCell ref="E58:H58"/>
    <mergeCell ref="I58:L58"/>
    <mergeCell ref="M58:T58"/>
    <mergeCell ref="U58:Y58"/>
    <mergeCell ref="Z58:AB58"/>
    <mergeCell ref="AD58:AG58"/>
    <mergeCell ref="M61:T61"/>
    <mergeCell ref="U61:Y61"/>
    <mergeCell ref="Z61:AB61"/>
    <mergeCell ref="AC2:AF2"/>
    <mergeCell ref="AG2:AI2"/>
    <mergeCell ref="AG3:AI3"/>
    <mergeCell ref="E42:M42"/>
    <mergeCell ref="N42:P42"/>
    <mergeCell ref="Q42:U42"/>
    <mergeCell ref="V42:AC42"/>
    <mergeCell ref="E43:M43"/>
    <mergeCell ref="N43:P43"/>
    <mergeCell ref="Q43:U43"/>
    <mergeCell ref="V43:AC43"/>
    <mergeCell ref="AG1:AI1"/>
    <mergeCell ref="E69:J69"/>
    <mergeCell ref="K69:N69"/>
    <mergeCell ref="T69:U69"/>
    <mergeCell ref="V69:AH69"/>
    <mergeCell ref="A1:D1"/>
    <mergeCell ref="E1:N1"/>
    <mergeCell ref="O1:R3"/>
    <mergeCell ref="S1:Z3"/>
    <mergeCell ref="AA1:AB1"/>
    <mergeCell ref="AC1:AF1"/>
    <mergeCell ref="A3:D3"/>
    <mergeCell ref="E3:N3"/>
    <mergeCell ref="AA3:AB3"/>
    <mergeCell ref="AC3:AF3"/>
    <mergeCell ref="D67:D68"/>
    <mergeCell ref="E67:J68"/>
    <mergeCell ref="K67:N68"/>
    <mergeCell ref="O67:O68"/>
    <mergeCell ref="V67:AH68"/>
    <mergeCell ref="T68:U68"/>
    <mergeCell ref="A2:D2"/>
    <mergeCell ref="E2:N2"/>
    <mergeCell ref="AA2:AB2"/>
    <mergeCell ref="S101:X101"/>
    <mergeCell ref="H101:M101"/>
    <mergeCell ref="Y101:AD101"/>
    <mergeCell ref="AE101:AH101"/>
    <mergeCell ref="AE99:AH99"/>
    <mergeCell ref="H100:M100"/>
    <mergeCell ref="S100:X100"/>
    <mergeCell ref="Y100:AD100"/>
    <mergeCell ref="AE100:AH100"/>
  </mergeCells>
  <phoneticPr fontId="11"/>
  <dataValidations count="5">
    <dataValidation type="list" allowBlank="1" showInputMessage="1" showErrorMessage="1" sqref="N43:P43">
      <formula1>"-,○,×"</formula1>
    </dataValidation>
    <dataValidation type="list" allowBlank="1" showInputMessage="1" showErrorMessage="1" sqref="AC51:AC62 P69:U70">
      <formula1>"-,○"</formula1>
    </dataValidation>
    <dataValidation type="list" allowBlank="1" showInputMessage="1" showErrorMessage="1" sqref="I51:I62">
      <formula1>画面項目種類</formula1>
    </dataValidation>
    <dataValidation type="list" allowBlank="1" showInputMessage="1" showErrorMessage="1" sqref="K69:N70">
      <formula1>種別一覧</formula1>
    </dataValidation>
    <dataValidation type="list" allowBlank="1" showInputMessage="1" showErrorMessage="1" sqref="O69:O70">
      <formula1>"I,O"</formula1>
    </dataValidation>
  </dataValidations>
  <printOptions horizontalCentered="1"/>
  <pageMargins left="0.39370078740157483" right="0.39370078740157483" top="0.39370078740157483" bottom="0.39370078740157483" header="0.19685039370078741" footer="0.19685039370078741"/>
  <pageSetup paperSize="9" scale="99" fitToHeight="0" orientation="landscape" r:id="rId1"/>
  <headerFooter alignWithMargins="0">
    <oddFooter>&amp;C- &amp;P -</oddFooter>
  </headerFooter>
  <rowBreaks count="2" manualBreakCount="2">
    <brk id="38" max="34" man="1"/>
    <brk id="78" max="34" man="1"/>
  </rowBreak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データ!$D$2:$D$4</xm:f>
          </x14:formula1>
          <xm:sqref>AE76:AH79</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A89"/>
  <sheetViews>
    <sheetView showGridLines="0" view="pageBreakPreview" zoomScaleNormal="100" zoomScaleSheetLayoutView="100" workbookViewId="0">
      <selection sqref="A1:D1"/>
    </sheetView>
  </sheetViews>
  <sheetFormatPr defaultColWidth="4.83203125" defaultRowHeight="11.25"/>
  <cols>
    <col min="1" max="7" width="4.83203125" style="17"/>
    <col min="8" max="8" width="4.83203125" style="17" customWidth="1"/>
    <col min="9" max="16384" width="4.83203125" style="17"/>
  </cols>
  <sheetData>
    <row r="1" spans="1:36" s="32" customFormat="1">
      <c r="A1" s="356" t="s">
        <v>0</v>
      </c>
      <c r="B1" s="357"/>
      <c r="C1" s="357"/>
      <c r="D1" s="358"/>
      <c r="E1" s="287" t="str">
        <f ca="1">IF(INDIRECT("変更履歴!E1")&lt;&gt;"",INDIRECT("変更履歴!E1"),"")</f>
        <v>サンプルプロジェクト</v>
      </c>
      <c r="F1" s="264"/>
      <c r="G1" s="264"/>
      <c r="H1" s="264"/>
      <c r="I1" s="264"/>
      <c r="J1" s="264"/>
      <c r="K1" s="264"/>
      <c r="L1" s="264"/>
      <c r="M1" s="264"/>
      <c r="N1" s="265"/>
      <c r="O1" s="219" t="s">
        <v>38</v>
      </c>
      <c r="P1" s="220"/>
      <c r="Q1" s="220"/>
      <c r="R1" s="221"/>
      <c r="S1" s="278" t="str">
        <f ca="1">IF(INDIRECT("変更履歴!S1")&lt;&gt;"",INDIRECT("変更履歴!S1"),"")</f>
        <v>システム機能設計書（画面）
WA10201/プロジェクト登録</v>
      </c>
      <c r="T1" s="279"/>
      <c r="U1" s="279"/>
      <c r="V1" s="279"/>
      <c r="W1" s="279"/>
      <c r="X1" s="279"/>
      <c r="Y1" s="279"/>
      <c r="Z1" s="280"/>
      <c r="AA1" s="216" t="s">
        <v>3</v>
      </c>
      <c r="AB1" s="218"/>
      <c r="AC1" s="251" t="str">
        <f ca="1">IF(INDIRECT("変更履歴!AC1")&lt;&gt;"",INDIRECT("変更履歴!AC1"),"")</f>
        <v>TIS</v>
      </c>
      <c r="AD1" s="252"/>
      <c r="AE1" s="252"/>
      <c r="AF1" s="253"/>
      <c r="AG1" s="353">
        <f ca="1">IF(INDIRECT("変更履歴!AG1")&lt;&gt;"",INDIRECT("変更履歴!AG1"),"")</f>
        <v>43598</v>
      </c>
      <c r="AH1" s="354"/>
      <c r="AI1" s="355"/>
      <c r="AJ1" s="30"/>
    </row>
    <row r="2" spans="1:36" s="32" customFormat="1">
      <c r="A2" s="356" t="s">
        <v>1</v>
      </c>
      <c r="B2" s="357"/>
      <c r="C2" s="357"/>
      <c r="D2" s="358"/>
      <c r="E2" s="287" t="str">
        <f ca="1">IF(INDIRECT("変更履歴!E2")&lt;&gt;"",INDIRECT("変更履歴!E2"),"")</f>
        <v>サンプルシステム</v>
      </c>
      <c r="F2" s="264"/>
      <c r="G2" s="264"/>
      <c r="H2" s="264"/>
      <c r="I2" s="264"/>
      <c r="J2" s="264"/>
      <c r="K2" s="264"/>
      <c r="L2" s="264"/>
      <c r="M2" s="264"/>
      <c r="N2" s="265"/>
      <c r="O2" s="222"/>
      <c r="P2" s="223"/>
      <c r="Q2" s="223"/>
      <c r="R2" s="224"/>
      <c r="S2" s="281"/>
      <c r="T2" s="282"/>
      <c r="U2" s="282"/>
      <c r="V2" s="282"/>
      <c r="W2" s="282"/>
      <c r="X2" s="282"/>
      <c r="Y2" s="282"/>
      <c r="Z2" s="283"/>
      <c r="AA2" s="216" t="s">
        <v>4</v>
      </c>
      <c r="AB2" s="218"/>
      <c r="AC2" s="251" t="str">
        <f ca="1">IF(INDIRECT("変更履歴!AC2")&lt;&gt;"",INDIRECT("変更履歴!AC2"),"")</f>
        <v/>
      </c>
      <c r="AD2" s="252"/>
      <c r="AE2" s="252"/>
      <c r="AF2" s="253"/>
      <c r="AG2" s="353" t="str">
        <f ca="1">IF(INDIRECT("変更履歴!AG2")&lt;&gt;"",INDIRECT("変更履歴!AG2"),"")</f>
        <v/>
      </c>
      <c r="AH2" s="354"/>
      <c r="AI2" s="355"/>
      <c r="AJ2" s="30"/>
    </row>
    <row r="3" spans="1:36" s="32" customFormat="1">
      <c r="A3" s="356" t="s">
        <v>2</v>
      </c>
      <c r="B3" s="357"/>
      <c r="C3" s="357"/>
      <c r="D3" s="358"/>
      <c r="E3" s="287" t="str">
        <f ca="1">IF(INDIRECT("変更履歴!E3")&lt;&gt;"",INDIRECT("変更履歴!E3"),"")</f>
        <v>プロジェクト管理システム</v>
      </c>
      <c r="F3" s="264"/>
      <c r="G3" s="264"/>
      <c r="H3" s="264"/>
      <c r="I3" s="264"/>
      <c r="J3" s="264"/>
      <c r="K3" s="264"/>
      <c r="L3" s="264"/>
      <c r="M3" s="264"/>
      <c r="N3" s="265"/>
      <c r="O3" s="225"/>
      <c r="P3" s="226"/>
      <c r="Q3" s="226"/>
      <c r="R3" s="227"/>
      <c r="S3" s="284"/>
      <c r="T3" s="285"/>
      <c r="U3" s="285"/>
      <c r="V3" s="285"/>
      <c r="W3" s="285"/>
      <c r="X3" s="285"/>
      <c r="Y3" s="285"/>
      <c r="Z3" s="286"/>
      <c r="AA3" s="216"/>
      <c r="AB3" s="218"/>
      <c r="AC3" s="251" t="str">
        <f ca="1">IF(INDIRECT("変更履歴!AC3")&lt;&gt;"",INDIRECT("変更履歴!AC3"),"")</f>
        <v/>
      </c>
      <c r="AD3" s="252"/>
      <c r="AE3" s="252"/>
      <c r="AF3" s="253"/>
      <c r="AG3" s="353" t="str">
        <f ca="1">IF(INDIRECT("変更履歴!AG3")&lt;&gt;"",INDIRECT("変更履歴!AG3"),"")</f>
        <v/>
      </c>
      <c r="AH3" s="354"/>
      <c r="AI3" s="355"/>
      <c r="AJ3" s="30"/>
    </row>
    <row r="4" spans="1:36" ht="12" customHeight="1"/>
    <row r="5" spans="1:36" ht="12" customHeight="1">
      <c r="B5" s="106" t="s">
        <v>261</v>
      </c>
    </row>
    <row r="6" spans="1:36" ht="12" customHeight="1">
      <c r="C6" s="17" t="s">
        <v>138</v>
      </c>
    </row>
    <row r="7" spans="1:36" ht="12" customHeight="1"/>
    <row r="8" spans="1:36" ht="12" customHeight="1"/>
    <row r="9" spans="1:36" ht="12" customHeight="1"/>
    <row r="10" spans="1:36" ht="12" customHeight="1"/>
    <row r="11" spans="1:36" ht="12" customHeight="1"/>
    <row r="12" spans="1:36" ht="12" customHeight="1"/>
    <row r="13" spans="1:36" ht="12" customHeight="1"/>
    <row r="14" spans="1:36" ht="12" customHeight="1"/>
    <row r="15" spans="1:36" ht="12" customHeight="1"/>
    <row r="16" spans="1:3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spans="1:53" ht="12" customHeight="1"/>
    <row r="34" spans="1:53" ht="12" customHeight="1">
      <c r="D34" s="145"/>
      <c r="E34" s="145"/>
      <c r="F34" s="145"/>
      <c r="G34" s="145"/>
      <c r="H34" s="145"/>
      <c r="I34" s="145"/>
      <c r="J34" s="145"/>
      <c r="K34" s="145"/>
      <c r="L34" s="145"/>
      <c r="M34" s="145"/>
      <c r="N34" s="145"/>
      <c r="O34" s="145"/>
      <c r="P34" s="145"/>
      <c r="Q34" s="145"/>
      <c r="R34" s="145"/>
      <c r="S34" s="145"/>
      <c r="T34" s="145"/>
      <c r="U34" s="145"/>
      <c r="V34" s="145"/>
      <c r="W34" s="145"/>
      <c r="X34" s="145"/>
      <c r="Y34" s="145"/>
      <c r="Z34" s="145"/>
      <c r="AA34" s="145"/>
      <c r="AB34" s="145"/>
      <c r="AC34" s="145"/>
      <c r="AD34" s="145"/>
      <c r="AE34" s="145"/>
      <c r="AF34" s="145"/>
      <c r="AG34" s="145"/>
      <c r="AH34" s="145"/>
    </row>
    <row r="35" spans="1:53">
      <c r="C35" s="190" t="s">
        <v>145</v>
      </c>
      <c r="D35" s="145"/>
      <c r="E35" s="145"/>
      <c r="G35" s="145"/>
      <c r="H35" s="145"/>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5"/>
      <c r="AF35" s="145"/>
      <c r="AG35" s="145"/>
      <c r="AH35" s="145"/>
    </row>
    <row r="36" spans="1:53">
      <c r="C36" s="35"/>
      <c r="D36" s="145"/>
      <c r="E36" s="145"/>
      <c r="G36" s="145"/>
      <c r="H36" s="145"/>
      <c r="I36" s="145"/>
      <c r="J36" s="145"/>
      <c r="K36" s="145"/>
      <c r="L36" s="145"/>
      <c r="M36" s="145"/>
      <c r="N36" s="145"/>
      <c r="O36" s="145"/>
      <c r="P36" s="145"/>
      <c r="Q36" s="145"/>
      <c r="R36" s="145"/>
      <c r="S36" s="145"/>
      <c r="T36" s="145"/>
      <c r="U36" s="145"/>
      <c r="V36" s="145"/>
      <c r="W36" s="145"/>
      <c r="X36" s="145"/>
      <c r="Y36" s="145"/>
      <c r="Z36" s="145"/>
      <c r="AA36" s="145"/>
      <c r="AB36" s="145"/>
      <c r="AC36" s="145"/>
      <c r="AD36" s="145"/>
      <c r="AE36" s="145"/>
      <c r="AF36" s="145"/>
      <c r="AG36" s="145"/>
      <c r="AH36" s="145"/>
    </row>
    <row r="37" spans="1:53">
      <c r="D37" s="135" t="s">
        <v>42</v>
      </c>
      <c r="E37" s="428" t="s">
        <v>70</v>
      </c>
      <c r="F37" s="428"/>
      <c r="G37" s="428"/>
      <c r="H37" s="428"/>
      <c r="I37" s="428"/>
      <c r="J37" s="428"/>
      <c r="K37" s="428"/>
      <c r="L37" s="428"/>
      <c r="M37" s="428"/>
      <c r="N37" s="344" t="s">
        <v>44</v>
      </c>
      <c r="O37" s="344"/>
      <c r="P37" s="344"/>
      <c r="Q37" s="344" t="s">
        <v>26</v>
      </c>
      <c r="R37" s="344"/>
      <c r="S37" s="344"/>
      <c r="T37" s="344"/>
      <c r="U37" s="344"/>
      <c r="V37" s="428" t="s">
        <v>15</v>
      </c>
      <c r="W37" s="428"/>
      <c r="X37" s="428"/>
      <c r="Y37" s="428"/>
      <c r="Z37" s="428"/>
      <c r="AA37" s="428"/>
      <c r="AB37" s="428"/>
      <c r="AC37" s="428"/>
      <c r="AD37" s="145"/>
      <c r="AE37" s="145"/>
      <c r="AF37" s="145"/>
      <c r="AG37" s="145"/>
      <c r="AH37" s="145"/>
    </row>
    <row r="38" spans="1:53" ht="11.25" customHeight="1">
      <c r="D38" s="191">
        <v>1</v>
      </c>
      <c r="E38" s="335" t="s">
        <v>143</v>
      </c>
      <c r="F38" s="335"/>
      <c r="G38" s="335"/>
      <c r="H38" s="335"/>
      <c r="I38" s="335"/>
      <c r="J38" s="335"/>
      <c r="K38" s="335"/>
      <c r="L38" s="335"/>
      <c r="M38" s="335"/>
      <c r="N38" s="335" t="s">
        <v>95</v>
      </c>
      <c r="O38" s="335"/>
      <c r="P38" s="335"/>
      <c r="Q38" s="335" t="s">
        <v>144</v>
      </c>
      <c r="R38" s="335"/>
      <c r="S38" s="335"/>
      <c r="T38" s="335"/>
      <c r="U38" s="335"/>
      <c r="V38" s="335"/>
      <c r="W38" s="335"/>
      <c r="X38" s="335"/>
      <c r="Y38" s="335"/>
      <c r="Z38" s="335"/>
      <c r="AA38" s="335"/>
      <c r="AB38" s="335"/>
      <c r="AC38" s="335"/>
      <c r="AM38" s="35"/>
    </row>
    <row r="39" spans="1:53" ht="11.25" customHeight="1">
      <c r="D39" s="145"/>
      <c r="E39" s="145"/>
      <c r="F39" s="145"/>
      <c r="G39" s="145"/>
      <c r="H39" s="145"/>
      <c r="I39" s="145"/>
      <c r="J39" s="145"/>
      <c r="K39" s="145"/>
      <c r="L39" s="145"/>
      <c r="M39" s="145"/>
      <c r="N39" s="145"/>
      <c r="O39" s="145"/>
      <c r="P39" s="145"/>
      <c r="Q39" s="145"/>
      <c r="R39" s="145"/>
      <c r="S39" s="145"/>
      <c r="T39" s="145"/>
      <c r="U39" s="145"/>
      <c r="V39" s="145"/>
      <c r="W39" s="145"/>
      <c r="X39" s="145"/>
      <c r="Y39" s="145"/>
      <c r="Z39" s="145"/>
      <c r="AA39" s="145"/>
      <c r="AB39" s="145"/>
      <c r="AC39" s="145"/>
      <c r="AM39" s="35"/>
    </row>
    <row r="40" spans="1:53" ht="11.25" customHeight="1">
      <c r="AI40" s="150"/>
      <c r="AJ40" s="150"/>
      <c r="AK40" s="150"/>
      <c r="AL40" s="150"/>
      <c r="AM40" s="150"/>
      <c r="AN40" s="150"/>
      <c r="AO40" s="150"/>
    </row>
    <row r="41" spans="1:53">
      <c r="C41" s="106" t="s">
        <v>170</v>
      </c>
      <c r="AI41" s="150"/>
      <c r="AJ41" s="150"/>
      <c r="AK41" s="161"/>
      <c r="AL41" s="161"/>
      <c r="AM41" s="161"/>
      <c r="AN41" s="161"/>
      <c r="AO41" s="161"/>
      <c r="AP41" s="94"/>
      <c r="AQ41" s="94"/>
      <c r="AR41" s="94"/>
      <c r="AS41" s="94"/>
      <c r="AT41" s="94"/>
      <c r="AU41" s="94"/>
      <c r="AV41" s="94"/>
      <c r="AW41" s="94"/>
      <c r="AX41" s="94"/>
      <c r="AY41" s="94"/>
      <c r="AZ41" s="94"/>
      <c r="BA41" s="94"/>
    </row>
    <row r="42" spans="1:53" s="93" customFormat="1">
      <c r="AA42" s="165"/>
      <c r="AB42" s="166"/>
      <c r="AC42" s="167"/>
      <c r="AD42" s="167"/>
      <c r="AE42" s="167"/>
      <c r="AF42" s="167"/>
      <c r="AG42" s="167"/>
      <c r="AH42" s="142"/>
      <c r="AI42" s="167"/>
      <c r="AJ42" s="167"/>
      <c r="AK42" s="167"/>
      <c r="AL42" s="167"/>
      <c r="AM42" s="167"/>
      <c r="AN42" s="167"/>
      <c r="AO42" s="167"/>
      <c r="AP42" s="142"/>
    </row>
    <row r="43" spans="1:53" s="94" customFormat="1" ht="11.25" customHeight="1">
      <c r="D43" s="465" t="s">
        <v>42</v>
      </c>
      <c r="E43" s="301" t="s">
        <v>30</v>
      </c>
      <c r="F43" s="367"/>
      <c r="G43" s="367"/>
      <c r="H43" s="367"/>
      <c r="I43" s="367"/>
      <c r="J43" s="367"/>
      <c r="K43" s="367"/>
      <c r="L43" s="367"/>
      <c r="M43" s="367"/>
      <c r="N43" s="367"/>
      <c r="O43" s="367"/>
      <c r="P43" s="367"/>
      <c r="Q43" s="367"/>
      <c r="R43" s="367"/>
      <c r="S43" s="367"/>
      <c r="T43" s="367"/>
      <c r="U43" s="367"/>
      <c r="V43" s="367"/>
      <c r="W43" s="367"/>
      <c r="X43" s="367"/>
      <c r="Y43" s="367"/>
      <c r="Z43" s="367"/>
      <c r="AA43" s="367"/>
      <c r="AB43" s="367"/>
      <c r="AC43" s="368"/>
      <c r="AD43" s="292" t="s">
        <v>34</v>
      </c>
      <c r="AE43" s="293"/>
      <c r="AF43" s="293"/>
      <c r="AG43" s="294"/>
      <c r="AH43" s="109"/>
      <c r="AI43" s="109"/>
      <c r="AJ43" s="468"/>
      <c r="AK43" s="469"/>
      <c r="AL43" s="469"/>
      <c r="AM43" s="470"/>
      <c r="AN43" s="161"/>
      <c r="AO43" s="167"/>
      <c r="AP43" s="142"/>
    </row>
    <row r="44" spans="1:53" s="94" customFormat="1" ht="11.25" customHeight="1">
      <c r="D44" s="466"/>
      <c r="E44" s="292" t="s">
        <v>32</v>
      </c>
      <c r="F44" s="293"/>
      <c r="G44" s="293"/>
      <c r="H44" s="294"/>
      <c r="I44" s="329" t="s">
        <v>40</v>
      </c>
      <c r="J44" s="474"/>
      <c r="K44" s="474"/>
      <c r="L44" s="475"/>
      <c r="M44" s="329" t="s">
        <v>160</v>
      </c>
      <c r="N44" s="330"/>
      <c r="O44" s="330"/>
      <c r="P44" s="330"/>
      <c r="Q44" s="330"/>
      <c r="R44" s="330"/>
      <c r="S44" s="330"/>
      <c r="T44" s="331"/>
      <c r="U44" s="459" t="s">
        <v>33</v>
      </c>
      <c r="V44" s="460"/>
      <c r="W44" s="460"/>
      <c r="X44" s="460"/>
      <c r="Y44" s="461"/>
      <c r="Z44" s="459" t="s">
        <v>28</v>
      </c>
      <c r="AA44" s="460"/>
      <c r="AB44" s="461"/>
      <c r="AC44" s="342" t="s">
        <v>45</v>
      </c>
      <c r="AD44" s="295"/>
      <c r="AE44" s="296"/>
      <c r="AF44" s="296"/>
      <c r="AG44" s="297"/>
      <c r="AH44" s="109"/>
      <c r="AI44" s="109"/>
      <c r="AJ44" s="468"/>
      <c r="AK44" s="469"/>
      <c r="AL44" s="469"/>
      <c r="AM44" s="470"/>
      <c r="AN44" s="161"/>
      <c r="AO44" s="167"/>
      <c r="AP44" s="142"/>
    </row>
    <row r="45" spans="1:53" s="94" customFormat="1">
      <c r="D45" s="467"/>
      <c r="E45" s="298"/>
      <c r="F45" s="299"/>
      <c r="G45" s="299"/>
      <c r="H45" s="300"/>
      <c r="I45" s="476"/>
      <c r="J45" s="477"/>
      <c r="K45" s="477"/>
      <c r="L45" s="478"/>
      <c r="M45" s="332"/>
      <c r="N45" s="333"/>
      <c r="O45" s="333"/>
      <c r="P45" s="333"/>
      <c r="Q45" s="333"/>
      <c r="R45" s="333"/>
      <c r="S45" s="333"/>
      <c r="T45" s="334"/>
      <c r="U45" s="462"/>
      <c r="V45" s="463"/>
      <c r="W45" s="463"/>
      <c r="X45" s="463"/>
      <c r="Y45" s="464"/>
      <c r="Z45" s="462"/>
      <c r="AA45" s="463"/>
      <c r="AB45" s="464"/>
      <c r="AC45" s="343"/>
      <c r="AD45" s="298"/>
      <c r="AE45" s="299"/>
      <c r="AF45" s="299"/>
      <c r="AG45" s="300"/>
      <c r="AH45" s="109"/>
      <c r="AI45" s="109"/>
      <c r="AJ45" s="468"/>
      <c r="AK45" s="469"/>
      <c r="AL45" s="469"/>
      <c r="AM45" s="470"/>
      <c r="AN45" s="161"/>
      <c r="AO45" s="167"/>
      <c r="AP45" s="142"/>
    </row>
    <row r="46" spans="1:53" ht="12" customHeight="1">
      <c r="A46" s="111"/>
      <c r="D46" s="149">
        <v>1</v>
      </c>
      <c r="E46" s="318" t="s">
        <v>146</v>
      </c>
      <c r="F46" s="316"/>
      <c r="G46" s="316"/>
      <c r="H46" s="317"/>
      <c r="I46" s="424" t="s">
        <v>90</v>
      </c>
      <c r="J46" s="424"/>
      <c r="K46" s="424"/>
      <c r="L46" s="424"/>
      <c r="M46" s="327" t="s">
        <v>166</v>
      </c>
      <c r="N46" s="328"/>
      <c r="O46" s="328"/>
      <c r="P46" s="328"/>
      <c r="Q46" s="328"/>
      <c r="R46" s="328"/>
      <c r="S46" s="328"/>
      <c r="T46" s="328"/>
      <c r="U46" s="318" t="s">
        <v>143</v>
      </c>
      <c r="V46" s="316"/>
      <c r="W46" s="316"/>
      <c r="X46" s="316"/>
      <c r="Y46" s="317"/>
      <c r="Z46" s="369" t="s">
        <v>143</v>
      </c>
      <c r="AA46" s="325"/>
      <c r="AB46" s="326"/>
      <c r="AC46" s="177" t="s">
        <v>95</v>
      </c>
      <c r="AD46" s="174" t="s">
        <v>144</v>
      </c>
      <c r="AE46" s="175"/>
      <c r="AF46" s="175"/>
      <c r="AG46" s="176"/>
      <c r="AH46" s="162"/>
      <c r="AI46" s="150"/>
      <c r="AJ46" s="471"/>
      <c r="AK46" s="472"/>
      <c r="AL46" s="472"/>
      <c r="AM46" s="473"/>
      <c r="AN46" s="150"/>
      <c r="AO46" s="150"/>
    </row>
    <row r="47" spans="1:53" ht="11.25" customHeight="1">
      <c r="A47" s="111"/>
      <c r="D47" s="168"/>
      <c r="E47" s="105"/>
      <c r="F47" s="105"/>
      <c r="G47" s="105"/>
      <c r="H47" s="105"/>
      <c r="I47" s="151"/>
      <c r="J47" s="151"/>
      <c r="K47" s="151"/>
      <c r="L47" s="151"/>
      <c r="M47" s="144"/>
      <c r="N47" s="144"/>
      <c r="O47" s="144"/>
      <c r="P47" s="144"/>
      <c r="Q47" s="144"/>
      <c r="R47" s="105"/>
      <c r="S47" s="105"/>
      <c r="T47" s="105"/>
      <c r="U47" s="139"/>
      <c r="V47" s="105"/>
      <c r="W47" s="105"/>
      <c r="X47" s="105"/>
      <c r="Y47" s="105"/>
      <c r="Z47" s="146"/>
      <c r="AA47" s="146"/>
      <c r="AB47" s="146"/>
      <c r="AC47" s="146"/>
      <c r="AD47" s="146"/>
      <c r="AE47" s="146"/>
      <c r="AF47" s="146"/>
      <c r="AG47" s="146"/>
      <c r="AH47" s="162"/>
      <c r="AJ47" s="169"/>
      <c r="AK47" s="169"/>
      <c r="AL47" s="169"/>
      <c r="AM47" s="169"/>
    </row>
    <row r="48" spans="1:53">
      <c r="A48" s="111"/>
      <c r="D48" s="133"/>
      <c r="E48" s="134"/>
      <c r="F48" s="144"/>
      <c r="G48" s="144"/>
      <c r="H48" s="144"/>
      <c r="I48" s="144"/>
      <c r="J48" s="144"/>
      <c r="K48" s="144"/>
      <c r="L48" s="144"/>
      <c r="M48" s="144"/>
      <c r="N48" s="144"/>
      <c r="O48" s="144"/>
      <c r="P48" s="144"/>
      <c r="Q48" s="144"/>
      <c r="R48" s="144"/>
      <c r="S48" s="144"/>
      <c r="T48" s="144"/>
      <c r="U48" s="144"/>
      <c r="V48" s="144"/>
      <c r="W48" s="144"/>
      <c r="X48" s="147"/>
      <c r="Y48" s="147"/>
      <c r="Z48" s="147"/>
      <c r="AA48" s="147"/>
      <c r="AB48" s="144"/>
      <c r="AC48" s="144"/>
      <c r="AD48" s="144"/>
      <c r="AE48" s="144"/>
      <c r="AF48" s="144"/>
      <c r="AG48" s="144"/>
      <c r="AH48" s="144"/>
      <c r="AI48" s="144"/>
      <c r="AJ48" s="144"/>
      <c r="AM48" s="108"/>
      <c r="AN48" s="108"/>
      <c r="AO48" s="108"/>
      <c r="AP48" s="108"/>
      <c r="AQ48" s="108"/>
      <c r="AR48" s="108"/>
    </row>
    <row r="49" spans="1:53">
      <c r="A49" s="111"/>
      <c r="C49" s="17" t="s">
        <v>140</v>
      </c>
      <c r="D49" s="133"/>
      <c r="E49" s="134"/>
      <c r="F49" s="195"/>
      <c r="G49" s="144"/>
      <c r="H49" s="144"/>
      <c r="I49" s="144"/>
      <c r="J49" s="144"/>
      <c r="K49" s="144"/>
      <c r="L49" s="144"/>
      <c r="M49" s="144"/>
      <c r="N49" s="144"/>
      <c r="O49" s="144"/>
      <c r="P49" s="144"/>
      <c r="Q49" s="144"/>
      <c r="R49" s="144"/>
      <c r="S49" s="144"/>
      <c r="T49" s="144"/>
      <c r="U49" s="144"/>
      <c r="V49" s="144"/>
      <c r="W49" s="144"/>
      <c r="X49" s="147"/>
      <c r="Y49" s="147"/>
      <c r="Z49" s="147"/>
      <c r="AA49" s="147"/>
      <c r="AB49" s="144"/>
      <c r="AC49" s="144"/>
      <c r="AD49" s="144"/>
      <c r="AE49" s="144"/>
      <c r="AF49" s="144"/>
      <c r="AG49" s="144"/>
      <c r="AH49" s="144"/>
      <c r="AI49" s="144"/>
      <c r="AJ49" s="144"/>
      <c r="AM49" s="108"/>
      <c r="AN49" s="108"/>
      <c r="AO49" s="108"/>
      <c r="AP49" s="108"/>
      <c r="AQ49" s="108"/>
      <c r="AR49" s="108"/>
    </row>
    <row r="50" spans="1:53" ht="11.25" customHeight="1">
      <c r="A50" s="111"/>
      <c r="AI50" s="144"/>
      <c r="AJ50" s="144"/>
      <c r="AM50" s="108"/>
      <c r="AN50" s="108"/>
      <c r="AO50" s="108"/>
      <c r="AP50" s="108"/>
      <c r="AQ50" s="108"/>
      <c r="AR50" s="108"/>
      <c r="AS50" s="108"/>
      <c r="AT50" s="108"/>
      <c r="AU50" s="108"/>
      <c r="AV50" s="108"/>
      <c r="AW50" s="108"/>
    </row>
    <row r="51" spans="1:53">
      <c r="A51" s="111"/>
      <c r="D51" s="359" t="s">
        <v>162</v>
      </c>
      <c r="E51" s="361" t="s">
        <v>50</v>
      </c>
      <c r="F51" s="362"/>
      <c r="G51" s="362"/>
      <c r="H51" s="362"/>
      <c r="I51" s="362"/>
      <c r="J51" s="363"/>
      <c r="K51" s="361" t="s">
        <v>51</v>
      </c>
      <c r="L51" s="362"/>
      <c r="M51" s="362"/>
      <c r="N51" s="363"/>
      <c r="O51" s="413" t="s">
        <v>52</v>
      </c>
      <c r="P51" s="152" t="s">
        <v>59</v>
      </c>
      <c r="Q51" s="153"/>
      <c r="R51" s="153"/>
      <c r="S51" s="153"/>
      <c r="T51" s="153"/>
      <c r="U51" s="153"/>
      <c r="V51" s="361" t="s">
        <v>31</v>
      </c>
      <c r="W51" s="362"/>
      <c r="X51" s="362"/>
      <c r="Y51" s="362"/>
      <c r="Z51" s="362"/>
      <c r="AA51" s="362"/>
      <c r="AB51" s="362"/>
      <c r="AC51" s="362"/>
      <c r="AD51" s="362"/>
      <c r="AE51" s="362"/>
      <c r="AF51" s="362"/>
      <c r="AG51" s="362"/>
      <c r="AH51" s="363"/>
      <c r="AK51" s="108"/>
      <c r="AL51" s="108"/>
      <c r="AM51" s="108"/>
      <c r="AN51" s="108"/>
      <c r="AO51" s="108"/>
      <c r="AP51" s="108"/>
      <c r="AQ51" s="108"/>
      <c r="AR51" s="108"/>
      <c r="AS51" s="108"/>
      <c r="AT51" s="108"/>
      <c r="AU51" s="108"/>
      <c r="AV51" s="108"/>
      <c r="AW51" s="108"/>
    </row>
    <row r="52" spans="1:53">
      <c r="A52" s="111"/>
      <c r="D52" s="360"/>
      <c r="E52" s="364"/>
      <c r="F52" s="365"/>
      <c r="G52" s="365"/>
      <c r="H52" s="365"/>
      <c r="I52" s="365"/>
      <c r="J52" s="366"/>
      <c r="K52" s="364"/>
      <c r="L52" s="365"/>
      <c r="M52" s="365"/>
      <c r="N52" s="366"/>
      <c r="O52" s="414"/>
      <c r="P52" s="154" t="s">
        <v>53</v>
      </c>
      <c r="Q52" s="154" t="s">
        <v>54</v>
      </c>
      <c r="R52" s="154" t="s">
        <v>55</v>
      </c>
      <c r="S52" s="154" t="s">
        <v>56</v>
      </c>
      <c r="T52" s="415" t="s">
        <v>60</v>
      </c>
      <c r="U52" s="416"/>
      <c r="V52" s="364"/>
      <c r="W52" s="365"/>
      <c r="X52" s="365"/>
      <c r="Y52" s="365"/>
      <c r="Z52" s="365"/>
      <c r="AA52" s="365"/>
      <c r="AB52" s="365"/>
      <c r="AC52" s="365"/>
      <c r="AD52" s="365"/>
      <c r="AE52" s="365"/>
      <c r="AF52" s="365"/>
      <c r="AG52" s="365"/>
      <c r="AH52" s="366"/>
      <c r="AK52" s="108"/>
      <c r="AL52" s="108"/>
      <c r="AM52" s="108"/>
      <c r="AN52" s="108"/>
      <c r="AO52" s="108"/>
      <c r="AP52" s="108"/>
      <c r="AQ52" s="108"/>
      <c r="AR52" s="108"/>
      <c r="AS52" s="108"/>
      <c r="AT52" s="108"/>
      <c r="AU52" s="108"/>
      <c r="AV52" s="108"/>
      <c r="AW52" s="108"/>
    </row>
    <row r="53" spans="1:53">
      <c r="A53" s="111"/>
      <c r="D53" s="155">
        <v>1</v>
      </c>
      <c r="E53" s="318" t="s">
        <v>143</v>
      </c>
      <c r="F53" s="316"/>
      <c r="G53" s="316"/>
      <c r="H53" s="316"/>
      <c r="I53" s="316"/>
      <c r="J53" s="317"/>
      <c r="K53" s="318" t="s">
        <v>147</v>
      </c>
      <c r="L53" s="316"/>
      <c r="M53" s="316"/>
      <c r="N53" s="317"/>
      <c r="O53" s="136" t="s">
        <v>95</v>
      </c>
      <c r="P53" s="156" t="s">
        <v>95</v>
      </c>
      <c r="Q53" s="156" t="s">
        <v>95</v>
      </c>
      <c r="R53" s="156" t="s">
        <v>95</v>
      </c>
      <c r="S53" s="156" t="s">
        <v>95</v>
      </c>
      <c r="T53" s="322" t="s">
        <v>95</v>
      </c>
      <c r="U53" s="323"/>
      <c r="V53" s="318"/>
      <c r="W53" s="316"/>
      <c r="X53" s="316"/>
      <c r="Y53" s="316"/>
      <c r="Z53" s="316"/>
      <c r="AA53" s="316"/>
      <c r="AB53" s="316"/>
      <c r="AC53" s="316"/>
      <c r="AD53" s="316"/>
      <c r="AE53" s="316"/>
      <c r="AF53" s="316"/>
      <c r="AG53" s="316"/>
      <c r="AH53" s="317"/>
      <c r="AK53" s="108"/>
      <c r="AL53" s="108"/>
      <c r="AM53" s="108"/>
      <c r="AN53" s="108"/>
      <c r="AO53" s="108"/>
      <c r="AP53" s="108"/>
      <c r="AQ53" s="108"/>
      <c r="AR53" s="108"/>
      <c r="AS53" s="108"/>
      <c r="AT53" s="108"/>
      <c r="AU53" s="108"/>
      <c r="AV53" s="108"/>
      <c r="AW53" s="108"/>
    </row>
    <row r="54" spans="1:53">
      <c r="A54" s="111"/>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c r="AD54" s="193"/>
      <c r="AE54" s="189"/>
      <c r="AF54" s="189"/>
      <c r="AG54" s="189"/>
      <c r="AH54" s="189"/>
      <c r="AK54" s="108"/>
      <c r="AL54" s="108"/>
      <c r="AM54" s="108"/>
      <c r="AN54" s="108"/>
      <c r="AO54" s="108"/>
      <c r="AP54" s="108"/>
      <c r="AQ54" s="108"/>
      <c r="AR54" s="108"/>
      <c r="AS54" s="108"/>
      <c r="AT54" s="108"/>
      <c r="AU54" s="108"/>
      <c r="AV54" s="108"/>
      <c r="AW54" s="108"/>
    </row>
    <row r="55" spans="1:53">
      <c r="A55" s="111"/>
      <c r="D55" s="192"/>
      <c r="E55" s="192"/>
      <c r="F55" s="192"/>
      <c r="G55" s="192"/>
      <c r="H55" s="192"/>
      <c r="I55" s="192"/>
      <c r="J55" s="192"/>
      <c r="K55" s="192"/>
      <c r="L55" s="192"/>
      <c r="M55" s="192"/>
      <c r="N55" s="192"/>
      <c r="O55" s="192"/>
      <c r="P55" s="192"/>
      <c r="Q55" s="192"/>
      <c r="R55" s="192"/>
      <c r="S55" s="192"/>
      <c r="T55" s="192"/>
      <c r="U55" s="192"/>
      <c r="V55" s="192"/>
      <c r="W55" s="192"/>
      <c r="X55" s="192"/>
      <c r="Y55" s="192"/>
      <c r="Z55" s="192"/>
      <c r="AA55" s="192"/>
      <c r="AB55" s="192"/>
      <c r="AC55" s="192"/>
      <c r="AD55" s="192"/>
      <c r="AE55" s="143"/>
      <c r="AF55" s="143"/>
      <c r="AG55" s="143"/>
      <c r="AH55" s="143"/>
      <c r="AK55" s="108"/>
      <c r="AL55" s="108"/>
      <c r="AM55" s="108"/>
      <c r="AN55" s="108"/>
      <c r="AO55" s="108"/>
      <c r="AP55" s="108"/>
      <c r="AQ55" s="108"/>
      <c r="AR55" s="108"/>
      <c r="AS55" s="108"/>
      <c r="AT55" s="108"/>
      <c r="AU55" s="108"/>
      <c r="AV55" s="108"/>
      <c r="AW55" s="108"/>
      <c r="AX55" s="108"/>
      <c r="AY55" s="108"/>
      <c r="AZ55" s="108"/>
      <c r="BA55" s="108"/>
    </row>
    <row r="56" spans="1:53">
      <c r="A56" s="111"/>
      <c r="C56" s="17" t="s">
        <v>141</v>
      </c>
      <c r="G56" s="106"/>
    </row>
    <row r="57" spans="1:53">
      <c r="A57" s="111"/>
    </row>
    <row r="58" spans="1:53" ht="15" customHeight="1">
      <c r="A58" s="111"/>
      <c r="D58" s="194" t="s">
        <v>148</v>
      </c>
      <c r="E58" s="339" t="s">
        <v>149</v>
      </c>
      <c r="F58" s="340"/>
      <c r="G58" s="340"/>
      <c r="H58" s="341"/>
      <c r="I58" s="339" t="s">
        <v>39</v>
      </c>
      <c r="J58" s="340"/>
      <c r="K58" s="340"/>
      <c r="L58" s="340"/>
      <c r="M58" s="340"/>
      <c r="N58" s="340"/>
      <c r="O58" s="341"/>
      <c r="P58" s="447" t="s">
        <v>150</v>
      </c>
      <c r="Q58" s="448"/>
      <c r="R58" s="448"/>
      <c r="S58" s="448"/>
      <c r="T58" s="448"/>
      <c r="U58" s="448"/>
      <c r="V58" s="448"/>
      <c r="W58" s="448"/>
      <c r="X58" s="448"/>
      <c r="Y58" s="449"/>
      <c r="Z58" s="453" t="s">
        <v>27</v>
      </c>
      <c r="AA58" s="454"/>
      <c r="AB58" s="454"/>
      <c r="AC58" s="454"/>
      <c r="AD58" s="455"/>
      <c r="AE58" s="456" t="s">
        <v>179</v>
      </c>
      <c r="AF58" s="457"/>
      <c r="AG58" s="457"/>
      <c r="AH58" s="458"/>
      <c r="AI58" s="108"/>
      <c r="AJ58" s="108"/>
      <c r="AK58" s="108"/>
      <c r="AL58" s="108"/>
      <c r="AM58" s="108"/>
      <c r="AN58" s="108"/>
      <c r="AO58" s="108"/>
      <c r="AP58" s="108"/>
      <c r="AQ58" s="108"/>
      <c r="AR58" s="108"/>
      <c r="AS58" s="108"/>
      <c r="AT58" s="108"/>
      <c r="AU58" s="108"/>
      <c r="AV58" s="108"/>
      <c r="AW58" s="108"/>
    </row>
    <row r="59" spans="1:53" ht="24.95" customHeight="1">
      <c r="A59" s="111"/>
      <c r="D59" s="164">
        <v>1</v>
      </c>
      <c r="E59" s="450" t="s">
        <v>292</v>
      </c>
      <c r="F59" s="451"/>
      <c r="G59" s="451"/>
      <c r="H59" s="452"/>
      <c r="I59" s="230" t="s">
        <v>291</v>
      </c>
      <c r="J59" s="316"/>
      <c r="K59" s="316"/>
      <c r="L59" s="316"/>
      <c r="M59" s="316"/>
      <c r="N59" s="316"/>
      <c r="O59" s="317"/>
      <c r="P59" s="230" t="s">
        <v>293</v>
      </c>
      <c r="Q59" s="316"/>
      <c r="R59" s="316"/>
      <c r="S59" s="316"/>
      <c r="T59" s="316"/>
      <c r="U59" s="316"/>
      <c r="V59" s="316"/>
      <c r="W59" s="316"/>
      <c r="X59" s="316"/>
      <c r="Y59" s="317"/>
      <c r="Z59" s="230" t="s">
        <v>294</v>
      </c>
      <c r="AA59" s="316"/>
      <c r="AB59" s="316"/>
      <c r="AC59" s="316"/>
      <c r="AD59" s="317"/>
      <c r="AE59" s="436" t="s">
        <v>72</v>
      </c>
      <c r="AF59" s="437"/>
      <c r="AG59" s="437"/>
      <c r="AH59" s="438"/>
      <c r="AI59" s="108"/>
      <c r="AJ59" s="108"/>
      <c r="AK59" s="108"/>
      <c r="AL59" s="108"/>
      <c r="AM59" s="108"/>
      <c r="AN59" s="108"/>
      <c r="AO59" s="108"/>
      <c r="AP59" s="108"/>
      <c r="AQ59" s="108"/>
      <c r="AR59" s="108"/>
      <c r="AS59" s="108"/>
      <c r="AT59" s="108"/>
      <c r="AU59" s="108"/>
      <c r="AV59" s="108"/>
      <c r="AW59" s="108"/>
    </row>
    <row r="60" spans="1:53">
      <c r="A60" s="111"/>
      <c r="AE60" s="446"/>
      <c r="AF60" s="446"/>
      <c r="AG60" s="446"/>
      <c r="AH60" s="446"/>
    </row>
    <row r="61" spans="1:53">
      <c r="A61" s="111"/>
    </row>
    <row r="62" spans="1:53">
      <c r="A62" s="111"/>
      <c r="C62" s="106" t="s">
        <v>142</v>
      </c>
      <c r="G62" s="54"/>
    </row>
    <row r="63" spans="1:53">
      <c r="A63" s="111"/>
      <c r="D63" s="106" t="s">
        <v>295</v>
      </c>
    </row>
    <row r="64" spans="1:53">
      <c r="A64" s="111"/>
      <c r="D64" s="106"/>
    </row>
    <row r="65" spans="1:40">
      <c r="A65" s="111"/>
      <c r="D65" s="106"/>
      <c r="E65" s="106" t="s">
        <v>296</v>
      </c>
    </row>
    <row r="66" spans="1:40">
      <c r="A66" s="111"/>
      <c r="B66" s="111"/>
      <c r="C66" s="111"/>
      <c r="D66" s="111"/>
      <c r="E66" s="107"/>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c r="AK66" s="111"/>
      <c r="AL66" s="111"/>
    </row>
    <row r="67" spans="1:40">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c r="AK67" s="111"/>
      <c r="AL67" s="111"/>
      <c r="AM67" s="111"/>
      <c r="AN67" s="111"/>
    </row>
    <row r="68" spans="1:40">
      <c r="AH68" s="111"/>
      <c r="AI68" s="111"/>
      <c r="AJ68" s="111"/>
      <c r="AK68" s="111"/>
      <c r="AL68" s="111"/>
      <c r="AM68" s="111"/>
    </row>
    <row r="70" spans="1:40">
      <c r="A70" s="131"/>
    </row>
    <row r="71" spans="1:40">
      <c r="A71" s="131"/>
    </row>
    <row r="72" spans="1:40">
      <c r="A72" s="170"/>
      <c r="B72" s="108"/>
    </row>
    <row r="73" spans="1:40">
      <c r="A73" s="111"/>
      <c r="B73" s="111"/>
      <c r="C73" s="111"/>
      <c r="D73" s="111"/>
    </row>
    <row r="74" spans="1:40" ht="11.25" customHeight="1">
      <c r="A74" s="111"/>
      <c r="B74" s="111"/>
      <c r="C74" s="111"/>
      <c r="D74" s="111"/>
    </row>
    <row r="75" spans="1:40">
      <c r="A75" s="111"/>
      <c r="B75" s="111"/>
      <c r="C75" s="111"/>
      <c r="D75" s="111"/>
    </row>
    <row r="76" spans="1:40" ht="11.25" customHeight="1">
      <c r="A76" s="111"/>
      <c r="B76" s="111"/>
      <c r="C76" s="111"/>
      <c r="D76" s="111"/>
    </row>
    <row r="77" spans="1:40">
      <c r="A77" s="111"/>
      <c r="B77" s="111"/>
      <c r="C77" s="111"/>
      <c r="D77" s="111"/>
    </row>
    <row r="78" spans="1:40">
      <c r="A78" s="111"/>
      <c r="B78" s="111"/>
      <c r="C78" s="111"/>
      <c r="D78" s="111"/>
    </row>
    <row r="79" spans="1:40">
      <c r="A79" s="111"/>
      <c r="B79" s="111"/>
      <c r="C79" s="111"/>
      <c r="D79" s="111"/>
    </row>
    <row r="80" spans="1:40">
      <c r="A80" s="111"/>
      <c r="B80" s="111"/>
      <c r="C80" s="111"/>
      <c r="D80" s="111"/>
    </row>
    <row r="81" spans="1:4">
      <c r="A81" s="111"/>
      <c r="B81" s="111"/>
      <c r="C81" s="111"/>
      <c r="D81" s="111"/>
    </row>
    <row r="82" spans="1:4">
      <c r="A82" s="111"/>
      <c r="B82" s="111"/>
      <c r="C82" s="111"/>
      <c r="D82" s="111"/>
    </row>
    <row r="83" spans="1:4">
      <c r="A83" s="111"/>
      <c r="B83" s="111"/>
      <c r="C83" s="111"/>
      <c r="D83" s="111"/>
    </row>
    <row r="84" spans="1:4">
      <c r="A84" s="111"/>
      <c r="B84" s="111"/>
      <c r="C84" s="111"/>
      <c r="D84" s="111"/>
    </row>
    <row r="85" spans="1:4">
      <c r="A85" s="111"/>
      <c r="B85" s="111"/>
      <c r="C85" s="111"/>
      <c r="D85" s="111"/>
    </row>
    <row r="86" spans="1:4">
      <c r="A86" s="111"/>
      <c r="B86" s="111"/>
      <c r="C86" s="111"/>
      <c r="D86" s="111"/>
    </row>
    <row r="87" spans="1:4">
      <c r="A87" s="111"/>
      <c r="B87" s="111"/>
      <c r="C87" s="111"/>
      <c r="D87" s="111"/>
    </row>
    <row r="88" spans="1:4">
      <c r="A88" s="111"/>
      <c r="B88" s="111"/>
      <c r="C88" s="111"/>
      <c r="D88" s="111"/>
    </row>
    <row r="89" spans="1:4">
      <c r="A89" s="111"/>
      <c r="B89" s="111"/>
      <c r="C89" s="111"/>
      <c r="D89" s="111"/>
    </row>
  </sheetData>
  <mergeCells count="62">
    <mergeCell ref="E37:M37"/>
    <mergeCell ref="N37:P37"/>
    <mergeCell ref="I44:L45"/>
    <mergeCell ref="Q37:U37"/>
    <mergeCell ref="Q38:U38"/>
    <mergeCell ref="E44:H45"/>
    <mergeCell ref="A1:D1"/>
    <mergeCell ref="A2:D2"/>
    <mergeCell ref="A3:D3"/>
    <mergeCell ref="O1:R3"/>
    <mergeCell ref="E2:N2"/>
    <mergeCell ref="E3:N3"/>
    <mergeCell ref="E1:N1"/>
    <mergeCell ref="AG1:AI1"/>
    <mergeCell ref="AG3:AI3"/>
    <mergeCell ref="AA2:AB2"/>
    <mergeCell ref="AA3:AB3"/>
    <mergeCell ref="V37:AC37"/>
    <mergeCell ref="AC2:AF2"/>
    <mergeCell ref="S1:Z3"/>
    <mergeCell ref="AC1:AF1"/>
    <mergeCell ref="AA1:AB1"/>
    <mergeCell ref="AG2:AI2"/>
    <mergeCell ref="AC3:AF3"/>
    <mergeCell ref="D43:D45"/>
    <mergeCell ref="O51:O52"/>
    <mergeCell ref="T52:U52"/>
    <mergeCell ref="T53:U53"/>
    <mergeCell ref="AJ43:AM45"/>
    <mergeCell ref="AD43:AG45"/>
    <mergeCell ref="U46:Y46"/>
    <mergeCell ref="AJ46:AM46"/>
    <mergeCell ref="Z46:AB46"/>
    <mergeCell ref="E43:AC43"/>
    <mergeCell ref="E46:H46"/>
    <mergeCell ref="I46:L46"/>
    <mergeCell ref="M46:T46"/>
    <mergeCell ref="V53:AH53"/>
    <mergeCell ref="V51:AH52"/>
    <mergeCell ref="D51:D52"/>
    <mergeCell ref="V38:AC38"/>
    <mergeCell ref="U44:Y45"/>
    <mergeCell ref="Z44:AB45"/>
    <mergeCell ref="AC44:AC45"/>
    <mergeCell ref="E38:M38"/>
    <mergeCell ref="N38:P38"/>
    <mergeCell ref="M44:T45"/>
    <mergeCell ref="E53:J53"/>
    <mergeCell ref="K53:N53"/>
    <mergeCell ref="E51:J52"/>
    <mergeCell ref="K51:N52"/>
    <mergeCell ref="AE60:AH60"/>
    <mergeCell ref="E58:H58"/>
    <mergeCell ref="I58:O58"/>
    <mergeCell ref="P58:Y58"/>
    <mergeCell ref="E59:H59"/>
    <mergeCell ref="I59:O59"/>
    <mergeCell ref="P59:Y59"/>
    <mergeCell ref="Z59:AD59"/>
    <mergeCell ref="Z58:AD58"/>
    <mergeCell ref="AE58:AH58"/>
    <mergeCell ref="AE59:AH59"/>
  </mergeCells>
  <phoneticPr fontId="11"/>
  <dataValidations count="5">
    <dataValidation type="list" allowBlank="1" showInputMessage="1" showErrorMessage="1" sqref="I46:I47">
      <formula1>画面項目種類</formula1>
    </dataValidation>
    <dataValidation type="list" allowBlank="1" showInputMessage="1" showErrorMessage="1" sqref="N38:P38">
      <formula1>"-,有,無"</formula1>
    </dataValidation>
    <dataValidation type="list" allowBlank="1" showInputMessage="1" showErrorMessage="1" sqref="AC46 P53:T53">
      <formula1>"-,○,×"</formula1>
    </dataValidation>
    <dataValidation type="list" allowBlank="1" showInputMessage="1" showErrorMessage="1" sqref="K53:N53">
      <formula1>種別一覧</formula1>
    </dataValidation>
    <dataValidation type="list" allowBlank="1" showInputMessage="1" showErrorMessage="1" sqref="O53">
      <formula1>"-,I,O"</formula1>
    </dataValidation>
  </dataValidations>
  <printOptions horizontalCentered="1"/>
  <pageMargins left="0.39370078740157483" right="0.39370078740157483" top="0.39370078740157483" bottom="0.39370078740157483" header="0.19685039370078741" footer="0.19685039370078741"/>
  <pageSetup paperSize="9" scale="99" fitToHeight="0" orientation="landscape" r:id="rId1"/>
  <headerFooter alignWithMargins="0">
    <oddFooter>&amp;C- &amp;P -</oddFooter>
  </headerFooter>
  <rowBreaks count="1" manualBreakCount="1">
    <brk id="33" max="34" man="1"/>
  </rowBreak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データ!#REF!</xm:f>
          </x14:formula1>
          <xm:sqref>AE59:AH59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D12"/>
  <sheetViews>
    <sheetView showGridLines="0" view="pageBreakPreview" zoomScaleNormal="100" zoomScaleSheetLayoutView="100" workbookViewId="0"/>
  </sheetViews>
  <sheetFormatPr defaultRowHeight="11.25"/>
  <cols>
    <col min="1" max="1" width="21" style="28" customWidth="1"/>
    <col min="2" max="2" width="30.5" style="28" bestFit="1" customWidth="1"/>
    <col min="3" max="3" width="16.83203125" style="28" bestFit="1" customWidth="1"/>
    <col min="4" max="4" width="25.1640625" style="28" customWidth="1"/>
    <col min="5" max="16384" width="9.33203125" style="28"/>
  </cols>
  <sheetData>
    <row r="1" spans="1:4">
      <c r="A1" s="82" t="s">
        <v>12</v>
      </c>
      <c r="B1" s="83" t="s">
        <v>13</v>
      </c>
      <c r="C1" s="84" t="s">
        <v>80</v>
      </c>
      <c r="D1" s="84" t="s">
        <v>179</v>
      </c>
    </row>
    <row r="2" spans="1:4">
      <c r="A2" s="81" t="s">
        <v>183</v>
      </c>
      <c r="B2" s="85" t="s">
        <v>175</v>
      </c>
      <c r="C2" s="86" t="s">
        <v>81</v>
      </c>
      <c r="D2" s="81" t="s">
        <v>72</v>
      </c>
    </row>
    <row r="3" spans="1:4">
      <c r="A3" s="81" t="s">
        <v>16</v>
      </c>
      <c r="B3" s="85" t="s">
        <v>177</v>
      </c>
      <c r="C3" s="81" t="s">
        <v>82</v>
      </c>
      <c r="D3" s="81" t="s">
        <v>75</v>
      </c>
    </row>
    <row r="4" spans="1:4">
      <c r="A4" s="81" t="s">
        <v>17</v>
      </c>
      <c r="B4" s="81" t="s">
        <v>178</v>
      </c>
      <c r="C4" s="81" t="s">
        <v>83</v>
      </c>
      <c r="D4" s="81" t="s">
        <v>76</v>
      </c>
    </row>
    <row r="5" spans="1:4">
      <c r="A5" s="81" t="s">
        <v>18</v>
      </c>
      <c r="B5" s="81" t="s">
        <v>176</v>
      </c>
      <c r="C5" s="81" t="s">
        <v>84</v>
      </c>
    </row>
    <row r="6" spans="1:4">
      <c r="A6" s="81" t="s">
        <v>19</v>
      </c>
      <c r="C6" s="81" t="s">
        <v>85</v>
      </c>
    </row>
    <row r="7" spans="1:4">
      <c r="A7" s="81" t="s">
        <v>20</v>
      </c>
      <c r="C7" s="81" t="s">
        <v>86</v>
      </c>
    </row>
    <row r="8" spans="1:4">
      <c r="A8" s="81" t="s">
        <v>21</v>
      </c>
    </row>
    <row r="9" spans="1:4">
      <c r="A9" s="81" t="s">
        <v>22</v>
      </c>
    </row>
    <row r="10" spans="1:4">
      <c r="A10" s="81" t="s">
        <v>23</v>
      </c>
    </row>
    <row r="11" spans="1:4">
      <c r="A11" s="81" t="s">
        <v>24</v>
      </c>
    </row>
    <row r="12" spans="1:4">
      <c r="A12" s="81" t="s">
        <v>25</v>
      </c>
    </row>
  </sheetData>
  <phoneticPr fontId="11"/>
  <pageMargins left="0.74803149606299213" right="0.74803149606299213" top="0.98425196850393704" bottom="0.98425196850393704" header="0.51181102362204722" footer="0.51181102362204722"/>
  <pageSetup paperSize="9"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16</vt:i4>
      </vt:variant>
    </vt:vector>
  </HeadingPairs>
  <TitlesOfParts>
    <vt:vector size="24" baseType="lpstr">
      <vt:lpstr>表紙</vt:lpstr>
      <vt:lpstr>変更履歴</vt:lpstr>
      <vt:lpstr>目次</vt:lpstr>
      <vt:lpstr>1.  画面取引定義</vt:lpstr>
      <vt:lpstr>2. WA1020101(プロジェクト登録画面)</vt:lpstr>
      <vt:lpstr>3. WA1020102(プロジェクト登録確認画面)</vt:lpstr>
      <vt:lpstr>4. WA1020103(プロジェクト登録完了画面)</vt:lpstr>
      <vt:lpstr>データ</vt:lpstr>
      <vt:lpstr>'1.  画面取引定義'!_Toc46209822</vt:lpstr>
      <vt:lpstr>'1.  画面取引定義'!Print_Area</vt:lpstr>
      <vt:lpstr>'2. WA1020101(プロジェクト登録画面)'!Print_Area</vt:lpstr>
      <vt:lpstr>'3. WA1020102(プロジェクト登録確認画面)'!Print_Area</vt:lpstr>
      <vt:lpstr>'4. WA1020103(プロジェクト登録完了画面)'!Print_Area</vt:lpstr>
      <vt:lpstr>データ!Print_Area</vt:lpstr>
      <vt:lpstr>表紙!Print_Area</vt:lpstr>
      <vt:lpstr>変更履歴!Print_Area</vt:lpstr>
      <vt:lpstr>目次!Print_Area</vt:lpstr>
      <vt:lpstr>'1.  画面取引定義'!Print_Titles</vt:lpstr>
      <vt:lpstr>'2. WA1020101(プロジェクト登録画面)'!Print_Titles</vt:lpstr>
      <vt:lpstr>'3. WA1020102(プロジェクト登録確認画面)'!Print_Titles</vt:lpstr>
      <vt:lpstr>'4. WA1020103(プロジェクト登録完了画面)'!Print_Titles</vt:lpstr>
      <vt:lpstr>引継項目格納先</vt:lpstr>
      <vt:lpstr>画面項目種類</vt:lpstr>
      <vt:lpstr>種別一覧</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2018-09-28T14:44:35Z</dcterms:created>
  <dcterms:modified xsi:type="dcterms:W3CDTF">2019-07-31T02:35:26Z</dcterms:modified>
</cp:coreProperties>
</file>