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/>
  <xr:revisionPtr revIDLastSave="0" documentId="13_ncr:1_{2783A792-8A94-4DC2-B51D-CF03DE849CFB}" xr6:coauthVersionLast="41" xr6:coauthVersionMax="41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15" r:id="rId1"/>
    <sheet name="変更履歴" sheetId="16" r:id="rId2"/>
    <sheet name="目次" sheetId="17" r:id="rId3"/>
    <sheet name="1.  共通エラー応答電文作成" sheetId="13" r:id="rId4"/>
  </sheets>
  <definedNames>
    <definedName name="_xlnm.Print_Area" localSheetId="3">'1.  共通エラー応答電文作成'!$A$1:$AI$184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  共通エラー応答電文作成'!$1:$4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16" l="1"/>
  <c r="AC2" i="16"/>
  <c r="AG1" i="16"/>
  <c r="AC1" i="16"/>
  <c r="E3" i="13"/>
  <c r="S1" i="17"/>
  <c r="AC3" i="13"/>
  <c r="I25" i="15"/>
  <c r="AC1" i="17"/>
  <c r="AG3" i="13"/>
  <c r="AC3" i="17"/>
  <c r="AG2" i="17"/>
  <c r="AG1" i="13"/>
  <c r="AG3" i="17"/>
  <c r="AG2" i="13"/>
  <c r="AC2" i="13"/>
  <c r="AG1" i="17"/>
  <c r="S1" i="13"/>
  <c r="AC1" i="13"/>
  <c r="AC2" i="17"/>
  <c r="E2" i="13" l="1"/>
  <c r="E2" i="17"/>
  <c r="E1" i="17"/>
  <c r="E1" i="13"/>
  <c r="E3" i="17"/>
</calcChain>
</file>

<file path=xl/sharedStrings.xml><?xml version="1.0" encoding="utf-8"?>
<sst xmlns="http://schemas.openxmlformats.org/spreadsheetml/2006/main" count="344" uniqueCount="159">
  <si>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</si>
  <si>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</si>
  <si>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</si>
  <si>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</si>
  <si>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</si>
  <si>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</si>
  <si>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</si>
  <si>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</si>
  <si>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</si>
  <si>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</si>
  <si>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</si>
  <si>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項目説明</t>
    <rPh sb="0" eb="2">
      <t>コウモク</t>
    </rPh>
    <rPh sb="2" eb="4">
      <t>セツメイ</t>
    </rPh>
    <phoneticPr fontId="11"/>
  </si>
  <si>
    <t>コンポーネント名</t>
    <rPh sb="7" eb="8">
      <t>メイ</t>
    </rPh>
    <phoneticPr fontId="13"/>
  </si>
  <si>
    <t>処理名</t>
    <rPh sb="0" eb="2">
      <t>ショリ</t>
    </rPh>
    <rPh sb="2" eb="3">
      <t>メイ</t>
    </rPh>
    <phoneticPr fontId="13"/>
  </si>
  <si>
    <t>処理説明</t>
    <rPh sb="0" eb="2">
      <t>ショリ</t>
    </rPh>
    <rPh sb="2" eb="4">
      <t>セツメイ</t>
    </rPh>
    <phoneticPr fontId="13"/>
  </si>
  <si>
    <t>クラス名</t>
    <rPh sb="3" eb="4">
      <t>メイ</t>
    </rPh>
    <phoneticPr fontId="11"/>
  </si>
  <si>
    <t>メソッド名</t>
    <rPh sb="4" eb="5">
      <t>メイ</t>
    </rPh>
    <phoneticPr fontId="11"/>
  </si>
  <si>
    <t>入出力パラメータ</t>
    <rPh sb="0" eb="3">
      <t>ニュウシュツリョク</t>
    </rPh>
    <phoneticPr fontId="11"/>
  </si>
  <si>
    <t>項目名</t>
    <rPh sb="0" eb="2">
      <t>コウモク</t>
    </rPh>
    <rPh sb="2" eb="3">
      <t>メイ</t>
    </rPh>
    <phoneticPr fontId="11"/>
  </si>
  <si>
    <t>必須</t>
    <rPh sb="0" eb="2">
      <t>ヒッス</t>
    </rPh>
    <phoneticPr fontId="11"/>
  </si>
  <si>
    <t>処理定義</t>
    <rPh sb="0" eb="2">
      <t>ショリ</t>
    </rPh>
    <rPh sb="2" eb="4">
      <t>テイギ</t>
    </rPh>
    <phoneticPr fontId="11"/>
  </si>
  <si>
    <t>型</t>
    <rPh sb="0" eb="1">
      <t>カタ</t>
    </rPh>
    <phoneticPr fontId="11"/>
  </si>
  <si>
    <t>CRUD一覧</t>
    <rPh sb="4" eb="6">
      <t>イチラン</t>
    </rPh>
    <phoneticPr fontId="11"/>
  </si>
  <si>
    <t>テーブル名</t>
    <rPh sb="4" eb="5">
      <t>メイ</t>
    </rPh>
    <phoneticPr fontId="11"/>
  </si>
  <si>
    <t>備考</t>
    <rPh sb="0" eb="2">
      <t>ビコウ</t>
    </rPh>
    <phoneticPr fontId="11"/>
  </si>
  <si>
    <t>エラー情報</t>
    <rPh sb="3" eb="5">
      <t>ジョウホウ</t>
    </rPh>
    <phoneticPr fontId="11"/>
  </si>
  <si>
    <t>エラー名</t>
    <rPh sb="3" eb="4">
      <t>メイ</t>
    </rPh>
    <phoneticPr fontId="11"/>
  </si>
  <si>
    <t>エラー種別</t>
    <rPh sb="3" eb="5">
      <t>シュベツ</t>
    </rPh>
    <phoneticPr fontId="11"/>
  </si>
  <si>
    <t>エラー概要</t>
    <rPh sb="3" eb="5">
      <t>ガイヨウ</t>
    </rPh>
    <phoneticPr fontId="11"/>
  </si>
  <si>
    <t>コンポーネントID</t>
    <phoneticPr fontId="13"/>
  </si>
  <si>
    <t>I/O</t>
    <phoneticPr fontId="11"/>
  </si>
  <si>
    <t>C</t>
    <phoneticPr fontId="11"/>
  </si>
  <si>
    <t>R</t>
    <phoneticPr fontId="11"/>
  </si>
  <si>
    <t>U</t>
    <phoneticPr fontId="11"/>
  </si>
  <si>
    <t>D</t>
    <phoneticPr fontId="11"/>
  </si>
  <si>
    <t>埋め込み文字列</t>
    <rPh sb="0" eb="1">
      <t>ウ</t>
    </rPh>
    <rPh sb="2" eb="3">
      <t>コ</t>
    </rPh>
    <rPh sb="4" eb="6">
      <t>モジ</t>
    </rPh>
    <rPh sb="6" eb="7">
      <t>レツ</t>
    </rPh>
    <phoneticPr fontId="11"/>
  </si>
  <si>
    <t>共通ｺﾝﾎﾟｰﾈﾝﾄ処理名</t>
    <rPh sb="0" eb="2">
      <t>キョウツウ</t>
    </rPh>
    <rPh sb="10" eb="12">
      <t>ショリ</t>
    </rPh>
    <rPh sb="12" eb="13">
      <t>メイ</t>
    </rPh>
    <phoneticPr fontId="11"/>
  </si>
  <si>
    <t>メッセージID</t>
    <phoneticPr fontId="11"/>
  </si>
  <si>
    <t>共通ｺﾝﾎﾟｰﾈﾝﾄID</t>
    <phoneticPr fontId="11"/>
  </si>
  <si>
    <t>No.</t>
    <phoneticPr fontId="10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</si>
  <si>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</si>
  <si>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</si>
  <si>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</si>
  <si>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</si>
  <si>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</si>
  <si>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PJ名</t>
    <phoneticPr fontId="13"/>
  </si>
  <si>
    <t>目次</t>
    <rPh sb="0" eb="2">
      <t>モクジ</t>
    </rPh>
    <phoneticPr fontId="10"/>
  </si>
  <si>
    <t>エラー
番号</t>
    <rPh sb="4" eb="6">
      <t>バンゴウ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</si>
  <si>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</si>
  <si>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1.0班</t>
    <rPh sb="3" eb="4">
      <t>ハン</t>
    </rPh>
    <phoneticPr fontId="11"/>
  </si>
  <si>
    <t>新規</t>
    <rPh sb="0" eb="2">
      <t>シンキ</t>
    </rPh>
    <phoneticPr fontId="11"/>
  </si>
  <si>
    <t>-</t>
    <phoneticPr fontId="11"/>
  </si>
  <si>
    <t>新規作成</t>
    <rPh sb="0" eb="4">
      <t>シンキサクセイ</t>
    </rPh>
    <phoneticPr fontId="11"/>
  </si>
  <si>
    <t>TIS</t>
    <phoneticPr fontId="11"/>
  </si>
  <si>
    <t>サンプルプロジェクト</t>
    <phoneticPr fontId="11"/>
  </si>
  <si>
    <t>サンプルシステム</t>
    <phoneticPr fontId="11"/>
  </si>
  <si>
    <t>顧客管理システム</t>
    <rPh sb="0" eb="4">
      <t>コキャクカンリ</t>
    </rPh>
    <phoneticPr fontId="11"/>
  </si>
  <si>
    <t>共通コンポーネント設計書
共通エラー応答電文作成</t>
    <rPh sb="14" eb="16">
      <t>キョウツウ</t>
    </rPh>
    <rPh sb="19" eb="25">
      <t>オウトウデンブンサクセイ</t>
    </rPh>
    <phoneticPr fontId="13"/>
  </si>
  <si>
    <t>共通エラー応答電文作成</t>
    <rPh sb="0" eb="2">
      <t>キョウツウ</t>
    </rPh>
    <rPh sb="5" eb="11">
      <t>オウトウデンブンサクセイ</t>
    </rPh>
    <phoneticPr fontId="11"/>
  </si>
  <si>
    <t>com.nablarch.example.climan.common.jaxrs.ClimanErrorResponseBuilder</t>
    <phoneticPr fontId="11"/>
  </si>
  <si>
    <t>build</t>
    <phoneticPr fontId="11"/>
  </si>
  <si>
    <t>エラーレスポンス生成</t>
    <phoneticPr fontId="11"/>
  </si>
  <si>
    <t>HttpRequest</t>
    <phoneticPr fontId="11"/>
  </si>
  <si>
    <t>request</t>
    <phoneticPr fontId="11"/>
  </si>
  <si>
    <t>I</t>
  </si>
  <si>
    <t>○</t>
  </si>
  <si>
    <t>HTTPリクエスト</t>
    <phoneticPr fontId="11"/>
  </si>
  <si>
    <t>ExecutionContext</t>
    <phoneticPr fontId="11"/>
  </si>
  <si>
    <t>I/O</t>
  </si>
  <si>
    <t>context</t>
    <phoneticPr fontId="11"/>
  </si>
  <si>
    <t>Throwable</t>
    <phoneticPr fontId="11"/>
  </si>
  <si>
    <t>throwable</t>
    <phoneticPr fontId="11"/>
  </si>
  <si>
    <t>発生したエラーの情報</t>
    <phoneticPr fontId="11"/>
  </si>
  <si>
    <t>コンテキスト</t>
    <phoneticPr fontId="11"/>
  </si>
  <si>
    <t>【外部インタフェース設計書_B19999P_共通エラー応答電文_(JSON)】を参照。</t>
    <phoneticPr fontId="11"/>
  </si>
  <si>
    <t>電文ID</t>
    <rPh sb="0" eb="2">
      <t>デンブン</t>
    </rPh>
    <phoneticPr fontId="11"/>
  </si>
  <si>
    <t>B19999P</t>
    <phoneticPr fontId="11"/>
  </si>
  <si>
    <t>電文名</t>
    <rPh sb="0" eb="2">
      <t>デンブン</t>
    </rPh>
    <rPh sb="2" eb="3">
      <t>メイ</t>
    </rPh>
    <phoneticPr fontId="11"/>
  </si>
  <si>
    <t>共通エラー応答電文</t>
    <phoneticPr fontId="11"/>
  </si>
  <si>
    <t>処理対象例外</t>
    <rPh sb="0" eb="4">
      <t>ショリタイショウ</t>
    </rPh>
    <rPh sb="4" eb="6">
      <t>レイガイ</t>
    </rPh>
    <phoneticPr fontId="11"/>
  </si>
  <si>
    <t>発生例外</t>
    <rPh sb="0" eb="2">
      <t>ハッセイ</t>
    </rPh>
    <rPh sb="2" eb="4">
      <t>レイガイ</t>
    </rPh>
    <phoneticPr fontId="11"/>
  </si>
  <si>
    <t>ApplicationException</t>
  </si>
  <si>
    <t>SearchResultUpperLimitException</t>
    <phoneticPr fontId="11"/>
  </si>
  <si>
    <t>NoDataException</t>
    <phoneticPr fontId="11"/>
  </si>
  <si>
    <t>DuplicateRegistrationException</t>
    <phoneticPr fontId="11"/>
  </si>
  <si>
    <t>レスポンスステータス</t>
    <phoneticPr fontId="11"/>
  </si>
  <si>
    <t>BAD_REQUEST</t>
  </si>
  <si>
    <t>NOT_FOUND</t>
  </si>
  <si>
    <t>CONFLICT</t>
  </si>
  <si>
    <t>障害コード</t>
    <rPh sb="0" eb="2">
      <t>ショウガイ</t>
    </rPh>
    <phoneticPr fontId="11"/>
  </si>
  <si>
    <t>FB1999901</t>
  </si>
  <si>
    <t>FB1999902</t>
  </si>
  <si>
    <t>FB1999903</t>
  </si>
  <si>
    <t>FB1999904</t>
  </si>
  <si>
    <t>errors.upper.limit</t>
  </si>
  <si>
    <t>errors.nothing</t>
  </si>
  <si>
    <t>errors.register.duplicate</t>
  </si>
  <si>
    <t>アプリケーション処理中で発生した例外が、以下に該当する場合、該当した例外に対応するエラーレスポンスを</t>
    <phoneticPr fontId="11"/>
  </si>
  <si>
    <t>返却する。</t>
    <phoneticPr fontId="11"/>
  </si>
  <si>
    <t>例外が発生していないか、対象外の例外の場合は処理をErrorResponseBuilderに移譲する。</t>
    <rPh sb="46" eb="48">
      <t>イジョウ</t>
    </rPh>
    <phoneticPr fontId="11"/>
  </si>
  <si>
    <t>以下「メッセージ生成」参照</t>
    <rPh sb="0" eb="2">
      <t>イカ</t>
    </rPh>
    <rPh sb="11" eb="13">
      <t>サンショウ</t>
    </rPh>
    <phoneticPr fontId="11"/>
  </si>
  <si>
    <t>メッセージ生成</t>
    <rPh sb="5" eb="7">
      <t>セイセイ</t>
    </rPh>
    <phoneticPr fontId="11"/>
  </si>
  <si>
    <t>発生した例外がApplicationExceptionの場合、発生元がバリデーションエラーか判定し、メッセージを生成する。</t>
    <rPh sb="0" eb="2">
      <t>ハッセイ</t>
    </rPh>
    <rPh sb="4" eb="6">
      <t>レイガイ</t>
    </rPh>
    <rPh sb="28" eb="30">
      <t>バアイ</t>
    </rPh>
    <rPh sb="31" eb="34">
      <t>ハッセイモト</t>
    </rPh>
    <rPh sb="46" eb="48">
      <t>ハンテイ</t>
    </rPh>
    <rPh sb="56" eb="58">
      <t>セイセイ</t>
    </rPh>
    <phoneticPr fontId="11"/>
  </si>
  <si>
    <t>(1) バリデーションエラーの場合</t>
    <rPh sb="15" eb="17">
      <t>バアイ</t>
    </rPh>
    <phoneticPr fontId="11"/>
  </si>
  <si>
    <t>パラメータ項目名 + ":" + エラーメッセージ</t>
    <rPh sb="5" eb="8">
      <t>コウモクメイ</t>
    </rPh>
    <phoneticPr fontId="11"/>
  </si>
  <si>
    <t>(2) バリデーションエラー以外の場合</t>
    <rPh sb="14" eb="16">
      <t>イガイ</t>
    </rPh>
    <rPh sb="17" eb="19">
      <t>バアイ</t>
    </rPh>
    <phoneticPr fontId="11"/>
  </si>
  <si>
    <t>エラーメッセージ</t>
    <phoneticPr fontId="11"/>
  </si>
  <si>
    <t>setClimanJackson2BodyConverter</t>
    <phoneticPr fontId="11"/>
  </si>
  <si>
    <t>レスポンスコンバーター設定</t>
    <rPh sb="11" eb="13">
      <t>セッテイ</t>
    </rPh>
    <phoneticPr fontId="11"/>
  </si>
  <si>
    <t>ClimanJackson2BodyConverter</t>
    <phoneticPr fontId="11"/>
  </si>
  <si>
    <t>climanJackson2BodyConverter</t>
    <phoneticPr fontId="11"/>
  </si>
  <si>
    <t>コンバーター</t>
    <phoneticPr fontId="11"/>
  </si>
  <si>
    <t>－</t>
    <phoneticPr fontId="11"/>
  </si>
  <si>
    <t>コンフィグ定義されたレスポンスを書きだすコンバータを保持する。</t>
    <rPh sb="5" eb="7">
      <t>テイギ</t>
    </rPh>
    <rPh sb="26" eb="28">
      <t>ホジ</t>
    </rPh>
    <phoneticPr fontId="11"/>
  </si>
  <si>
    <t>creataHttpResponse</t>
    <phoneticPr fontId="11"/>
  </si>
  <si>
    <t>共通エラー応答電文生成</t>
    <rPh sb="9" eb="11">
      <t>セイセイ</t>
    </rPh>
    <phoneticPr fontId="11"/>
  </si>
  <si>
    <t>ApplicationException</t>
    <phoneticPr fontId="11"/>
  </si>
  <si>
    <t>e</t>
    <phoneticPr fontId="11"/>
  </si>
  <si>
    <t>アプリケーション例外</t>
    <rPh sb="8" eb="10">
      <t>レイガイ</t>
    </rPh>
    <phoneticPr fontId="11"/>
  </si>
  <si>
    <t>HttpResponse.Status</t>
    <phoneticPr fontId="11"/>
  </si>
  <si>
    <t>status</t>
    <phoneticPr fontId="11"/>
  </si>
  <si>
    <t>(1) バリデーションエラーの場合</t>
  </si>
  <si>
    <t>パラメータ項目名 + ":" + エラーメッセージ</t>
  </si>
  <si>
    <t>(2) バリデーションエラー以外の場合</t>
  </si>
  <si>
    <t>エラーメッセージ</t>
  </si>
  <si>
    <t>1. ApplicationExceptionの発生元がバリデーションエラーか判定し、メッセージを生成する。</t>
    <rPh sb="24" eb="27">
      <t>ハッセイモト</t>
    </rPh>
    <phoneticPr fontId="11"/>
  </si>
  <si>
    <t>2. 生成したメッセージリストを内部クラスErrorに保持する。</t>
    <rPh sb="3" eb="5">
      <t>セイセイ</t>
    </rPh>
    <rPh sb="16" eb="18">
      <t>ナイブ</t>
    </rPh>
    <rPh sb="27" eb="29">
      <t>ホジ</t>
    </rPh>
    <phoneticPr fontId="11"/>
  </si>
  <si>
    <t>3. HTTPレスポンス生成</t>
  </si>
  <si>
    <t>String</t>
    <phoneticPr fontId="11"/>
  </si>
  <si>
    <t>faultCode</t>
    <phoneticPr fontId="11"/>
  </si>
  <si>
    <t>messageId</t>
    <phoneticPr fontId="11"/>
  </si>
  <si>
    <t>Object[]</t>
    <phoneticPr fontId="11"/>
  </si>
  <si>
    <t>options</t>
    <phoneticPr fontId="11"/>
  </si>
  <si>
    <t>HTTPステータス</t>
    <phoneticPr fontId="11"/>
  </si>
  <si>
    <t>障害コード</t>
    <rPh sb="0" eb="2">
      <t>ショウガイ</t>
    </rPh>
    <phoneticPr fontId="11"/>
  </si>
  <si>
    <t>メッセージID</t>
    <phoneticPr fontId="11"/>
  </si>
  <si>
    <t>メッセージオプション</t>
    <phoneticPr fontId="11"/>
  </si>
  <si>
    <t>1. メッセージ生成</t>
    <rPh sb="8" eb="10">
      <t>セイセイ</t>
    </rPh>
    <phoneticPr fontId="11"/>
  </si>
  <si>
    <t>指定されたメッセージID、メッセージオプションでメッセージを生成する。</t>
    <rPh sb="0" eb="2">
      <t>シテイ</t>
    </rPh>
    <rPh sb="30" eb="32">
      <t>セイセイ</t>
    </rPh>
    <phoneticPr fontId="11"/>
  </si>
  <si>
    <t>2. 生成したメッセージを内部クラスErrorに保持する。</t>
    <rPh sb="3" eb="5">
      <t>セイセイ</t>
    </rPh>
    <rPh sb="13" eb="15">
      <t>ナイブ</t>
    </rPh>
    <rPh sb="24" eb="26">
      <t>ホジ</t>
    </rPh>
    <phoneticPr fontId="11"/>
  </si>
  <si>
    <t>指定された障害コードを指定して、メッセージを保持する。</t>
    <rPh sb="0" eb="2">
      <t>シテイ</t>
    </rPh>
    <rPh sb="5" eb="7">
      <t>ショウガイ</t>
    </rPh>
    <rPh sb="11" eb="13">
      <t>シテイ</t>
    </rPh>
    <rPh sb="22" eb="24">
      <t>ホジ</t>
    </rPh>
    <phoneticPr fontId="11"/>
  </si>
  <si>
    <t>障害コード：FB1999901を指定して、メッセージを保持する。</t>
    <rPh sb="0" eb="2">
      <t>ショウガイ</t>
    </rPh>
    <rPh sb="16" eb="18">
      <t>シテイ</t>
    </rPh>
    <rPh sb="27" eb="29">
      <t>ホジ</t>
    </rPh>
    <phoneticPr fontId="11"/>
  </si>
  <si>
    <t>ClimanErrorResponseBuilder.Error</t>
    <phoneticPr fontId="11"/>
  </si>
  <si>
    <t>error</t>
    <phoneticPr fontId="11"/>
  </si>
  <si>
    <t>以下の内容で、HTTPレスポンスを生成して返却する。</t>
    <rPh sb="0" eb="2">
      <t>イカ</t>
    </rPh>
    <rPh sb="3" eb="5">
      <t>ナイヨウ</t>
    </rPh>
    <phoneticPr fontId="11"/>
  </si>
  <si>
    <t>レスポンスボディ</t>
    <phoneticPr fontId="11"/>
  </si>
  <si>
    <t>保持したErrorクラスからコンバーターを使用して生成したSON</t>
    <rPh sb="25" eb="27">
      <t>セイセイ</t>
    </rPh>
    <phoneticPr fontId="11"/>
  </si>
  <si>
    <t>指定されたstatus</t>
  </si>
  <si>
    <t>1. HTTPレスポンス生成</t>
    <phoneticPr fontId="11"/>
  </si>
  <si>
    <t>指定されたstatus</t>
    <phoneticPr fontId="11"/>
  </si>
  <si>
    <t>指定されたErrorクラスからコンバーターを使用して生成したSON</t>
    <rPh sb="0" eb="2">
      <t>シテイ</t>
    </rPh>
    <rPh sb="26" eb="28">
      <t>セイセイ</t>
    </rPh>
    <phoneticPr fontId="11"/>
  </si>
  <si>
    <t>内部保持したエラー情報</t>
    <rPh sb="0" eb="4">
      <t>ナイブホジ</t>
    </rPh>
    <rPh sb="9" eb="11">
      <t>ジョウホウ</t>
    </rPh>
    <phoneticPr fontId="11"/>
  </si>
  <si>
    <t>1.  共通エラー応答電文作成</t>
  </si>
  <si>
    <t>1.処理概要
特定の例外が送出された場合に、適切なエラー応答電文を作成してレスポンスを行う。
2.注意事項
nablarch.fw.jaxrs.ErrorResponseBuilderの継承クラス
ErrorResponseBuilder#build(HttpRequest, ExecutionContext, Throwable)のオーバライド</t>
    <rPh sb="2" eb="4">
      <t>ショリ</t>
    </rPh>
    <rPh sb="4" eb="6">
      <t>ガイヨウ</t>
    </rPh>
    <phoneticPr fontId="11"/>
  </si>
  <si>
    <t>1.処理概要
レスポンスを書きだすコンバータを設定する。
2.注意事項
nablarch.fw.jaxrs.ErrorResponseBuilderの継承クラス
コンフィグ設定用公開メソッド</t>
    <rPh sb="2" eb="4">
      <t>ショリ</t>
    </rPh>
    <rPh sb="4" eb="6">
      <t>ガイヨウ</t>
    </rPh>
    <rPh sb="87" eb="90">
      <t>セッテイヨウ</t>
    </rPh>
    <rPh sb="90" eb="92">
      <t>コウカイ</t>
    </rPh>
    <phoneticPr fontId="11"/>
  </si>
  <si>
    <t>1.処理概要
共通エラー応答電文のHTTPレスポンスを生成する。
2.注意事項
nablarch.fw.jaxrs.ErrorResponseBuilderの継承クラス
内部メソッド</t>
    <rPh sb="2" eb="4">
      <t>ショリ</t>
    </rPh>
    <rPh sb="4" eb="6">
      <t>ガイヨウ</t>
    </rPh>
    <rPh sb="86" eb="88">
      <t>ナイブ</t>
    </rPh>
    <phoneticPr fontId="11"/>
  </si>
  <si>
    <t>1.処理概要
共通エラー応答電文のHTTPレスポンスを生成する。
2.注意事項
nablarch.fw.jaxrs.ErrorResponseBuilderの継承クラス
内部メソッド</t>
    <rPh sb="2" eb="4">
      <t>ショリ</t>
    </rPh>
    <rPh sb="4" eb="6">
      <t>ガイヨウ</t>
    </rPh>
    <phoneticPr fontId="11"/>
  </si>
  <si>
    <t>1.処理概要
特定の例外が送出された場合に、適切なエラー応答電文を作成してレスポンスを行う。
2.注意事項
nablarch.fw.jaxrs.ErrorResponseBuilderの継承クラス
内部メソッド</t>
    <rPh sb="2" eb="4">
      <t>ショリ</t>
    </rPh>
    <rPh sb="4" eb="6">
      <t>ガイヨウ</t>
    </rPh>
    <phoneticPr fontId="11"/>
  </si>
  <si>
    <t>CPS0001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</si>
</sst>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7" fillId="0" borderId="0" xfId="0" applyNumberFormat="1" applyFont="1"/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6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8" fillId="0" borderId="0" xfId="0" applyFont="1" applyFill="1" applyBorder="1" applyAlignment="1"/>
    <xf numFmtId="0" fontId="9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6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right" vertical="top"/>
    </xf>
    <xf numFmtId="0" fontId="1" fillId="0" borderId="12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3" borderId="2" xfId="1" applyFont="1" applyFill="1" applyBorder="1" applyAlignment="1">
      <alignment horizontal="left" vertical="top"/>
    </xf>
    <xf numFmtId="0" fontId="1" fillId="3" borderId="3" xfId="1" applyFont="1" applyFill="1" applyBorder="1" applyAlignment="1">
      <alignment horizontal="left" vertical="top"/>
    </xf>
    <xf numFmtId="0" fontId="1" fillId="3" borderId="4" xfId="1" applyFont="1" applyFill="1" applyBorder="1" applyAlignment="1">
      <alignment horizontal="left" vertical="top"/>
    </xf>
    <xf numFmtId="0" fontId="1" fillId="3" borderId="5" xfId="1" applyFont="1" applyFill="1" applyBorder="1" applyAlignment="1">
      <alignment horizontal="left" vertical="top"/>
    </xf>
    <xf numFmtId="0" fontId="1" fillId="3" borderId="6" xfId="1" applyFont="1" applyFill="1" applyBorder="1" applyAlignment="1">
      <alignment horizontal="left" vertical="top"/>
    </xf>
    <xf numFmtId="0" fontId="1" fillId="3" borderId="10" xfId="1" applyFont="1" applyFill="1" applyBorder="1" applyAlignment="1">
      <alignment horizontal="left" vertical="top"/>
    </xf>
    <xf numFmtId="0" fontId="1" fillId="3" borderId="0" xfId="1" applyFont="1" applyFill="1" applyBorder="1" applyAlignment="1">
      <alignment horizontal="left" vertical="top"/>
    </xf>
    <xf numFmtId="0" fontId="1" fillId="3" borderId="11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top"/>
    </xf>
    <xf numFmtId="0" fontId="1" fillId="3" borderId="8" xfId="1" applyFont="1" applyFill="1" applyBorder="1" applyAlignment="1">
      <alignment horizontal="left" vertical="top"/>
    </xf>
    <xf numFmtId="0" fontId="1" fillId="3" borderId="9" xfId="1" applyFont="1" applyFill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4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top"/>
    </xf>
    <xf numFmtId="0" fontId="1" fillId="3" borderId="3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left" vertical="top"/>
    </xf>
    <xf numFmtId="0" fontId="14" fillId="3" borderId="4" xfId="1" applyFont="1" applyFill="1" applyBorder="1" applyAlignment="1">
      <alignment horizontal="left" vertical="top"/>
    </xf>
    <xf numFmtId="0" fontId="14" fillId="3" borderId="5" xfId="1" applyFont="1" applyFill="1" applyBorder="1" applyAlignment="1">
      <alignment horizontal="left" vertical="top"/>
    </xf>
    <xf numFmtId="0" fontId="14" fillId="3" borderId="6" xfId="1" applyFont="1" applyFill="1" applyBorder="1" applyAlignment="1">
      <alignment horizontal="left" vertical="top"/>
    </xf>
    <xf numFmtId="0" fontId="14" fillId="3" borderId="10" xfId="1" applyFont="1" applyFill="1" applyBorder="1" applyAlignment="1">
      <alignment horizontal="left" vertical="top"/>
    </xf>
    <xf numFmtId="0" fontId="14" fillId="3" borderId="0" xfId="1" applyFont="1" applyFill="1" applyBorder="1" applyAlignment="1">
      <alignment horizontal="left" vertical="top"/>
    </xf>
    <xf numFmtId="0" fontId="14" fillId="3" borderId="11" xfId="1" applyFont="1" applyFill="1" applyBorder="1" applyAlignment="1">
      <alignment horizontal="left" vertical="top"/>
    </xf>
    <xf numFmtId="0" fontId="14" fillId="3" borderId="7" xfId="1" applyFont="1" applyFill="1" applyBorder="1" applyAlignment="1">
      <alignment horizontal="left" vertical="top"/>
    </xf>
    <xf numFmtId="0" fontId="14" fillId="3" borderId="8" xfId="1" applyFont="1" applyFill="1" applyBorder="1" applyAlignment="1">
      <alignment horizontal="left" vertical="top"/>
    </xf>
    <xf numFmtId="0" fontId="14" fillId="3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0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0" fillId="0" borderId="14" xfId="0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0" fillId="0" borderId="1" xfId="2" applyFont="1" applyBorder="1" applyAlignment="1">
      <alignment horizontal="left" vertical="top"/>
    </xf>
    <xf numFmtId="0" fontId="0" fillId="0" borderId="4" xfId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14" fillId="4" borderId="12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4" fillId="0" borderId="2" xfId="0" applyFont="1" applyFill="1" applyBorder="1" applyAlignment="1">
      <alignment horizontal="left" vertical="top"/>
    </xf>
    <xf numFmtId="0" fontId="14" fillId="0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1" xfId="0" applyFont="1" applyBorder="1" applyAlignment="1">
      <alignment horizontal="right" vertical="top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3" xr:uid="{00000000-0005-0000-0000-000003000000}"/>
    <cellStyle name="標準 2 2" xfId="4" xr:uid="{00000000-0005-0000-0000-000004000000}"/>
    <cellStyle name="標準_画面標準" xfId="1" xr:uid="{00000000-0005-0000-0000-000005000000}"/>
    <cellStyle name="標準_画面標準定義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 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共通コンポーネント設計書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共通エラー応答電文作成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40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94">
        <f ca="1">IF(INDIRECT("変更履歴!D8")="","",MAX(INDIRECT("変更履歴!D8"):INDIRECT("変更履歴!F33")))</f>
        <v>44825</v>
      </c>
      <c r="J25" s="94"/>
      <c r="K25" s="94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35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35"/>
      <c r="L34" s="7"/>
      <c r="M34" s="7"/>
      <c r="N34" s="7"/>
      <c r="O34" s="7"/>
      <c r="P34" s="7"/>
      <c r="Q34" s="30"/>
      <c r="R34" s="31"/>
      <c r="S34" s="31"/>
    </row>
    <row r="35" spans="6:19" ht="13.5" customHeight="1" x14ac:dyDescent="0.15">
      <c r="O35" s="7"/>
      <c r="P35" s="7"/>
      <c r="Q35" s="31"/>
      <c r="R35" s="31"/>
      <c r="S35" s="31"/>
    </row>
    <row r="36" spans="6:19" ht="13.5" customHeight="1" x14ac:dyDescent="0.15">
      <c r="O36" s="32"/>
      <c r="P36" s="31"/>
      <c r="Q36" s="32"/>
      <c r="R36" s="31"/>
      <c r="S36" s="32"/>
    </row>
    <row r="37" spans="6:19" ht="13.5" customHeight="1" x14ac:dyDescent="0.15">
      <c r="O37" s="33"/>
      <c r="P37" s="34"/>
      <c r="Q37" s="33"/>
      <c r="R37" s="34"/>
      <c r="S37" s="33"/>
    </row>
    <row r="38" spans="6:19" ht="13.5" customHeight="1" x14ac:dyDescent="0.15">
      <c r="O38" s="34"/>
      <c r="P38" s="34"/>
      <c r="Q38" s="34"/>
      <c r="R38" s="34"/>
      <c r="S38" s="34"/>
    </row>
    <row r="39" spans="6:19" ht="13.5" customHeight="1" x14ac:dyDescent="0.15">
      <c r="O39" s="34"/>
      <c r="P39" s="34"/>
      <c r="Q39" s="34"/>
      <c r="R39" s="34"/>
      <c r="S39" s="34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activeCell="S4" sqref="S4"/>
    </sheetView>
  </sheetViews>
  <sheetFormatPr defaultColWidth="4.83203125" defaultRowHeight="11.25" x14ac:dyDescent="0.15"/>
  <cols>
    <col min="1" max="16384" width="4.83203125" style="17"/>
  </cols>
  <sheetData>
    <row r="1" spans="1:40" s="11" customFormat="1" ht="12" customHeight="1" x14ac:dyDescent="0.15">
      <c r="A1" s="133" t="s">
        <v>45</v>
      </c>
      <c r="B1" s="125"/>
      <c r="C1" s="125"/>
      <c r="D1" s="126"/>
      <c r="E1" s="223" t="s">
        <v>54</v>
      </c>
      <c r="F1" s="128"/>
      <c r="G1" s="128"/>
      <c r="H1" s="128"/>
      <c r="I1" s="128"/>
      <c r="J1" s="128"/>
      <c r="K1" s="128"/>
      <c r="L1" s="128"/>
      <c r="M1" s="128"/>
      <c r="N1" s="129"/>
      <c r="O1" s="134" t="s">
        <v>41</v>
      </c>
      <c r="P1" s="135"/>
      <c r="Q1" s="135"/>
      <c r="R1" s="136"/>
      <c r="S1" s="224" t="s">
        <v>57</v>
      </c>
      <c r="T1" s="143"/>
      <c r="U1" s="143"/>
      <c r="V1" s="143"/>
      <c r="W1" s="143"/>
      <c r="X1" s="143"/>
      <c r="Y1" s="143"/>
      <c r="Z1" s="144"/>
      <c r="AA1" s="124" t="s">
        <v>42</v>
      </c>
      <c r="AB1" s="126"/>
      <c r="AC1" s="151" t="str">
        <f>IF(AF8="","",AF8)</f>
        <v>TIS</v>
      </c>
      <c r="AD1" s="152"/>
      <c r="AE1" s="152"/>
      <c r="AF1" s="153"/>
      <c r="AG1" s="117">
        <f>IF(D8="","",D8)</f>
        <v>44825</v>
      </c>
      <c r="AH1" s="118"/>
      <c r="AI1" s="119"/>
      <c r="AJ1" s="9"/>
      <c r="AK1" s="9"/>
      <c r="AL1" s="9"/>
      <c r="AM1" s="9"/>
      <c r="AN1" s="10"/>
    </row>
    <row r="2" spans="1:40" s="11" customFormat="1" ht="12" customHeight="1" x14ac:dyDescent="0.15">
      <c r="A2" s="124" t="s">
        <v>1</v>
      </c>
      <c r="B2" s="125"/>
      <c r="C2" s="125"/>
      <c r="D2" s="126"/>
      <c r="E2" s="223" t="s">
        <v>55</v>
      </c>
      <c r="F2" s="128"/>
      <c r="G2" s="128"/>
      <c r="H2" s="128"/>
      <c r="I2" s="128"/>
      <c r="J2" s="128"/>
      <c r="K2" s="128"/>
      <c r="L2" s="128"/>
      <c r="M2" s="128"/>
      <c r="N2" s="129"/>
      <c r="O2" s="137"/>
      <c r="P2" s="138"/>
      <c r="Q2" s="138"/>
      <c r="R2" s="139"/>
      <c r="S2" s="145"/>
      <c r="T2" s="146"/>
      <c r="U2" s="146"/>
      <c r="V2" s="146"/>
      <c r="W2" s="146"/>
      <c r="X2" s="146"/>
      <c r="Y2" s="146"/>
      <c r="Z2" s="147"/>
      <c r="AA2" s="124" t="s">
        <v>43</v>
      </c>
      <c r="AB2" s="126"/>
      <c r="AC2" s="130" t="str">
        <f ca="1">IF(COUNTA(AF9:AF33)&lt;&gt;0,INDIRECT("AF"&amp;(COUNTA(AF9:AF33)+8)),"")</f>
        <v/>
      </c>
      <c r="AD2" s="131"/>
      <c r="AE2" s="131"/>
      <c r="AF2" s="132"/>
      <c r="AG2" s="117" t="str">
        <f>IF(D9="","",MAX(D9:F33))</f>
        <v/>
      </c>
      <c r="AH2" s="118"/>
      <c r="AI2" s="119"/>
      <c r="AJ2" s="9"/>
      <c r="AK2" s="9"/>
      <c r="AL2" s="9"/>
      <c r="AM2" s="9"/>
      <c r="AN2" s="9"/>
    </row>
    <row r="3" spans="1:40" s="11" customFormat="1" ht="12" customHeight="1" x14ac:dyDescent="0.15">
      <c r="A3" s="124" t="s">
        <v>2</v>
      </c>
      <c r="B3" s="125"/>
      <c r="C3" s="125"/>
      <c r="D3" s="126"/>
      <c r="E3" s="223" t="s">
        <v>56</v>
      </c>
      <c r="F3" s="128"/>
      <c r="G3" s="128"/>
      <c r="H3" s="128"/>
      <c r="I3" s="128"/>
      <c r="J3" s="128"/>
      <c r="K3" s="128"/>
      <c r="L3" s="128"/>
      <c r="M3" s="128"/>
      <c r="N3" s="129"/>
      <c r="O3" s="140"/>
      <c r="P3" s="141"/>
      <c r="Q3" s="141"/>
      <c r="R3" s="142"/>
      <c r="S3" s="148"/>
      <c r="T3" s="149"/>
      <c r="U3" s="149"/>
      <c r="V3" s="149"/>
      <c r="W3" s="149"/>
      <c r="X3" s="149"/>
      <c r="Y3" s="149"/>
      <c r="Z3" s="150"/>
      <c r="AA3" s="124"/>
      <c r="AB3" s="126"/>
      <c r="AC3" s="151"/>
      <c r="AD3" s="152"/>
      <c r="AE3" s="152"/>
      <c r="AF3" s="153"/>
      <c r="AG3" s="117"/>
      <c r="AH3" s="118"/>
      <c r="AI3" s="119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5</v>
      </c>
      <c r="AA5" s="27"/>
      <c r="AB5" s="27"/>
      <c r="AC5" s="28"/>
      <c r="AD5" s="29"/>
      <c r="AE5" s="29"/>
      <c r="AF5" s="29"/>
      <c r="AG5" s="27"/>
      <c r="AH5" s="27"/>
      <c r="AI5" s="27"/>
    </row>
    <row r="6" spans="1:40" s="13" customFormat="1" ht="15" customHeight="1" x14ac:dyDescent="0.2">
      <c r="N6" s="14"/>
      <c r="AA6" s="27"/>
      <c r="AB6" s="27"/>
      <c r="AC6" s="28"/>
      <c r="AD6" s="29"/>
      <c r="AE6" s="29"/>
      <c r="AF6" s="29"/>
      <c r="AG6" s="27"/>
      <c r="AH6" s="27"/>
      <c r="AI6" s="27"/>
    </row>
    <row r="7" spans="1:40" s="26" customFormat="1" ht="15" customHeight="1" thickBot="1" x14ac:dyDescent="0.2">
      <c r="A7" s="25" t="s">
        <v>39</v>
      </c>
      <c r="B7" s="120" t="s">
        <v>6</v>
      </c>
      <c r="C7" s="121"/>
      <c r="D7" s="120" t="s">
        <v>7</v>
      </c>
      <c r="E7" s="122"/>
      <c r="F7" s="121"/>
      <c r="G7" s="120" t="s">
        <v>8</v>
      </c>
      <c r="H7" s="122"/>
      <c r="I7" s="121"/>
      <c r="J7" s="123" t="s">
        <v>48</v>
      </c>
      <c r="K7" s="122"/>
      <c r="L7" s="122"/>
      <c r="M7" s="122"/>
      <c r="N7" s="122"/>
      <c r="O7" s="122"/>
      <c r="P7" s="121"/>
      <c r="Q7" s="120" t="s">
        <v>9</v>
      </c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1"/>
      <c r="AF7" s="120" t="s">
        <v>10</v>
      </c>
      <c r="AG7" s="122"/>
      <c r="AH7" s="122"/>
      <c r="AI7" s="121"/>
    </row>
    <row r="8" spans="1:40" s="26" customFormat="1" ht="15" customHeight="1" thickTop="1" x14ac:dyDescent="0.15">
      <c r="A8" s="79">
        <v>1</v>
      </c>
      <c r="B8" s="219" t="s">
        <v>49</v>
      </c>
      <c r="C8" s="108"/>
      <c r="D8" s="109">
        <v>44825</v>
      </c>
      <c r="E8" s="110"/>
      <c r="F8" s="111"/>
      <c r="G8" s="220" t="s">
        <v>50</v>
      </c>
      <c r="H8" s="112"/>
      <c r="I8" s="108"/>
      <c r="J8" s="221" t="s">
        <v>51</v>
      </c>
      <c r="K8" s="113"/>
      <c r="L8" s="113"/>
      <c r="M8" s="113"/>
      <c r="N8" s="113"/>
      <c r="O8" s="113"/>
      <c r="P8" s="114"/>
      <c r="Q8" s="222" t="s">
        <v>52</v>
      </c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6"/>
      <c r="AF8" s="221" t="s">
        <v>53</v>
      </c>
      <c r="AG8" s="113"/>
      <c r="AH8" s="113"/>
      <c r="AI8" s="114"/>
    </row>
    <row r="9" spans="1:40" s="26" customFormat="1" ht="15" customHeight="1" x14ac:dyDescent="0.15">
      <c r="A9" s="80"/>
      <c r="B9" s="95"/>
      <c r="C9" s="96"/>
      <c r="D9" s="97"/>
      <c r="E9" s="98"/>
      <c r="F9" s="99"/>
      <c r="G9" s="97"/>
      <c r="H9" s="100"/>
      <c r="I9" s="96"/>
      <c r="J9" s="101"/>
      <c r="K9" s="102"/>
      <c r="L9" s="102"/>
      <c r="M9" s="102"/>
      <c r="N9" s="102"/>
      <c r="O9" s="102"/>
      <c r="P9" s="103"/>
      <c r="Q9" s="104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6"/>
      <c r="AF9" s="101"/>
      <c r="AG9" s="102"/>
      <c r="AH9" s="102"/>
      <c r="AI9" s="103"/>
    </row>
    <row r="10" spans="1:40" s="26" customFormat="1" ht="15" customHeight="1" x14ac:dyDescent="0.15">
      <c r="A10" s="80"/>
      <c r="B10" s="95"/>
      <c r="C10" s="96"/>
      <c r="D10" s="97"/>
      <c r="E10" s="98"/>
      <c r="F10" s="99"/>
      <c r="G10" s="95"/>
      <c r="H10" s="100"/>
      <c r="I10" s="96"/>
      <c r="J10" s="101"/>
      <c r="K10" s="102"/>
      <c r="L10" s="102"/>
      <c r="M10" s="102"/>
      <c r="N10" s="102"/>
      <c r="O10" s="102"/>
      <c r="P10" s="103"/>
      <c r="Q10" s="104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6"/>
      <c r="AF10" s="101"/>
      <c r="AG10" s="102"/>
      <c r="AH10" s="102"/>
      <c r="AI10" s="103"/>
    </row>
    <row r="11" spans="1:40" s="26" customFormat="1" ht="15" customHeight="1" x14ac:dyDescent="0.15">
      <c r="A11" s="80"/>
      <c r="B11" s="95"/>
      <c r="C11" s="96"/>
      <c r="D11" s="97"/>
      <c r="E11" s="98"/>
      <c r="F11" s="99"/>
      <c r="G11" s="95"/>
      <c r="H11" s="100"/>
      <c r="I11" s="96"/>
      <c r="J11" s="101"/>
      <c r="K11" s="102"/>
      <c r="L11" s="102"/>
      <c r="M11" s="102"/>
      <c r="N11" s="102"/>
      <c r="O11" s="102"/>
      <c r="P11" s="103"/>
      <c r="Q11" s="104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6"/>
      <c r="AF11" s="101"/>
      <c r="AG11" s="102"/>
      <c r="AH11" s="102"/>
      <c r="AI11" s="103"/>
    </row>
    <row r="12" spans="1:40" s="26" customFormat="1" ht="15" customHeight="1" x14ac:dyDescent="0.15">
      <c r="A12" s="80"/>
      <c r="B12" s="95"/>
      <c r="C12" s="96"/>
      <c r="D12" s="97"/>
      <c r="E12" s="98"/>
      <c r="F12" s="99"/>
      <c r="G12" s="95"/>
      <c r="H12" s="100"/>
      <c r="I12" s="96"/>
      <c r="J12" s="101"/>
      <c r="K12" s="102"/>
      <c r="L12" s="102"/>
      <c r="M12" s="102"/>
      <c r="N12" s="102"/>
      <c r="O12" s="102"/>
      <c r="P12" s="103"/>
      <c r="Q12" s="104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6"/>
      <c r="AF12" s="101"/>
      <c r="AG12" s="102"/>
      <c r="AH12" s="102"/>
      <c r="AI12" s="103"/>
    </row>
    <row r="13" spans="1:40" s="26" customFormat="1" ht="15" customHeight="1" x14ac:dyDescent="0.15">
      <c r="A13" s="80"/>
      <c r="B13" s="95"/>
      <c r="C13" s="96"/>
      <c r="D13" s="97"/>
      <c r="E13" s="98"/>
      <c r="F13" s="99"/>
      <c r="G13" s="95"/>
      <c r="H13" s="100"/>
      <c r="I13" s="96"/>
      <c r="J13" s="101"/>
      <c r="K13" s="102"/>
      <c r="L13" s="102"/>
      <c r="M13" s="102"/>
      <c r="N13" s="102"/>
      <c r="O13" s="102"/>
      <c r="P13" s="103"/>
      <c r="Q13" s="104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6"/>
      <c r="AF13" s="101"/>
      <c r="AG13" s="102"/>
      <c r="AH13" s="102"/>
      <c r="AI13" s="103"/>
    </row>
    <row r="14" spans="1:40" s="26" customFormat="1" ht="15" customHeight="1" x14ac:dyDescent="0.15">
      <c r="A14" s="80"/>
      <c r="B14" s="95"/>
      <c r="C14" s="96"/>
      <c r="D14" s="97"/>
      <c r="E14" s="98"/>
      <c r="F14" s="99"/>
      <c r="G14" s="95"/>
      <c r="H14" s="100"/>
      <c r="I14" s="96"/>
      <c r="J14" s="101"/>
      <c r="K14" s="102"/>
      <c r="L14" s="102"/>
      <c r="M14" s="102"/>
      <c r="N14" s="102"/>
      <c r="O14" s="102"/>
      <c r="P14" s="103"/>
      <c r="Q14" s="104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6"/>
      <c r="AF14" s="101"/>
      <c r="AG14" s="102"/>
      <c r="AH14" s="102"/>
      <c r="AI14" s="103"/>
    </row>
    <row r="15" spans="1:40" s="26" customFormat="1" ht="15" customHeight="1" x14ac:dyDescent="0.15">
      <c r="A15" s="80"/>
      <c r="B15" s="95"/>
      <c r="C15" s="96"/>
      <c r="D15" s="97"/>
      <c r="E15" s="98"/>
      <c r="F15" s="99"/>
      <c r="G15" s="95"/>
      <c r="H15" s="100"/>
      <c r="I15" s="96"/>
      <c r="J15" s="101"/>
      <c r="K15" s="102"/>
      <c r="L15" s="102"/>
      <c r="M15" s="102"/>
      <c r="N15" s="102"/>
      <c r="O15" s="102"/>
      <c r="P15" s="103"/>
      <c r="Q15" s="104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6"/>
      <c r="AF15" s="101"/>
      <c r="AG15" s="102"/>
      <c r="AH15" s="102"/>
      <c r="AI15" s="103"/>
    </row>
    <row r="16" spans="1:40" s="26" customFormat="1" ht="15" customHeight="1" x14ac:dyDescent="0.15">
      <c r="A16" s="80"/>
      <c r="B16" s="95"/>
      <c r="C16" s="96"/>
      <c r="D16" s="97"/>
      <c r="E16" s="98"/>
      <c r="F16" s="99"/>
      <c r="G16" s="95"/>
      <c r="H16" s="100"/>
      <c r="I16" s="96"/>
      <c r="J16" s="101"/>
      <c r="K16" s="102"/>
      <c r="L16" s="102"/>
      <c r="M16" s="102"/>
      <c r="N16" s="102"/>
      <c r="O16" s="102"/>
      <c r="P16" s="103"/>
      <c r="Q16" s="104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6"/>
      <c r="AF16" s="101"/>
      <c r="AG16" s="102"/>
      <c r="AH16" s="102"/>
      <c r="AI16" s="103"/>
    </row>
    <row r="17" spans="1:35" s="26" customFormat="1" ht="15" customHeight="1" x14ac:dyDescent="0.15">
      <c r="A17" s="80"/>
      <c r="B17" s="95"/>
      <c r="C17" s="96"/>
      <c r="D17" s="97"/>
      <c r="E17" s="98"/>
      <c r="F17" s="99"/>
      <c r="G17" s="95"/>
      <c r="H17" s="100"/>
      <c r="I17" s="96"/>
      <c r="J17" s="101"/>
      <c r="K17" s="102"/>
      <c r="L17" s="102"/>
      <c r="M17" s="102"/>
      <c r="N17" s="102"/>
      <c r="O17" s="102"/>
      <c r="P17" s="103"/>
      <c r="Q17" s="104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6"/>
      <c r="AF17" s="101"/>
      <c r="AG17" s="102"/>
      <c r="AH17" s="102"/>
      <c r="AI17" s="103"/>
    </row>
    <row r="18" spans="1:35" s="26" customFormat="1" ht="15" customHeight="1" x14ac:dyDescent="0.15">
      <c r="A18" s="80"/>
      <c r="B18" s="95"/>
      <c r="C18" s="96"/>
      <c r="D18" s="97"/>
      <c r="E18" s="98"/>
      <c r="F18" s="99"/>
      <c r="G18" s="95"/>
      <c r="H18" s="100"/>
      <c r="I18" s="96"/>
      <c r="J18" s="101"/>
      <c r="K18" s="102"/>
      <c r="L18" s="102"/>
      <c r="M18" s="102"/>
      <c r="N18" s="102"/>
      <c r="O18" s="102"/>
      <c r="P18" s="103"/>
      <c r="Q18" s="104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01"/>
      <c r="AG18" s="102"/>
      <c r="AH18" s="102"/>
      <c r="AI18" s="103"/>
    </row>
    <row r="19" spans="1:35" s="26" customFormat="1" ht="15" customHeight="1" x14ac:dyDescent="0.15">
      <c r="A19" s="80"/>
      <c r="B19" s="95"/>
      <c r="C19" s="96"/>
      <c r="D19" s="97"/>
      <c r="E19" s="98"/>
      <c r="F19" s="99"/>
      <c r="G19" s="95"/>
      <c r="H19" s="100"/>
      <c r="I19" s="96"/>
      <c r="J19" s="101"/>
      <c r="K19" s="102"/>
      <c r="L19" s="102"/>
      <c r="M19" s="102"/>
      <c r="N19" s="102"/>
      <c r="O19" s="102"/>
      <c r="P19" s="103"/>
      <c r="Q19" s="104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6"/>
      <c r="AF19" s="101"/>
      <c r="AG19" s="102"/>
      <c r="AH19" s="102"/>
      <c r="AI19" s="103"/>
    </row>
    <row r="20" spans="1:35" s="26" customFormat="1" ht="15" customHeight="1" x14ac:dyDescent="0.15">
      <c r="A20" s="80"/>
      <c r="B20" s="95"/>
      <c r="C20" s="96"/>
      <c r="D20" s="97"/>
      <c r="E20" s="98"/>
      <c r="F20" s="99"/>
      <c r="G20" s="95"/>
      <c r="H20" s="100"/>
      <c r="I20" s="96"/>
      <c r="J20" s="101"/>
      <c r="K20" s="102"/>
      <c r="L20" s="102"/>
      <c r="M20" s="102"/>
      <c r="N20" s="102"/>
      <c r="O20" s="102"/>
      <c r="P20" s="103"/>
      <c r="Q20" s="104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6"/>
      <c r="AF20" s="101"/>
      <c r="AG20" s="102"/>
      <c r="AH20" s="102"/>
      <c r="AI20" s="103"/>
    </row>
    <row r="21" spans="1:35" s="26" customFormat="1" ht="15" customHeight="1" x14ac:dyDescent="0.15">
      <c r="A21" s="80"/>
      <c r="B21" s="95"/>
      <c r="C21" s="96"/>
      <c r="D21" s="97"/>
      <c r="E21" s="98"/>
      <c r="F21" s="99"/>
      <c r="G21" s="95"/>
      <c r="H21" s="100"/>
      <c r="I21" s="96"/>
      <c r="J21" s="101"/>
      <c r="K21" s="102"/>
      <c r="L21" s="102"/>
      <c r="M21" s="102"/>
      <c r="N21" s="102"/>
      <c r="O21" s="102"/>
      <c r="P21" s="103"/>
      <c r="Q21" s="104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6"/>
      <c r="AF21" s="101"/>
      <c r="AG21" s="102"/>
      <c r="AH21" s="102"/>
      <c r="AI21" s="103"/>
    </row>
    <row r="22" spans="1:35" s="26" customFormat="1" ht="15" customHeight="1" x14ac:dyDescent="0.15">
      <c r="A22" s="80"/>
      <c r="B22" s="95"/>
      <c r="C22" s="96"/>
      <c r="D22" s="97"/>
      <c r="E22" s="98"/>
      <c r="F22" s="99"/>
      <c r="G22" s="95"/>
      <c r="H22" s="100"/>
      <c r="I22" s="96"/>
      <c r="J22" s="101"/>
      <c r="K22" s="102"/>
      <c r="L22" s="102"/>
      <c r="M22" s="102"/>
      <c r="N22" s="102"/>
      <c r="O22" s="102"/>
      <c r="P22" s="103"/>
      <c r="Q22" s="104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01"/>
      <c r="AG22" s="102"/>
      <c r="AH22" s="102"/>
      <c r="AI22" s="103"/>
    </row>
    <row r="23" spans="1:35" s="26" customFormat="1" ht="15" customHeight="1" x14ac:dyDescent="0.15">
      <c r="A23" s="80"/>
      <c r="B23" s="95"/>
      <c r="C23" s="96"/>
      <c r="D23" s="97"/>
      <c r="E23" s="98"/>
      <c r="F23" s="99"/>
      <c r="G23" s="95"/>
      <c r="H23" s="100"/>
      <c r="I23" s="96"/>
      <c r="J23" s="101"/>
      <c r="K23" s="102"/>
      <c r="L23" s="102"/>
      <c r="M23" s="102"/>
      <c r="N23" s="102"/>
      <c r="O23" s="102"/>
      <c r="P23" s="103"/>
      <c r="Q23" s="104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6"/>
      <c r="AF23" s="101"/>
      <c r="AG23" s="102"/>
      <c r="AH23" s="102"/>
      <c r="AI23" s="103"/>
    </row>
    <row r="24" spans="1:35" s="26" customFormat="1" ht="15" customHeight="1" x14ac:dyDescent="0.15">
      <c r="A24" s="80"/>
      <c r="B24" s="95"/>
      <c r="C24" s="96"/>
      <c r="D24" s="97"/>
      <c r="E24" s="98"/>
      <c r="F24" s="99"/>
      <c r="G24" s="95"/>
      <c r="H24" s="100"/>
      <c r="I24" s="96"/>
      <c r="J24" s="101"/>
      <c r="K24" s="102"/>
      <c r="L24" s="102"/>
      <c r="M24" s="102"/>
      <c r="N24" s="102"/>
      <c r="O24" s="102"/>
      <c r="P24" s="103"/>
      <c r="Q24" s="104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6"/>
      <c r="AF24" s="101"/>
      <c r="AG24" s="102"/>
      <c r="AH24" s="102"/>
      <c r="AI24" s="103"/>
    </row>
    <row r="25" spans="1:35" s="26" customFormat="1" ht="15" customHeight="1" x14ac:dyDescent="0.15">
      <c r="A25" s="80"/>
      <c r="B25" s="95"/>
      <c r="C25" s="96"/>
      <c r="D25" s="97"/>
      <c r="E25" s="98"/>
      <c r="F25" s="99"/>
      <c r="G25" s="95"/>
      <c r="H25" s="100"/>
      <c r="I25" s="96"/>
      <c r="J25" s="101"/>
      <c r="K25" s="102"/>
      <c r="L25" s="102"/>
      <c r="M25" s="102"/>
      <c r="N25" s="102"/>
      <c r="O25" s="102"/>
      <c r="P25" s="103"/>
      <c r="Q25" s="104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6"/>
      <c r="AF25" s="101"/>
      <c r="AG25" s="102"/>
      <c r="AH25" s="102"/>
      <c r="AI25" s="103"/>
    </row>
    <row r="26" spans="1:35" s="26" customFormat="1" ht="15" customHeight="1" x14ac:dyDescent="0.15">
      <c r="A26" s="80"/>
      <c r="B26" s="95"/>
      <c r="C26" s="96"/>
      <c r="D26" s="97"/>
      <c r="E26" s="98"/>
      <c r="F26" s="99"/>
      <c r="G26" s="95"/>
      <c r="H26" s="100"/>
      <c r="I26" s="96"/>
      <c r="J26" s="101"/>
      <c r="K26" s="102"/>
      <c r="L26" s="102"/>
      <c r="M26" s="102"/>
      <c r="N26" s="102"/>
      <c r="O26" s="102"/>
      <c r="P26" s="103"/>
      <c r="Q26" s="104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6"/>
      <c r="AF26" s="101"/>
      <c r="AG26" s="102"/>
      <c r="AH26" s="102"/>
      <c r="AI26" s="103"/>
    </row>
    <row r="27" spans="1:35" s="26" customFormat="1" ht="15" customHeight="1" x14ac:dyDescent="0.15">
      <c r="A27" s="80"/>
      <c r="B27" s="95"/>
      <c r="C27" s="96"/>
      <c r="D27" s="97"/>
      <c r="E27" s="98"/>
      <c r="F27" s="99"/>
      <c r="G27" s="95"/>
      <c r="H27" s="100"/>
      <c r="I27" s="96"/>
      <c r="J27" s="101"/>
      <c r="K27" s="102"/>
      <c r="L27" s="102"/>
      <c r="M27" s="102"/>
      <c r="N27" s="102"/>
      <c r="O27" s="102"/>
      <c r="P27" s="103"/>
      <c r="Q27" s="104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6"/>
      <c r="AF27" s="101"/>
      <c r="AG27" s="102"/>
      <c r="AH27" s="102"/>
      <c r="AI27" s="103"/>
    </row>
    <row r="28" spans="1:35" s="26" customFormat="1" ht="15" customHeight="1" x14ac:dyDescent="0.15">
      <c r="A28" s="80"/>
      <c r="B28" s="95"/>
      <c r="C28" s="96"/>
      <c r="D28" s="97"/>
      <c r="E28" s="98"/>
      <c r="F28" s="99"/>
      <c r="G28" s="95"/>
      <c r="H28" s="100"/>
      <c r="I28" s="96"/>
      <c r="J28" s="101"/>
      <c r="K28" s="102"/>
      <c r="L28" s="102"/>
      <c r="M28" s="102"/>
      <c r="N28" s="102"/>
      <c r="O28" s="102"/>
      <c r="P28" s="103"/>
      <c r="Q28" s="104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6"/>
      <c r="AF28" s="101"/>
      <c r="AG28" s="102"/>
      <c r="AH28" s="102"/>
      <c r="AI28" s="103"/>
    </row>
    <row r="29" spans="1:35" s="26" customFormat="1" ht="15" customHeight="1" x14ac:dyDescent="0.15">
      <c r="A29" s="80"/>
      <c r="B29" s="95"/>
      <c r="C29" s="96"/>
      <c r="D29" s="97"/>
      <c r="E29" s="98"/>
      <c r="F29" s="99"/>
      <c r="G29" s="95"/>
      <c r="H29" s="100"/>
      <c r="I29" s="96"/>
      <c r="J29" s="101"/>
      <c r="K29" s="102"/>
      <c r="L29" s="102"/>
      <c r="M29" s="102"/>
      <c r="N29" s="102"/>
      <c r="O29" s="102"/>
      <c r="P29" s="103"/>
      <c r="Q29" s="104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6"/>
      <c r="AF29" s="101"/>
      <c r="AG29" s="102"/>
      <c r="AH29" s="102"/>
      <c r="AI29" s="103"/>
    </row>
    <row r="30" spans="1:35" s="26" customFormat="1" ht="15" customHeight="1" x14ac:dyDescent="0.15">
      <c r="A30" s="80"/>
      <c r="B30" s="95"/>
      <c r="C30" s="96"/>
      <c r="D30" s="97"/>
      <c r="E30" s="98"/>
      <c r="F30" s="99"/>
      <c r="G30" s="95"/>
      <c r="H30" s="100"/>
      <c r="I30" s="96"/>
      <c r="J30" s="101"/>
      <c r="K30" s="102"/>
      <c r="L30" s="102"/>
      <c r="M30" s="102"/>
      <c r="N30" s="102"/>
      <c r="O30" s="102"/>
      <c r="P30" s="103"/>
      <c r="Q30" s="104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6"/>
      <c r="AF30" s="101"/>
      <c r="AG30" s="102"/>
      <c r="AH30" s="102"/>
      <c r="AI30" s="103"/>
    </row>
    <row r="31" spans="1:35" s="26" customFormat="1" ht="15" customHeight="1" x14ac:dyDescent="0.15">
      <c r="A31" s="80"/>
      <c r="B31" s="95"/>
      <c r="C31" s="96"/>
      <c r="D31" s="97"/>
      <c r="E31" s="98"/>
      <c r="F31" s="99"/>
      <c r="G31" s="95"/>
      <c r="H31" s="100"/>
      <c r="I31" s="96"/>
      <c r="J31" s="101"/>
      <c r="K31" s="102"/>
      <c r="L31" s="102"/>
      <c r="M31" s="102"/>
      <c r="N31" s="102"/>
      <c r="O31" s="102"/>
      <c r="P31" s="103"/>
      <c r="Q31" s="104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6"/>
      <c r="AF31" s="101"/>
      <c r="AG31" s="102"/>
      <c r="AH31" s="102"/>
      <c r="AI31" s="103"/>
    </row>
    <row r="32" spans="1:35" s="26" customFormat="1" ht="15" customHeight="1" x14ac:dyDescent="0.15">
      <c r="A32" s="80"/>
      <c r="B32" s="95"/>
      <c r="C32" s="96"/>
      <c r="D32" s="97"/>
      <c r="E32" s="98"/>
      <c r="F32" s="99"/>
      <c r="G32" s="95"/>
      <c r="H32" s="100"/>
      <c r="I32" s="96"/>
      <c r="J32" s="101"/>
      <c r="K32" s="107"/>
      <c r="L32" s="102"/>
      <c r="M32" s="102"/>
      <c r="N32" s="102"/>
      <c r="O32" s="102"/>
      <c r="P32" s="103"/>
      <c r="Q32" s="104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6"/>
      <c r="AF32" s="101"/>
      <c r="AG32" s="102"/>
      <c r="AH32" s="102"/>
      <c r="AI32" s="103"/>
    </row>
    <row r="33" spans="1:35" s="26" customFormat="1" ht="15" customHeight="1" x14ac:dyDescent="0.15">
      <c r="A33" s="80"/>
      <c r="B33" s="95"/>
      <c r="C33" s="96"/>
      <c r="D33" s="97"/>
      <c r="E33" s="98"/>
      <c r="F33" s="99"/>
      <c r="G33" s="95"/>
      <c r="H33" s="100"/>
      <c r="I33" s="96"/>
      <c r="J33" s="101"/>
      <c r="K33" s="102"/>
      <c r="L33" s="102"/>
      <c r="M33" s="102"/>
      <c r="N33" s="102"/>
      <c r="O33" s="102"/>
      <c r="P33" s="103"/>
      <c r="Q33" s="104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6"/>
      <c r="AF33" s="101"/>
      <c r="AG33" s="102"/>
      <c r="AH33" s="102"/>
      <c r="AI33" s="103"/>
    </row>
    <row r="34" spans="1:35" ht="14.25" x14ac:dyDescent="0.15">
      <c r="K34" s="36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52"/>
  <sheetViews>
    <sheetView showGridLines="0" view="pageBreakPreview" zoomScaleNormal="100" zoomScaleSheetLayoutView="100" workbookViewId="0">
      <selection activeCell="B7" sqref="B7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3" customWidth="1"/>
    <col min="18" max="33" width="4.83203125" style="46" customWidth="1"/>
    <col min="34" max="34" width="4.83203125" style="63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11" customFormat="1" ht="12" customHeight="1" x14ac:dyDescent="0.15">
      <c r="A1" s="154" t="s">
        <v>0</v>
      </c>
      <c r="B1" s="155"/>
      <c r="C1" s="155"/>
      <c r="D1" s="156"/>
      <c r="E1" s="127" t="str">
        <f ca="1">IF(INDIRECT("変更履歴!E1")&lt;&gt;"",INDIRECT("変更履歴!E1"),"")</f>
        <v>サンプルプロジェクト</v>
      </c>
      <c r="F1" s="128"/>
      <c r="G1" s="128"/>
      <c r="H1" s="128"/>
      <c r="I1" s="128"/>
      <c r="J1" s="128"/>
      <c r="K1" s="128"/>
      <c r="L1" s="128"/>
      <c r="M1" s="128"/>
      <c r="N1" s="129"/>
      <c r="O1" s="157" t="s">
        <v>41</v>
      </c>
      <c r="P1" s="158"/>
      <c r="Q1" s="158"/>
      <c r="R1" s="159"/>
      <c r="S1" s="210" t="str">
        <f ca="1">IF(INDIRECT("変更履歴!S1")&lt;&gt;"",INDIRECT("変更履歴!S1"),"")</f>
        <v>共通コンポーネント設計書
共通エラー応答電文作成</v>
      </c>
      <c r="T1" s="211"/>
      <c r="U1" s="211"/>
      <c r="V1" s="211"/>
      <c r="W1" s="211"/>
      <c r="X1" s="211"/>
      <c r="Y1" s="211"/>
      <c r="Z1" s="212"/>
      <c r="AA1" s="154" t="s">
        <v>42</v>
      </c>
      <c r="AB1" s="156"/>
      <c r="AC1" s="151" t="str">
        <f ca="1">IF(INDIRECT("変更履歴!AC1")&lt;&gt;"",INDIRECT("変更履歴!AC1"),"")</f>
        <v>TIS</v>
      </c>
      <c r="AD1" s="152"/>
      <c r="AE1" s="152"/>
      <c r="AF1" s="153"/>
      <c r="AG1" s="166">
        <f ca="1">IF(INDIRECT("変更履歴!AG1")&lt;&gt;"",INDIRECT("変更履歴!AG1"),"")</f>
        <v>44825</v>
      </c>
      <c r="AH1" s="167"/>
      <c r="AI1" s="168"/>
      <c r="AJ1" s="9"/>
      <c r="AK1" s="9"/>
      <c r="AL1" s="10"/>
    </row>
    <row r="2" spans="1:38" s="11" customFormat="1" ht="12" customHeight="1" x14ac:dyDescent="0.15">
      <c r="A2" s="154" t="s">
        <v>1</v>
      </c>
      <c r="B2" s="155"/>
      <c r="C2" s="155"/>
      <c r="D2" s="156"/>
      <c r="E2" s="127" t="str">
        <f ca="1">IF(INDIRECT("変更履歴!E2")&lt;&gt;"",INDIRECT("変更履歴!E2"),"")</f>
        <v>サンプルシステム</v>
      </c>
      <c r="F2" s="128"/>
      <c r="G2" s="128"/>
      <c r="H2" s="128"/>
      <c r="I2" s="128"/>
      <c r="J2" s="128"/>
      <c r="K2" s="128"/>
      <c r="L2" s="128"/>
      <c r="M2" s="128"/>
      <c r="N2" s="129"/>
      <c r="O2" s="160"/>
      <c r="P2" s="161"/>
      <c r="Q2" s="161"/>
      <c r="R2" s="162"/>
      <c r="S2" s="213"/>
      <c r="T2" s="214"/>
      <c r="U2" s="214"/>
      <c r="V2" s="214"/>
      <c r="W2" s="214"/>
      <c r="X2" s="214"/>
      <c r="Y2" s="214"/>
      <c r="Z2" s="215"/>
      <c r="AA2" s="154" t="s">
        <v>43</v>
      </c>
      <c r="AB2" s="156"/>
      <c r="AC2" s="151" t="str">
        <f ca="1">IF(INDIRECT("変更履歴!AC2")&lt;&gt;"",INDIRECT("変更履歴!AC2"),"")</f>
        <v/>
      </c>
      <c r="AD2" s="152"/>
      <c r="AE2" s="152"/>
      <c r="AF2" s="153"/>
      <c r="AG2" s="166" t="str">
        <f ca="1">IF(INDIRECT("変更履歴!AG2")&lt;&gt;"",INDIRECT("変更履歴!AG2"),"")</f>
        <v/>
      </c>
      <c r="AH2" s="167"/>
      <c r="AI2" s="168"/>
      <c r="AJ2" s="9"/>
      <c r="AK2" s="9"/>
      <c r="AL2" s="9"/>
    </row>
    <row r="3" spans="1:38" s="11" customFormat="1" ht="12" customHeight="1" x14ac:dyDescent="0.15">
      <c r="A3" s="154" t="s">
        <v>2</v>
      </c>
      <c r="B3" s="155"/>
      <c r="C3" s="155"/>
      <c r="D3" s="156"/>
      <c r="E3" s="127" t="str">
        <f ca="1">IF(INDIRECT("変更履歴!E3")&lt;&gt;"",INDIRECT("変更履歴!E3"),"")</f>
        <v>顧客管理システム</v>
      </c>
      <c r="F3" s="128"/>
      <c r="G3" s="128"/>
      <c r="H3" s="128"/>
      <c r="I3" s="128"/>
      <c r="J3" s="128"/>
      <c r="K3" s="128"/>
      <c r="L3" s="128"/>
      <c r="M3" s="128"/>
      <c r="N3" s="129"/>
      <c r="O3" s="163"/>
      <c r="P3" s="164"/>
      <c r="Q3" s="164"/>
      <c r="R3" s="165"/>
      <c r="S3" s="216"/>
      <c r="T3" s="217"/>
      <c r="U3" s="217"/>
      <c r="V3" s="217"/>
      <c r="W3" s="217"/>
      <c r="X3" s="217"/>
      <c r="Y3" s="217"/>
      <c r="Z3" s="218"/>
      <c r="AA3" s="154"/>
      <c r="AB3" s="156"/>
      <c r="AC3" s="151" t="str">
        <f ca="1">IF(INDIRECT("変更履歴!AC3")&lt;&gt;"",INDIRECT("変更履歴!AC3"),"")</f>
        <v/>
      </c>
      <c r="AD3" s="152"/>
      <c r="AE3" s="152"/>
      <c r="AF3" s="153"/>
      <c r="AG3" s="166" t="str">
        <f ca="1">IF(INDIRECT("変更履歴!AG3")&lt;&gt;"",INDIRECT("変更履歴!AG3"),"")</f>
        <v/>
      </c>
      <c r="AH3" s="167"/>
      <c r="AI3" s="168"/>
      <c r="AJ3" s="9"/>
      <c r="AK3" s="9"/>
      <c r="AL3" s="9"/>
    </row>
    <row r="4" spans="1:38" s="38" customFormat="1" ht="19.5" customHeight="1" x14ac:dyDescent="0.1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37"/>
      <c r="AD4" s="24"/>
      <c r="AE4" s="24"/>
      <c r="AF4" s="24"/>
      <c r="AG4" s="24"/>
      <c r="AH4" s="24"/>
      <c r="AI4" s="24"/>
    </row>
    <row r="5" spans="1:38" s="38" customFormat="1" ht="1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9" t="s">
        <v>46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37"/>
      <c r="AD5" s="24"/>
      <c r="AE5" s="24"/>
      <c r="AF5" s="24"/>
      <c r="AG5" s="24"/>
      <c r="AH5" s="24"/>
      <c r="AI5" s="24"/>
    </row>
    <row r="6" spans="1:38" s="38" customFormat="1" ht="1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9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7"/>
      <c r="AD6" s="24"/>
      <c r="AE6" s="24"/>
      <c r="AF6" s="24"/>
      <c r="AG6" s="24"/>
      <c r="AH6" s="24"/>
      <c r="AI6" s="24"/>
    </row>
    <row r="7" spans="1:38" ht="15" customHeight="1" x14ac:dyDescent="0.15">
      <c r="A7" s="18"/>
      <c r="B7" s="78" t="s">
        <v>152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24"/>
      <c r="R7" s="43"/>
      <c r="S7" s="40"/>
      <c r="T7" s="40"/>
      <c r="U7" s="18"/>
      <c r="V7" s="18"/>
      <c r="W7" s="18"/>
      <c r="X7" s="18"/>
      <c r="Y7" s="18"/>
      <c r="Z7" s="18"/>
      <c r="AA7" s="18"/>
      <c r="AB7" s="18"/>
      <c r="AC7" s="18"/>
      <c r="AD7" s="18"/>
      <c r="AE7" s="40"/>
      <c r="AF7" s="40"/>
      <c r="AG7" s="42"/>
      <c r="AH7" s="44"/>
      <c r="AI7" s="45"/>
    </row>
    <row r="8" spans="1:38" ht="15" customHeight="1" x14ac:dyDescent="0.15">
      <c r="A8" s="1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24"/>
      <c r="R8" s="43"/>
      <c r="S8" s="40"/>
      <c r="T8" s="40"/>
      <c r="U8" s="18"/>
      <c r="V8" s="18"/>
      <c r="W8" s="18"/>
      <c r="X8" s="1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15">
      <c r="A9" s="1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24"/>
      <c r="R9" s="43"/>
      <c r="S9" s="40"/>
      <c r="T9" s="40"/>
      <c r="U9" s="18"/>
      <c r="V9" s="18"/>
      <c r="W9" s="18"/>
      <c r="X9" s="18"/>
      <c r="Y9" s="40"/>
      <c r="Z9" s="40"/>
      <c r="AA9" s="40"/>
      <c r="AB9" s="40"/>
      <c r="AC9" s="40"/>
      <c r="AD9" s="40"/>
      <c r="AE9" s="45"/>
      <c r="AF9" s="18"/>
      <c r="AG9" s="18"/>
      <c r="AH9" s="49"/>
      <c r="AI9" s="18"/>
    </row>
    <row r="10" spans="1:38" ht="15" customHeight="1" x14ac:dyDescent="0.15">
      <c r="A10" s="1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24"/>
      <c r="R10" s="43"/>
      <c r="S10" s="18"/>
      <c r="T10" s="18"/>
      <c r="U10" s="24"/>
      <c r="V10" s="24"/>
      <c r="W10" s="24"/>
      <c r="X10" s="24"/>
      <c r="Y10" s="40"/>
      <c r="Z10" s="40"/>
      <c r="AA10" s="40"/>
      <c r="AB10" s="40"/>
      <c r="AC10" s="40"/>
      <c r="AD10" s="40"/>
      <c r="AE10" s="18"/>
      <c r="AF10" s="40"/>
      <c r="AG10" s="42"/>
      <c r="AH10" s="44"/>
      <c r="AI10" s="45"/>
    </row>
    <row r="11" spans="1:38" ht="15" customHeight="1" x14ac:dyDescent="0.15">
      <c r="A11" s="18"/>
      <c r="B11" s="40"/>
      <c r="C11" s="40"/>
      <c r="D11" s="1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24"/>
      <c r="R11" s="43"/>
      <c r="S11" s="18"/>
      <c r="T11" s="18"/>
      <c r="U11" s="18"/>
      <c r="V11" s="18"/>
      <c r="W11" s="18"/>
      <c r="X11" s="1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15">
      <c r="A12" s="18"/>
      <c r="B12" s="40"/>
      <c r="C12" s="40"/>
      <c r="D12" s="1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24"/>
      <c r="R12" s="43"/>
      <c r="S12" s="18"/>
      <c r="T12" s="18"/>
      <c r="U12" s="18"/>
      <c r="V12" s="18"/>
      <c r="W12" s="18"/>
      <c r="X12" s="1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15">
      <c r="A13" s="18"/>
      <c r="B13" s="40"/>
      <c r="C13" s="40"/>
      <c r="D13" s="1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18"/>
      <c r="S13" s="18"/>
      <c r="T13" s="18"/>
      <c r="U13" s="18"/>
      <c r="V13" s="18"/>
      <c r="W13" s="18"/>
      <c r="X13" s="1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15">
      <c r="A14" s="1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18"/>
      <c r="S14" s="18"/>
      <c r="T14" s="18"/>
      <c r="U14" s="18"/>
      <c r="V14" s="18"/>
      <c r="W14" s="18"/>
      <c r="X14" s="1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15">
      <c r="A15" s="1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24"/>
      <c r="R15" s="18"/>
      <c r="S15" s="18"/>
      <c r="T15" s="18"/>
      <c r="U15" s="45"/>
      <c r="V15" s="18"/>
      <c r="W15" s="1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15">
      <c r="A16" s="18"/>
      <c r="B16" s="24"/>
      <c r="C16" s="1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40"/>
      <c r="P16" s="37"/>
      <c r="Q16" s="24"/>
      <c r="R16" s="24"/>
      <c r="S16" s="24"/>
      <c r="T16" s="2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15">
      <c r="A17" s="18"/>
      <c r="B17" s="24"/>
      <c r="C17" s="18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40"/>
      <c r="P17" s="37"/>
      <c r="Q17" s="24"/>
      <c r="R17" s="24"/>
      <c r="S17" s="24"/>
      <c r="T17" s="2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15">
      <c r="A18" s="18"/>
      <c r="B18" s="24"/>
      <c r="C18" s="18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40"/>
      <c r="P18" s="37"/>
      <c r="Q18" s="24"/>
      <c r="R18" s="24"/>
      <c r="S18" s="24"/>
      <c r="T18" s="2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15">
      <c r="A19" s="18"/>
      <c r="B19" s="24"/>
      <c r="C19" s="18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40"/>
      <c r="P19" s="37"/>
      <c r="Q19" s="24"/>
      <c r="R19" s="24"/>
      <c r="S19" s="24"/>
      <c r="T19" s="2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15">
      <c r="A20" s="18"/>
      <c r="B20" s="24"/>
      <c r="C20" s="18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40"/>
      <c r="P20" s="37"/>
      <c r="Q20" s="24"/>
      <c r="R20" s="24"/>
      <c r="S20" s="24"/>
      <c r="T20" s="2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15">
      <c r="A21" s="18"/>
      <c r="B21" s="24"/>
      <c r="C21" s="18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40"/>
      <c r="P21" s="37"/>
      <c r="Q21" s="24"/>
      <c r="R21" s="24"/>
      <c r="S21" s="24"/>
      <c r="T21" s="2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15">
      <c r="A22" s="18"/>
      <c r="B22" s="24"/>
      <c r="C22" s="18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40"/>
      <c r="P22" s="37"/>
      <c r="Q22" s="24"/>
      <c r="R22" s="24"/>
      <c r="S22" s="24"/>
      <c r="T22" s="2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15">
      <c r="A23" s="1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7"/>
      <c r="Q23" s="24"/>
      <c r="R23" s="18"/>
      <c r="S23" s="18"/>
      <c r="T23" s="1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15">
      <c r="A24" s="18"/>
      <c r="B24" s="24"/>
      <c r="C24" s="18"/>
      <c r="D24" s="24"/>
      <c r="E24" s="24"/>
      <c r="F24" s="24"/>
      <c r="G24" s="24"/>
      <c r="H24" s="18"/>
      <c r="I24" s="24"/>
      <c r="J24" s="24"/>
      <c r="K24" s="24"/>
      <c r="L24" s="24"/>
      <c r="M24" s="24"/>
      <c r="N24" s="24"/>
      <c r="O24" s="24"/>
      <c r="P24" s="37"/>
      <c r="Q24" s="24"/>
      <c r="R24" s="18"/>
      <c r="S24" s="18"/>
      <c r="T24" s="1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15">
      <c r="A25" s="18"/>
      <c r="B25" s="24"/>
      <c r="C25" s="18"/>
      <c r="D25" s="24"/>
      <c r="E25" s="24"/>
      <c r="F25" s="24"/>
      <c r="G25" s="24"/>
      <c r="H25" s="18"/>
      <c r="I25" s="24"/>
      <c r="J25" s="24"/>
      <c r="K25" s="24"/>
      <c r="L25" s="24"/>
      <c r="M25" s="24"/>
      <c r="N25" s="24"/>
      <c r="O25" s="24"/>
      <c r="P25" s="37"/>
      <c r="Q25" s="24"/>
      <c r="R25" s="18"/>
      <c r="S25" s="18"/>
      <c r="T25" s="1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15">
      <c r="A26" s="18"/>
      <c r="B26" s="24"/>
      <c r="C26" s="18"/>
      <c r="D26" s="24"/>
      <c r="E26" s="24"/>
      <c r="F26" s="24"/>
      <c r="G26" s="24"/>
      <c r="H26" s="18"/>
      <c r="I26" s="24"/>
      <c r="J26" s="24"/>
      <c r="K26" s="24"/>
      <c r="L26" s="24"/>
      <c r="M26" s="24"/>
      <c r="N26" s="24"/>
      <c r="O26" s="24"/>
      <c r="P26" s="37"/>
      <c r="Q26" s="24"/>
      <c r="R26" s="18"/>
      <c r="S26" s="18"/>
      <c r="T26" s="1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15">
      <c r="A27" s="18"/>
      <c r="B27" s="24"/>
      <c r="C27" s="18"/>
      <c r="D27" s="24"/>
      <c r="E27" s="24"/>
      <c r="F27" s="24"/>
      <c r="G27" s="24"/>
      <c r="H27" s="18"/>
      <c r="I27" s="24"/>
      <c r="J27" s="24"/>
      <c r="K27" s="24"/>
      <c r="L27" s="24"/>
      <c r="M27" s="24"/>
      <c r="N27" s="24"/>
      <c r="O27" s="24"/>
      <c r="P27" s="37"/>
      <c r="Q27" s="24"/>
      <c r="R27" s="18"/>
      <c r="S27" s="18"/>
      <c r="T27" s="1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15">
      <c r="A28" s="18"/>
      <c r="B28" s="24"/>
      <c r="C28" s="18"/>
      <c r="D28" s="24"/>
      <c r="E28" s="24"/>
      <c r="F28" s="24"/>
      <c r="G28" s="24"/>
      <c r="H28" s="18"/>
      <c r="I28" s="24"/>
      <c r="J28" s="24"/>
      <c r="K28" s="24"/>
      <c r="L28" s="24"/>
      <c r="M28" s="40"/>
      <c r="N28" s="41"/>
      <c r="O28" s="24"/>
      <c r="P28" s="37"/>
      <c r="Q28" s="24"/>
      <c r="R28" s="18"/>
      <c r="S28" s="45"/>
      <c r="T28" s="1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15">
      <c r="A29" s="18"/>
      <c r="B29" s="24"/>
      <c r="C29" s="18"/>
      <c r="D29" s="24"/>
      <c r="E29" s="24"/>
      <c r="F29" s="24"/>
      <c r="G29" s="24"/>
      <c r="H29" s="18"/>
      <c r="I29" s="24"/>
      <c r="J29" s="24"/>
      <c r="K29" s="24"/>
      <c r="L29" s="24"/>
      <c r="M29" s="24"/>
      <c r="N29" s="24"/>
      <c r="O29" s="24"/>
      <c r="P29" s="37"/>
      <c r="Q29" s="24"/>
      <c r="R29" s="18"/>
      <c r="S29" s="18"/>
      <c r="T29" s="1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15">
      <c r="A30" s="16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37"/>
      <c r="Q30" s="24"/>
      <c r="R30" s="18"/>
      <c r="S30" s="18"/>
      <c r="T30" s="18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15">
      <c r="A31" s="16"/>
      <c r="B31" s="24"/>
      <c r="C31" s="37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37"/>
      <c r="Q31" s="74"/>
      <c r="R31" s="18"/>
      <c r="S31" s="55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15">
      <c r="A32" s="16"/>
      <c r="B32" s="21"/>
      <c r="C32" s="18"/>
      <c r="D32" s="16"/>
      <c r="E32" s="21"/>
      <c r="F32" s="21"/>
      <c r="G32" s="21"/>
      <c r="H32" s="21"/>
      <c r="I32" s="21"/>
      <c r="J32" s="21"/>
      <c r="K32" s="56"/>
      <c r="L32" s="21"/>
      <c r="M32" s="21"/>
      <c r="N32" s="21"/>
      <c r="O32" s="21"/>
      <c r="P32" s="57"/>
      <c r="Q32" s="74"/>
      <c r="R32" s="16"/>
      <c r="S32" s="58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15">
      <c r="A33" s="16"/>
      <c r="B33" s="21"/>
      <c r="C33" s="18"/>
      <c r="D33" s="1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57"/>
      <c r="Q33" s="74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51"/>
      <c r="AF33" s="51"/>
      <c r="AG33" s="52"/>
      <c r="AH33" s="53"/>
      <c r="AI33" s="54"/>
    </row>
    <row r="34" spans="1:35" ht="15" customHeight="1" x14ac:dyDescent="0.15">
      <c r="A34" s="16"/>
      <c r="B34" s="21"/>
      <c r="C34" s="18"/>
      <c r="D34" s="16"/>
      <c r="E34" s="21"/>
      <c r="F34" s="21"/>
      <c r="G34" s="21"/>
      <c r="H34" s="21"/>
      <c r="I34" s="21"/>
      <c r="J34" s="21"/>
      <c r="K34" s="56"/>
      <c r="L34" s="21"/>
      <c r="M34" s="21"/>
      <c r="N34" s="21"/>
      <c r="O34" s="21"/>
      <c r="P34" s="57"/>
      <c r="Q34" s="74"/>
      <c r="R34" s="16"/>
      <c r="S34" s="58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15">
      <c r="A35" s="16"/>
      <c r="B35" s="21"/>
      <c r="C35" s="18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57"/>
      <c r="Q35" s="74"/>
      <c r="R35" s="16"/>
      <c r="S35" s="54"/>
      <c r="T35" s="54"/>
      <c r="U35" s="59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1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21"/>
      <c r="P36" s="57"/>
      <c r="Q36" s="60"/>
      <c r="R36" s="16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16"/>
      <c r="AF36" s="16"/>
      <c r="AG36" s="16"/>
      <c r="AH36" s="60"/>
      <c r="AI36" s="16"/>
    </row>
    <row r="37" spans="1:35" ht="15" customHeight="1" x14ac:dyDescent="0.15">
      <c r="B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S37" s="64"/>
      <c r="T37" s="64"/>
      <c r="U37" s="65"/>
      <c r="V37" s="64"/>
      <c r="W37" s="64"/>
      <c r="X37" s="64"/>
      <c r="Y37" s="64"/>
      <c r="Z37" s="64"/>
      <c r="AA37" s="64"/>
      <c r="AB37" s="64"/>
      <c r="AC37" s="64"/>
      <c r="AD37" s="64"/>
      <c r="AE37" s="66"/>
      <c r="AF37" s="66"/>
      <c r="AG37" s="67"/>
      <c r="AH37" s="68"/>
      <c r="AI37" s="64"/>
    </row>
    <row r="38" spans="1:35" ht="15" customHeight="1" x14ac:dyDescent="0.15">
      <c r="S38" s="64"/>
      <c r="T38" s="64"/>
      <c r="U38" s="65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9"/>
      <c r="AG38" s="70"/>
      <c r="AH38" s="71"/>
      <c r="AI38" s="64"/>
    </row>
    <row r="39" spans="1:35" ht="15" customHeight="1" x14ac:dyDescent="0.15">
      <c r="Q39" s="72"/>
      <c r="S39" s="64"/>
      <c r="T39" s="65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9"/>
      <c r="AG39" s="69"/>
      <c r="AH39" s="71"/>
      <c r="AI39" s="64"/>
    </row>
    <row r="40" spans="1:35" ht="15" customHeight="1" x14ac:dyDescent="0.15"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70"/>
      <c r="AH40" s="71"/>
      <c r="AI40" s="64"/>
    </row>
    <row r="41" spans="1:35" ht="15" customHeight="1" x14ac:dyDescent="0.15">
      <c r="J41" s="61"/>
      <c r="K41" s="61"/>
      <c r="L41" s="61"/>
      <c r="M41" s="61"/>
      <c r="N41" s="61"/>
      <c r="O41" s="61"/>
      <c r="P41" s="61"/>
      <c r="AE41" s="64"/>
      <c r="AF41" s="64"/>
      <c r="AG41" s="70"/>
      <c r="AH41" s="71"/>
      <c r="AI41" s="64"/>
    </row>
    <row r="42" spans="1:35" ht="15" customHeight="1" x14ac:dyDescent="0.15">
      <c r="AE42" s="64"/>
      <c r="AF42" s="69"/>
      <c r="AG42" s="70"/>
      <c r="AH42" s="71"/>
      <c r="AI42" s="64"/>
    </row>
    <row r="43" spans="1:35" ht="15" customHeight="1" x14ac:dyDescent="0.15">
      <c r="AE43" s="64"/>
      <c r="AF43" s="69"/>
      <c r="AG43" s="69"/>
      <c r="AH43" s="71"/>
      <c r="AI43" s="64"/>
    </row>
    <row r="44" spans="1:35" ht="15" customHeight="1" x14ac:dyDescent="0.15">
      <c r="A44" s="61"/>
      <c r="AF44" s="73"/>
      <c r="AG44" s="73"/>
    </row>
    <row r="45" spans="1:35" ht="15" customHeight="1" x14ac:dyDescent="0.15">
      <c r="A45" s="61"/>
      <c r="AG45" s="73"/>
    </row>
    <row r="46" spans="1:35" ht="15" customHeight="1" x14ac:dyDescent="0.15">
      <c r="AF46" s="73"/>
      <c r="AG46" s="73"/>
    </row>
    <row r="47" spans="1:35" ht="15" customHeight="1" x14ac:dyDescent="0.15">
      <c r="AG47" s="73"/>
    </row>
    <row r="48" spans="1:35" ht="15" customHeight="1" x14ac:dyDescent="0.15">
      <c r="S48" s="61"/>
      <c r="T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4" ht="15" customHeight="1" x14ac:dyDescent="0.15">
      <c r="R49" s="61"/>
      <c r="S49" s="61"/>
      <c r="T49" s="61"/>
      <c r="V49" s="61"/>
      <c r="W49" s="61"/>
      <c r="X49" s="61"/>
      <c r="Y49" s="61"/>
      <c r="Z49" s="61"/>
      <c r="AA49" s="61"/>
      <c r="AB49" s="61"/>
      <c r="AC49" s="61"/>
      <c r="AD49" s="61"/>
      <c r="AG49" s="73"/>
    </row>
    <row r="50" spans="1:34" ht="15" customHeight="1" x14ac:dyDescent="0.15">
      <c r="R50" s="61"/>
    </row>
    <row r="51" spans="1:34" s="61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3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2"/>
    </row>
    <row r="52" spans="1:34" s="61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3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2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18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38" s="11" customFormat="1" ht="12" customHeight="1" x14ac:dyDescent="0.15">
      <c r="A1" s="154" t="s">
        <v>0</v>
      </c>
      <c r="B1" s="155"/>
      <c r="C1" s="155"/>
      <c r="D1" s="156"/>
      <c r="E1" s="127" t="str">
        <f ca="1">IF(INDIRECT("変更履歴!E1")&lt;&gt;"",INDIRECT("変更履歴!E1"),"")</f>
        <v>サンプルプロジェクト</v>
      </c>
      <c r="F1" s="128"/>
      <c r="G1" s="128"/>
      <c r="H1" s="128"/>
      <c r="I1" s="128"/>
      <c r="J1" s="128"/>
      <c r="K1" s="128"/>
      <c r="L1" s="128"/>
      <c r="M1" s="128"/>
      <c r="N1" s="129"/>
      <c r="O1" s="201" t="s">
        <v>44</v>
      </c>
      <c r="P1" s="202"/>
      <c r="Q1" s="202"/>
      <c r="R1" s="203"/>
      <c r="S1" s="210" t="str">
        <f ca="1">IF(INDIRECT("変更履歴!S1")&lt;&gt;"",INDIRECT("変更履歴!S1"),"")</f>
        <v>共通コンポーネント設計書
共通エラー応答電文作成</v>
      </c>
      <c r="T1" s="211"/>
      <c r="U1" s="211"/>
      <c r="V1" s="211"/>
      <c r="W1" s="211"/>
      <c r="X1" s="211"/>
      <c r="Y1" s="211"/>
      <c r="Z1" s="212"/>
      <c r="AA1" s="154" t="s">
        <v>3</v>
      </c>
      <c r="AB1" s="156"/>
      <c r="AC1" s="151" t="str">
        <f ca="1">IF(INDIRECT("変更履歴!AC1")&lt;&gt;"",INDIRECT("変更履歴!AC1"),"")</f>
        <v>TIS</v>
      </c>
      <c r="AD1" s="152"/>
      <c r="AE1" s="152"/>
      <c r="AF1" s="153"/>
      <c r="AG1" s="166">
        <f ca="1">IF(INDIRECT("変更履歴!AG1")&lt;&gt;"",INDIRECT("変更履歴!AG1"),"")</f>
        <v>44825</v>
      </c>
      <c r="AH1" s="167"/>
      <c r="AI1" s="168"/>
      <c r="AJ1" s="9"/>
      <c r="AK1" s="10"/>
    </row>
    <row r="2" spans="1:38" s="11" customFormat="1" ht="12" customHeight="1" x14ac:dyDescent="0.15">
      <c r="A2" s="154" t="s">
        <v>1</v>
      </c>
      <c r="B2" s="155"/>
      <c r="C2" s="155"/>
      <c r="D2" s="156"/>
      <c r="E2" s="127" t="str">
        <f ca="1">IF(INDIRECT("変更履歴!E2")&lt;&gt;"",INDIRECT("変更履歴!E2"),"")</f>
        <v>サンプルシステム</v>
      </c>
      <c r="F2" s="128"/>
      <c r="G2" s="128"/>
      <c r="H2" s="128"/>
      <c r="I2" s="128"/>
      <c r="J2" s="128"/>
      <c r="K2" s="128"/>
      <c r="L2" s="128"/>
      <c r="M2" s="128"/>
      <c r="N2" s="129"/>
      <c r="O2" s="204"/>
      <c r="P2" s="205"/>
      <c r="Q2" s="205"/>
      <c r="R2" s="206"/>
      <c r="S2" s="213"/>
      <c r="T2" s="214"/>
      <c r="U2" s="214"/>
      <c r="V2" s="214"/>
      <c r="W2" s="214"/>
      <c r="X2" s="214"/>
      <c r="Y2" s="214"/>
      <c r="Z2" s="215"/>
      <c r="AA2" s="154" t="s">
        <v>4</v>
      </c>
      <c r="AB2" s="156"/>
      <c r="AC2" s="151" t="str">
        <f ca="1">IF(INDIRECT("変更履歴!AC2")&lt;&gt;"",INDIRECT("変更履歴!AC2"),"")</f>
        <v/>
      </c>
      <c r="AD2" s="152"/>
      <c r="AE2" s="152"/>
      <c r="AF2" s="153"/>
      <c r="AG2" s="166" t="str">
        <f ca="1">IF(INDIRECT("変更履歴!AG2")&lt;&gt;"",INDIRECT("変更履歴!AG2"),"")</f>
        <v/>
      </c>
      <c r="AH2" s="167"/>
      <c r="AI2" s="168"/>
      <c r="AJ2" s="9"/>
      <c r="AK2" s="9"/>
    </row>
    <row r="3" spans="1:38" s="11" customFormat="1" ht="12" customHeight="1" x14ac:dyDescent="0.15">
      <c r="A3" s="154" t="s">
        <v>2</v>
      </c>
      <c r="B3" s="155"/>
      <c r="C3" s="155"/>
      <c r="D3" s="156"/>
      <c r="E3" s="127" t="str">
        <f ca="1">IF(INDIRECT("変更履歴!E3")&lt;&gt;"",INDIRECT("変更履歴!E3"),"")</f>
        <v>顧客管理システム</v>
      </c>
      <c r="F3" s="128"/>
      <c r="G3" s="128"/>
      <c r="H3" s="128"/>
      <c r="I3" s="128"/>
      <c r="J3" s="128"/>
      <c r="K3" s="128"/>
      <c r="L3" s="128"/>
      <c r="M3" s="128"/>
      <c r="N3" s="129"/>
      <c r="O3" s="207"/>
      <c r="P3" s="208"/>
      <c r="Q3" s="208"/>
      <c r="R3" s="209"/>
      <c r="S3" s="216"/>
      <c r="T3" s="217"/>
      <c r="U3" s="217"/>
      <c r="V3" s="217"/>
      <c r="W3" s="217"/>
      <c r="X3" s="217"/>
      <c r="Y3" s="217"/>
      <c r="Z3" s="218"/>
      <c r="AA3" s="154"/>
      <c r="AB3" s="156"/>
      <c r="AC3" s="151" t="str">
        <f ca="1">IF(INDIRECT("変更履歴!AC3")&lt;&gt;"",INDIRECT("変更履歴!AC3"),"")</f>
        <v/>
      </c>
      <c r="AD3" s="152"/>
      <c r="AE3" s="152"/>
      <c r="AF3" s="153"/>
      <c r="AG3" s="166" t="str">
        <f ca="1">IF(INDIRECT("変更履歴!AG3")&lt;&gt;"",INDIRECT("変更履歴!AG3"),"")</f>
        <v/>
      </c>
      <c r="AH3" s="167"/>
      <c r="AI3" s="168"/>
      <c r="AJ3" s="9"/>
      <c r="AK3" s="9"/>
    </row>
    <row r="4" spans="1:38" ht="12" customHeight="1" x14ac:dyDescent="0.15"/>
    <row r="5" spans="1:38" s="16" customFormat="1" ht="12" customHeight="1" x14ac:dyDescent="0.15">
      <c r="B5" s="196" t="s">
        <v>29</v>
      </c>
      <c r="C5" s="197"/>
      <c r="D5" s="197"/>
      <c r="E5" s="198"/>
      <c r="F5" s="225" t="s">
        <v>158</v>
      </c>
      <c r="G5" s="199"/>
      <c r="H5" s="200"/>
      <c r="I5" s="196" t="s">
        <v>12</v>
      </c>
      <c r="J5" s="197"/>
      <c r="K5" s="197"/>
      <c r="L5" s="198"/>
      <c r="M5" s="225" t="s">
        <v>58</v>
      </c>
      <c r="N5" s="199"/>
      <c r="O5" s="199"/>
      <c r="P5" s="199"/>
      <c r="Q5" s="199"/>
      <c r="R5" s="199"/>
      <c r="S5" s="199"/>
      <c r="T5" s="199"/>
      <c r="U5" s="200"/>
      <c r="V5" s="196" t="s">
        <v>13</v>
      </c>
      <c r="W5" s="197"/>
      <c r="X5" s="197"/>
      <c r="Y5" s="198"/>
      <c r="Z5" s="225" t="s">
        <v>61</v>
      </c>
      <c r="AA5" s="199"/>
      <c r="AB5" s="199"/>
      <c r="AC5" s="199"/>
      <c r="AD5" s="199"/>
      <c r="AE5" s="199"/>
      <c r="AF5" s="199"/>
      <c r="AG5" s="199"/>
      <c r="AH5" s="200"/>
      <c r="AI5" s="19"/>
      <c r="AJ5" s="19"/>
      <c r="AK5" s="19"/>
      <c r="AL5" s="19"/>
    </row>
    <row r="6" spans="1:38" s="16" customFormat="1" ht="12" customHeight="1" x14ac:dyDescent="0.15">
      <c r="B6" s="196" t="s">
        <v>14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197"/>
      <c r="AH6" s="198"/>
      <c r="AI6" s="19"/>
      <c r="AJ6" s="19"/>
      <c r="AK6" s="19"/>
    </row>
    <row r="7" spans="1:38" s="16" customFormat="1" ht="12" customHeight="1" x14ac:dyDescent="0.15">
      <c r="B7" s="226" t="s">
        <v>153</v>
      </c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3"/>
    </row>
    <row r="8" spans="1:38" s="16" customFormat="1" ht="12" customHeight="1" x14ac:dyDescent="0.15">
      <c r="B8" s="169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1"/>
    </row>
    <row r="9" spans="1:38" s="18" customFormat="1" ht="12" customHeight="1" x14ac:dyDescent="0.15">
      <c r="B9" s="169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1"/>
    </row>
    <row r="10" spans="1:38" ht="12" customHeight="1" x14ac:dyDescent="0.15">
      <c r="B10" s="169"/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0"/>
      <c r="AF10" s="170"/>
      <c r="AG10" s="170"/>
      <c r="AH10" s="171"/>
    </row>
    <row r="11" spans="1:38" ht="12" customHeight="1" x14ac:dyDescent="0.15">
      <c r="B11" s="169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1"/>
    </row>
    <row r="12" spans="1:38" ht="12" customHeight="1" x14ac:dyDescent="0.15">
      <c r="B12" s="172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4"/>
    </row>
    <row r="13" spans="1:38" ht="24" customHeight="1" x14ac:dyDescent="0.15">
      <c r="B13" s="184" t="s">
        <v>15</v>
      </c>
      <c r="C13" s="185"/>
      <c r="D13" s="185"/>
      <c r="E13" s="186"/>
      <c r="F13" s="228" t="s">
        <v>59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6"/>
      <c r="Q13" s="184" t="s">
        <v>16</v>
      </c>
      <c r="R13" s="185"/>
      <c r="S13" s="185"/>
      <c r="T13" s="186"/>
      <c r="U13" s="227" t="s">
        <v>60</v>
      </c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3"/>
    </row>
    <row r="14" spans="1:38" ht="12" customHeight="1" x14ac:dyDescent="0.15">
      <c r="B14" s="184" t="s">
        <v>17</v>
      </c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6"/>
    </row>
    <row r="15" spans="1:38" ht="12" customHeight="1" x14ac:dyDescent="0.15">
      <c r="B15" s="184" t="s">
        <v>18</v>
      </c>
      <c r="C15" s="185"/>
      <c r="D15" s="185"/>
      <c r="E15" s="185"/>
      <c r="F15" s="185"/>
      <c r="G15" s="185"/>
      <c r="H15" s="185"/>
      <c r="I15" s="186"/>
      <c r="J15" s="184" t="s">
        <v>30</v>
      </c>
      <c r="K15" s="186"/>
      <c r="L15" s="184" t="s">
        <v>21</v>
      </c>
      <c r="M15" s="185"/>
      <c r="N15" s="186"/>
      <c r="O15" s="184" t="s">
        <v>19</v>
      </c>
      <c r="P15" s="186"/>
      <c r="Q15" s="184" t="s">
        <v>11</v>
      </c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6"/>
    </row>
    <row r="16" spans="1:38" ht="12" customHeight="1" x14ac:dyDescent="0.15">
      <c r="B16" s="227" t="s">
        <v>63</v>
      </c>
      <c r="C16" s="102"/>
      <c r="D16" s="102"/>
      <c r="E16" s="102"/>
      <c r="F16" s="102"/>
      <c r="G16" s="102"/>
      <c r="H16" s="102"/>
      <c r="I16" s="103"/>
      <c r="J16" s="101" t="s">
        <v>64</v>
      </c>
      <c r="K16" s="103"/>
      <c r="L16" s="227" t="s">
        <v>62</v>
      </c>
      <c r="M16" s="102"/>
      <c r="N16" s="103"/>
      <c r="O16" s="193" t="s">
        <v>65</v>
      </c>
      <c r="P16" s="194"/>
      <c r="Q16" s="227" t="s">
        <v>66</v>
      </c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3"/>
    </row>
    <row r="17" spans="2:37" ht="24" customHeight="1" x14ac:dyDescent="0.15">
      <c r="B17" s="227" t="s">
        <v>69</v>
      </c>
      <c r="C17" s="102"/>
      <c r="D17" s="102"/>
      <c r="E17" s="102"/>
      <c r="F17" s="102"/>
      <c r="G17" s="102"/>
      <c r="H17" s="102"/>
      <c r="I17" s="103"/>
      <c r="J17" s="101" t="s">
        <v>68</v>
      </c>
      <c r="K17" s="103"/>
      <c r="L17" s="228" t="s">
        <v>67</v>
      </c>
      <c r="M17" s="105"/>
      <c r="N17" s="106"/>
      <c r="O17" s="193" t="s">
        <v>65</v>
      </c>
      <c r="P17" s="194"/>
      <c r="Q17" s="227" t="s">
        <v>73</v>
      </c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3"/>
    </row>
    <row r="18" spans="2:37" ht="12" customHeight="1" x14ac:dyDescent="0.15">
      <c r="B18" s="227" t="s">
        <v>71</v>
      </c>
      <c r="C18" s="102"/>
      <c r="D18" s="102"/>
      <c r="E18" s="102"/>
      <c r="F18" s="102"/>
      <c r="G18" s="102"/>
      <c r="H18" s="102"/>
      <c r="I18" s="103"/>
      <c r="J18" s="101" t="s">
        <v>64</v>
      </c>
      <c r="K18" s="103"/>
      <c r="L18" s="227" t="s">
        <v>70</v>
      </c>
      <c r="M18" s="102"/>
      <c r="N18" s="103"/>
      <c r="O18" s="193" t="s">
        <v>65</v>
      </c>
      <c r="P18" s="194"/>
      <c r="Q18" s="227" t="s">
        <v>72</v>
      </c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3"/>
    </row>
    <row r="19" spans="2:37" ht="12" customHeight="1" x14ac:dyDescent="0.15">
      <c r="B19" s="184" t="s">
        <v>22</v>
      </c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</row>
    <row r="20" spans="2:37" ht="12" customHeight="1" x14ac:dyDescent="0.15">
      <c r="B20" s="184" t="s">
        <v>23</v>
      </c>
      <c r="C20" s="185"/>
      <c r="D20" s="185"/>
      <c r="E20" s="185"/>
      <c r="F20" s="185"/>
      <c r="G20" s="185"/>
      <c r="H20" s="185"/>
      <c r="I20" s="186"/>
      <c r="J20" s="82" t="s">
        <v>31</v>
      </c>
      <c r="K20" s="82" t="s">
        <v>32</v>
      </c>
      <c r="L20" s="82" t="s">
        <v>33</v>
      </c>
      <c r="M20" s="82" t="s">
        <v>34</v>
      </c>
      <c r="N20" s="184" t="s">
        <v>24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6"/>
    </row>
    <row r="21" spans="2:37" ht="12" customHeight="1" x14ac:dyDescent="0.15">
      <c r="B21" s="229" t="s">
        <v>51</v>
      </c>
      <c r="C21" s="195"/>
      <c r="D21" s="195"/>
      <c r="E21" s="195"/>
      <c r="F21" s="195"/>
      <c r="G21" s="195"/>
      <c r="H21" s="195"/>
      <c r="I21" s="195"/>
      <c r="J21" s="81"/>
      <c r="K21" s="81"/>
      <c r="L21" s="81"/>
      <c r="M21" s="75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3"/>
    </row>
    <row r="22" spans="2:37" ht="12" customHeight="1" x14ac:dyDescent="0.15">
      <c r="B22" s="184" t="s">
        <v>25</v>
      </c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  <c r="AC22" s="185"/>
      <c r="AD22" s="185"/>
      <c r="AE22" s="185"/>
      <c r="AF22" s="185"/>
      <c r="AG22" s="185"/>
      <c r="AH22" s="186"/>
    </row>
    <row r="23" spans="2:37" ht="24" customHeight="1" x14ac:dyDescent="0.15">
      <c r="B23" s="187" t="s">
        <v>47</v>
      </c>
      <c r="C23" s="188"/>
      <c r="D23" s="184" t="s">
        <v>26</v>
      </c>
      <c r="E23" s="185"/>
      <c r="F23" s="185"/>
      <c r="G23" s="185"/>
      <c r="H23" s="185"/>
      <c r="I23" s="185"/>
      <c r="J23" s="186"/>
      <c r="K23" s="184" t="s">
        <v>27</v>
      </c>
      <c r="L23" s="185"/>
      <c r="M23" s="185"/>
      <c r="N23" s="185"/>
      <c r="O23" s="186"/>
      <c r="P23" s="184" t="s">
        <v>37</v>
      </c>
      <c r="Q23" s="185"/>
      <c r="R23" s="186"/>
      <c r="S23" s="184" t="s">
        <v>35</v>
      </c>
      <c r="T23" s="185"/>
      <c r="U23" s="185"/>
      <c r="V23" s="185"/>
      <c r="W23" s="186"/>
      <c r="X23" s="184" t="s">
        <v>28</v>
      </c>
      <c r="Y23" s="185"/>
      <c r="Z23" s="185"/>
      <c r="AA23" s="185"/>
      <c r="AB23" s="185"/>
      <c r="AC23" s="185"/>
      <c r="AD23" s="185"/>
      <c r="AE23" s="185"/>
      <c r="AF23" s="185"/>
      <c r="AG23" s="185"/>
      <c r="AH23" s="186"/>
    </row>
    <row r="24" spans="2:37" x14ac:dyDescent="0.15">
      <c r="B24" s="253" t="s">
        <v>51</v>
      </c>
      <c r="C24" s="189"/>
      <c r="D24" s="104"/>
      <c r="E24" s="105"/>
      <c r="F24" s="105"/>
      <c r="G24" s="105"/>
      <c r="H24" s="105"/>
      <c r="I24" s="105"/>
      <c r="J24" s="106"/>
      <c r="K24" s="104"/>
      <c r="L24" s="105"/>
      <c r="M24" s="105"/>
      <c r="N24" s="105"/>
      <c r="O24" s="106"/>
      <c r="P24" s="104"/>
      <c r="Q24" s="105"/>
      <c r="R24" s="106"/>
      <c r="S24" s="104"/>
      <c r="T24" s="105"/>
      <c r="U24" s="105"/>
      <c r="V24" s="105"/>
      <c r="W24" s="106"/>
      <c r="X24" s="104"/>
      <c r="Y24" s="105"/>
      <c r="Z24" s="105"/>
      <c r="AA24" s="105"/>
      <c r="AB24" s="105"/>
      <c r="AC24" s="105"/>
      <c r="AD24" s="105"/>
      <c r="AE24" s="105"/>
      <c r="AF24" s="105"/>
      <c r="AG24" s="105"/>
      <c r="AH24" s="106"/>
      <c r="AI24" s="22"/>
    </row>
    <row r="25" spans="2:37" ht="12" customHeight="1" x14ac:dyDescent="0.1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1"/>
      <c r="AJ25" s="21"/>
    </row>
    <row r="26" spans="2:37" ht="24" customHeight="1" x14ac:dyDescent="0.15">
      <c r="B26" s="190" t="s">
        <v>20</v>
      </c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2"/>
      <c r="Y26" s="190" t="s">
        <v>38</v>
      </c>
      <c r="Z26" s="191"/>
      <c r="AA26" s="192"/>
      <c r="AB26" s="190" t="s">
        <v>36</v>
      </c>
      <c r="AC26" s="191"/>
      <c r="AD26" s="191"/>
      <c r="AE26" s="191"/>
      <c r="AF26" s="192"/>
      <c r="AG26" s="187" t="s">
        <v>47</v>
      </c>
      <c r="AH26" s="188"/>
      <c r="AI26" s="23"/>
      <c r="AJ26" s="23"/>
      <c r="AK26" s="23"/>
    </row>
    <row r="27" spans="2:37" ht="12" customHeight="1" x14ac:dyDescent="0.15">
      <c r="B27" s="234" t="s">
        <v>97</v>
      </c>
      <c r="C27" s="245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83"/>
      <c r="U27" s="83"/>
      <c r="V27" s="83"/>
      <c r="W27" s="83"/>
      <c r="X27" s="84"/>
      <c r="Y27" s="181"/>
      <c r="Z27" s="182"/>
      <c r="AA27" s="183"/>
      <c r="AB27" s="181"/>
      <c r="AC27" s="182"/>
      <c r="AD27" s="182"/>
      <c r="AE27" s="182"/>
      <c r="AF27" s="183"/>
      <c r="AG27" s="175"/>
      <c r="AH27" s="176"/>
    </row>
    <row r="28" spans="2:37" ht="12" customHeight="1" x14ac:dyDescent="0.15">
      <c r="B28" s="235" t="s">
        <v>98</v>
      </c>
      <c r="C28" s="245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86"/>
      <c r="U28" s="86"/>
      <c r="V28" s="86"/>
      <c r="W28" s="86"/>
      <c r="X28" s="87"/>
      <c r="Y28" s="169"/>
      <c r="Z28" s="170"/>
      <c r="AA28" s="171"/>
      <c r="AB28" s="169"/>
      <c r="AC28" s="170"/>
      <c r="AD28" s="170"/>
      <c r="AE28" s="170"/>
      <c r="AF28" s="171"/>
      <c r="AG28" s="177"/>
      <c r="AH28" s="178"/>
    </row>
    <row r="29" spans="2:37" ht="12" customHeight="1" x14ac:dyDescent="0.15">
      <c r="B29" s="235" t="s">
        <v>99</v>
      </c>
      <c r="C29" s="245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86"/>
      <c r="U29" s="86"/>
      <c r="V29" s="86"/>
      <c r="W29" s="86"/>
      <c r="X29" s="87"/>
      <c r="Y29" s="169"/>
      <c r="Z29" s="170"/>
      <c r="AA29" s="171"/>
      <c r="AB29" s="169"/>
      <c r="AC29" s="170"/>
      <c r="AD29" s="170"/>
      <c r="AE29" s="170"/>
      <c r="AF29" s="171"/>
      <c r="AG29" s="177"/>
      <c r="AH29" s="178"/>
    </row>
    <row r="30" spans="2:37" ht="12" customHeight="1" x14ac:dyDescent="0.15">
      <c r="B30" s="7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86"/>
      <c r="U30" s="86"/>
      <c r="V30" s="86"/>
      <c r="W30" s="86"/>
      <c r="X30" s="87"/>
      <c r="Y30" s="169"/>
      <c r="Z30" s="170"/>
      <c r="AA30" s="171"/>
      <c r="AB30" s="169"/>
      <c r="AC30" s="170"/>
      <c r="AD30" s="170"/>
      <c r="AE30" s="170"/>
      <c r="AF30" s="171"/>
      <c r="AG30" s="177"/>
      <c r="AH30" s="178"/>
    </row>
    <row r="31" spans="2:37" ht="12" customHeight="1" x14ac:dyDescent="0.15">
      <c r="B31" s="76"/>
      <c r="C31" s="244" t="s">
        <v>74</v>
      </c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86"/>
      <c r="U31" s="86"/>
      <c r="V31" s="86"/>
      <c r="W31" s="86"/>
      <c r="X31" s="87"/>
      <c r="Y31" s="169"/>
      <c r="Z31" s="170"/>
      <c r="AA31" s="171"/>
      <c r="AB31" s="169"/>
      <c r="AC31" s="170"/>
      <c r="AD31" s="170"/>
      <c r="AE31" s="170"/>
      <c r="AF31" s="171"/>
      <c r="AG31" s="177"/>
      <c r="AH31" s="178"/>
    </row>
    <row r="32" spans="2:37" ht="12" customHeight="1" x14ac:dyDescent="0.15">
      <c r="B32" s="76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86"/>
      <c r="U32" s="86"/>
      <c r="V32" s="86"/>
      <c r="W32" s="86"/>
      <c r="X32" s="87"/>
      <c r="Y32" s="169"/>
      <c r="Z32" s="170"/>
      <c r="AA32" s="171"/>
      <c r="AB32" s="169"/>
      <c r="AC32" s="170"/>
      <c r="AD32" s="170"/>
      <c r="AE32" s="170"/>
      <c r="AF32" s="171"/>
      <c r="AG32" s="177"/>
      <c r="AH32" s="178"/>
    </row>
    <row r="33" spans="2:34" ht="12" customHeight="1" x14ac:dyDescent="0.15">
      <c r="B33" s="76"/>
      <c r="C33" s="230" t="s">
        <v>75</v>
      </c>
      <c r="D33" s="230"/>
      <c r="E33" s="231" t="s">
        <v>76</v>
      </c>
      <c r="F33" s="232"/>
      <c r="G33" s="232"/>
      <c r="H33" s="232"/>
      <c r="I33" s="232"/>
      <c r="J33" s="233"/>
      <c r="K33" s="230" t="s">
        <v>77</v>
      </c>
      <c r="L33" s="230"/>
      <c r="M33" s="231" t="s">
        <v>78</v>
      </c>
      <c r="N33" s="232"/>
      <c r="O33" s="232"/>
      <c r="P33" s="232"/>
      <c r="Q33" s="232"/>
      <c r="R33" s="232"/>
      <c r="S33" s="232"/>
      <c r="T33" s="232"/>
      <c r="U33" s="232"/>
      <c r="V33" s="232"/>
      <c r="W33" s="233"/>
      <c r="X33" s="87"/>
      <c r="Y33" s="169"/>
      <c r="Z33" s="170"/>
      <c r="AA33" s="171"/>
      <c r="AB33" s="169"/>
      <c r="AC33" s="170"/>
      <c r="AD33" s="170"/>
      <c r="AE33" s="170"/>
      <c r="AF33" s="171"/>
      <c r="AG33" s="177"/>
      <c r="AH33" s="178"/>
    </row>
    <row r="34" spans="2:34" ht="12" customHeight="1" x14ac:dyDescent="0.15">
      <c r="B34" s="7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7"/>
      <c r="Y34" s="169"/>
      <c r="Z34" s="170"/>
      <c r="AA34" s="171"/>
      <c r="AB34" s="169"/>
      <c r="AC34" s="170"/>
      <c r="AD34" s="170"/>
      <c r="AE34" s="170"/>
      <c r="AF34" s="171"/>
      <c r="AG34" s="177"/>
      <c r="AH34" s="178"/>
    </row>
    <row r="35" spans="2:34" ht="12" customHeight="1" x14ac:dyDescent="0.15">
      <c r="B35" s="85"/>
      <c r="C35" s="245" t="s">
        <v>79</v>
      </c>
      <c r="D35" s="246"/>
      <c r="E35" s="246"/>
      <c r="F35" s="246"/>
      <c r="G35" s="24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7"/>
      <c r="Y35" s="85"/>
      <c r="Z35" s="86"/>
      <c r="AA35" s="87"/>
      <c r="AB35" s="85"/>
      <c r="AC35" s="86"/>
      <c r="AD35" s="86"/>
      <c r="AE35" s="86"/>
      <c r="AF35" s="87"/>
      <c r="AG35" s="92"/>
      <c r="AH35" s="93"/>
    </row>
    <row r="36" spans="2:34" ht="12" customHeight="1" x14ac:dyDescent="0.15">
      <c r="B36" s="85"/>
      <c r="C36" s="247" t="s">
        <v>80</v>
      </c>
      <c r="D36" s="248"/>
      <c r="E36" s="248"/>
      <c r="F36" s="248"/>
      <c r="G36" s="248"/>
      <c r="H36" s="248"/>
      <c r="I36" s="247" t="s">
        <v>85</v>
      </c>
      <c r="J36" s="248"/>
      <c r="K36" s="248"/>
      <c r="L36" s="248"/>
      <c r="M36" s="248"/>
      <c r="N36" s="247" t="s">
        <v>89</v>
      </c>
      <c r="O36" s="248"/>
      <c r="P36" s="248"/>
      <c r="Q36" s="247" t="s">
        <v>37</v>
      </c>
      <c r="R36" s="248"/>
      <c r="S36" s="248"/>
      <c r="T36" s="248"/>
      <c r="U36" s="248"/>
      <c r="V36" s="248"/>
      <c r="W36" s="249"/>
      <c r="X36" s="87"/>
      <c r="Y36" s="85"/>
      <c r="Z36" s="86"/>
      <c r="AA36" s="87"/>
      <c r="AB36" s="85"/>
      <c r="AC36" s="86"/>
      <c r="AD36" s="86"/>
      <c r="AE36" s="86"/>
      <c r="AF36" s="87"/>
      <c r="AG36" s="92"/>
      <c r="AH36" s="93"/>
    </row>
    <row r="37" spans="2:34" ht="24" customHeight="1" x14ac:dyDescent="0.15">
      <c r="B37" s="85"/>
      <c r="C37" s="236" t="s">
        <v>81</v>
      </c>
      <c r="D37" s="237"/>
      <c r="E37" s="237"/>
      <c r="F37" s="237"/>
      <c r="G37" s="237"/>
      <c r="H37" s="238"/>
      <c r="I37" s="239" t="s">
        <v>86</v>
      </c>
      <c r="J37" s="240"/>
      <c r="K37" s="240"/>
      <c r="L37" s="240"/>
      <c r="M37" s="241">
        <v>400</v>
      </c>
      <c r="N37" s="239" t="s">
        <v>90</v>
      </c>
      <c r="O37" s="240"/>
      <c r="P37" s="240"/>
      <c r="Q37" s="242" t="s">
        <v>100</v>
      </c>
      <c r="R37" s="240"/>
      <c r="S37" s="240"/>
      <c r="T37" s="240"/>
      <c r="U37" s="240"/>
      <c r="V37" s="240"/>
      <c r="W37" s="250"/>
      <c r="X37" s="87"/>
      <c r="Y37" s="85"/>
      <c r="Z37" s="86"/>
      <c r="AA37" s="87"/>
      <c r="AB37" s="85"/>
      <c r="AC37" s="86"/>
      <c r="AD37" s="86"/>
      <c r="AE37" s="86"/>
      <c r="AF37" s="87"/>
      <c r="AG37" s="92"/>
      <c r="AH37" s="93"/>
    </row>
    <row r="38" spans="2:34" ht="24" customHeight="1" x14ac:dyDescent="0.15">
      <c r="B38" s="85"/>
      <c r="C38" s="243" t="s">
        <v>82</v>
      </c>
      <c r="D38" s="237"/>
      <c r="E38" s="237"/>
      <c r="F38" s="237"/>
      <c r="G38" s="237"/>
      <c r="H38" s="238"/>
      <c r="I38" s="239" t="s">
        <v>86</v>
      </c>
      <c r="J38" s="240"/>
      <c r="K38" s="240"/>
      <c r="L38" s="240"/>
      <c r="M38" s="241">
        <v>400</v>
      </c>
      <c r="N38" s="242" t="s">
        <v>91</v>
      </c>
      <c r="O38" s="240"/>
      <c r="P38" s="240"/>
      <c r="Q38" s="239" t="s">
        <v>94</v>
      </c>
      <c r="R38" s="240"/>
      <c r="S38" s="240"/>
      <c r="T38" s="240"/>
      <c r="U38" s="240"/>
      <c r="V38" s="240"/>
      <c r="W38" s="250"/>
      <c r="X38" s="87"/>
      <c r="Y38" s="85"/>
      <c r="Z38" s="86"/>
      <c r="AA38" s="87"/>
      <c r="AB38" s="85"/>
      <c r="AC38" s="86"/>
      <c r="AD38" s="86"/>
      <c r="AE38" s="86"/>
      <c r="AF38" s="87"/>
      <c r="AG38" s="92"/>
      <c r="AH38" s="93"/>
    </row>
    <row r="39" spans="2:34" ht="24" customHeight="1" x14ac:dyDescent="0.15">
      <c r="B39" s="85"/>
      <c r="C39" s="243" t="s">
        <v>83</v>
      </c>
      <c r="D39" s="237"/>
      <c r="E39" s="237"/>
      <c r="F39" s="237"/>
      <c r="G39" s="237"/>
      <c r="H39" s="238"/>
      <c r="I39" s="239" t="s">
        <v>87</v>
      </c>
      <c r="J39" s="240"/>
      <c r="K39" s="240"/>
      <c r="L39" s="240"/>
      <c r="M39" s="241">
        <v>404</v>
      </c>
      <c r="N39" s="242" t="s">
        <v>92</v>
      </c>
      <c r="O39" s="240"/>
      <c r="P39" s="240"/>
      <c r="Q39" s="239" t="s">
        <v>95</v>
      </c>
      <c r="R39" s="240"/>
      <c r="S39" s="240"/>
      <c r="T39" s="240"/>
      <c r="U39" s="240"/>
      <c r="V39" s="240"/>
      <c r="W39" s="250"/>
      <c r="X39" s="87"/>
      <c r="Y39" s="85"/>
      <c r="Z39" s="86"/>
      <c r="AA39" s="87"/>
      <c r="AB39" s="85"/>
      <c r="AC39" s="86"/>
      <c r="AD39" s="86"/>
      <c r="AE39" s="86"/>
      <c r="AF39" s="87"/>
      <c r="AG39" s="92"/>
      <c r="AH39" s="93"/>
    </row>
    <row r="40" spans="2:34" ht="24" customHeight="1" x14ac:dyDescent="0.15">
      <c r="B40" s="76"/>
      <c r="C40" s="243" t="s">
        <v>84</v>
      </c>
      <c r="D40" s="237"/>
      <c r="E40" s="237"/>
      <c r="F40" s="237"/>
      <c r="G40" s="237"/>
      <c r="H40" s="238"/>
      <c r="I40" s="239" t="s">
        <v>88</v>
      </c>
      <c r="J40" s="240"/>
      <c r="K40" s="240"/>
      <c r="L40" s="240"/>
      <c r="M40" s="241">
        <v>409</v>
      </c>
      <c r="N40" s="239" t="s">
        <v>93</v>
      </c>
      <c r="O40" s="240"/>
      <c r="P40" s="240"/>
      <c r="Q40" s="239" t="s">
        <v>96</v>
      </c>
      <c r="R40" s="240"/>
      <c r="S40" s="240"/>
      <c r="T40" s="240"/>
      <c r="U40" s="240"/>
      <c r="V40" s="240"/>
      <c r="W40" s="250"/>
      <c r="X40" s="87"/>
      <c r="Y40" s="169"/>
      <c r="Z40" s="170"/>
      <c r="AA40" s="171"/>
      <c r="AB40" s="169"/>
      <c r="AC40" s="170"/>
      <c r="AD40" s="170"/>
      <c r="AE40" s="170"/>
      <c r="AF40" s="171"/>
      <c r="AG40" s="177"/>
      <c r="AH40" s="178"/>
    </row>
    <row r="41" spans="2:34" ht="12" customHeight="1" x14ac:dyDescent="0.15">
      <c r="B41" s="7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7"/>
      <c r="Y41" s="169"/>
      <c r="Z41" s="170"/>
      <c r="AA41" s="171"/>
      <c r="AB41" s="169"/>
      <c r="AC41" s="170"/>
      <c r="AD41" s="170"/>
      <c r="AE41" s="170"/>
      <c r="AF41" s="171"/>
      <c r="AG41" s="177"/>
      <c r="AH41" s="178"/>
    </row>
    <row r="42" spans="2:34" ht="12" customHeight="1" x14ac:dyDescent="0.15">
      <c r="B42" s="235" t="s">
        <v>101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7"/>
      <c r="Y42" s="85"/>
      <c r="Z42" s="86"/>
      <c r="AA42" s="87"/>
      <c r="AB42" s="85"/>
      <c r="AC42" s="86"/>
      <c r="AD42" s="86"/>
      <c r="AE42" s="86"/>
      <c r="AF42" s="87"/>
      <c r="AG42" s="92"/>
      <c r="AH42" s="93"/>
    </row>
    <row r="43" spans="2:34" ht="12" customHeight="1" x14ac:dyDescent="0.15">
      <c r="B43" s="85"/>
      <c r="C43" s="245" t="s">
        <v>102</v>
      </c>
      <c r="D43" s="24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7"/>
      <c r="Y43" s="85"/>
      <c r="Z43" s="86"/>
      <c r="AA43" s="87"/>
      <c r="AB43" s="85"/>
      <c r="AC43" s="86"/>
      <c r="AD43" s="86"/>
      <c r="AE43" s="86"/>
      <c r="AF43" s="87"/>
      <c r="AG43" s="92"/>
      <c r="AH43" s="93"/>
    </row>
    <row r="44" spans="2:34" ht="12" customHeight="1" x14ac:dyDescent="0.15">
      <c r="B44" s="85"/>
      <c r="C44" s="246"/>
      <c r="D44" s="24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7"/>
      <c r="Y44" s="85"/>
      <c r="Z44" s="86"/>
      <c r="AA44" s="87"/>
      <c r="AB44" s="85"/>
      <c r="AC44" s="86"/>
      <c r="AD44" s="86"/>
      <c r="AE44" s="86"/>
      <c r="AF44" s="87"/>
      <c r="AG44" s="92"/>
      <c r="AH44" s="93"/>
    </row>
    <row r="45" spans="2:34" ht="12" customHeight="1" x14ac:dyDescent="0.15">
      <c r="B45" s="85"/>
      <c r="C45" s="245" t="s">
        <v>103</v>
      </c>
      <c r="D45" s="24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7"/>
      <c r="Y45" s="85"/>
      <c r="Z45" s="86"/>
      <c r="AA45" s="87"/>
      <c r="AB45" s="85"/>
      <c r="AC45" s="86"/>
      <c r="AD45" s="86"/>
      <c r="AE45" s="86"/>
      <c r="AF45" s="87"/>
      <c r="AG45" s="92"/>
      <c r="AH45" s="93"/>
    </row>
    <row r="46" spans="2:34" ht="12" customHeight="1" x14ac:dyDescent="0.15">
      <c r="B46" s="85"/>
      <c r="C46" s="246"/>
      <c r="D46" s="24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7"/>
      <c r="Y46" s="85"/>
      <c r="Z46" s="86"/>
      <c r="AA46" s="87"/>
      <c r="AB46" s="85"/>
      <c r="AC46" s="86"/>
      <c r="AD46" s="86"/>
      <c r="AE46" s="86"/>
      <c r="AF46" s="87"/>
      <c r="AG46" s="92"/>
      <c r="AH46" s="93"/>
    </row>
    <row r="47" spans="2:34" ht="12" customHeight="1" x14ac:dyDescent="0.15">
      <c r="B47" s="85"/>
      <c r="C47" s="246"/>
      <c r="D47" s="245" t="s">
        <v>104</v>
      </c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7"/>
      <c r="Y47" s="85"/>
      <c r="Z47" s="86"/>
      <c r="AA47" s="87"/>
      <c r="AB47" s="85"/>
      <c r="AC47" s="86"/>
      <c r="AD47" s="86"/>
      <c r="AE47" s="86"/>
      <c r="AF47" s="87"/>
      <c r="AG47" s="92"/>
      <c r="AH47" s="93"/>
    </row>
    <row r="48" spans="2:34" ht="12" customHeight="1" x14ac:dyDescent="0.15">
      <c r="B48" s="76"/>
      <c r="C48" s="246"/>
      <c r="D48" s="24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7"/>
      <c r="Y48" s="169"/>
      <c r="Z48" s="170"/>
      <c r="AA48" s="171"/>
      <c r="AB48" s="169"/>
      <c r="AC48" s="170"/>
      <c r="AD48" s="170"/>
      <c r="AE48" s="170"/>
      <c r="AF48" s="171"/>
      <c r="AG48" s="177"/>
      <c r="AH48" s="178"/>
    </row>
    <row r="49" spans="2:38" ht="12" customHeight="1" x14ac:dyDescent="0.15">
      <c r="B49" s="76"/>
      <c r="C49" s="245" t="s">
        <v>105</v>
      </c>
      <c r="D49" s="24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7"/>
      <c r="Y49" s="169"/>
      <c r="Z49" s="170"/>
      <c r="AA49" s="171"/>
      <c r="AB49" s="169"/>
      <c r="AC49" s="170"/>
      <c r="AD49" s="170"/>
      <c r="AE49" s="170"/>
      <c r="AF49" s="171"/>
      <c r="AG49" s="177"/>
      <c r="AH49" s="178"/>
    </row>
    <row r="50" spans="2:38" ht="12" customHeight="1" x14ac:dyDescent="0.15">
      <c r="B50" s="76"/>
      <c r="C50" s="246"/>
      <c r="D50" s="24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7"/>
      <c r="Y50" s="169"/>
      <c r="Z50" s="170"/>
      <c r="AA50" s="171"/>
      <c r="AB50" s="169"/>
      <c r="AC50" s="170"/>
      <c r="AD50" s="170"/>
      <c r="AE50" s="170"/>
      <c r="AF50" s="171"/>
      <c r="AG50" s="177"/>
      <c r="AH50" s="178"/>
    </row>
    <row r="51" spans="2:38" ht="12" customHeight="1" x14ac:dyDescent="0.15">
      <c r="B51" s="77"/>
      <c r="C51" s="251"/>
      <c r="D51" s="252" t="s">
        <v>106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90"/>
      <c r="Y51" s="172"/>
      <c r="Z51" s="173"/>
      <c r="AA51" s="174"/>
      <c r="AB51" s="172"/>
      <c r="AC51" s="173"/>
      <c r="AD51" s="173"/>
      <c r="AE51" s="173"/>
      <c r="AF51" s="174"/>
      <c r="AG51" s="179"/>
      <c r="AH51" s="180"/>
    </row>
    <row r="52" spans="2:38" ht="12" customHeight="1" x14ac:dyDescent="0.15"/>
    <row r="53" spans="2:38" s="16" customFormat="1" ht="12" customHeight="1" x14ac:dyDescent="0.15">
      <c r="B53" s="196" t="s">
        <v>29</v>
      </c>
      <c r="C53" s="197"/>
      <c r="D53" s="197"/>
      <c r="E53" s="198"/>
      <c r="F53" s="225" t="s">
        <v>158</v>
      </c>
      <c r="G53" s="199"/>
      <c r="H53" s="200"/>
      <c r="I53" s="196" t="s">
        <v>12</v>
      </c>
      <c r="J53" s="197"/>
      <c r="K53" s="197"/>
      <c r="L53" s="198"/>
      <c r="M53" s="225" t="s">
        <v>58</v>
      </c>
      <c r="N53" s="199"/>
      <c r="O53" s="199"/>
      <c r="P53" s="199"/>
      <c r="Q53" s="199"/>
      <c r="R53" s="199"/>
      <c r="S53" s="199"/>
      <c r="T53" s="199"/>
      <c r="U53" s="200"/>
      <c r="V53" s="196" t="s">
        <v>13</v>
      </c>
      <c r="W53" s="197"/>
      <c r="X53" s="197"/>
      <c r="Y53" s="198"/>
      <c r="Z53" s="225" t="s">
        <v>108</v>
      </c>
      <c r="AA53" s="199"/>
      <c r="AB53" s="199"/>
      <c r="AC53" s="199"/>
      <c r="AD53" s="199"/>
      <c r="AE53" s="199"/>
      <c r="AF53" s="199"/>
      <c r="AG53" s="199"/>
      <c r="AH53" s="200"/>
      <c r="AI53" s="19"/>
      <c r="AJ53" s="19"/>
      <c r="AK53" s="19"/>
      <c r="AL53" s="19"/>
    </row>
    <row r="54" spans="2:38" s="16" customFormat="1" ht="12" customHeight="1" x14ac:dyDescent="0.15">
      <c r="B54" s="196" t="s">
        <v>14</v>
      </c>
      <c r="C54" s="197"/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8"/>
      <c r="AI54" s="19"/>
      <c r="AJ54" s="19"/>
      <c r="AK54" s="19"/>
    </row>
    <row r="55" spans="2:38" s="16" customFormat="1" ht="12" customHeight="1" x14ac:dyDescent="0.15">
      <c r="B55" s="226" t="s">
        <v>154</v>
      </c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3"/>
    </row>
    <row r="56" spans="2:38" s="16" customFormat="1" ht="12" customHeight="1" x14ac:dyDescent="0.15">
      <c r="B56" s="169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  <c r="AD56" s="170"/>
      <c r="AE56" s="170"/>
      <c r="AF56" s="170"/>
      <c r="AG56" s="170"/>
      <c r="AH56" s="171"/>
    </row>
    <row r="57" spans="2:38" s="18" customFormat="1" ht="12" customHeight="1" x14ac:dyDescent="0.15">
      <c r="B57" s="169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  <c r="AD57" s="170"/>
      <c r="AE57" s="170"/>
      <c r="AF57" s="170"/>
      <c r="AG57" s="170"/>
      <c r="AH57" s="171"/>
    </row>
    <row r="58" spans="2:38" ht="12" customHeight="1" x14ac:dyDescent="0.15">
      <c r="B58" s="169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1"/>
    </row>
    <row r="59" spans="2:38" ht="12" customHeight="1" x14ac:dyDescent="0.15">
      <c r="B59" s="169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0"/>
      <c r="AE59" s="170"/>
      <c r="AF59" s="170"/>
      <c r="AG59" s="170"/>
      <c r="AH59" s="171"/>
    </row>
    <row r="60" spans="2:38" ht="12" customHeight="1" x14ac:dyDescent="0.15">
      <c r="B60" s="172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4"/>
    </row>
    <row r="61" spans="2:38" ht="24" customHeight="1" x14ac:dyDescent="0.15">
      <c r="B61" s="184" t="s">
        <v>15</v>
      </c>
      <c r="C61" s="185"/>
      <c r="D61" s="185"/>
      <c r="E61" s="186"/>
      <c r="F61" s="228" t="s">
        <v>59</v>
      </c>
      <c r="G61" s="105"/>
      <c r="H61" s="105"/>
      <c r="I61" s="105"/>
      <c r="J61" s="105"/>
      <c r="K61" s="105"/>
      <c r="L61" s="105"/>
      <c r="M61" s="105"/>
      <c r="N61" s="105"/>
      <c r="O61" s="105"/>
      <c r="P61" s="106"/>
      <c r="Q61" s="184" t="s">
        <v>16</v>
      </c>
      <c r="R61" s="185"/>
      <c r="S61" s="185"/>
      <c r="T61" s="186"/>
      <c r="U61" s="227" t="s">
        <v>107</v>
      </c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3"/>
    </row>
    <row r="62" spans="2:38" ht="12" customHeight="1" x14ac:dyDescent="0.15">
      <c r="B62" s="184" t="s">
        <v>17</v>
      </c>
      <c r="C62" s="18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185"/>
      <c r="AF62" s="185"/>
      <c r="AG62" s="185"/>
      <c r="AH62" s="186"/>
    </row>
    <row r="63" spans="2:38" ht="12" customHeight="1" x14ac:dyDescent="0.15">
      <c r="B63" s="184" t="s">
        <v>18</v>
      </c>
      <c r="C63" s="185"/>
      <c r="D63" s="185"/>
      <c r="E63" s="185"/>
      <c r="F63" s="185"/>
      <c r="G63" s="185"/>
      <c r="H63" s="185"/>
      <c r="I63" s="186"/>
      <c r="J63" s="184" t="s">
        <v>30</v>
      </c>
      <c r="K63" s="186"/>
      <c r="L63" s="184" t="s">
        <v>21</v>
      </c>
      <c r="M63" s="185"/>
      <c r="N63" s="186"/>
      <c r="O63" s="184" t="s">
        <v>19</v>
      </c>
      <c r="P63" s="186"/>
      <c r="Q63" s="184" t="s">
        <v>11</v>
      </c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85"/>
      <c r="AF63" s="185"/>
      <c r="AG63" s="185"/>
      <c r="AH63" s="186"/>
    </row>
    <row r="64" spans="2:38" ht="35.25" customHeight="1" x14ac:dyDescent="0.15">
      <c r="B64" s="227" t="s">
        <v>110</v>
      </c>
      <c r="C64" s="102"/>
      <c r="D64" s="102"/>
      <c r="E64" s="102"/>
      <c r="F64" s="102"/>
      <c r="G64" s="102"/>
      <c r="H64" s="102"/>
      <c r="I64" s="103"/>
      <c r="J64" s="101" t="s">
        <v>64</v>
      </c>
      <c r="K64" s="103"/>
      <c r="L64" s="228" t="s">
        <v>109</v>
      </c>
      <c r="M64" s="105"/>
      <c r="N64" s="106"/>
      <c r="O64" s="193" t="s">
        <v>65</v>
      </c>
      <c r="P64" s="194"/>
      <c r="Q64" s="227" t="s">
        <v>111</v>
      </c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3"/>
    </row>
    <row r="65" spans="2:38" ht="12" customHeight="1" x14ac:dyDescent="0.15">
      <c r="B65" s="184" t="s">
        <v>22</v>
      </c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85"/>
      <c r="AE65" s="185"/>
      <c r="AF65" s="185"/>
      <c r="AG65" s="185"/>
      <c r="AH65" s="186"/>
    </row>
    <row r="66" spans="2:38" ht="12" customHeight="1" x14ac:dyDescent="0.15">
      <c r="B66" s="184" t="s">
        <v>23</v>
      </c>
      <c r="C66" s="185"/>
      <c r="D66" s="185"/>
      <c r="E66" s="185"/>
      <c r="F66" s="185"/>
      <c r="G66" s="185"/>
      <c r="H66" s="185"/>
      <c r="I66" s="186"/>
      <c r="J66" s="82" t="s">
        <v>31</v>
      </c>
      <c r="K66" s="82" t="s">
        <v>32</v>
      </c>
      <c r="L66" s="82" t="s">
        <v>33</v>
      </c>
      <c r="M66" s="82" t="s">
        <v>34</v>
      </c>
      <c r="N66" s="184" t="s">
        <v>24</v>
      </c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85"/>
      <c r="AE66" s="185"/>
      <c r="AF66" s="185"/>
      <c r="AG66" s="185"/>
      <c r="AH66" s="186"/>
    </row>
    <row r="67" spans="2:38" ht="12" customHeight="1" x14ac:dyDescent="0.15">
      <c r="B67" s="229" t="s">
        <v>112</v>
      </c>
      <c r="C67" s="195"/>
      <c r="D67" s="195"/>
      <c r="E67" s="195"/>
      <c r="F67" s="195"/>
      <c r="G67" s="195"/>
      <c r="H67" s="195"/>
      <c r="I67" s="195"/>
      <c r="J67" s="91"/>
      <c r="K67" s="91"/>
      <c r="L67" s="91"/>
      <c r="M67" s="91"/>
      <c r="N67" s="101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3"/>
    </row>
    <row r="68" spans="2:38" ht="12" customHeight="1" x14ac:dyDescent="0.15">
      <c r="B68" s="184" t="s">
        <v>25</v>
      </c>
      <c r="C68" s="18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  <c r="AC68" s="185"/>
      <c r="AD68" s="185"/>
      <c r="AE68" s="185"/>
      <c r="AF68" s="185"/>
      <c r="AG68" s="185"/>
      <c r="AH68" s="186"/>
    </row>
    <row r="69" spans="2:38" ht="24" customHeight="1" x14ac:dyDescent="0.15">
      <c r="B69" s="187" t="s">
        <v>47</v>
      </c>
      <c r="C69" s="188"/>
      <c r="D69" s="184" t="s">
        <v>26</v>
      </c>
      <c r="E69" s="185"/>
      <c r="F69" s="185"/>
      <c r="G69" s="185"/>
      <c r="H69" s="185"/>
      <c r="I69" s="185"/>
      <c r="J69" s="186"/>
      <c r="K69" s="184" t="s">
        <v>27</v>
      </c>
      <c r="L69" s="185"/>
      <c r="M69" s="185"/>
      <c r="N69" s="185"/>
      <c r="O69" s="186"/>
      <c r="P69" s="184" t="s">
        <v>37</v>
      </c>
      <c r="Q69" s="185"/>
      <c r="R69" s="186"/>
      <c r="S69" s="184" t="s">
        <v>35</v>
      </c>
      <c r="T69" s="185"/>
      <c r="U69" s="185"/>
      <c r="V69" s="185"/>
      <c r="W69" s="186"/>
      <c r="X69" s="184" t="s">
        <v>28</v>
      </c>
      <c r="Y69" s="185"/>
      <c r="Z69" s="185"/>
      <c r="AA69" s="185"/>
      <c r="AB69" s="185"/>
      <c r="AC69" s="185"/>
      <c r="AD69" s="185"/>
      <c r="AE69" s="185"/>
      <c r="AF69" s="185"/>
      <c r="AG69" s="185"/>
      <c r="AH69" s="186"/>
    </row>
    <row r="70" spans="2:38" x14ac:dyDescent="0.15">
      <c r="B70" s="253" t="s">
        <v>51</v>
      </c>
      <c r="C70" s="189"/>
      <c r="D70" s="104"/>
      <c r="E70" s="105"/>
      <c r="F70" s="105"/>
      <c r="G70" s="105"/>
      <c r="H70" s="105"/>
      <c r="I70" s="105"/>
      <c r="J70" s="106"/>
      <c r="K70" s="104"/>
      <c r="L70" s="105"/>
      <c r="M70" s="105"/>
      <c r="N70" s="105"/>
      <c r="O70" s="106"/>
      <c r="P70" s="104"/>
      <c r="Q70" s="105"/>
      <c r="R70" s="106"/>
      <c r="S70" s="104"/>
      <c r="T70" s="105"/>
      <c r="U70" s="105"/>
      <c r="V70" s="105"/>
      <c r="W70" s="106"/>
      <c r="X70" s="104"/>
      <c r="Y70" s="105"/>
      <c r="Z70" s="105"/>
      <c r="AA70" s="105"/>
      <c r="AB70" s="105"/>
      <c r="AC70" s="105"/>
      <c r="AD70" s="105"/>
      <c r="AE70" s="105"/>
      <c r="AF70" s="105"/>
      <c r="AG70" s="105"/>
      <c r="AH70" s="106"/>
      <c r="AI70" s="22"/>
    </row>
    <row r="71" spans="2:38" ht="12" customHeight="1" x14ac:dyDescent="0.15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1"/>
      <c r="AJ71" s="21"/>
    </row>
    <row r="72" spans="2:38" ht="24" customHeight="1" x14ac:dyDescent="0.15">
      <c r="B72" s="190" t="s">
        <v>20</v>
      </c>
      <c r="C72" s="191"/>
      <c r="D72" s="191"/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2"/>
      <c r="Y72" s="190" t="s">
        <v>38</v>
      </c>
      <c r="Z72" s="191"/>
      <c r="AA72" s="192"/>
      <c r="AB72" s="190" t="s">
        <v>36</v>
      </c>
      <c r="AC72" s="191"/>
      <c r="AD72" s="191"/>
      <c r="AE72" s="191"/>
      <c r="AF72" s="192"/>
      <c r="AG72" s="187" t="s">
        <v>47</v>
      </c>
      <c r="AH72" s="188"/>
      <c r="AI72" s="23"/>
      <c r="AJ72" s="23"/>
      <c r="AK72" s="23"/>
    </row>
    <row r="73" spans="2:38" ht="12" customHeight="1" x14ac:dyDescent="0.15">
      <c r="B73" s="234" t="s">
        <v>113</v>
      </c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4"/>
      <c r="Y73" s="181"/>
      <c r="Z73" s="182"/>
      <c r="AA73" s="183"/>
      <c r="AB73" s="181"/>
      <c r="AC73" s="182"/>
      <c r="AD73" s="182"/>
      <c r="AE73" s="182"/>
      <c r="AF73" s="183"/>
      <c r="AG73" s="175"/>
      <c r="AH73" s="176"/>
    </row>
    <row r="74" spans="2:38" ht="12" customHeight="1" x14ac:dyDescent="0.15"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  <c r="Y74" s="169"/>
      <c r="Z74" s="170"/>
      <c r="AA74" s="171"/>
      <c r="AB74" s="169"/>
      <c r="AC74" s="170"/>
      <c r="AD74" s="170"/>
      <c r="AE74" s="170"/>
      <c r="AF74" s="171"/>
      <c r="AG74" s="177"/>
      <c r="AH74" s="178"/>
    </row>
    <row r="75" spans="2:38" ht="12" customHeight="1" x14ac:dyDescent="0.15">
      <c r="B75" s="85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  <c r="Y75" s="169"/>
      <c r="Z75" s="170"/>
      <c r="AA75" s="171"/>
      <c r="AB75" s="169"/>
      <c r="AC75" s="170"/>
      <c r="AD75" s="170"/>
      <c r="AE75" s="170"/>
      <c r="AF75" s="171"/>
      <c r="AG75" s="177"/>
      <c r="AH75" s="178"/>
    </row>
    <row r="76" spans="2:38" ht="12" customHeight="1" x14ac:dyDescent="0.15">
      <c r="B76" s="85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  <c r="Y76" s="169"/>
      <c r="Z76" s="170"/>
      <c r="AA76" s="171"/>
      <c r="AB76" s="169"/>
      <c r="AC76" s="170"/>
      <c r="AD76" s="170"/>
      <c r="AE76" s="170"/>
      <c r="AF76" s="171"/>
      <c r="AG76" s="177"/>
      <c r="AH76" s="178"/>
    </row>
    <row r="77" spans="2:38" ht="12" customHeight="1" x14ac:dyDescent="0.15">
      <c r="B77" s="85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  <c r="Y77" s="169"/>
      <c r="Z77" s="170"/>
      <c r="AA77" s="171"/>
      <c r="AB77" s="169"/>
      <c r="AC77" s="170"/>
      <c r="AD77" s="170"/>
      <c r="AE77" s="170"/>
      <c r="AF77" s="171"/>
      <c r="AG77" s="177"/>
      <c r="AH77" s="178"/>
    </row>
    <row r="78" spans="2:38" ht="12" customHeight="1" x14ac:dyDescent="0.15">
      <c r="B78" s="88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90"/>
      <c r="Y78" s="172"/>
      <c r="Z78" s="173"/>
      <c r="AA78" s="174"/>
      <c r="AB78" s="172"/>
      <c r="AC78" s="173"/>
      <c r="AD78" s="173"/>
      <c r="AE78" s="173"/>
      <c r="AF78" s="174"/>
      <c r="AG78" s="179"/>
      <c r="AH78" s="180"/>
    </row>
    <row r="79" spans="2:38" ht="12" customHeight="1" x14ac:dyDescent="0.15"/>
    <row r="80" spans="2:38" s="16" customFormat="1" ht="12" customHeight="1" x14ac:dyDescent="0.15">
      <c r="B80" s="196" t="s">
        <v>29</v>
      </c>
      <c r="C80" s="197"/>
      <c r="D80" s="197"/>
      <c r="E80" s="198"/>
      <c r="F80" s="225" t="s">
        <v>158</v>
      </c>
      <c r="G80" s="199"/>
      <c r="H80" s="200"/>
      <c r="I80" s="196" t="s">
        <v>12</v>
      </c>
      <c r="J80" s="197"/>
      <c r="K80" s="197"/>
      <c r="L80" s="198"/>
      <c r="M80" s="225" t="s">
        <v>58</v>
      </c>
      <c r="N80" s="199"/>
      <c r="O80" s="199"/>
      <c r="P80" s="199"/>
      <c r="Q80" s="199"/>
      <c r="R80" s="199"/>
      <c r="S80" s="199"/>
      <c r="T80" s="199"/>
      <c r="U80" s="200"/>
      <c r="V80" s="196" t="s">
        <v>13</v>
      </c>
      <c r="W80" s="197"/>
      <c r="X80" s="197"/>
      <c r="Y80" s="198"/>
      <c r="Z80" s="225" t="s">
        <v>115</v>
      </c>
      <c r="AA80" s="199"/>
      <c r="AB80" s="199"/>
      <c r="AC80" s="199"/>
      <c r="AD80" s="199"/>
      <c r="AE80" s="199"/>
      <c r="AF80" s="199"/>
      <c r="AG80" s="199"/>
      <c r="AH80" s="200"/>
      <c r="AI80" s="19"/>
      <c r="AJ80" s="19"/>
      <c r="AK80" s="19"/>
      <c r="AL80" s="19"/>
    </row>
    <row r="81" spans="2:37" s="16" customFormat="1" ht="12" customHeight="1" x14ac:dyDescent="0.15">
      <c r="B81" s="196" t="s">
        <v>14</v>
      </c>
      <c r="C81" s="197"/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  <c r="AF81" s="197"/>
      <c r="AG81" s="197"/>
      <c r="AH81" s="198"/>
      <c r="AI81" s="19"/>
      <c r="AJ81" s="19"/>
      <c r="AK81" s="19"/>
    </row>
    <row r="82" spans="2:37" s="16" customFormat="1" ht="12" customHeight="1" x14ac:dyDescent="0.15">
      <c r="B82" s="226" t="s">
        <v>155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182"/>
      <c r="AE82" s="182"/>
      <c r="AF82" s="182"/>
      <c r="AG82" s="182"/>
      <c r="AH82" s="183"/>
    </row>
    <row r="83" spans="2:37" s="16" customFormat="1" ht="12" customHeight="1" x14ac:dyDescent="0.15">
      <c r="B83" s="169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  <c r="AD83" s="170"/>
      <c r="AE83" s="170"/>
      <c r="AF83" s="170"/>
      <c r="AG83" s="170"/>
      <c r="AH83" s="171"/>
    </row>
    <row r="84" spans="2:37" s="18" customFormat="1" ht="12" customHeight="1" x14ac:dyDescent="0.15">
      <c r="B84" s="169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  <c r="AD84" s="170"/>
      <c r="AE84" s="170"/>
      <c r="AF84" s="170"/>
      <c r="AG84" s="170"/>
      <c r="AH84" s="171"/>
    </row>
    <row r="85" spans="2:37" ht="12" customHeight="1" x14ac:dyDescent="0.15">
      <c r="B85" s="169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  <c r="AD85" s="170"/>
      <c r="AE85" s="170"/>
      <c r="AF85" s="170"/>
      <c r="AG85" s="170"/>
      <c r="AH85" s="171"/>
    </row>
    <row r="86" spans="2:37" ht="12" customHeight="1" x14ac:dyDescent="0.15">
      <c r="B86" s="169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0"/>
      <c r="X86" s="170"/>
      <c r="Y86" s="170"/>
      <c r="Z86" s="170"/>
      <c r="AA86" s="170"/>
      <c r="AB86" s="170"/>
      <c r="AC86" s="170"/>
      <c r="AD86" s="170"/>
      <c r="AE86" s="170"/>
      <c r="AF86" s="170"/>
      <c r="AG86" s="170"/>
      <c r="AH86" s="171"/>
    </row>
    <row r="87" spans="2:37" ht="12" customHeight="1" x14ac:dyDescent="0.15">
      <c r="B87" s="172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4"/>
    </row>
    <row r="88" spans="2:37" ht="24" customHeight="1" x14ac:dyDescent="0.15">
      <c r="B88" s="184" t="s">
        <v>15</v>
      </c>
      <c r="C88" s="185"/>
      <c r="D88" s="185"/>
      <c r="E88" s="186"/>
      <c r="F88" s="228" t="s">
        <v>59</v>
      </c>
      <c r="G88" s="105"/>
      <c r="H88" s="105"/>
      <c r="I88" s="105"/>
      <c r="J88" s="105"/>
      <c r="K88" s="105"/>
      <c r="L88" s="105"/>
      <c r="M88" s="105"/>
      <c r="N88" s="105"/>
      <c r="O88" s="105"/>
      <c r="P88" s="106"/>
      <c r="Q88" s="184" t="s">
        <v>16</v>
      </c>
      <c r="R88" s="185"/>
      <c r="S88" s="185"/>
      <c r="T88" s="186"/>
      <c r="U88" s="227" t="s">
        <v>114</v>
      </c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3"/>
    </row>
    <row r="89" spans="2:37" ht="12" customHeight="1" x14ac:dyDescent="0.15">
      <c r="B89" s="184" t="s">
        <v>17</v>
      </c>
      <c r="C89" s="185"/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  <c r="AF89" s="185"/>
      <c r="AG89" s="185"/>
      <c r="AH89" s="186"/>
    </row>
    <row r="90" spans="2:37" ht="12" customHeight="1" x14ac:dyDescent="0.15">
      <c r="B90" s="184" t="s">
        <v>18</v>
      </c>
      <c r="C90" s="185"/>
      <c r="D90" s="185"/>
      <c r="E90" s="185"/>
      <c r="F90" s="185"/>
      <c r="G90" s="185"/>
      <c r="H90" s="185"/>
      <c r="I90" s="186"/>
      <c r="J90" s="184" t="s">
        <v>30</v>
      </c>
      <c r="K90" s="186"/>
      <c r="L90" s="184" t="s">
        <v>21</v>
      </c>
      <c r="M90" s="185"/>
      <c r="N90" s="186"/>
      <c r="O90" s="184" t="s">
        <v>19</v>
      </c>
      <c r="P90" s="186"/>
      <c r="Q90" s="184" t="s">
        <v>11</v>
      </c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  <c r="AC90" s="185"/>
      <c r="AD90" s="185"/>
      <c r="AE90" s="185"/>
      <c r="AF90" s="185"/>
      <c r="AG90" s="185"/>
      <c r="AH90" s="186"/>
    </row>
    <row r="91" spans="2:37" ht="24" customHeight="1" x14ac:dyDescent="0.15">
      <c r="B91" s="227" t="s">
        <v>117</v>
      </c>
      <c r="C91" s="102"/>
      <c r="D91" s="102"/>
      <c r="E91" s="102"/>
      <c r="F91" s="102"/>
      <c r="G91" s="102"/>
      <c r="H91" s="102"/>
      <c r="I91" s="103"/>
      <c r="J91" s="101" t="s">
        <v>64</v>
      </c>
      <c r="K91" s="103"/>
      <c r="L91" s="228" t="s">
        <v>116</v>
      </c>
      <c r="M91" s="105"/>
      <c r="N91" s="106"/>
      <c r="O91" s="193" t="s">
        <v>65</v>
      </c>
      <c r="P91" s="194"/>
      <c r="Q91" s="227" t="s">
        <v>118</v>
      </c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3"/>
    </row>
    <row r="92" spans="2:37" ht="12" customHeight="1" x14ac:dyDescent="0.15">
      <c r="B92" s="184" t="s">
        <v>22</v>
      </c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  <c r="AC92" s="185"/>
      <c r="AD92" s="185"/>
      <c r="AE92" s="185"/>
      <c r="AF92" s="185"/>
      <c r="AG92" s="185"/>
      <c r="AH92" s="186"/>
    </row>
    <row r="93" spans="2:37" ht="12" customHeight="1" x14ac:dyDescent="0.15">
      <c r="B93" s="184" t="s">
        <v>23</v>
      </c>
      <c r="C93" s="185"/>
      <c r="D93" s="185"/>
      <c r="E93" s="185"/>
      <c r="F93" s="185"/>
      <c r="G93" s="185"/>
      <c r="H93" s="185"/>
      <c r="I93" s="186"/>
      <c r="J93" s="82" t="s">
        <v>31</v>
      </c>
      <c r="K93" s="82" t="s">
        <v>32</v>
      </c>
      <c r="L93" s="82" t="s">
        <v>33</v>
      </c>
      <c r="M93" s="82" t="s">
        <v>34</v>
      </c>
      <c r="N93" s="184" t="s">
        <v>24</v>
      </c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/>
      <c r="AE93" s="185"/>
      <c r="AF93" s="185"/>
      <c r="AG93" s="185"/>
      <c r="AH93" s="186"/>
    </row>
    <row r="94" spans="2:37" ht="12" customHeight="1" x14ac:dyDescent="0.15">
      <c r="B94" s="229" t="s">
        <v>51</v>
      </c>
      <c r="C94" s="195"/>
      <c r="D94" s="195"/>
      <c r="E94" s="195"/>
      <c r="F94" s="195"/>
      <c r="G94" s="195"/>
      <c r="H94" s="195"/>
      <c r="I94" s="195"/>
      <c r="J94" s="91"/>
      <c r="K94" s="91"/>
      <c r="L94" s="91"/>
      <c r="M94" s="91"/>
      <c r="N94" s="101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3"/>
    </row>
    <row r="95" spans="2:37" ht="12" customHeight="1" x14ac:dyDescent="0.15">
      <c r="B95" s="184" t="s">
        <v>25</v>
      </c>
      <c r="C95" s="185"/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  <c r="AC95" s="185"/>
      <c r="AD95" s="185"/>
      <c r="AE95" s="185"/>
      <c r="AF95" s="185"/>
      <c r="AG95" s="185"/>
      <c r="AH95" s="186"/>
    </row>
    <row r="96" spans="2:37" ht="24" customHeight="1" x14ac:dyDescent="0.15">
      <c r="B96" s="187" t="s">
        <v>47</v>
      </c>
      <c r="C96" s="188"/>
      <c r="D96" s="184" t="s">
        <v>26</v>
      </c>
      <c r="E96" s="185"/>
      <c r="F96" s="185"/>
      <c r="G96" s="185"/>
      <c r="H96" s="185"/>
      <c r="I96" s="185"/>
      <c r="J96" s="186"/>
      <c r="K96" s="184" t="s">
        <v>27</v>
      </c>
      <c r="L96" s="185"/>
      <c r="M96" s="185"/>
      <c r="N96" s="185"/>
      <c r="O96" s="186"/>
      <c r="P96" s="184" t="s">
        <v>37</v>
      </c>
      <c r="Q96" s="185"/>
      <c r="R96" s="186"/>
      <c r="S96" s="184" t="s">
        <v>35</v>
      </c>
      <c r="T96" s="185"/>
      <c r="U96" s="185"/>
      <c r="V96" s="185"/>
      <c r="W96" s="186"/>
      <c r="X96" s="184" t="s">
        <v>28</v>
      </c>
      <c r="Y96" s="185"/>
      <c r="Z96" s="185"/>
      <c r="AA96" s="185"/>
      <c r="AB96" s="185"/>
      <c r="AC96" s="185"/>
      <c r="AD96" s="185"/>
      <c r="AE96" s="185"/>
      <c r="AF96" s="185"/>
      <c r="AG96" s="185"/>
      <c r="AH96" s="186"/>
    </row>
    <row r="97" spans="2:37" x14ac:dyDescent="0.15">
      <c r="B97" s="253" t="s">
        <v>51</v>
      </c>
      <c r="C97" s="189"/>
      <c r="D97" s="104"/>
      <c r="E97" s="105"/>
      <c r="F97" s="105"/>
      <c r="G97" s="105"/>
      <c r="H97" s="105"/>
      <c r="I97" s="105"/>
      <c r="J97" s="106"/>
      <c r="K97" s="104"/>
      <c r="L97" s="105"/>
      <c r="M97" s="105"/>
      <c r="N97" s="105"/>
      <c r="O97" s="106"/>
      <c r="P97" s="104"/>
      <c r="Q97" s="105"/>
      <c r="R97" s="106"/>
      <c r="S97" s="104"/>
      <c r="T97" s="105"/>
      <c r="U97" s="105"/>
      <c r="V97" s="105"/>
      <c r="W97" s="106"/>
      <c r="X97" s="104"/>
      <c r="Y97" s="105"/>
      <c r="Z97" s="105"/>
      <c r="AA97" s="105"/>
      <c r="AB97" s="105"/>
      <c r="AC97" s="105"/>
      <c r="AD97" s="105"/>
      <c r="AE97" s="105"/>
      <c r="AF97" s="105"/>
      <c r="AG97" s="105"/>
      <c r="AH97" s="106"/>
      <c r="AI97" s="22"/>
    </row>
    <row r="98" spans="2:37" ht="12" customHeight="1" x14ac:dyDescent="0.1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1"/>
      <c r="AJ98" s="21"/>
    </row>
    <row r="99" spans="2:37" ht="24" customHeight="1" x14ac:dyDescent="0.15">
      <c r="B99" s="190" t="s">
        <v>20</v>
      </c>
      <c r="C99" s="191"/>
      <c r="D99" s="191"/>
      <c r="E99" s="191"/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2"/>
      <c r="Y99" s="190" t="s">
        <v>38</v>
      </c>
      <c r="Z99" s="191"/>
      <c r="AA99" s="192"/>
      <c r="AB99" s="190" t="s">
        <v>36</v>
      </c>
      <c r="AC99" s="191"/>
      <c r="AD99" s="191"/>
      <c r="AE99" s="191"/>
      <c r="AF99" s="192"/>
      <c r="AG99" s="187" t="s">
        <v>47</v>
      </c>
      <c r="AH99" s="188"/>
      <c r="AI99" s="23"/>
      <c r="AJ99" s="23"/>
      <c r="AK99" s="23"/>
    </row>
    <row r="100" spans="2:37" ht="12" customHeight="1" x14ac:dyDescent="0.15">
      <c r="B100" s="234" t="s">
        <v>125</v>
      </c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4"/>
      <c r="Y100" s="181"/>
      <c r="Z100" s="182"/>
      <c r="AA100" s="183"/>
      <c r="AB100" s="181"/>
      <c r="AC100" s="182"/>
      <c r="AD100" s="182"/>
      <c r="AE100" s="182"/>
      <c r="AF100" s="183"/>
      <c r="AG100" s="175"/>
      <c r="AH100" s="176"/>
    </row>
    <row r="101" spans="2:37" ht="12" customHeight="1" x14ac:dyDescent="0.15">
      <c r="B101" s="85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7"/>
      <c r="Y101" s="169"/>
      <c r="Z101" s="170"/>
      <c r="AA101" s="171"/>
      <c r="AB101" s="169"/>
      <c r="AC101" s="170"/>
      <c r="AD101" s="170"/>
      <c r="AE101" s="170"/>
      <c r="AF101" s="171"/>
      <c r="AG101" s="177"/>
      <c r="AH101" s="178"/>
    </row>
    <row r="102" spans="2:37" ht="12" customHeight="1" x14ac:dyDescent="0.15">
      <c r="B102" s="85"/>
      <c r="C102" s="86" t="s">
        <v>121</v>
      </c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7"/>
      <c r="Y102" s="169"/>
      <c r="Z102" s="170"/>
      <c r="AA102" s="171"/>
      <c r="AB102" s="169"/>
      <c r="AC102" s="170"/>
      <c r="AD102" s="170"/>
      <c r="AE102" s="170"/>
      <c r="AF102" s="171"/>
      <c r="AG102" s="177"/>
      <c r="AH102" s="178"/>
    </row>
    <row r="103" spans="2:37" ht="12" customHeight="1" x14ac:dyDescent="0.15">
      <c r="B103" s="85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7"/>
      <c r="Y103" s="169"/>
      <c r="Z103" s="170"/>
      <c r="AA103" s="171"/>
      <c r="AB103" s="169"/>
      <c r="AC103" s="170"/>
      <c r="AD103" s="170"/>
      <c r="AE103" s="170"/>
      <c r="AF103" s="171"/>
      <c r="AG103" s="177"/>
      <c r="AH103" s="178"/>
    </row>
    <row r="104" spans="2:37" ht="12" customHeight="1" x14ac:dyDescent="0.15">
      <c r="B104" s="85"/>
      <c r="C104" s="86"/>
      <c r="D104" s="86" t="s">
        <v>122</v>
      </c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7"/>
      <c r="Y104" s="169"/>
      <c r="Z104" s="170"/>
      <c r="AA104" s="171"/>
      <c r="AB104" s="169"/>
      <c r="AC104" s="170"/>
      <c r="AD104" s="170"/>
      <c r="AE104" s="170"/>
      <c r="AF104" s="171"/>
      <c r="AG104" s="177"/>
      <c r="AH104" s="178"/>
    </row>
    <row r="105" spans="2:37" ht="12" customHeight="1" x14ac:dyDescent="0.15">
      <c r="B105" s="85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7"/>
      <c r="Y105" s="169"/>
      <c r="Z105" s="170"/>
      <c r="AA105" s="171"/>
      <c r="AB105" s="169"/>
      <c r="AC105" s="170"/>
      <c r="AD105" s="170"/>
      <c r="AE105" s="170"/>
      <c r="AF105" s="171"/>
      <c r="AG105" s="177"/>
      <c r="AH105" s="178"/>
    </row>
    <row r="106" spans="2:37" ht="12" customHeight="1" x14ac:dyDescent="0.15">
      <c r="B106" s="85"/>
      <c r="C106" s="86" t="s">
        <v>123</v>
      </c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7"/>
      <c r="Y106" s="169"/>
      <c r="Z106" s="170"/>
      <c r="AA106" s="171"/>
      <c r="AB106" s="169"/>
      <c r="AC106" s="170"/>
      <c r="AD106" s="170"/>
      <c r="AE106" s="170"/>
      <c r="AF106" s="171"/>
      <c r="AG106" s="177"/>
      <c r="AH106" s="178"/>
    </row>
    <row r="107" spans="2:37" ht="12" customHeight="1" x14ac:dyDescent="0.15">
      <c r="B107" s="85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7"/>
      <c r="Y107" s="169"/>
      <c r="Z107" s="170"/>
      <c r="AA107" s="171"/>
      <c r="AB107" s="169"/>
      <c r="AC107" s="170"/>
      <c r="AD107" s="170"/>
      <c r="AE107" s="170"/>
      <c r="AF107" s="171"/>
      <c r="AG107" s="177"/>
      <c r="AH107" s="178"/>
    </row>
    <row r="108" spans="2:37" ht="12" customHeight="1" x14ac:dyDescent="0.15">
      <c r="B108" s="85"/>
      <c r="C108" s="86"/>
      <c r="D108" s="86" t="s">
        <v>124</v>
      </c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7"/>
      <c r="Y108" s="169"/>
      <c r="Z108" s="170"/>
      <c r="AA108" s="171"/>
      <c r="AB108" s="169"/>
      <c r="AC108" s="170"/>
      <c r="AD108" s="170"/>
      <c r="AE108" s="170"/>
      <c r="AF108" s="171"/>
      <c r="AG108" s="177"/>
      <c r="AH108" s="178"/>
    </row>
    <row r="109" spans="2:37" ht="12" customHeight="1" x14ac:dyDescent="0.15">
      <c r="B109" s="85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7"/>
      <c r="Y109" s="169"/>
      <c r="Z109" s="170"/>
      <c r="AA109" s="171"/>
      <c r="AB109" s="169"/>
      <c r="AC109" s="170"/>
      <c r="AD109" s="170"/>
      <c r="AE109" s="170"/>
      <c r="AF109" s="171"/>
      <c r="AG109" s="177"/>
      <c r="AH109" s="178"/>
    </row>
    <row r="110" spans="2:37" ht="12" customHeight="1" x14ac:dyDescent="0.15">
      <c r="B110" s="235" t="s">
        <v>126</v>
      </c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7"/>
      <c r="Y110" s="169"/>
      <c r="Z110" s="170"/>
      <c r="AA110" s="171"/>
      <c r="AB110" s="169"/>
      <c r="AC110" s="170"/>
      <c r="AD110" s="170"/>
      <c r="AE110" s="170"/>
      <c r="AF110" s="171"/>
      <c r="AG110" s="177"/>
      <c r="AH110" s="178"/>
    </row>
    <row r="111" spans="2:37" ht="12" customHeight="1" x14ac:dyDescent="0.15">
      <c r="B111" s="85"/>
      <c r="C111" s="254" t="s">
        <v>141</v>
      </c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7"/>
      <c r="Y111" s="169"/>
      <c r="Z111" s="170"/>
      <c r="AA111" s="171"/>
      <c r="AB111" s="169"/>
      <c r="AC111" s="170"/>
      <c r="AD111" s="170"/>
      <c r="AE111" s="170"/>
      <c r="AF111" s="171"/>
      <c r="AG111" s="177"/>
      <c r="AH111" s="178"/>
    </row>
    <row r="112" spans="2:37" ht="12" customHeight="1" x14ac:dyDescent="0.15">
      <c r="B112" s="85"/>
      <c r="C112" s="254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7"/>
      <c r="Y112" s="85"/>
      <c r="Z112" s="86"/>
      <c r="AA112" s="87"/>
      <c r="AB112" s="85"/>
      <c r="AC112" s="86"/>
      <c r="AD112" s="86"/>
      <c r="AE112" s="86"/>
      <c r="AF112" s="87"/>
      <c r="AG112" s="92"/>
      <c r="AH112" s="93"/>
    </row>
    <row r="113" spans="2:38" ht="12" customHeight="1" x14ac:dyDescent="0.15">
      <c r="B113" s="85" t="s">
        <v>127</v>
      </c>
      <c r="C113" s="254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7"/>
      <c r="Y113" s="85"/>
      <c r="Z113" s="86"/>
      <c r="AA113" s="87"/>
      <c r="AB113" s="85"/>
      <c r="AC113" s="86"/>
      <c r="AD113" s="86"/>
      <c r="AE113" s="86"/>
      <c r="AF113" s="87"/>
      <c r="AG113" s="92"/>
      <c r="AH113" s="93"/>
    </row>
    <row r="114" spans="2:38" ht="12" customHeight="1" x14ac:dyDescent="0.15">
      <c r="B114" s="85"/>
      <c r="C114" s="254" t="s">
        <v>144</v>
      </c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7"/>
      <c r="Y114" s="85"/>
      <c r="Z114" s="86"/>
      <c r="AA114" s="87"/>
      <c r="AB114" s="85"/>
      <c r="AC114" s="86"/>
      <c r="AD114" s="86"/>
      <c r="AE114" s="86"/>
      <c r="AF114" s="87"/>
      <c r="AG114" s="92"/>
      <c r="AH114" s="93"/>
    </row>
    <row r="115" spans="2:38" ht="12" customHeight="1" x14ac:dyDescent="0.15">
      <c r="B115" s="85"/>
      <c r="C115" s="247" t="s">
        <v>85</v>
      </c>
      <c r="D115" s="248"/>
      <c r="E115" s="248"/>
      <c r="F115" s="248"/>
      <c r="G115" s="248"/>
      <c r="H115" s="247" t="s">
        <v>145</v>
      </c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9"/>
      <c r="U115" s="86"/>
      <c r="V115" s="86"/>
      <c r="W115" s="86"/>
      <c r="X115" s="87"/>
      <c r="Y115" s="85"/>
      <c r="Z115" s="86"/>
      <c r="AA115" s="87"/>
      <c r="AB115" s="85"/>
      <c r="AC115" s="86"/>
      <c r="AD115" s="86"/>
      <c r="AE115" s="86"/>
      <c r="AF115" s="87"/>
      <c r="AG115" s="92"/>
      <c r="AH115" s="93"/>
    </row>
    <row r="116" spans="2:38" ht="12" customHeight="1" x14ac:dyDescent="0.15">
      <c r="B116" s="85"/>
      <c r="C116" s="239" t="s">
        <v>86</v>
      </c>
      <c r="D116" s="240"/>
      <c r="E116" s="240"/>
      <c r="F116" s="240"/>
      <c r="G116" s="241">
        <v>400</v>
      </c>
      <c r="H116" s="242" t="s">
        <v>146</v>
      </c>
      <c r="I116" s="240"/>
      <c r="J116" s="240"/>
      <c r="K116" s="240"/>
      <c r="L116" s="240"/>
      <c r="M116" s="240"/>
      <c r="N116" s="240"/>
      <c r="O116" s="240"/>
      <c r="P116" s="240"/>
      <c r="Q116" s="240"/>
      <c r="R116" s="240"/>
      <c r="S116" s="240"/>
      <c r="T116" s="250"/>
      <c r="U116" s="86"/>
      <c r="V116" s="86"/>
      <c r="W116" s="86"/>
      <c r="X116" s="87"/>
      <c r="Y116" s="85"/>
      <c r="Z116" s="86"/>
      <c r="AA116" s="87"/>
      <c r="AB116" s="85"/>
      <c r="AC116" s="86"/>
      <c r="AD116" s="86"/>
      <c r="AE116" s="86"/>
      <c r="AF116" s="87"/>
      <c r="AG116" s="92"/>
      <c r="AH116" s="93"/>
    </row>
    <row r="117" spans="2:38" ht="12" customHeight="1" x14ac:dyDescent="0.15">
      <c r="B117" s="255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90"/>
      <c r="Y117" s="172"/>
      <c r="Z117" s="173"/>
      <c r="AA117" s="174"/>
      <c r="AB117" s="172"/>
      <c r="AC117" s="173"/>
      <c r="AD117" s="173"/>
      <c r="AE117" s="173"/>
      <c r="AF117" s="174"/>
      <c r="AG117" s="179"/>
      <c r="AH117" s="180"/>
    </row>
    <row r="118" spans="2:38" ht="12" customHeight="1" x14ac:dyDescent="0.15"/>
    <row r="119" spans="2:38" s="16" customFormat="1" ht="12" customHeight="1" x14ac:dyDescent="0.15">
      <c r="B119" s="196" t="s">
        <v>29</v>
      </c>
      <c r="C119" s="197"/>
      <c r="D119" s="197"/>
      <c r="E119" s="198"/>
      <c r="F119" s="225" t="s">
        <v>158</v>
      </c>
      <c r="G119" s="199"/>
      <c r="H119" s="200"/>
      <c r="I119" s="196" t="s">
        <v>12</v>
      </c>
      <c r="J119" s="197"/>
      <c r="K119" s="197"/>
      <c r="L119" s="198"/>
      <c r="M119" s="225" t="s">
        <v>58</v>
      </c>
      <c r="N119" s="199"/>
      <c r="O119" s="199"/>
      <c r="P119" s="199"/>
      <c r="Q119" s="199"/>
      <c r="R119" s="199"/>
      <c r="S119" s="199"/>
      <c r="T119" s="199"/>
      <c r="U119" s="200"/>
      <c r="V119" s="196" t="s">
        <v>13</v>
      </c>
      <c r="W119" s="197"/>
      <c r="X119" s="197"/>
      <c r="Y119" s="198"/>
      <c r="Z119" s="225" t="s">
        <v>115</v>
      </c>
      <c r="AA119" s="199"/>
      <c r="AB119" s="199"/>
      <c r="AC119" s="199"/>
      <c r="AD119" s="199"/>
      <c r="AE119" s="199"/>
      <c r="AF119" s="199"/>
      <c r="AG119" s="199"/>
      <c r="AH119" s="200"/>
      <c r="AI119" s="19"/>
      <c r="AJ119" s="19"/>
      <c r="AK119" s="19"/>
      <c r="AL119" s="19"/>
    </row>
    <row r="120" spans="2:38" s="16" customFormat="1" ht="12" customHeight="1" x14ac:dyDescent="0.15">
      <c r="B120" s="196" t="s">
        <v>14</v>
      </c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  <c r="AF120" s="197"/>
      <c r="AG120" s="197"/>
      <c r="AH120" s="198"/>
      <c r="AI120" s="19"/>
      <c r="AJ120" s="19"/>
      <c r="AK120" s="19"/>
    </row>
    <row r="121" spans="2:38" s="16" customFormat="1" ht="12" customHeight="1" x14ac:dyDescent="0.15">
      <c r="B121" s="226" t="s">
        <v>156</v>
      </c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  <c r="X121" s="182"/>
      <c r="Y121" s="182"/>
      <c r="Z121" s="182"/>
      <c r="AA121" s="182"/>
      <c r="AB121" s="182"/>
      <c r="AC121" s="182"/>
      <c r="AD121" s="182"/>
      <c r="AE121" s="182"/>
      <c r="AF121" s="182"/>
      <c r="AG121" s="182"/>
      <c r="AH121" s="183"/>
    </row>
    <row r="122" spans="2:38" s="16" customFormat="1" ht="12" customHeight="1" x14ac:dyDescent="0.15">
      <c r="B122" s="169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170"/>
      <c r="AC122" s="170"/>
      <c r="AD122" s="170"/>
      <c r="AE122" s="170"/>
      <c r="AF122" s="170"/>
      <c r="AG122" s="170"/>
      <c r="AH122" s="171"/>
    </row>
    <row r="123" spans="2:38" s="18" customFormat="1" ht="12" customHeight="1" x14ac:dyDescent="0.15">
      <c r="B123" s="169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0"/>
      <c r="AC123" s="170"/>
      <c r="AD123" s="170"/>
      <c r="AE123" s="170"/>
      <c r="AF123" s="170"/>
      <c r="AG123" s="170"/>
      <c r="AH123" s="171"/>
    </row>
    <row r="124" spans="2:38" ht="12" customHeight="1" x14ac:dyDescent="0.15">
      <c r="B124" s="169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0"/>
      <c r="AC124" s="170"/>
      <c r="AD124" s="170"/>
      <c r="AE124" s="170"/>
      <c r="AF124" s="170"/>
      <c r="AG124" s="170"/>
      <c r="AH124" s="171"/>
    </row>
    <row r="125" spans="2:38" ht="12" customHeight="1" x14ac:dyDescent="0.15">
      <c r="B125" s="169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0"/>
      <c r="AC125" s="170"/>
      <c r="AD125" s="170"/>
      <c r="AE125" s="170"/>
      <c r="AF125" s="170"/>
      <c r="AG125" s="170"/>
      <c r="AH125" s="171"/>
    </row>
    <row r="126" spans="2:38" ht="12" customHeight="1" x14ac:dyDescent="0.15">
      <c r="B126" s="172"/>
      <c r="C126" s="173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4"/>
    </row>
    <row r="127" spans="2:38" ht="24" customHeight="1" x14ac:dyDescent="0.15">
      <c r="B127" s="184" t="s">
        <v>15</v>
      </c>
      <c r="C127" s="185"/>
      <c r="D127" s="185"/>
      <c r="E127" s="186"/>
      <c r="F127" s="228" t="s">
        <v>59</v>
      </c>
      <c r="G127" s="105"/>
      <c r="H127" s="105"/>
      <c r="I127" s="105"/>
      <c r="J127" s="105"/>
      <c r="K127" s="105"/>
      <c r="L127" s="105"/>
      <c r="M127" s="105"/>
      <c r="N127" s="105"/>
      <c r="O127" s="105"/>
      <c r="P127" s="106"/>
      <c r="Q127" s="184" t="s">
        <v>16</v>
      </c>
      <c r="R127" s="185"/>
      <c r="S127" s="185"/>
      <c r="T127" s="186"/>
      <c r="U127" s="227" t="s">
        <v>114</v>
      </c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3"/>
    </row>
    <row r="128" spans="2:38" ht="12" customHeight="1" x14ac:dyDescent="0.15">
      <c r="B128" s="184" t="s">
        <v>17</v>
      </c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185"/>
      <c r="AE128" s="185"/>
      <c r="AF128" s="185"/>
      <c r="AG128" s="185"/>
      <c r="AH128" s="186"/>
    </row>
    <row r="129" spans="2:37" ht="12" customHeight="1" x14ac:dyDescent="0.15">
      <c r="B129" s="184" t="s">
        <v>18</v>
      </c>
      <c r="C129" s="185"/>
      <c r="D129" s="185"/>
      <c r="E129" s="185"/>
      <c r="F129" s="185"/>
      <c r="G129" s="185"/>
      <c r="H129" s="185"/>
      <c r="I129" s="186"/>
      <c r="J129" s="184" t="s">
        <v>30</v>
      </c>
      <c r="K129" s="186"/>
      <c r="L129" s="184" t="s">
        <v>21</v>
      </c>
      <c r="M129" s="185"/>
      <c r="N129" s="186"/>
      <c r="O129" s="184" t="s">
        <v>19</v>
      </c>
      <c r="P129" s="186"/>
      <c r="Q129" s="184" t="s">
        <v>11</v>
      </c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  <c r="AD129" s="185"/>
      <c r="AE129" s="185"/>
      <c r="AF129" s="185"/>
      <c r="AG129" s="185"/>
      <c r="AH129" s="186"/>
    </row>
    <row r="130" spans="2:37" ht="24" customHeight="1" x14ac:dyDescent="0.15">
      <c r="B130" s="227" t="s">
        <v>120</v>
      </c>
      <c r="C130" s="102"/>
      <c r="D130" s="102"/>
      <c r="E130" s="102"/>
      <c r="F130" s="102"/>
      <c r="G130" s="102"/>
      <c r="H130" s="102"/>
      <c r="I130" s="103"/>
      <c r="J130" s="101" t="s">
        <v>64</v>
      </c>
      <c r="K130" s="103"/>
      <c r="L130" s="228" t="s">
        <v>119</v>
      </c>
      <c r="M130" s="105"/>
      <c r="N130" s="106"/>
      <c r="O130" s="193" t="s">
        <v>65</v>
      </c>
      <c r="P130" s="194"/>
      <c r="Q130" s="227" t="s">
        <v>133</v>
      </c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3"/>
    </row>
    <row r="131" spans="2:37" ht="12" customHeight="1" x14ac:dyDescent="0.15">
      <c r="B131" s="227" t="s">
        <v>129</v>
      </c>
      <c r="C131" s="102"/>
      <c r="D131" s="102"/>
      <c r="E131" s="102"/>
      <c r="F131" s="102"/>
      <c r="G131" s="102"/>
      <c r="H131" s="102"/>
      <c r="I131" s="103"/>
      <c r="J131" s="101" t="s">
        <v>64</v>
      </c>
      <c r="K131" s="103"/>
      <c r="L131" s="227" t="s">
        <v>128</v>
      </c>
      <c r="M131" s="102"/>
      <c r="N131" s="103"/>
      <c r="O131" s="193" t="s">
        <v>65</v>
      </c>
      <c r="P131" s="194"/>
      <c r="Q131" s="227" t="s">
        <v>134</v>
      </c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3"/>
    </row>
    <row r="132" spans="2:37" ht="12" customHeight="1" x14ac:dyDescent="0.15">
      <c r="B132" s="227" t="s">
        <v>130</v>
      </c>
      <c r="C132" s="102"/>
      <c r="D132" s="102"/>
      <c r="E132" s="102"/>
      <c r="F132" s="102"/>
      <c r="G132" s="102"/>
      <c r="H132" s="102"/>
      <c r="I132" s="103"/>
      <c r="J132" s="101" t="s">
        <v>64</v>
      </c>
      <c r="K132" s="103"/>
      <c r="L132" s="227" t="s">
        <v>128</v>
      </c>
      <c r="M132" s="102"/>
      <c r="N132" s="103"/>
      <c r="O132" s="193" t="s">
        <v>65</v>
      </c>
      <c r="P132" s="194"/>
      <c r="Q132" s="227" t="s">
        <v>135</v>
      </c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3"/>
    </row>
    <row r="133" spans="2:37" ht="12" customHeight="1" x14ac:dyDescent="0.15">
      <c r="B133" s="227" t="s">
        <v>132</v>
      </c>
      <c r="C133" s="102"/>
      <c r="D133" s="102"/>
      <c r="E133" s="102"/>
      <c r="F133" s="102"/>
      <c r="G133" s="102"/>
      <c r="H133" s="102"/>
      <c r="I133" s="103"/>
      <c r="J133" s="101" t="s">
        <v>64</v>
      </c>
      <c r="K133" s="103"/>
      <c r="L133" s="227" t="s">
        <v>131</v>
      </c>
      <c r="M133" s="102"/>
      <c r="N133" s="103"/>
      <c r="O133" s="193" t="s">
        <v>65</v>
      </c>
      <c r="P133" s="194"/>
      <c r="Q133" s="227" t="s">
        <v>136</v>
      </c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3"/>
    </row>
    <row r="134" spans="2:37" ht="12" customHeight="1" x14ac:dyDescent="0.15">
      <c r="B134" s="184" t="s">
        <v>22</v>
      </c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  <c r="AB134" s="185"/>
      <c r="AC134" s="185"/>
      <c r="AD134" s="185"/>
      <c r="AE134" s="185"/>
      <c r="AF134" s="185"/>
      <c r="AG134" s="185"/>
      <c r="AH134" s="186"/>
    </row>
    <row r="135" spans="2:37" ht="12" customHeight="1" x14ac:dyDescent="0.15">
      <c r="B135" s="184" t="s">
        <v>23</v>
      </c>
      <c r="C135" s="185"/>
      <c r="D135" s="185"/>
      <c r="E135" s="185"/>
      <c r="F135" s="185"/>
      <c r="G135" s="185"/>
      <c r="H135" s="185"/>
      <c r="I135" s="186"/>
      <c r="J135" s="82" t="s">
        <v>31</v>
      </c>
      <c r="K135" s="82" t="s">
        <v>32</v>
      </c>
      <c r="L135" s="82" t="s">
        <v>33</v>
      </c>
      <c r="M135" s="82" t="s">
        <v>34</v>
      </c>
      <c r="N135" s="184" t="s">
        <v>24</v>
      </c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5"/>
      <c r="AD135" s="185"/>
      <c r="AE135" s="185"/>
      <c r="AF135" s="185"/>
      <c r="AG135" s="185"/>
      <c r="AH135" s="186"/>
    </row>
    <row r="136" spans="2:37" ht="12" customHeight="1" x14ac:dyDescent="0.15">
      <c r="B136" s="229" t="s">
        <v>51</v>
      </c>
      <c r="C136" s="195"/>
      <c r="D136" s="195"/>
      <c r="E136" s="195"/>
      <c r="F136" s="195"/>
      <c r="G136" s="195"/>
      <c r="H136" s="195"/>
      <c r="I136" s="195"/>
      <c r="J136" s="91"/>
      <c r="K136" s="91"/>
      <c r="L136" s="91"/>
      <c r="M136" s="91"/>
      <c r="N136" s="101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3"/>
    </row>
    <row r="137" spans="2:37" ht="12" customHeight="1" x14ac:dyDescent="0.15">
      <c r="B137" s="184" t="s">
        <v>25</v>
      </c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5"/>
      <c r="AD137" s="185"/>
      <c r="AE137" s="185"/>
      <c r="AF137" s="185"/>
      <c r="AG137" s="185"/>
      <c r="AH137" s="186"/>
    </row>
    <row r="138" spans="2:37" ht="24" customHeight="1" x14ac:dyDescent="0.15">
      <c r="B138" s="187" t="s">
        <v>47</v>
      </c>
      <c r="C138" s="188"/>
      <c r="D138" s="184" t="s">
        <v>26</v>
      </c>
      <c r="E138" s="185"/>
      <c r="F138" s="185"/>
      <c r="G138" s="185"/>
      <c r="H138" s="185"/>
      <c r="I138" s="185"/>
      <c r="J138" s="186"/>
      <c r="K138" s="184" t="s">
        <v>27</v>
      </c>
      <c r="L138" s="185"/>
      <c r="M138" s="185"/>
      <c r="N138" s="185"/>
      <c r="O138" s="186"/>
      <c r="P138" s="184" t="s">
        <v>37</v>
      </c>
      <c r="Q138" s="185"/>
      <c r="R138" s="186"/>
      <c r="S138" s="184" t="s">
        <v>35</v>
      </c>
      <c r="T138" s="185"/>
      <c r="U138" s="185"/>
      <c r="V138" s="185"/>
      <c r="W138" s="186"/>
      <c r="X138" s="184" t="s">
        <v>28</v>
      </c>
      <c r="Y138" s="185"/>
      <c r="Z138" s="185"/>
      <c r="AA138" s="185"/>
      <c r="AB138" s="185"/>
      <c r="AC138" s="185"/>
      <c r="AD138" s="185"/>
      <c r="AE138" s="185"/>
      <c r="AF138" s="185"/>
      <c r="AG138" s="185"/>
      <c r="AH138" s="186"/>
    </row>
    <row r="139" spans="2:37" x14ac:dyDescent="0.15">
      <c r="B139" s="253" t="s">
        <v>51</v>
      </c>
      <c r="C139" s="189"/>
      <c r="D139" s="104"/>
      <c r="E139" s="105"/>
      <c r="F139" s="105"/>
      <c r="G139" s="105"/>
      <c r="H139" s="105"/>
      <c r="I139" s="105"/>
      <c r="J139" s="106"/>
      <c r="K139" s="104"/>
      <c r="L139" s="105"/>
      <c r="M139" s="105"/>
      <c r="N139" s="105"/>
      <c r="O139" s="106"/>
      <c r="P139" s="104"/>
      <c r="Q139" s="105"/>
      <c r="R139" s="106"/>
      <c r="S139" s="104"/>
      <c r="T139" s="105"/>
      <c r="U139" s="105"/>
      <c r="V139" s="105"/>
      <c r="W139" s="106"/>
      <c r="X139" s="104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6"/>
      <c r="AI139" s="22"/>
    </row>
    <row r="140" spans="2:37" ht="12" customHeight="1" x14ac:dyDescent="0.1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1"/>
      <c r="AJ140" s="21"/>
    </row>
    <row r="141" spans="2:37" ht="24" customHeight="1" x14ac:dyDescent="0.15">
      <c r="B141" s="190" t="s">
        <v>20</v>
      </c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2"/>
      <c r="Y141" s="190" t="s">
        <v>38</v>
      </c>
      <c r="Z141" s="191"/>
      <c r="AA141" s="192"/>
      <c r="AB141" s="190" t="s">
        <v>36</v>
      </c>
      <c r="AC141" s="191"/>
      <c r="AD141" s="191"/>
      <c r="AE141" s="191"/>
      <c r="AF141" s="192"/>
      <c r="AG141" s="187" t="s">
        <v>47</v>
      </c>
      <c r="AH141" s="188"/>
      <c r="AI141" s="23"/>
      <c r="AJ141" s="23"/>
      <c r="AK141" s="23"/>
    </row>
    <row r="142" spans="2:37" ht="12" customHeight="1" x14ac:dyDescent="0.15">
      <c r="B142" s="234" t="s">
        <v>137</v>
      </c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4"/>
      <c r="Y142" s="181"/>
      <c r="Z142" s="182"/>
      <c r="AA142" s="183"/>
      <c r="AB142" s="181"/>
      <c r="AC142" s="182"/>
      <c r="AD142" s="182"/>
      <c r="AE142" s="182"/>
      <c r="AF142" s="183"/>
      <c r="AG142" s="175"/>
      <c r="AH142" s="176"/>
    </row>
    <row r="143" spans="2:37" ht="12" customHeight="1" x14ac:dyDescent="0.15">
      <c r="B143" s="85"/>
      <c r="C143" s="254" t="s">
        <v>138</v>
      </c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7"/>
      <c r="Y143" s="169"/>
      <c r="Z143" s="170"/>
      <c r="AA143" s="171"/>
      <c r="AB143" s="169"/>
      <c r="AC143" s="170"/>
      <c r="AD143" s="170"/>
      <c r="AE143" s="170"/>
      <c r="AF143" s="171"/>
      <c r="AG143" s="177"/>
      <c r="AH143" s="178"/>
    </row>
    <row r="144" spans="2:37" ht="12" customHeight="1" x14ac:dyDescent="0.15">
      <c r="B144" s="85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7"/>
      <c r="Y144" s="169"/>
      <c r="Z144" s="170"/>
      <c r="AA144" s="171"/>
      <c r="AB144" s="169"/>
      <c r="AC144" s="170"/>
      <c r="AD144" s="170"/>
      <c r="AE144" s="170"/>
      <c r="AF144" s="171"/>
      <c r="AG144" s="177"/>
      <c r="AH144" s="178"/>
    </row>
    <row r="145" spans="2:38" ht="12" customHeight="1" x14ac:dyDescent="0.15">
      <c r="B145" s="235" t="s">
        <v>139</v>
      </c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7"/>
      <c r="Y145" s="169"/>
      <c r="Z145" s="170"/>
      <c r="AA145" s="171"/>
      <c r="AB145" s="169"/>
      <c r="AC145" s="170"/>
      <c r="AD145" s="170"/>
      <c r="AE145" s="170"/>
      <c r="AF145" s="171"/>
      <c r="AG145" s="177"/>
      <c r="AH145" s="178"/>
    </row>
    <row r="146" spans="2:38" ht="12" customHeight="1" x14ac:dyDescent="0.15">
      <c r="B146" s="85"/>
      <c r="C146" s="254" t="s">
        <v>140</v>
      </c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7"/>
      <c r="Y146" s="169"/>
      <c r="Z146" s="170"/>
      <c r="AA146" s="171"/>
      <c r="AB146" s="169"/>
      <c r="AC146" s="170"/>
      <c r="AD146" s="170"/>
      <c r="AE146" s="170"/>
      <c r="AF146" s="171"/>
      <c r="AG146" s="177"/>
      <c r="AH146" s="178"/>
    </row>
    <row r="147" spans="2:38" ht="12" customHeight="1" x14ac:dyDescent="0.15">
      <c r="B147" s="85"/>
      <c r="C147" s="254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7"/>
      <c r="Y147" s="169"/>
      <c r="Z147" s="170"/>
      <c r="AA147" s="171"/>
      <c r="AB147" s="169"/>
      <c r="AC147" s="170"/>
      <c r="AD147" s="170"/>
      <c r="AE147" s="170"/>
      <c r="AF147" s="171"/>
      <c r="AG147" s="177"/>
      <c r="AH147" s="178"/>
    </row>
    <row r="148" spans="2:38" ht="12" customHeight="1" x14ac:dyDescent="0.15">
      <c r="B148" s="85" t="s">
        <v>127</v>
      </c>
      <c r="C148" s="254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7"/>
      <c r="Y148" s="169"/>
      <c r="Z148" s="170"/>
      <c r="AA148" s="171"/>
      <c r="AB148" s="169"/>
      <c r="AC148" s="170"/>
      <c r="AD148" s="170"/>
      <c r="AE148" s="170"/>
      <c r="AF148" s="171"/>
      <c r="AG148" s="177"/>
      <c r="AH148" s="178"/>
    </row>
    <row r="149" spans="2:38" ht="12" customHeight="1" x14ac:dyDescent="0.15">
      <c r="B149" s="85"/>
      <c r="C149" s="254" t="s">
        <v>144</v>
      </c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7"/>
      <c r="Y149" s="169"/>
      <c r="Z149" s="170"/>
      <c r="AA149" s="171"/>
      <c r="AB149" s="169"/>
      <c r="AC149" s="170"/>
      <c r="AD149" s="170"/>
      <c r="AE149" s="170"/>
      <c r="AF149" s="171"/>
      <c r="AG149" s="177"/>
      <c r="AH149" s="178"/>
    </row>
    <row r="150" spans="2:38" ht="12" customHeight="1" x14ac:dyDescent="0.15">
      <c r="B150" s="85"/>
      <c r="C150" s="247" t="s">
        <v>85</v>
      </c>
      <c r="D150" s="248"/>
      <c r="E150" s="248"/>
      <c r="F150" s="248"/>
      <c r="G150" s="248"/>
      <c r="H150" s="247" t="s">
        <v>145</v>
      </c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9"/>
      <c r="U150" s="86"/>
      <c r="V150" s="86"/>
      <c r="W150" s="86"/>
      <c r="X150" s="87"/>
      <c r="Y150" s="169"/>
      <c r="Z150" s="170"/>
      <c r="AA150" s="171"/>
      <c r="AB150" s="169"/>
      <c r="AC150" s="170"/>
      <c r="AD150" s="170"/>
      <c r="AE150" s="170"/>
      <c r="AF150" s="171"/>
      <c r="AG150" s="177"/>
      <c r="AH150" s="178"/>
    </row>
    <row r="151" spans="2:38" ht="12" customHeight="1" x14ac:dyDescent="0.15">
      <c r="B151" s="235"/>
      <c r="C151" s="239" t="s">
        <v>147</v>
      </c>
      <c r="D151" s="240"/>
      <c r="E151" s="240"/>
      <c r="F151" s="240"/>
      <c r="G151" s="250"/>
      <c r="H151" s="242" t="s">
        <v>146</v>
      </c>
      <c r="I151" s="240"/>
      <c r="J151" s="240"/>
      <c r="K151" s="240"/>
      <c r="L151" s="240"/>
      <c r="M151" s="240"/>
      <c r="N151" s="240"/>
      <c r="O151" s="240"/>
      <c r="P151" s="240"/>
      <c r="Q151" s="240"/>
      <c r="R151" s="240"/>
      <c r="S151" s="240"/>
      <c r="T151" s="250"/>
      <c r="U151" s="86"/>
      <c r="V151" s="86"/>
      <c r="W151" s="86"/>
      <c r="X151" s="87"/>
      <c r="Y151" s="169"/>
      <c r="Z151" s="170"/>
      <c r="AA151" s="171"/>
      <c r="AB151" s="169"/>
      <c r="AC151" s="170"/>
      <c r="AD151" s="170"/>
      <c r="AE151" s="170"/>
      <c r="AF151" s="171"/>
      <c r="AG151" s="177"/>
      <c r="AH151" s="178"/>
    </row>
    <row r="152" spans="2:38" ht="12" customHeight="1" x14ac:dyDescent="0.15">
      <c r="B152" s="85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7"/>
      <c r="Y152" s="169"/>
      <c r="Z152" s="170"/>
      <c r="AA152" s="171"/>
      <c r="AB152" s="169"/>
      <c r="AC152" s="170"/>
      <c r="AD152" s="170"/>
      <c r="AE152" s="170"/>
      <c r="AF152" s="171"/>
      <c r="AG152" s="177"/>
      <c r="AH152" s="178"/>
    </row>
    <row r="153" spans="2:38" ht="12" customHeight="1" x14ac:dyDescent="0.15">
      <c r="B153" s="85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7"/>
      <c r="Y153" s="169"/>
      <c r="Z153" s="170"/>
      <c r="AA153" s="171"/>
      <c r="AB153" s="169"/>
      <c r="AC153" s="170"/>
      <c r="AD153" s="170"/>
      <c r="AE153" s="170"/>
      <c r="AF153" s="171"/>
      <c r="AG153" s="177"/>
      <c r="AH153" s="178"/>
    </row>
    <row r="154" spans="2:38" ht="12" customHeight="1" x14ac:dyDescent="0.15">
      <c r="B154" s="85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7"/>
      <c r="Y154" s="169"/>
      <c r="Z154" s="170"/>
      <c r="AA154" s="171"/>
      <c r="AB154" s="169"/>
      <c r="AC154" s="170"/>
      <c r="AD154" s="170"/>
      <c r="AE154" s="170"/>
      <c r="AF154" s="171"/>
      <c r="AG154" s="177"/>
      <c r="AH154" s="178"/>
    </row>
    <row r="155" spans="2:38" ht="12" customHeight="1" x14ac:dyDescent="0.15">
      <c r="B155" s="88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90"/>
      <c r="Y155" s="172"/>
      <c r="Z155" s="173"/>
      <c r="AA155" s="174"/>
      <c r="AB155" s="172"/>
      <c r="AC155" s="173"/>
      <c r="AD155" s="173"/>
      <c r="AE155" s="173"/>
      <c r="AF155" s="174"/>
      <c r="AG155" s="179"/>
      <c r="AH155" s="180"/>
    </row>
    <row r="156" spans="2:38" ht="12" customHeight="1" x14ac:dyDescent="0.15"/>
    <row r="157" spans="2:38" s="16" customFormat="1" ht="12" customHeight="1" x14ac:dyDescent="0.15">
      <c r="B157" s="196" t="s">
        <v>29</v>
      </c>
      <c r="C157" s="197"/>
      <c r="D157" s="197"/>
      <c r="E157" s="198"/>
      <c r="F157" s="225" t="s">
        <v>158</v>
      </c>
      <c r="G157" s="199"/>
      <c r="H157" s="200"/>
      <c r="I157" s="196" t="s">
        <v>12</v>
      </c>
      <c r="J157" s="197"/>
      <c r="K157" s="197"/>
      <c r="L157" s="198"/>
      <c r="M157" s="225" t="s">
        <v>58</v>
      </c>
      <c r="N157" s="199"/>
      <c r="O157" s="199"/>
      <c r="P157" s="199"/>
      <c r="Q157" s="199"/>
      <c r="R157" s="199"/>
      <c r="S157" s="199"/>
      <c r="T157" s="199"/>
      <c r="U157" s="200"/>
      <c r="V157" s="196" t="s">
        <v>13</v>
      </c>
      <c r="W157" s="197"/>
      <c r="X157" s="197"/>
      <c r="Y157" s="198"/>
      <c r="Z157" s="225" t="s">
        <v>115</v>
      </c>
      <c r="AA157" s="199"/>
      <c r="AB157" s="199"/>
      <c r="AC157" s="199"/>
      <c r="AD157" s="199"/>
      <c r="AE157" s="199"/>
      <c r="AF157" s="199"/>
      <c r="AG157" s="199"/>
      <c r="AH157" s="200"/>
      <c r="AI157" s="19"/>
      <c r="AJ157" s="19"/>
      <c r="AK157" s="19"/>
      <c r="AL157" s="19"/>
    </row>
    <row r="158" spans="2:38" s="16" customFormat="1" ht="12" customHeight="1" x14ac:dyDescent="0.15">
      <c r="B158" s="196" t="s">
        <v>14</v>
      </c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  <c r="AF158" s="197"/>
      <c r="AG158" s="197"/>
      <c r="AH158" s="198"/>
      <c r="AI158" s="19"/>
      <c r="AJ158" s="19"/>
      <c r="AK158" s="19"/>
    </row>
    <row r="159" spans="2:38" s="16" customFormat="1" ht="12" customHeight="1" x14ac:dyDescent="0.15">
      <c r="B159" s="226" t="s">
        <v>157</v>
      </c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  <c r="X159" s="182"/>
      <c r="Y159" s="182"/>
      <c r="Z159" s="182"/>
      <c r="AA159" s="182"/>
      <c r="AB159" s="182"/>
      <c r="AC159" s="182"/>
      <c r="AD159" s="182"/>
      <c r="AE159" s="182"/>
      <c r="AF159" s="182"/>
      <c r="AG159" s="182"/>
      <c r="AH159" s="183"/>
    </row>
    <row r="160" spans="2:38" s="16" customFormat="1" ht="12" customHeight="1" x14ac:dyDescent="0.15">
      <c r="B160" s="169"/>
      <c r="C160" s="170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  <c r="N160" s="170"/>
      <c r="O160" s="170"/>
      <c r="P160" s="170"/>
      <c r="Q160" s="170"/>
      <c r="R160" s="170"/>
      <c r="S160" s="170"/>
      <c r="T160" s="170"/>
      <c r="U160" s="170"/>
      <c r="V160" s="170"/>
      <c r="W160" s="170"/>
      <c r="X160" s="170"/>
      <c r="Y160" s="170"/>
      <c r="Z160" s="170"/>
      <c r="AA160" s="170"/>
      <c r="AB160" s="170"/>
      <c r="AC160" s="170"/>
      <c r="AD160" s="170"/>
      <c r="AE160" s="170"/>
      <c r="AF160" s="170"/>
      <c r="AG160" s="170"/>
      <c r="AH160" s="171"/>
    </row>
    <row r="161" spans="2:36" s="18" customFormat="1" ht="12" customHeight="1" x14ac:dyDescent="0.15">
      <c r="B161" s="169"/>
      <c r="C161" s="170"/>
      <c r="D161" s="170"/>
      <c r="E161" s="170"/>
      <c r="F161" s="170"/>
      <c r="G161" s="170"/>
      <c r="H161" s="170"/>
      <c r="I161" s="170"/>
      <c r="J161" s="170"/>
      <c r="K161" s="170"/>
      <c r="L161" s="170"/>
      <c r="M161" s="170"/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0"/>
      <c r="AG161" s="170"/>
      <c r="AH161" s="171"/>
    </row>
    <row r="162" spans="2:36" ht="12" customHeight="1" x14ac:dyDescent="0.15">
      <c r="B162" s="169"/>
      <c r="C162" s="170"/>
      <c r="D162" s="170"/>
      <c r="E162" s="170"/>
      <c r="F162" s="170"/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170"/>
      <c r="AG162" s="170"/>
      <c r="AH162" s="171"/>
    </row>
    <row r="163" spans="2:36" ht="12" customHeight="1" x14ac:dyDescent="0.15">
      <c r="B163" s="169"/>
      <c r="C163" s="170"/>
      <c r="D163" s="170"/>
      <c r="E163" s="170"/>
      <c r="F163" s="170"/>
      <c r="G163" s="170"/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0"/>
      <c r="AF163" s="170"/>
      <c r="AG163" s="170"/>
      <c r="AH163" s="171"/>
    </row>
    <row r="164" spans="2:36" ht="12" customHeight="1" x14ac:dyDescent="0.15">
      <c r="B164" s="172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4"/>
    </row>
    <row r="165" spans="2:36" ht="24" customHeight="1" x14ac:dyDescent="0.15">
      <c r="B165" s="184" t="s">
        <v>15</v>
      </c>
      <c r="C165" s="185"/>
      <c r="D165" s="185"/>
      <c r="E165" s="186"/>
      <c r="F165" s="228" t="s">
        <v>59</v>
      </c>
      <c r="G165" s="105"/>
      <c r="H165" s="105"/>
      <c r="I165" s="105"/>
      <c r="J165" s="105"/>
      <c r="K165" s="105"/>
      <c r="L165" s="105"/>
      <c r="M165" s="105"/>
      <c r="N165" s="105"/>
      <c r="O165" s="105"/>
      <c r="P165" s="106"/>
      <c r="Q165" s="184" t="s">
        <v>16</v>
      </c>
      <c r="R165" s="185"/>
      <c r="S165" s="185"/>
      <c r="T165" s="186"/>
      <c r="U165" s="227" t="s">
        <v>114</v>
      </c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3"/>
    </row>
    <row r="166" spans="2:36" ht="12" customHeight="1" x14ac:dyDescent="0.15">
      <c r="B166" s="184" t="s">
        <v>17</v>
      </c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  <c r="AB166" s="185"/>
      <c r="AC166" s="185"/>
      <c r="AD166" s="185"/>
      <c r="AE166" s="185"/>
      <c r="AF166" s="185"/>
      <c r="AG166" s="185"/>
      <c r="AH166" s="186"/>
    </row>
    <row r="167" spans="2:36" ht="12" customHeight="1" x14ac:dyDescent="0.15">
      <c r="B167" s="184" t="s">
        <v>18</v>
      </c>
      <c r="C167" s="185"/>
      <c r="D167" s="185"/>
      <c r="E167" s="185"/>
      <c r="F167" s="185"/>
      <c r="G167" s="185"/>
      <c r="H167" s="185"/>
      <c r="I167" s="186"/>
      <c r="J167" s="184" t="s">
        <v>30</v>
      </c>
      <c r="K167" s="186"/>
      <c r="L167" s="184" t="s">
        <v>21</v>
      </c>
      <c r="M167" s="185"/>
      <c r="N167" s="186"/>
      <c r="O167" s="184" t="s">
        <v>19</v>
      </c>
      <c r="P167" s="186"/>
      <c r="Q167" s="184" t="s">
        <v>11</v>
      </c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  <c r="AB167" s="185"/>
      <c r="AC167" s="185"/>
      <c r="AD167" s="185"/>
      <c r="AE167" s="185"/>
      <c r="AF167" s="185"/>
      <c r="AG167" s="185"/>
      <c r="AH167" s="186"/>
    </row>
    <row r="168" spans="2:36" ht="24" customHeight="1" x14ac:dyDescent="0.15">
      <c r="B168" s="227" t="s">
        <v>120</v>
      </c>
      <c r="C168" s="102"/>
      <c r="D168" s="102"/>
      <c r="E168" s="102"/>
      <c r="F168" s="102"/>
      <c r="G168" s="102"/>
      <c r="H168" s="102"/>
      <c r="I168" s="103"/>
      <c r="J168" s="101"/>
      <c r="K168" s="103"/>
      <c r="L168" s="228" t="s">
        <v>119</v>
      </c>
      <c r="M168" s="105"/>
      <c r="N168" s="106"/>
      <c r="O168" s="193"/>
      <c r="P168" s="194"/>
      <c r="Q168" s="227" t="s">
        <v>133</v>
      </c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3"/>
    </row>
    <row r="169" spans="2:36" ht="36" customHeight="1" x14ac:dyDescent="0.15">
      <c r="B169" s="227" t="s">
        <v>143</v>
      </c>
      <c r="C169" s="102"/>
      <c r="D169" s="102"/>
      <c r="E169" s="102"/>
      <c r="F169" s="102"/>
      <c r="G169" s="102"/>
      <c r="H169" s="102"/>
      <c r="I169" s="103"/>
      <c r="J169" s="101"/>
      <c r="K169" s="103"/>
      <c r="L169" s="228" t="s">
        <v>142</v>
      </c>
      <c r="M169" s="105"/>
      <c r="N169" s="106"/>
      <c r="O169" s="193"/>
      <c r="P169" s="194"/>
      <c r="Q169" s="227" t="s">
        <v>151</v>
      </c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3"/>
    </row>
    <row r="170" spans="2:36" ht="12" customHeight="1" x14ac:dyDescent="0.15">
      <c r="B170" s="184" t="s">
        <v>22</v>
      </c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  <c r="AB170" s="185"/>
      <c r="AC170" s="185"/>
      <c r="AD170" s="185"/>
      <c r="AE170" s="185"/>
      <c r="AF170" s="185"/>
      <c r="AG170" s="185"/>
      <c r="AH170" s="186"/>
    </row>
    <row r="171" spans="2:36" ht="12" customHeight="1" x14ac:dyDescent="0.15">
      <c r="B171" s="184" t="s">
        <v>23</v>
      </c>
      <c r="C171" s="185"/>
      <c r="D171" s="185"/>
      <c r="E171" s="185"/>
      <c r="F171" s="185"/>
      <c r="G171" s="185"/>
      <c r="H171" s="185"/>
      <c r="I171" s="186"/>
      <c r="J171" s="82" t="s">
        <v>31</v>
      </c>
      <c r="K171" s="82" t="s">
        <v>32</v>
      </c>
      <c r="L171" s="82" t="s">
        <v>33</v>
      </c>
      <c r="M171" s="82" t="s">
        <v>34</v>
      </c>
      <c r="N171" s="184" t="s">
        <v>24</v>
      </c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  <c r="AB171" s="185"/>
      <c r="AC171" s="185"/>
      <c r="AD171" s="185"/>
      <c r="AE171" s="185"/>
      <c r="AF171" s="185"/>
      <c r="AG171" s="185"/>
      <c r="AH171" s="186"/>
    </row>
    <row r="172" spans="2:36" ht="12" customHeight="1" x14ac:dyDescent="0.15">
      <c r="B172" s="229" t="s">
        <v>51</v>
      </c>
      <c r="C172" s="195"/>
      <c r="D172" s="195"/>
      <c r="E172" s="195"/>
      <c r="F172" s="195"/>
      <c r="G172" s="195"/>
      <c r="H172" s="195"/>
      <c r="I172" s="195"/>
      <c r="J172" s="91"/>
      <c r="K172" s="91"/>
      <c r="L172" s="91"/>
      <c r="M172" s="91"/>
      <c r="N172" s="101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3"/>
    </row>
    <row r="173" spans="2:36" ht="12" customHeight="1" x14ac:dyDescent="0.15">
      <c r="B173" s="184" t="s">
        <v>25</v>
      </c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  <c r="AB173" s="185"/>
      <c r="AC173" s="185"/>
      <c r="AD173" s="185"/>
      <c r="AE173" s="185"/>
      <c r="AF173" s="185"/>
      <c r="AG173" s="185"/>
      <c r="AH173" s="186"/>
    </row>
    <row r="174" spans="2:36" ht="24" customHeight="1" x14ac:dyDescent="0.15">
      <c r="B174" s="187" t="s">
        <v>47</v>
      </c>
      <c r="C174" s="188"/>
      <c r="D174" s="184" t="s">
        <v>26</v>
      </c>
      <c r="E174" s="185"/>
      <c r="F174" s="185"/>
      <c r="G174" s="185"/>
      <c r="H174" s="185"/>
      <c r="I174" s="185"/>
      <c r="J174" s="186"/>
      <c r="K174" s="184" t="s">
        <v>27</v>
      </c>
      <c r="L174" s="185"/>
      <c r="M174" s="185"/>
      <c r="N174" s="185"/>
      <c r="O174" s="186"/>
      <c r="P174" s="184" t="s">
        <v>37</v>
      </c>
      <c r="Q174" s="185"/>
      <c r="R174" s="186"/>
      <c r="S174" s="184" t="s">
        <v>35</v>
      </c>
      <c r="T174" s="185"/>
      <c r="U174" s="185"/>
      <c r="V174" s="185"/>
      <c r="W174" s="186"/>
      <c r="X174" s="184" t="s">
        <v>28</v>
      </c>
      <c r="Y174" s="185"/>
      <c r="Z174" s="185"/>
      <c r="AA174" s="185"/>
      <c r="AB174" s="185"/>
      <c r="AC174" s="185"/>
      <c r="AD174" s="185"/>
      <c r="AE174" s="185"/>
      <c r="AF174" s="185"/>
      <c r="AG174" s="185"/>
      <c r="AH174" s="186"/>
    </row>
    <row r="175" spans="2:36" x14ac:dyDescent="0.15">
      <c r="B175" s="253" t="s">
        <v>51</v>
      </c>
      <c r="C175" s="189"/>
      <c r="D175" s="104"/>
      <c r="E175" s="105"/>
      <c r="F175" s="105"/>
      <c r="G175" s="105"/>
      <c r="H175" s="105"/>
      <c r="I175" s="105"/>
      <c r="J175" s="106"/>
      <c r="K175" s="104"/>
      <c r="L175" s="105"/>
      <c r="M175" s="105"/>
      <c r="N175" s="105"/>
      <c r="O175" s="106"/>
      <c r="P175" s="104"/>
      <c r="Q175" s="105"/>
      <c r="R175" s="106"/>
      <c r="S175" s="104"/>
      <c r="T175" s="105"/>
      <c r="U175" s="105"/>
      <c r="V175" s="105"/>
      <c r="W175" s="106"/>
      <c r="X175" s="104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6"/>
      <c r="AI175" s="22"/>
    </row>
    <row r="176" spans="2:36" ht="12" customHeight="1" x14ac:dyDescent="0.15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1"/>
      <c r="AJ176" s="21"/>
    </row>
    <row r="177" spans="2:37" ht="24" customHeight="1" x14ac:dyDescent="0.15">
      <c r="B177" s="190" t="s">
        <v>20</v>
      </c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2"/>
      <c r="Y177" s="190" t="s">
        <v>38</v>
      </c>
      <c r="Z177" s="191"/>
      <c r="AA177" s="192"/>
      <c r="AB177" s="190" t="s">
        <v>36</v>
      </c>
      <c r="AC177" s="191"/>
      <c r="AD177" s="191"/>
      <c r="AE177" s="191"/>
      <c r="AF177" s="192"/>
      <c r="AG177" s="187" t="s">
        <v>47</v>
      </c>
      <c r="AH177" s="188"/>
      <c r="AI177" s="23"/>
      <c r="AJ177" s="23"/>
      <c r="AK177" s="23"/>
    </row>
    <row r="178" spans="2:37" ht="12" customHeight="1" x14ac:dyDescent="0.15">
      <c r="B178" s="235" t="s">
        <v>148</v>
      </c>
      <c r="C178" s="254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3"/>
      <c r="V178" s="83"/>
      <c r="W178" s="83"/>
      <c r="X178" s="84"/>
      <c r="Y178" s="181"/>
      <c r="Z178" s="182"/>
      <c r="AA178" s="183"/>
      <c r="AB178" s="181"/>
      <c r="AC178" s="182"/>
      <c r="AD178" s="182"/>
      <c r="AE178" s="182"/>
      <c r="AF178" s="183"/>
      <c r="AG178" s="175"/>
      <c r="AH178" s="176"/>
    </row>
    <row r="179" spans="2:37" ht="12" customHeight="1" x14ac:dyDescent="0.15">
      <c r="B179" s="85"/>
      <c r="C179" s="254" t="s">
        <v>144</v>
      </c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7"/>
      <c r="Y179" s="169"/>
      <c r="Z179" s="170"/>
      <c r="AA179" s="171"/>
      <c r="AB179" s="169"/>
      <c r="AC179" s="170"/>
      <c r="AD179" s="170"/>
      <c r="AE179" s="170"/>
      <c r="AF179" s="171"/>
      <c r="AG179" s="177"/>
      <c r="AH179" s="178"/>
    </row>
    <row r="180" spans="2:37" ht="12" customHeight="1" x14ac:dyDescent="0.15">
      <c r="B180" s="85"/>
      <c r="C180" s="247" t="s">
        <v>85</v>
      </c>
      <c r="D180" s="248"/>
      <c r="E180" s="248"/>
      <c r="F180" s="248"/>
      <c r="G180" s="248"/>
      <c r="H180" s="247" t="s">
        <v>145</v>
      </c>
      <c r="I180" s="248"/>
      <c r="J180" s="248"/>
      <c r="K180" s="248"/>
      <c r="L180" s="248"/>
      <c r="M180" s="248"/>
      <c r="N180" s="248"/>
      <c r="O180" s="248"/>
      <c r="P180" s="248"/>
      <c r="Q180" s="248"/>
      <c r="R180" s="248"/>
      <c r="S180" s="248"/>
      <c r="T180" s="249"/>
      <c r="U180" s="86"/>
      <c r="V180" s="86"/>
      <c r="W180" s="86"/>
      <c r="X180" s="87"/>
      <c r="Y180" s="169"/>
      <c r="Z180" s="170"/>
      <c r="AA180" s="171"/>
      <c r="AB180" s="169"/>
      <c r="AC180" s="170"/>
      <c r="AD180" s="170"/>
      <c r="AE180" s="170"/>
      <c r="AF180" s="171"/>
      <c r="AG180" s="177"/>
      <c r="AH180" s="178"/>
    </row>
    <row r="181" spans="2:37" ht="12" customHeight="1" x14ac:dyDescent="0.15">
      <c r="B181" s="235"/>
      <c r="C181" s="242" t="s">
        <v>149</v>
      </c>
      <c r="D181" s="240"/>
      <c r="E181" s="240"/>
      <c r="F181" s="240"/>
      <c r="G181" s="250"/>
      <c r="H181" s="242" t="s">
        <v>150</v>
      </c>
      <c r="I181" s="240"/>
      <c r="J181" s="240"/>
      <c r="K181" s="240"/>
      <c r="L181" s="240"/>
      <c r="M181" s="240"/>
      <c r="N181" s="240"/>
      <c r="O181" s="240"/>
      <c r="P181" s="240"/>
      <c r="Q181" s="240"/>
      <c r="R181" s="240"/>
      <c r="S181" s="240"/>
      <c r="T181" s="250"/>
      <c r="U181" s="86"/>
      <c r="V181" s="86"/>
      <c r="W181" s="86"/>
      <c r="X181" s="87"/>
      <c r="Y181" s="169"/>
      <c r="Z181" s="170"/>
      <c r="AA181" s="171"/>
      <c r="AB181" s="169"/>
      <c r="AC181" s="170"/>
      <c r="AD181" s="170"/>
      <c r="AE181" s="170"/>
      <c r="AF181" s="171"/>
      <c r="AG181" s="177"/>
      <c r="AH181" s="178"/>
    </row>
    <row r="182" spans="2:37" ht="12" customHeight="1" x14ac:dyDescent="0.15">
      <c r="B182" s="85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7"/>
      <c r="Y182" s="169"/>
      <c r="Z182" s="170"/>
      <c r="AA182" s="171"/>
      <c r="AB182" s="169"/>
      <c r="AC182" s="170"/>
      <c r="AD182" s="170"/>
      <c r="AE182" s="170"/>
      <c r="AF182" s="171"/>
      <c r="AG182" s="177"/>
      <c r="AH182" s="178"/>
    </row>
    <row r="183" spans="2:37" ht="12" customHeight="1" x14ac:dyDescent="0.15">
      <c r="B183" s="88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90"/>
      <c r="Y183" s="172"/>
      <c r="Z183" s="173"/>
      <c r="AA183" s="174"/>
      <c r="AB183" s="172"/>
      <c r="AC183" s="173"/>
      <c r="AD183" s="173"/>
      <c r="AE183" s="173"/>
      <c r="AF183" s="174"/>
      <c r="AG183" s="179"/>
      <c r="AH183" s="180"/>
    </row>
    <row r="184" spans="2:37" ht="12" customHeight="1" x14ac:dyDescent="0.15"/>
    <row r="185" spans="2:37" ht="12" customHeight="1" x14ac:dyDescent="0.15"/>
    <row r="186" spans="2:37" ht="12" customHeight="1" x14ac:dyDescent="0.15"/>
    <row r="187" spans="2:37" ht="12" customHeight="1" x14ac:dyDescent="0.15"/>
  </sheetData>
  <mergeCells count="435">
    <mergeCell ref="C38:H38"/>
    <mergeCell ref="C40:H40"/>
    <mergeCell ref="C39:H39"/>
    <mergeCell ref="C37:H37"/>
    <mergeCell ref="B24:C24"/>
    <mergeCell ref="D24:J24"/>
    <mergeCell ref="K24:O24"/>
    <mergeCell ref="P24:R24"/>
    <mergeCell ref="S24:W24"/>
    <mergeCell ref="X24:AH24"/>
    <mergeCell ref="Y183:AA183"/>
    <mergeCell ref="AB183:AF183"/>
    <mergeCell ref="AG183:AH183"/>
    <mergeCell ref="AG182:AH182"/>
    <mergeCell ref="AB182:AF182"/>
    <mergeCell ref="Y182:AA182"/>
    <mergeCell ref="Y181:AA181"/>
    <mergeCell ref="AB181:AF181"/>
    <mergeCell ref="AG181:AH181"/>
    <mergeCell ref="Y178:AA178"/>
    <mergeCell ref="AB178:AF178"/>
    <mergeCell ref="AG178:AH178"/>
    <mergeCell ref="Y179:AA179"/>
    <mergeCell ref="AB179:AF179"/>
    <mergeCell ref="AG179:AH179"/>
    <mergeCell ref="Y180:AA180"/>
    <mergeCell ref="AB180:AF180"/>
    <mergeCell ref="AG180:AH180"/>
    <mergeCell ref="B175:C175"/>
    <mergeCell ref="D175:J175"/>
    <mergeCell ref="K175:O175"/>
    <mergeCell ref="P175:R175"/>
    <mergeCell ref="S175:W175"/>
    <mergeCell ref="X175:AH175"/>
    <mergeCell ref="B177:X177"/>
    <mergeCell ref="Y177:AA177"/>
    <mergeCell ref="AB177:AF177"/>
    <mergeCell ref="AG177:AH177"/>
    <mergeCell ref="B173:AH173"/>
    <mergeCell ref="B174:C174"/>
    <mergeCell ref="D174:J174"/>
    <mergeCell ref="K174:O174"/>
    <mergeCell ref="P174:R174"/>
    <mergeCell ref="S174:W174"/>
    <mergeCell ref="X174:AH174"/>
    <mergeCell ref="B170:AH170"/>
    <mergeCell ref="B171:I171"/>
    <mergeCell ref="N171:AH171"/>
    <mergeCell ref="B172:I172"/>
    <mergeCell ref="N172:AH172"/>
    <mergeCell ref="B168:I168"/>
    <mergeCell ref="J168:K168"/>
    <mergeCell ref="L168:N168"/>
    <mergeCell ref="O168:P168"/>
    <mergeCell ref="Q168:AH168"/>
    <mergeCell ref="B169:I169"/>
    <mergeCell ref="J169:K169"/>
    <mergeCell ref="L169:N169"/>
    <mergeCell ref="O169:P169"/>
    <mergeCell ref="Q169:AH169"/>
    <mergeCell ref="B158:AH158"/>
    <mergeCell ref="B159:AH164"/>
    <mergeCell ref="B165:E165"/>
    <mergeCell ref="F165:P165"/>
    <mergeCell ref="Q165:T165"/>
    <mergeCell ref="U165:AH165"/>
    <mergeCell ref="B166:AH166"/>
    <mergeCell ref="B167:I167"/>
    <mergeCell ref="J167:K167"/>
    <mergeCell ref="L167:N167"/>
    <mergeCell ref="O167:P167"/>
    <mergeCell ref="Q167:AH167"/>
    <mergeCell ref="Y154:AA154"/>
    <mergeCell ref="AB154:AF154"/>
    <mergeCell ref="AG154:AH154"/>
    <mergeCell ref="Y155:AA155"/>
    <mergeCell ref="AB155:AF155"/>
    <mergeCell ref="AG155:AH155"/>
    <mergeCell ref="B157:E157"/>
    <mergeCell ref="F157:H157"/>
    <mergeCell ref="I157:L157"/>
    <mergeCell ref="M157:U157"/>
    <mergeCell ref="V157:Y157"/>
    <mergeCell ref="Z157:AH157"/>
    <mergeCell ref="Y151:AA151"/>
    <mergeCell ref="AB151:AF151"/>
    <mergeCell ref="AG151:AH151"/>
    <mergeCell ref="Y152:AA152"/>
    <mergeCell ref="AB152:AF152"/>
    <mergeCell ref="AG152:AH152"/>
    <mergeCell ref="Y153:AA153"/>
    <mergeCell ref="AB153:AF153"/>
    <mergeCell ref="AG153:AH153"/>
    <mergeCell ref="Y148:AA148"/>
    <mergeCell ref="AB148:AF148"/>
    <mergeCell ref="AG148:AH148"/>
    <mergeCell ref="Y149:AA149"/>
    <mergeCell ref="AB149:AF149"/>
    <mergeCell ref="AG149:AH149"/>
    <mergeCell ref="Y150:AA150"/>
    <mergeCell ref="AB150:AF150"/>
    <mergeCell ref="AG150:AH150"/>
    <mergeCell ref="Y145:AA145"/>
    <mergeCell ref="AB145:AF145"/>
    <mergeCell ref="AG145:AH145"/>
    <mergeCell ref="Y146:AA146"/>
    <mergeCell ref="AB146:AF146"/>
    <mergeCell ref="AG146:AH146"/>
    <mergeCell ref="Y147:AA147"/>
    <mergeCell ref="AB147:AF147"/>
    <mergeCell ref="AG147:AH147"/>
    <mergeCell ref="Y142:AA142"/>
    <mergeCell ref="AB142:AF142"/>
    <mergeCell ref="AG142:AH142"/>
    <mergeCell ref="Y143:AA143"/>
    <mergeCell ref="AB143:AF143"/>
    <mergeCell ref="AG143:AH143"/>
    <mergeCell ref="Y144:AA144"/>
    <mergeCell ref="AB144:AF144"/>
    <mergeCell ref="AG144:AH144"/>
    <mergeCell ref="B139:C139"/>
    <mergeCell ref="D139:J139"/>
    <mergeCell ref="K139:O139"/>
    <mergeCell ref="P139:R139"/>
    <mergeCell ref="S139:W139"/>
    <mergeCell ref="X139:AH139"/>
    <mergeCell ref="B141:X141"/>
    <mergeCell ref="Y141:AA141"/>
    <mergeCell ref="AB141:AF141"/>
    <mergeCell ref="AG141:AH141"/>
    <mergeCell ref="B137:AH137"/>
    <mergeCell ref="B138:C138"/>
    <mergeCell ref="D138:J138"/>
    <mergeCell ref="K138:O138"/>
    <mergeCell ref="P138:R138"/>
    <mergeCell ref="S138:W138"/>
    <mergeCell ref="X138:AH138"/>
    <mergeCell ref="B133:I133"/>
    <mergeCell ref="J133:K133"/>
    <mergeCell ref="L133:N133"/>
    <mergeCell ref="O133:P133"/>
    <mergeCell ref="Q133:AH133"/>
    <mergeCell ref="B134:AH134"/>
    <mergeCell ref="B135:I135"/>
    <mergeCell ref="N135:AH135"/>
    <mergeCell ref="B136:I136"/>
    <mergeCell ref="N136:AH136"/>
    <mergeCell ref="B130:I130"/>
    <mergeCell ref="J130:K130"/>
    <mergeCell ref="L130:N130"/>
    <mergeCell ref="O130:P130"/>
    <mergeCell ref="Q130:AH130"/>
    <mergeCell ref="B132:I132"/>
    <mergeCell ref="J132:K132"/>
    <mergeCell ref="L132:N132"/>
    <mergeCell ref="O132:P132"/>
    <mergeCell ref="Q132:AH132"/>
    <mergeCell ref="B131:I131"/>
    <mergeCell ref="J131:K131"/>
    <mergeCell ref="L131:N131"/>
    <mergeCell ref="O131:P131"/>
    <mergeCell ref="Q131:AH131"/>
    <mergeCell ref="B120:AH120"/>
    <mergeCell ref="B121:AH126"/>
    <mergeCell ref="B127:E127"/>
    <mergeCell ref="F127:P127"/>
    <mergeCell ref="Q127:T127"/>
    <mergeCell ref="U127:AH127"/>
    <mergeCell ref="B128:AH128"/>
    <mergeCell ref="B129:I129"/>
    <mergeCell ref="J129:K129"/>
    <mergeCell ref="L129:N129"/>
    <mergeCell ref="O129:P129"/>
    <mergeCell ref="Q129:AH129"/>
    <mergeCell ref="Y117:AA117"/>
    <mergeCell ref="AB117:AF117"/>
    <mergeCell ref="AG117:AH117"/>
    <mergeCell ref="B119:E119"/>
    <mergeCell ref="F119:H119"/>
    <mergeCell ref="I119:L119"/>
    <mergeCell ref="M119:U119"/>
    <mergeCell ref="V119:Y119"/>
    <mergeCell ref="Z119:AH119"/>
    <mergeCell ref="Y109:AA109"/>
    <mergeCell ref="AB109:AF109"/>
    <mergeCell ref="AG109:AH109"/>
    <mergeCell ref="Y110:AA110"/>
    <mergeCell ref="AB110:AF110"/>
    <mergeCell ref="AG110:AH110"/>
    <mergeCell ref="Y111:AA111"/>
    <mergeCell ref="AB111:AF111"/>
    <mergeCell ref="AG111:AH111"/>
    <mergeCell ref="Y106:AA106"/>
    <mergeCell ref="AB106:AF106"/>
    <mergeCell ref="AG106:AH106"/>
    <mergeCell ref="Y107:AA107"/>
    <mergeCell ref="AB107:AF107"/>
    <mergeCell ref="AG107:AH107"/>
    <mergeCell ref="Y108:AA108"/>
    <mergeCell ref="AB108:AF108"/>
    <mergeCell ref="AG108:AH108"/>
    <mergeCell ref="Y103:AA103"/>
    <mergeCell ref="AB103:AF103"/>
    <mergeCell ref="AG103:AH103"/>
    <mergeCell ref="Y104:AA104"/>
    <mergeCell ref="AB104:AF104"/>
    <mergeCell ref="AG104:AH104"/>
    <mergeCell ref="Y105:AA105"/>
    <mergeCell ref="AB105:AF105"/>
    <mergeCell ref="AG105:AH105"/>
    <mergeCell ref="Y100:AA100"/>
    <mergeCell ref="AB100:AF100"/>
    <mergeCell ref="AG100:AH100"/>
    <mergeCell ref="Y101:AA101"/>
    <mergeCell ref="AB101:AF101"/>
    <mergeCell ref="AG101:AH101"/>
    <mergeCell ref="Y102:AA102"/>
    <mergeCell ref="AB102:AF102"/>
    <mergeCell ref="AG102:AH102"/>
    <mergeCell ref="B97:C97"/>
    <mergeCell ref="D97:J97"/>
    <mergeCell ref="K97:O97"/>
    <mergeCell ref="P97:R97"/>
    <mergeCell ref="S97:W97"/>
    <mergeCell ref="X97:AH97"/>
    <mergeCell ref="B99:X99"/>
    <mergeCell ref="Y99:AA99"/>
    <mergeCell ref="AB99:AF99"/>
    <mergeCell ref="AG99:AH99"/>
    <mergeCell ref="B95:AH95"/>
    <mergeCell ref="B96:C96"/>
    <mergeCell ref="D96:J96"/>
    <mergeCell ref="K96:O96"/>
    <mergeCell ref="P96:R96"/>
    <mergeCell ref="S96:W96"/>
    <mergeCell ref="X96:AH96"/>
    <mergeCell ref="B92:AH92"/>
    <mergeCell ref="B93:I93"/>
    <mergeCell ref="N93:AH93"/>
    <mergeCell ref="B94:I94"/>
    <mergeCell ref="N94:AH94"/>
    <mergeCell ref="B91:I91"/>
    <mergeCell ref="J91:K91"/>
    <mergeCell ref="L91:N91"/>
    <mergeCell ref="O91:P91"/>
    <mergeCell ref="Q91:AH91"/>
    <mergeCell ref="B81:AH81"/>
    <mergeCell ref="B82:AH87"/>
    <mergeCell ref="B88:E88"/>
    <mergeCell ref="F88:P88"/>
    <mergeCell ref="Q88:T88"/>
    <mergeCell ref="U88:AH88"/>
    <mergeCell ref="B89:AH89"/>
    <mergeCell ref="B90:I90"/>
    <mergeCell ref="J90:K90"/>
    <mergeCell ref="L90:N90"/>
    <mergeCell ref="O90:P90"/>
    <mergeCell ref="Q90:AH90"/>
    <mergeCell ref="Y78:AA78"/>
    <mergeCell ref="AB78:AF78"/>
    <mergeCell ref="AG78:AH78"/>
    <mergeCell ref="B80:E80"/>
    <mergeCell ref="F80:H80"/>
    <mergeCell ref="I80:L80"/>
    <mergeCell ref="M80:U80"/>
    <mergeCell ref="V80:Y80"/>
    <mergeCell ref="Z80:AH80"/>
    <mergeCell ref="Y76:AA76"/>
    <mergeCell ref="AB76:AF76"/>
    <mergeCell ref="AG76:AH76"/>
    <mergeCell ref="Y77:AA77"/>
    <mergeCell ref="AB77:AF77"/>
    <mergeCell ref="AG77:AH77"/>
    <mergeCell ref="Y73:AA73"/>
    <mergeCell ref="AB73:AF73"/>
    <mergeCell ref="AG73:AH73"/>
    <mergeCell ref="Y74:AA74"/>
    <mergeCell ref="AB74:AF74"/>
    <mergeCell ref="AG74:AH74"/>
    <mergeCell ref="Y75:AA75"/>
    <mergeCell ref="AB75:AF75"/>
    <mergeCell ref="AG75:AH75"/>
    <mergeCell ref="B70:C70"/>
    <mergeCell ref="D70:J70"/>
    <mergeCell ref="K70:O70"/>
    <mergeCell ref="P70:R70"/>
    <mergeCell ref="S70:W70"/>
    <mergeCell ref="X70:AH70"/>
    <mergeCell ref="B72:X72"/>
    <mergeCell ref="Y72:AA72"/>
    <mergeCell ref="AB72:AF72"/>
    <mergeCell ref="AG72:AH72"/>
    <mergeCell ref="B65:AH65"/>
    <mergeCell ref="B66:I66"/>
    <mergeCell ref="N66:AH66"/>
    <mergeCell ref="B67:I67"/>
    <mergeCell ref="N67:AH67"/>
    <mergeCell ref="B68:AH68"/>
    <mergeCell ref="B69:C69"/>
    <mergeCell ref="D69:J69"/>
    <mergeCell ref="K69:O69"/>
    <mergeCell ref="P69:R69"/>
    <mergeCell ref="S69:W69"/>
    <mergeCell ref="X69:AH69"/>
    <mergeCell ref="B62:AH62"/>
    <mergeCell ref="B63:I63"/>
    <mergeCell ref="J63:K63"/>
    <mergeCell ref="L63:N63"/>
    <mergeCell ref="O63:P63"/>
    <mergeCell ref="Q63:AH63"/>
    <mergeCell ref="B64:I64"/>
    <mergeCell ref="J64:K64"/>
    <mergeCell ref="L64:N64"/>
    <mergeCell ref="O64:P64"/>
    <mergeCell ref="Q64:AH64"/>
    <mergeCell ref="B53:E53"/>
    <mergeCell ref="F53:H53"/>
    <mergeCell ref="I53:L53"/>
    <mergeCell ref="M53:U53"/>
    <mergeCell ref="V53:Y53"/>
    <mergeCell ref="Z53:AH53"/>
    <mergeCell ref="B54:AH54"/>
    <mergeCell ref="B55:AH60"/>
    <mergeCell ref="B61:E61"/>
    <mergeCell ref="F61:P61"/>
    <mergeCell ref="Q61:T61"/>
    <mergeCell ref="U61:AH61"/>
    <mergeCell ref="D23:J23"/>
    <mergeCell ref="K23:O23"/>
    <mergeCell ref="P23:R23"/>
    <mergeCell ref="S23:W23"/>
    <mergeCell ref="A2:D2"/>
    <mergeCell ref="A3:D3"/>
    <mergeCell ref="E1:N1"/>
    <mergeCell ref="E2:N2"/>
    <mergeCell ref="E3:N3"/>
    <mergeCell ref="B13:E13"/>
    <mergeCell ref="F13:P13"/>
    <mergeCell ref="B14:AH14"/>
    <mergeCell ref="Q15:AH15"/>
    <mergeCell ref="O1:R3"/>
    <mergeCell ref="AA1:AB1"/>
    <mergeCell ref="AA2:AB2"/>
    <mergeCell ref="AA3:AB3"/>
    <mergeCell ref="S1:Z3"/>
    <mergeCell ref="V5:Y5"/>
    <mergeCell ref="Z5:AH5"/>
    <mergeCell ref="B6:AH6"/>
    <mergeCell ref="B7:AH12"/>
    <mergeCell ref="U13:AH13"/>
    <mergeCell ref="Q13:T13"/>
    <mergeCell ref="B5:E5"/>
    <mergeCell ref="F5:H5"/>
    <mergeCell ref="I5:L5"/>
    <mergeCell ref="M5:U5"/>
    <mergeCell ref="AC1:AF1"/>
    <mergeCell ref="AG1:AI1"/>
    <mergeCell ref="AC2:AF2"/>
    <mergeCell ref="AG2:AI2"/>
    <mergeCell ref="AC3:AF3"/>
    <mergeCell ref="AG3:AI3"/>
    <mergeCell ref="A1:D1"/>
    <mergeCell ref="B21:I21"/>
    <mergeCell ref="J17:K17"/>
    <mergeCell ref="J18:K18"/>
    <mergeCell ref="B20:I20"/>
    <mergeCell ref="B19:AH19"/>
    <mergeCell ref="N20:AH20"/>
    <mergeCell ref="N21:AH21"/>
    <mergeCell ref="Q17:AH17"/>
    <mergeCell ref="Q18:AH18"/>
    <mergeCell ref="O17:P17"/>
    <mergeCell ref="O18:P18"/>
    <mergeCell ref="L17:N17"/>
    <mergeCell ref="L18:N18"/>
    <mergeCell ref="B17:I17"/>
    <mergeCell ref="B18:I18"/>
    <mergeCell ref="Y30:AA30"/>
    <mergeCell ref="Y31:AA31"/>
    <mergeCell ref="B15:I15"/>
    <mergeCell ref="J15:K15"/>
    <mergeCell ref="L15:N15"/>
    <mergeCell ref="O15:P15"/>
    <mergeCell ref="L16:N16"/>
    <mergeCell ref="B16:I16"/>
    <mergeCell ref="AG26:AH26"/>
    <mergeCell ref="Y26:AA26"/>
    <mergeCell ref="AB26:AF26"/>
    <mergeCell ref="B26:X26"/>
    <mergeCell ref="Q16:AH16"/>
    <mergeCell ref="J16:K16"/>
    <mergeCell ref="O16:P16"/>
    <mergeCell ref="B22:AH22"/>
    <mergeCell ref="X23:AH23"/>
    <mergeCell ref="B23:C23"/>
    <mergeCell ref="Y48:AA48"/>
    <mergeCell ref="Y49:AA49"/>
    <mergeCell ref="Y50:AA50"/>
    <mergeCell ref="Y51:AA51"/>
    <mergeCell ref="AB27:AF27"/>
    <mergeCell ref="AB28:AF28"/>
    <mergeCell ref="AB29:AF29"/>
    <mergeCell ref="AB30:AF30"/>
    <mergeCell ref="AB31:AF31"/>
    <mergeCell ref="AB32:AF32"/>
    <mergeCell ref="AB33:AF33"/>
    <mergeCell ref="AB34:AF34"/>
    <mergeCell ref="AB40:AF40"/>
    <mergeCell ref="AB41:AF41"/>
    <mergeCell ref="AB48:AF48"/>
    <mergeCell ref="AB49:AF49"/>
    <mergeCell ref="Y32:AA32"/>
    <mergeCell ref="Y33:AA33"/>
    <mergeCell ref="Y34:AA34"/>
    <mergeCell ref="Y40:AA40"/>
    <mergeCell ref="Y41:AA41"/>
    <mergeCell ref="Y27:AA27"/>
    <mergeCell ref="Y28:AA28"/>
    <mergeCell ref="Y29:AA29"/>
    <mergeCell ref="AB50:AF50"/>
    <mergeCell ref="AB51:AF51"/>
    <mergeCell ref="AG27:AH27"/>
    <mergeCell ref="AG28:AH28"/>
    <mergeCell ref="AG29:AH29"/>
    <mergeCell ref="AG30:AH30"/>
    <mergeCell ref="AG31:AH31"/>
    <mergeCell ref="AG32:AH32"/>
    <mergeCell ref="AG33:AH33"/>
    <mergeCell ref="AG34:AH34"/>
    <mergeCell ref="AG40:AH40"/>
    <mergeCell ref="AG41:AH41"/>
    <mergeCell ref="AG48:AH48"/>
    <mergeCell ref="AG49:AH49"/>
    <mergeCell ref="AG50:AH50"/>
    <mergeCell ref="AG51:AH51"/>
  </mergeCells>
  <phoneticPr fontId="11"/>
  <dataValidations count="2">
    <dataValidation type="list" allowBlank="1" showInputMessage="1" showErrorMessage="1" sqref="O16:P18 J21:M21 O64:P64 J67:M67 O91:P91 J94:M94 J136:M136 O168:P169 J172:M172 O130:P133" xr:uid="{00000000-0002-0000-0300-000001000000}">
      <formula1>"○,-"</formula1>
    </dataValidation>
    <dataValidation type="list" allowBlank="1" showInputMessage="1" showErrorMessage="1" sqref="J16:K18 J64:K64 J91:K91 J168:K169 J130:K133" xr:uid="{232ADDCD-87BD-486B-9515-0D9D933D9883}">
      <formula1>"I,O,I/O"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rowBreaks count="4" manualBreakCount="4">
    <brk id="41" max="34" man="1"/>
    <brk id="79" max="34" man="1"/>
    <brk id="118" max="34" man="1"/>
    <brk id="156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 共通エラー応答電文作成</vt:lpstr>
      <vt:lpstr>'1.  共通エラー応答電文作成'!Print_Area</vt:lpstr>
      <vt:lpstr>表紙!Print_Area</vt:lpstr>
      <vt:lpstr>変更履歴!Print_Area</vt:lpstr>
      <vt:lpstr>目次!Print_Area</vt:lpstr>
      <vt:lpstr>'1.  共通エラー応答電文作成'!Print_Titles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2017-03-23T01:33:30Z</dcterms:created>
  <dcterms:modified xsi:type="dcterms:W3CDTF">2022-09-26T04:33:35Z</dcterms:modified>
</cp:coreProperties>
</file>