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 codeName="ThisWorkbook"/>
  <xr:revisionPtr revIDLastSave="0" documentId="13_ncr:1_{D834C185-1C7E-4B6D-8481-B200E5A7566D}" xr6:coauthVersionLast="44" xr6:coauthVersionMax="45" xr10:uidLastSave="{00000000-0000-0000-0000-000000000000}"/>
  <bookViews>
    <workbookView xWindow="1575" yWindow="3510" windowWidth="27225" windowHeight="7905" tabRatio="822" firstSheet="2" activeTab="2" xr2:uid="{00000000-000D-0000-FFFF-FFFF00000000}"/>
  </bookViews>
  <sheets>
    <sheet name="表紙" sheetId="36" state="hidden" r:id="rId1"/>
    <sheet name="変更履歴" sheetId="37" state="hidden" r:id="rId2"/>
    <sheet name="目次" sheetId="42" r:id="rId3"/>
    <sheet name="1.1. Webサービス取引概要" sheetId="13" r:id="rId4"/>
    <sheet name="1.2. 処理フロー" sheetId="48" r:id="rId5"/>
    <sheet name="2. B10101（顧客検索）" sheetId="43" r:id="rId6"/>
    <sheet name="データ" sheetId="49" r:id="rId7"/>
  </sheets>
  <definedNames>
    <definedName name="_xlnm.Print_Area" localSheetId="3">'1.1. Webサービス取引概要'!$A$1:$AI$17</definedName>
    <definedName name="_xlnm.Print_Area" localSheetId="5">'2. B10101（顧客検索）'!$A$1:$AI$92</definedName>
    <definedName name="_xlnm.Print_Area" localSheetId="6">データ!$A$1:$B$8</definedName>
    <definedName name="_xlnm.Print_Area" localSheetId="0">表紙!$A$1:$S$39</definedName>
    <definedName name="_xlnm.Print_Area" localSheetId="1">変更履歴!$A$1:$AI$34</definedName>
    <definedName name="_xlnm.Print_Area" localSheetId="2">目次!$A$1:$AI$36</definedName>
    <definedName name="_xlnm.Print_Titles" localSheetId="3">'1.1. Webサービス取引概要'!$1:$4</definedName>
    <definedName name="_xlnm.Print_Titles" localSheetId="4">'1.2. 処理フロー'!$1:$4</definedName>
    <definedName name="_xlnm.Print_Titles" localSheetId="5">'2. B10101（顧客検索）'!$1:$4</definedName>
    <definedName name="_xlnm.Print_Titles" localSheetId="1">変更履歴!$1:$4</definedName>
    <definedName name="_xlnm.Print_Titles" localSheetId="2">目次!$1:$4</definedName>
    <definedName name="種別一覧">データ!$A$2:$A$7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2" i="37" l="1"/>
  <c r="AC2" i="37"/>
  <c r="AC3" i="13"/>
  <c r="AC1" i="48"/>
  <c r="S1" i="13"/>
  <c r="AG3" i="43"/>
  <c r="E3" i="13"/>
  <c r="S1" i="48"/>
  <c r="E2" i="13"/>
  <c r="AG1" i="42"/>
  <c r="E2" i="43"/>
  <c r="I25" i="36"/>
  <c r="AC1" i="42"/>
  <c r="AG3" i="48"/>
  <c r="E2" i="48"/>
  <c r="AC1" i="43"/>
  <c r="AC2" i="42"/>
  <c r="AG2" i="48"/>
  <c r="E1" i="43"/>
  <c r="AG3" i="42"/>
  <c r="E3" i="42"/>
  <c r="AG2" i="42"/>
  <c r="AC3" i="42"/>
  <c r="AC1" i="13"/>
  <c r="E1" i="42"/>
  <c r="S1" i="42"/>
  <c r="AC2" i="48"/>
  <c r="AC3" i="48"/>
  <c r="AG3" i="13"/>
  <c r="AC2" i="43"/>
  <c r="AG1" i="48"/>
  <c r="AG1" i="43"/>
  <c r="AG2" i="43"/>
  <c r="AG2" i="13"/>
  <c r="E2" i="42"/>
  <c r="AC3" i="43"/>
  <c r="E3" i="43"/>
  <c r="E1" i="48"/>
  <c r="S1" i="43"/>
  <c r="E3" i="48"/>
  <c r="AG1" i="13"/>
  <c r="AC2" i="13"/>
  <c r="E1" i="1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E7" authorId="0" shapeId="0" xr:uid="{8A23D409-3D8A-462A-841A-C3B955E3B9C4}">
      <text>
        <r>
          <rPr>
            <b/>
            <sz val="9"/>
            <color indexed="81"/>
            <rFont val="MS P ゴシック"/>
            <family val="3"/>
            <charset val="128"/>
          </rPr>
          <t>作成者:</t>
        </r>
        <r>
          <rPr>
            <sz val="9"/>
            <color indexed="81"/>
            <rFont val="MS P ゴシック"/>
            <family val="3"/>
            <charset val="128"/>
          </rPr>
          <t xml:space="preserve">
Nablarchでの「取引」は「subfunction」としてください。</t>
        </r>
      </text>
    </comment>
    <comment ref="F8" authorId="0" shapeId="0" xr:uid="{8CC5D4BB-3F13-440C-AF24-2CEB892C4A25}">
      <text>
        <r>
          <rPr>
            <b/>
            <sz val="9"/>
            <color indexed="81"/>
            <rFont val="MS P ゴシック"/>
            <family val="3"/>
            <charset val="128"/>
          </rPr>
          <t>作成者:</t>
        </r>
        <r>
          <rPr>
            <sz val="9"/>
            <color indexed="81"/>
            <rFont val="MS P ゴシック"/>
            <family val="3"/>
            <charset val="128"/>
          </rPr>
          <t xml:space="preserve">
Nablarchでの「取引」は「subfunction」としてください。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E5" authorId="0" shapeId="0" xr:uid="{09418F04-EE42-42CF-89CD-24838D2249BF}">
      <text>
        <r>
          <rPr>
            <b/>
            <sz val="9"/>
            <color indexed="81"/>
            <rFont val="MS P ゴシック"/>
            <family val="3"/>
            <charset val="128"/>
          </rPr>
          <t>作成者:</t>
        </r>
        <r>
          <rPr>
            <sz val="9"/>
            <color indexed="81"/>
            <rFont val="MS P ゴシック"/>
            <family val="3"/>
            <charset val="128"/>
          </rPr>
          <t xml:space="preserve">
Nablarchでの「取引」は「subfunction」としてください。
他のセルも同様に修正をお願いします。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V26" authorId="0" shapeId="0" xr:uid="{A8A9563F-1F2D-4350-8237-536364FF014E}">
      <text>
        <r>
          <rPr>
            <b/>
            <sz val="9"/>
            <color indexed="81"/>
            <rFont val="MS P ゴシック"/>
            <family val="3"/>
            <charset val="128"/>
          </rPr>
          <t>作成者:</t>
        </r>
        <r>
          <rPr>
            <sz val="9"/>
            <color indexed="81"/>
            <rFont val="MS P ゴシック"/>
            <family val="3"/>
            <charset val="128"/>
          </rPr>
          <t xml:space="preserve">
「取引」は「subfunction」としてください。</t>
        </r>
      </text>
    </comment>
  </commentList>
</comments>
</file>

<file path=xl/sharedStrings.xml><?xml version="1.0" encoding="utf-8"?>
<sst xmlns="http://schemas.openxmlformats.org/spreadsheetml/2006/main" count="223" uniqueCount="156">
  <si>
    <t>PJ名</t>
  </si>
  <si>
    <t>成果物名</t>
  </si>
  <si>
    <t>作成</t>
  </si>
  <si>
    <t>システム名</t>
  </si>
  <si>
    <t>変更</t>
  </si>
  <si>
    <t>サブシステム名</t>
  </si>
  <si>
    <t>PJ名</t>
  </si>
  <si>
    <t>成果物名</t>
  </si>
  <si>
    <t>作成</t>
  </si>
  <si>
    <t>システム名</t>
  </si>
  <si>
    <t>変更</t>
  </si>
  <si>
    <t>サブシステム名</t>
  </si>
  <si>
    <t>PJ名</t>
  </si>
  <si>
    <t>成果物名</t>
  </si>
  <si>
    <t>作成</t>
  </si>
  <si>
    <t>システム名</t>
  </si>
  <si>
    <t>変更</t>
  </si>
  <si>
    <t>サブシステム名</t>
  </si>
  <si>
    <t>PJ名</t>
  </si>
  <si>
    <t>成果物名</t>
  </si>
  <si>
    <t>作成</t>
  </si>
  <si>
    <t>システム名</t>
  </si>
  <si>
    <t>変更</t>
  </si>
  <si>
    <t>サブシステム名</t>
  </si>
  <si>
    <t>第１．０版</t>
  </si>
  <si>
    <t>PJ名</t>
  </si>
  <si>
    <t>サンプルプロジェクト</t>
  </si>
  <si>
    <t>成果物名</t>
  </si>
  <si>
    <t xml:space="preserve">システム機能設計書(Webサービス)       </t>
  </si>
  <si>
    <t>作成</t>
  </si>
  <si>
    <t>TIS</t>
  </si>
  <si>
    <t>システム名</t>
  </si>
  <si>
    <t>サンプルシステム</t>
  </si>
  <si>
    <t>変更</t>
  </si>
  <si>
    <t>サブシステム名</t>
  </si>
  <si>
    <t>顧客管理システム</t>
  </si>
  <si>
    <t>変更履歴（ 1　/ 1 ）</t>
  </si>
  <si>
    <t>No.</t>
  </si>
  <si>
    <t>版数</t>
  </si>
  <si>
    <t>変更日</t>
  </si>
  <si>
    <t>区分</t>
  </si>
  <si>
    <t>変更箇所（項番等）</t>
  </si>
  <si>
    <t>変更内容</t>
  </si>
  <si>
    <t>担当者</t>
  </si>
  <si>
    <r>
      <t>1</t>
    </r>
    <r>
      <rPr>
        <sz val="9"/>
        <rFont val="ＭＳ 明朝"/>
        <family val="1"/>
        <charset val="128"/>
      </rPr>
      <t>.0版</t>
    </r>
  </si>
  <si>
    <t>新規作成</t>
  </si>
  <si>
    <t>TIS</t>
  </si>
  <si>
    <t>2. B010101 (client search)</t>
  </si>
  <si>
    <t>2.1. Input/output list</t>
  </si>
  <si>
    <t>Input/output name</t>
  </si>
  <si>
    <t>Type</t>
  </si>
  <si>
    <t>I/O</t>
  </si>
  <si>
    <t>DB access type</t>
  </si>
  <si>
    <t>Remarks</t>
  </si>
  <si>
    <t>C</t>
  </si>
  <si>
    <t>R</t>
  </si>
  <si>
    <t>U</t>
  </si>
  <si>
    <t>D</t>
  </si>
  <si>
    <t>Lock target</t>
  </si>
  <si>
    <t>Client search request message</t>
  </si>
  <si>
    <t>Message</t>
  </si>
  <si>
    <t>I</t>
  </si>
  <si>
    <t>-</t>
  </si>
  <si>
    <t>Client</t>
  </si>
  <si>
    <t>Table</t>
  </si>
  <si>
    <t>○</t>
  </si>
  <si>
    <t>Client search response message</t>
  </si>
  <si>
    <t>O</t>
  </si>
  <si>
    <t>2.2. Processing result list</t>
  </si>
  <si>
    <t>HTTP status code</t>
  </si>
  <si>
    <t>Processing result</t>
  </si>
  <si>
    <t>200
(OK)</t>
  </si>
  <si>
    <t>When processing ends normally.</t>
  </si>
  <si>
    <t>400
(Bad Request)</t>
  </si>
  <si>
    <t>Validation error: When an error occurs in single item validation.</t>
  </si>
  <si>
    <t>Search result upper limit error: The search result exceeds the upper limit.</t>
  </si>
  <si>
    <t>2.3. Input data definition</t>
  </si>
  <si>
    <t>2.3.1. Item definition</t>
  </si>
  <si>
    <t>Parameter name</t>
  </si>
  <si>
    <t>Description</t>
  </si>
  <si>
    <t>Domain name</t>
  </si>
  <si>
    <t>client_name</t>
  </si>
  <si>
    <t>Client name</t>
  </si>
  <si>
    <t>industry_code</t>
  </si>
  <si>
    <t>Industry code</t>
  </si>
  <si>
    <t>2.4. Process details</t>
  </si>
  <si>
    <t>(1) Validation processing</t>
  </si>
  <si>
    <t>Validation name</t>
  </si>
  <si>
    <t>Validation content</t>
  </si>
  <si>
    <t>Message ID</t>
  </si>
  <si>
    <t>Embedded character string</t>
  </si>
  <si>
    <t>Single item validation</t>
  </si>
  <si>
    <t>For all input fields, validation is performed according to the specified domain, and the validity of the input content is confirmed.</t>
  </si>
  <si>
    <t>(By domain)</t>
  </si>
  <si>
    <t>If a validation error occurs, a business exception is thrown.</t>
  </si>
  <si>
    <t>Fault code</t>
  </si>
  <si>
    <t>400(Bad Request)</t>
  </si>
  <si>
    <t>FB1999901</t>
  </si>
  <si>
    <t>(2) Check the maximum number of records for search results</t>
  </si>
  <si>
    <t>Get the number of records under the same conditions as the search process.</t>
  </si>
  <si>
    <t>If the number of records exceeds 1,000, a business exception will be thrown.</t>
  </si>
  <si>
    <t>FB1999902</t>
  </si>
  <si>
    <t>errors.upper.limit</t>
  </si>
  <si>
    <t>{0}:1000</t>
  </si>
  <si>
    <t>(3) Search processing</t>
  </si>
  <si>
    <t>Acquired table name</t>
  </si>
  <si>
    <t>Acquisition column name</t>
  </si>
  <si>
    <t>Client ID</t>
  </si>
  <si>
    <t>Search conditions</t>
  </si>
  <si>
    <t>Client.client name</t>
  </si>
  <si>
    <t>LIKE</t>
  </si>
  <si>
    <t>Client name% (input value)</t>
  </si>
  <si>
    <t>AND client.client code</t>
  </si>
  <si>
    <t>=</t>
  </si>
  <si>
    <t>Industry code (input value)</t>
  </si>
  <si>
    <t>The search condition is included in the search condition only when the input value is specified.</t>
  </si>
  <si>
    <t>The sort order is in the ascending order of the client name.</t>
  </si>
  <si>
    <t>(4) Creation of response message</t>
  </si>
  <si>
    <t>Create and return a response message based on "2.5. Output data definition".</t>
  </si>
  <si>
    <t>2.5 Output data definition</t>
  </si>
  <si>
    <t>2.5.1. Item definition</t>
  </si>
  <si>
    <t>Refer to [External interface design document_B10101P_Client search response message_(JSON)].</t>
  </si>
  <si>
    <t>B10101P</t>
  </si>
  <si>
    <t>Message name</t>
  </si>
  <si>
    <t>2.5.2 Editing specifications</t>
  </si>
  <si>
    <t>Item ID</t>
  </si>
  <si>
    <t>Item name</t>
  </si>
  <si>
    <t>Edited by</t>
  </si>
  <si>
    <t>Editing specifications</t>
  </si>
  <si>
    <t>Message/Table name</t>
  </si>
  <si>
    <t>client_id</t>
  </si>
  <si>
    <t>Contents</t>
  </si>
  <si>
    <t>1.2. Process flow</t>
  </si>
  <si>
    <t>B10101</t>
  </si>
  <si>
    <t>Client search</t>
  </si>
  <si>
    <t>Search for clients who match the specified search conditions and return the search results.</t>
  </si>
  <si>
    <t>API ID</t>
  </si>
  <si>
    <t>API name</t>
  </si>
  <si>
    <t>Request URL</t>
  </si>
  <si>
    <t>/client</t>
  </si>
  <si>
    <t>HTTP method</t>
  </si>
  <si>
    <t>GET</t>
  </si>
  <si>
    <t>Assumptions</t>
  </si>
  <si>
    <t>None.</t>
  </si>
  <si>
    <t>Query-parameter</t>
  </si>
  <si>
    <t xml:space="preserve"> Type list</t>
  </si>
  <si>
    <t>I/F file</t>
  </si>
  <si>
    <t>Report</t>
  </si>
  <si>
    <t>Email</t>
  </si>
  <si>
    <t>Determination of validation of process continuation in the event of an error</t>
    <phoneticPr fontId="4"/>
  </si>
  <si>
    <t>1. Web service subfunction definition</t>
  </si>
  <si>
    <t>1.1. Web service subfunction overview</t>
  </si>
  <si>
    <t>Subfunction ID</t>
  </si>
  <si>
    <t>Subfunction name</t>
  </si>
  <si>
    <t>Subfunction summary</t>
  </si>
  <si>
    <t>Required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</si>
</sst>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m/dd"/>
    <numFmt numFmtId="177" formatCode="&quot;第&quot;0.00&quot;版&quot;"/>
  </numFmts>
  <fonts count="26">
    <font>
      <sz val="9"/>
      <name val="ＭＳ 明朝"/>
      <family val="1"/>
      <charset val="128"/>
    </font>
    <font>
      <sz val="9"/>
      <name val="ＭＳ 明朝"/>
      <family val="1"/>
      <charset val="128"/>
    </font>
    <font>
      <u/>
      <sz val="9"/>
      <color indexed="12"/>
      <name val="ＭＳ 明朝"/>
      <family val="1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0"/>
      <name val="ＭＳ ゴシック"/>
      <family val="3"/>
      <charset val="128"/>
    </font>
    <font>
      <sz val="9"/>
      <color theme="1"/>
      <name val="ＭＳ 明朝"/>
      <family val="1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b/>
      <sz val="20"/>
      <name val="ＭＳ 明朝"/>
      <family val="1"/>
      <charset val="128"/>
    </font>
    <font>
      <u/>
      <sz val="14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3"/>
      <name val="ＭＳ 明朝"/>
      <family val="1"/>
      <charset val="128"/>
    </font>
    <font>
      <sz val="12"/>
      <name val="ＭＳ 明朝"/>
      <family val="1"/>
      <charset val="128"/>
    </font>
    <font>
      <sz val="11"/>
      <name val="ＭＳ Ｐゴシック"/>
      <family val="3"/>
      <charset val="128"/>
    </font>
    <font>
      <sz val="9"/>
      <name val="Times New Roman"/>
      <family val="1"/>
    </font>
    <font>
      <sz val="9"/>
      <color theme="1"/>
      <name val="Times New Roman"/>
      <family val="1"/>
    </font>
    <font>
      <b/>
      <sz val="9"/>
      <color rgb="FFFF0000"/>
      <name val="Times New Roman"/>
      <family val="1"/>
    </font>
    <font>
      <sz val="14"/>
      <name val="Times New Roman"/>
      <family val="1"/>
    </font>
    <font>
      <i/>
      <sz val="9"/>
      <name val="Times New Roman"/>
      <family val="1"/>
    </font>
    <font>
      <b/>
      <sz val="9"/>
      <name val="Times New Roman"/>
      <family val="1"/>
    </font>
    <font>
      <sz val="12"/>
      <name val="Times New Roman"/>
      <family val="1"/>
    </font>
    <font>
      <sz val="9"/>
      <color indexed="55"/>
      <name val="Times New Roman"/>
      <family val="1"/>
    </font>
    <font>
      <sz val="9"/>
      <color indexed="81"/>
      <name val="MS P ゴシック"/>
      <family val="3"/>
      <charset val="128"/>
    </font>
    <font>
      <b/>
      <sz val="9"/>
      <color indexed="81"/>
      <name val="MS P 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0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" fillId="0" borderId="0"/>
    <xf numFmtId="0" fontId="1" fillId="0" borderId="0"/>
    <xf numFmtId="0" fontId="3" fillId="0" borderId="0"/>
    <xf numFmtId="0" fontId="5" fillId="0" borderId="0"/>
    <xf numFmtId="9" fontId="1" fillId="0" borderId="0" applyFont="0" applyFill="0" applyBorder="0" applyAlignment="0" applyProtection="0"/>
    <xf numFmtId="0" fontId="5" fillId="0" borderId="0"/>
    <xf numFmtId="0" fontId="15" fillId="0" borderId="0"/>
  </cellStyleXfs>
  <cellXfs count="378">
    <xf numFmtId="0" fontId="0" fillId="0" borderId="0" xfId="0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 applyBorder="1"/>
    <xf numFmtId="0" fontId="11" fillId="0" borderId="0" xfId="0" applyFont="1"/>
    <xf numFmtId="177" fontId="12" fillId="0" borderId="0" xfId="2" quotePrefix="1" applyNumberFormat="1" applyFont="1" applyAlignment="1">
      <alignment horizontal="center"/>
    </xf>
    <xf numFmtId="0" fontId="11" fillId="0" borderId="0" xfId="0" applyFont="1" applyAlignment="1">
      <alignment horizontal="center"/>
    </xf>
    <xf numFmtId="14" fontId="11" fillId="0" borderId="0" xfId="0" applyNumberFormat="1" applyFont="1"/>
    <xf numFmtId="0" fontId="14" fillId="0" borderId="0" xfId="0" applyFont="1" applyAlignment="1">
      <alignment horizontal="center"/>
    </xf>
    <xf numFmtId="0" fontId="12" fillId="0" borderId="0" xfId="0" applyFont="1"/>
    <xf numFmtId="0" fontId="1" fillId="0" borderId="0" xfId="2" applyFont="1" applyBorder="1" applyAlignment="1"/>
    <xf numFmtId="0" fontId="1" fillId="0" borderId="0" xfId="2" applyFont="1" applyAlignment="1">
      <alignment horizontal="right"/>
    </xf>
    <xf numFmtId="0" fontId="1" fillId="0" borderId="0" xfId="2" applyFont="1" applyFill="1" applyBorder="1" applyAlignment="1">
      <alignment vertical="top"/>
    </xf>
    <xf numFmtId="0" fontId="1" fillId="0" borderId="0" xfId="2" applyFont="1" applyBorder="1" applyAlignment="1">
      <alignment vertical="top"/>
    </xf>
    <xf numFmtId="0" fontId="12" fillId="0" borderId="0" xfId="2" applyFont="1"/>
    <xf numFmtId="0" fontId="1" fillId="0" borderId="0" xfId="2" quotePrefix="1" applyFont="1" applyBorder="1" applyAlignment="1">
      <alignment vertical="center"/>
    </xf>
    <xf numFmtId="0" fontId="1" fillId="0" borderId="0" xfId="2" applyFont="1" applyBorder="1" applyAlignment="1">
      <alignment vertical="center"/>
    </xf>
    <xf numFmtId="0" fontId="1" fillId="0" borderId="17" xfId="0" applyFont="1" applyBorder="1" applyAlignment="1">
      <alignment horizontal="center" vertical="center"/>
    </xf>
    <xf numFmtId="0" fontId="1" fillId="0" borderId="0" xfId="2" applyFont="1" applyAlignment="1">
      <alignment horizontal="left" vertical="center"/>
    </xf>
    <xf numFmtId="0" fontId="1" fillId="0" borderId="0" xfId="0" applyFont="1"/>
    <xf numFmtId="0" fontId="14" fillId="0" borderId="0" xfId="0" applyFont="1"/>
    <xf numFmtId="0" fontId="14" fillId="0" borderId="0" xfId="9" applyFont="1" applyAlignment="1">
      <alignment horizontal="center"/>
    </xf>
    <xf numFmtId="0" fontId="1" fillId="0" borderId="0" xfId="2" applyFont="1" applyBorder="1" applyAlignment="1">
      <alignment horizontal="center" vertical="center"/>
    </xf>
    <xf numFmtId="0" fontId="7" fillId="0" borderId="0" xfId="6" applyFont="1"/>
    <xf numFmtId="0" fontId="13" fillId="0" borderId="0" xfId="6" applyFont="1" applyAlignment="1">
      <alignment horizontal="center"/>
    </xf>
    <xf numFmtId="0" fontId="14" fillId="0" borderId="0" xfId="6" applyFont="1" applyAlignment="1">
      <alignment horizontal="center"/>
    </xf>
    <xf numFmtId="0" fontId="7" fillId="0" borderId="0" xfId="0" applyFont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0" xfId="2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7" fillId="0" borderId="0" xfId="0" applyFont="1" applyBorder="1" applyAlignment="1"/>
    <xf numFmtId="0" fontId="0" fillId="0" borderId="0" xfId="2" applyFont="1" applyBorder="1" applyAlignment="1"/>
    <xf numFmtId="0" fontId="1" fillId="0" borderId="11" xfId="0" applyFont="1" applyBorder="1" applyAlignment="1">
      <alignment horizontal="right" vertical="top"/>
    </xf>
    <xf numFmtId="0" fontId="1" fillId="0" borderId="10" xfId="0" applyFont="1" applyBorder="1" applyAlignment="1">
      <alignment horizontal="right" vertical="top"/>
    </xf>
    <xf numFmtId="0" fontId="16" fillId="0" borderId="0" xfId="2" applyFont="1" applyBorder="1" applyAlignment="1"/>
    <xf numFmtId="0" fontId="16" fillId="0" borderId="0" xfId="2" applyFont="1" applyAlignment="1">
      <alignment horizontal="right"/>
    </xf>
    <xf numFmtId="0" fontId="16" fillId="0" borderId="0" xfId="2" applyFont="1" applyFill="1" applyBorder="1" applyAlignment="1">
      <alignment vertical="top"/>
    </xf>
    <xf numFmtId="0" fontId="16" fillId="0" borderId="0" xfId="0" applyFont="1"/>
    <xf numFmtId="0" fontId="17" fillId="0" borderId="0" xfId="0" applyFont="1" applyAlignment="1">
      <alignment vertical="top"/>
    </xf>
    <xf numFmtId="0" fontId="18" fillId="0" borderId="0" xfId="0" applyFont="1" applyAlignment="1">
      <alignment vertical="top"/>
    </xf>
    <xf numFmtId="0" fontId="16" fillId="4" borderId="10" xfId="0" applyFont="1" applyFill="1" applyBorder="1" applyAlignment="1">
      <alignment horizontal="center" vertical="top"/>
    </xf>
    <xf numFmtId="0" fontId="16" fillId="0" borderId="10" xfId="0" applyFont="1" applyBorder="1" applyAlignment="1">
      <alignment horizontal="right" vertical="top" wrapText="1"/>
    </xf>
    <xf numFmtId="0" fontId="16" fillId="0" borderId="10" xfId="0" applyFont="1" applyBorder="1" applyAlignment="1">
      <alignment vertical="top" wrapText="1"/>
    </xf>
    <xf numFmtId="0" fontId="16" fillId="0" borderId="1" xfId="0" applyFont="1" applyBorder="1" applyAlignment="1">
      <alignment horizontal="center" vertical="center"/>
    </xf>
    <xf numFmtId="0" fontId="16" fillId="0" borderId="10" xfId="0" applyFont="1" applyBorder="1" applyAlignment="1">
      <alignment vertical="top"/>
    </xf>
    <xf numFmtId="0" fontId="16" fillId="0" borderId="0" xfId="0" applyFont="1" applyBorder="1" applyAlignment="1">
      <alignment horizontal="right" vertical="center" wrapText="1"/>
    </xf>
    <xf numFmtId="0" fontId="16" fillId="0" borderId="0" xfId="0" applyFont="1" applyBorder="1" applyAlignment="1">
      <alignment vertical="center" wrapText="1"/>
    </xf>
    <xf numFmtId="0" fontId="16" fillId="0" borderId="0" xfId="0" applyFont="1" applyBorder="1"/>
    <xf numFmtId="0" fontId="16" fillId="0" borderId="0" xfId="0" applyFont="1" applyBorder="1" applyAlignment="1">
      <alignment horizontal="center" vertical="center"/>
    </xf>
    <xf numFmtId="0" fontId="16" fillId="0" borderId="0" xfId="0" applyFont="1" applyBorder="1" applyAlignment="1">
      <alignment vertical="center"/>
    </xf>
    <xf numFmtId="0" fontId="17" fillId="0" borderId="0" xfId="0" applyFont="1" applyFill="1" applyBorder="1" applyAlignment="1">
      <alignment vertical="top"/>
    </xf>
    <xf numFmtId="0" fontId="16" fillId="0" borderId="0" xfId="0" applyFont="1" applyFill="1"/>
    <xf numFmtId="0" fontId="16" fillId="2" borderId="18" xfId="0" applyFont="1" applyFill="1" applyBorder="1" applyAlignment="1">
      <alignment horizontal="left" vertical="top"/>
    </xf>
    <xf numFmtId="0" fontId="17" fillId="0" borderId="0" xfId="0" applyFont="1"/>
    <xf numFmtId="0" fontId="17" fillId="0" borderId="0" xfId="0" applyFont="1" applyFill="1" applyBorder="1"/>
    <xf numFmtId="0" fontId="17" fillId="0" borderId="0" xfId="0" applyFont="1" applyBorder="1" applyAlignment="1">
      <alignment horizontal="right" vertical="top"/>
    </xf>
    <xf numFmtId="0" fontId="17" fillId="0" borderId="0" xfId="0" applyFont="1" applyBorder="1" applyAlignment="1">
      <alignment vertical="top"/>
    </xf>
    <xf numFmtId="0" fontId="17" fillId="0" borderId="0" xfId="0" applyFont="1" applyBorder="1" applyAlignment="1">
      <alignment vertical="center"/>
    </xf>
    <xf numFmtId="0" fontId="18" fillId="0" borderId="0" xfId="0" applyFont="1" applyFill="1" applyBorder="1" applyAlignment="1">
      <alignment vertical="top"/>
    </xf>
    <xf numFmtId="0" fontId="17" fillId="0" borderId="0" xfId="0" applyFont="1" applyFill="1" applyBorder="1" applyAlignment="1">
      <alignment horizontal="left" vertical="top"/>
    </xf>
    <xf numFmtId="0" fontId="17" fillId="0" borderId="0" xfId="0" applyFont="1" applyFill="1" applyBorder="1" applyAlignment="1">
      <alignment vertical="center"/>
    </xf>
    <xf numFmtId="0" fontId="17" fillId="3" borderId="10" xfId="0" applyFont="1" applyFill="1" applyBorder="1"/>
    <xf numFmtId="0" fontId="17" fillId="3" borderId="1" xfId="0" applyFont="1" applyFill="1" applyBorder="1"/>
    <xf numFmtId="0" fontId="17" fillId="3" borderId="2" xfId="0" applyFont="1" applyFill="1" applyBorder="1"/>
    <xf numFmtId="0" fontId="17" fillId="3" borderId="3" xfId="0" applyFont="1" applyFill="1" applyBorder="1"/>
    <xf numFmtId="49" fontId="17" fillId="3" borderId="2" xfId="0" applyNumberFormat="1" applyFont="1" applyFill="1" applyBorder="1" applyAlignment="1">
      <alignment vertical="center"/>
    </xf>
    <xf numFmtId="0" fontId="17" fillId="3" borderId="3" xfId="0" applyFont="1" applyFill="1" applyBorder="1" applyAlignment="1">
      <alignment vertical="center"/>
    </xf>
    <xf numFmtId="49" fontId="17" fillId="0" borderId="0" xfId="0" applyNumberFormat="1" applyFont="1" applyFill="1" applyBorder="1" applyAlignment="1">
      <alignment vertical="center"/>
    </xf>
    <xf numFmtId="0" fontId="16" fillId="0" borderId="0" xfId="0" applyFont="1" applyAlignment="1"/>
    <xf numFmtId="0" fontId="17" fillId="0" borderId="10" xfId="0" applyFont="1" applyBorder="1"/>
    <xf numFmtId="0" fontId="17" fillId="0" borderId="1" xfId="0" applyFont="1" applyBorder="1"/>
    <xf numFmtId="0" fontId="17" fillId="0" borderId="2" xfId="0" applyFont="1" applyBorder="1"/>
    <xf numFmtId="0" fontId="17" fillId="0" borderId="3" xfId="0" applyFont="1" applyBorder="1"/>
    <xf numFmtId="0" fontId="17" fillId="0" borderId="1" xfId="0" applyFont="1" applyFill="1" applyBorder="1" applyAlignment="1">
      <alignment vertical="top"/>
    </xf>
    <xf numFmtId="0" fontId="17" fillId="0" borderId="2" xfId="0" applyFont="1" applyFill="1" applyBorder="1" applyAlignment="1">
      <alignment vertical="top"/>
    </xf>
    <xf numFmtId="49" fontId="17" fillId="0" borderId="2" xfId="0" applyNumberFormat="1" applyFont="1" applyFill="1" applyBorder="1" applyAlignment="1">
      <alignment vertical="center"/>
    </xf>
    <xf numFmtId="0" fontId="17" fillId="0" borderId="3" xfId="0" applyFont="1" applyFill="1" applyBorder="1" applyAlignment="1">
      <alignment vertical="center"/>
    </xf>
    <xf numFmtId="0" fontId="17" fillId="0" borderId="10" xfId="0" applyFont="1" applyFill="1" applyBorder="1" applyAlignment="1">
      <alignment vertical="top"/>
    </xf>
    <xf numFmtId="0" fontId="17" fillId="0" borderId="3" xfId="0" applyFont="1" applyFill="1" applyBorder="1" applyAlignment="1">
      <alignment vertical="top"/>
    </xf>
    <xf numFmtId="0" fontId="17" fillId="0" borderId="2" xfId="0" applyFont="1" applyFill="1" applyBorder="1" applyAlignment="1">
      <alignment horizontal="left" vertical="top"/>
    </xf>
    <xf numFmtId="0" fontId="16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17" fillId="0" borderId="0" xfId="0" applyFont="1" applyAlignment="1"/>
    <xf numFmtId="0" fontId="16" fillId="2" borderId="10" xfId="0" applyFont="1" applyFill="1" applyBorder="1" applyAlignment="1">
      <alignment vertical="top"/>
    </xf>
    <xf numFmtId="0" fontId="16" fillId="0" borderId="10" xfId="0" applyFont="1" applyFill="1" applyBorder="1" applyAlignment="1">
      <alignment vertical="center"/>
    </xf>
    <xf numFmtId="0" fontId="16" fillId="0" borderId="0" xfId="0" applyFont="1" applyBorder="1" applyAlignment="1">
      <alignment vertical="top" wrapText="1"/>
    </xf>
    <xf numFmtId="0" fontId="16" fillId="0" borderId="0" xfId="0" applyFont="1" applyBorder="1" applyAlignment="1">
      <alignment horizontal="left" vertical="top" wrapText="1"/>
    </xf>
    <xf numFmtId="49" fontId="16" fillId="5" borderId="4" xfId="0" applyNumberFormat="1" applyFont="1" applyFill="1" applyBorder="1"/>
    <xf numFmtId="49" fontId="16" fillId="5" borderId="5" xfId="0" applyNumberFormat="1" applyFont="1" applyFill="1" applyBorder="1"/>
    <xf numFmtId="49" fontId="16" fillId="5" borderId="6" xfId="0" applyNumberFormat="1" applyFont="1" applyFill="1" applyBorder="1"/>
    <xf numFmtId="49" fontId="16" fillId="5" borderId="12" xfId="0" applyNumberFormat="1" applyFont="1" applyFill="1" applyBorder="1"/>
    <xf numFmtId="49" fontId="16" fillId="0" borderId="0" xfId="0" applyNumberFormat="1" applyFont="1" applyFill="1" applyBorder="1" applyAlignment="1">
      <alignment horizontal="left" vertical="center"/>
    </xf>
    <xf numFmtId="49" fontId="16" fillId="0" borderId="0" xfId="0" applyNumberFormat="1" applyFont="1" applyBorder="1"/>
    <xf numFmtId="49" fontId="16" fillId="5" borderId="0" xfId="0" applyNumberFormat="1" applyFont="1" applyFill="1" applyBorder="1"/>
    <xf numFmtId="49" fontId="16" fillId="5" borderId="13" xfId="0" applyNumberFormat="1" applyFont="1" applyFill="1" applyBorder="1"/>
    <xf numFmtId="49" fontId="16" fillId="0" borderId="7" xfId="0" applyNumberFormat="1" applyFont="1" applyFill="1" applyBorder="1" applyAlignment="1">
      <alignment horizontal="left" vertical="center"/>
    </xf>
    <xf numFmtId="49" fontId="16" fillId="0" borderId="8" xfId="0" applyNumberFormat="1" applyFont="1" applyFill="1" applyBorder="1" applyAlignment="1">
      <alignment horizontal="left" vertical="center"/>
    </xf>
    <xf numFmtId="49" fontId="16" fillId="0" borderId="8" xfId="0" applyNumberFormat="1" applyFont="1" applyBorder="1"/>
    <xf numFmtId="49" fontId="16" fillId="0" borderId="8" xfId="0" applyNumberFormat="1" applyFont="1" applyFill="1" applyBorder="1" applyAlignment="1">
      <alignment vertical="center"/>
    </xf>
    <xf numFmtId="49" fontId="16" fillId="0" borderId="9" xfId="0" applyNumberFormat="1" applyFont="1" applyFill="1" applyBorder="1" applyAlignment="1">
      <alignment horizontal="left"/>
    </xf>
    <xf numFmtId="49" fontId="16" fillId="0" borderId="0" xfId="0" applyNumberFormat="1" applyFont="1" applyFill="1" applyBorder="1" applyAlignment="1">
      <alignment vertical="center"/>
    </xf>
    <xf numFmtId="49" fontId="16" fillId="0" borderId="0" xfId="0" applyNumberFormat="1" applyFont="1" applyFill="1" applyBorder="1" applyAlignment="1">
      <alignment horizontal="left"/>
    </xf>
    <xf numFmtId="49" fontId="17" fillId="0" borderId="0" xfId="0" applyNumberFormat="1" applyFont="1" applyFill="1" applyBorder="1" applyAlignment="1">
      <alignment horizontal="left" vertical="top"/>
    </xf>
    <xf numFmtId="0" fontId="17" fillId="0" borderId="10" xfId="0" applyFont="1" applyFill="1" applyBorder="1" applyAlignment="1">
      <alignment horizontal="right" vertical="top"/>
    </xf>
    <xf numFmtId="0" fontId="16" fillId="0" borderId="0" xfId="0" applyFont="1" applyBorder="1" applyAlignment="1"/>
    <xf numFmtId="0" fontId="16" fillId="0" borderId="0" xfId="0" quotePrefix="1" applyFont="1" applyBorder="1" applyAlignment="1"/>
    <xf numFmtId="0" fontId="16" fillId="0" borderId="0" xfId="0" applyFont="1" applyBorder="1" applyAlignment="1">
      <alignment vertical="top"/>
    </xf>
    <xf numFmtId="0" fontId="19" fillId="0" borderId="0" xfId="0" applyFont="1" applyAlignment="1"/>
    <xf numFmtId="0" fontId="16" fillId="0" borderId="0" xfId="0" applyFont="1" applyFill="1" applyBorder="1" applyAlignment="1"/>
    <xf numFmtId="0" fontId="16" fillId="0" borderId="0" xfId="0" applyFont="1" applyFill="1" applyBorder="1" applyAlignment="1">
      <alignment horizontal="right"/>
    </xf>
    <xf numFmtId="0" fontId="16" fillId="0" borderId="0" xfId="0" quotePrefix="1" applyFont="1" applyFill="1" applyBorder="1" applyAlignment="1"/>
    <xf numFmtId="0" fontId="20" fillId="0" borderId="0" xfId="0" applyFont="1" applyFill="1" applyBorder="1" applyAlignment="1"/>
    <xf numFmtId="0" fontId="16" fillId="0" borderId="0" xfId="0" applyFont="1" applyFill="1" applyAlignment="1"/>
    <xf numFmtId="0" fontId="16" fillId="0" borderId="0" xfId="0" applyFont="1" applyAlignment="1">
      <alignment horizontal="left" vertical="center"/>
    </xf>
    <xf numFmtId="0" fontId="16" fillId="0" borderId="0" xfId="0" quotePrefix="1" applyFont="1" applyFill="1" applyAlignment="1"/>
    <xf numFmtId="0" fontId="20" fillId="0" borderId="0" xfId="0" applyFont="1" applyFill="1" applyAlignment="1"/>
    <xf numFmtId="0" fontId="20" fillId="0" borderId="0" xfId="0" applyFont="1" applyAlignment="1"/>
    <xf numFmtId="0" fontId="16" fillId="0" borderId="0" xfId="1" applyFont="1" applyFill="1" applyBorder="1" applyAlignment="1" applyProtection="1"/>
    <xf numFmtId="0" fontId="16" fillId="0" borderId="0" xfId="0" applyFont="1" applyAlignment="1">
      <alignment horizontal="left"/>
    </xf>
    <xf numFmtId="0" fontId="16" fillId="0" borderId="0" xfId="0" applyFont="1" applyFill="1" applyBorder="1" applyAlignment="1">
      <alignment horizontal="left"/>
    </xf>
    <xf numFmtId="0" fontId="16" fillId="0" borderId="0" xfId="0" quotePrefix="1" applyFont="1" applyFill="1" applyBorder="1" applyAlignment="1">
      <alignment horizontal="right"/>
    </xf>
    <xf numFmtId="0" fontId="20" fillId="0" borderId="0" xfId="0" applyFont="1" applyFill="1" applyBorder="1" applyAlignment="1">
      <alignment horizontal="right"/>
    </xf>
    <xf numFmtId="0" fontId="16" fillId="0" borderId="0" xfId="0" applyFont="1" applyFill="1" applyAlignment="1">
      <alignment horizontal="left"/>
    </xf>
    <xf numFmtId="0" fontId="20" fillId="0" borderId="0" xfId="0" applyFont="1" applyBorder="1" applyAlignment="1"/>
    <xf numFmtId="0" fontId="21" fillId="0" borderId="0" xfId="0" applyFont="1" applyFill="1" applyBorder="1" applyAlignment="1"/>
    <xf numFmtId="0" fontId="16" fillId="0" borderId="0" xfId="0" applyFont="1" applyBorder="1" applyAlignment="1">
      <alignment horizontal="left"/>
    </xf>
    <xf numFmtId="0" fontId="22" fillId="0" borderId="0" xfId="0" applyFont="1" applyBorder="1" applyAlignment="1">
      <alignment horizontal="left"/>
    </xf>
    <xf numFmtId="0" fontId="23" fillId="0" borderId="0" xfId="0" quotePrefix="1" applyFont="1" applyBorder="1" applyAlignment="1">
      <alignment horizontal="right"/>
    </xf>
    <xf numFmtId="0" fontId="21" fillId="0" borderId="0" xfId="0" applyFont="1" applyFill="1" applyBorder="1" applyAlignment="1">
      <alignment horizontal="left"/>
    </xf>
    <xf numFmtId="0" fontId="16" fillId="0" borderId="0" xfId="1" applyFont="1" applyFill="1" applyAlignment="1" applyProtection="1">
      <alignment horizontal="left"/>
    </xf>
    <xf numFmtId="0" fontId="20" fillId="0" borderId="0" xfId="0" applyFont="1" applyAlignment="1">
      <alignment horizontal="right"/>
    </xf>
    <xf numFmtId="0" fontId="16" fillId="0" borderId="0" xfId="0" applyFont="1" applyBorder="1" applyAlignment="1">
      <alignment horizontal="left" vertical="center"/>
    </xf>
    <xf numFmtId="0" fontId="23" fillId="0" borderId="0" xfId="0" quotePrefix="1" applyFont="1" applyBorder="1" applyAlignment="1">
      <alignment horizontal="right" vertical="center"/>
    </xf>
    <xf numFmtId="0" fontId="20" fillId="0" borderId="0" xfId="0" applyFont="1" applyAlignment="1">
      <alignment horizontal="right" vertical="center"/>
    </xf>
    <xf numFmtId="0" fontId="16" fillId="0" borderId="0" xfId="0" applyFont="1" applyFill="1" applyAlignment="1">
      <alignment horizontal="left" vertical="center"/>
    </xf>
    <xf numFmtId="0" fontId="16" fillId="0" borderId="0" xfId="1" applyFont="1" applyFill="1" applyAlignment="1" applyProtection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6" fillId="0" borderId="0" xfId="0" quotePrefix="1" applyFont="1" applyFill="1" applyBorder="1" applyAlignment="1">
      <alignment horizontal="right" vertical="center"/>
    </xf>
    <xf numFmtId="0" fontId="20" fillId="0" borderId="0" xfId="0" applyFont="1" applyFill="1" applyBorder="1" applyAlignment="1">
      <alignment horizontal="right" vertical="center"/>
    </xf>
    <xf numFmtId="0" fontId="16" fillId="0" borderId="0" xfId="0" quotePrefix="1" applyFont="1" applyFill="1" applyAlignment="1">
      <alignment horizontal="right" vertical="center"/>
    </xf>
    <xf numFmtId="0" fontId="23" fillId="0" borderId="0" xfId="0" quotePrefix="1" applyFont="1" applyFill="1" applyBorder="1" applyAlignment="1">
      <alignment horizontal="right" vertical="center"/>
    </xf>
    <xf numFmtId="0" fontId="20" fillId="0" borderId="0" xfId="0" applyFont="1" applyFill="1" applyAlignment="1">
      <alignment horizontal="right" vertical="center"/>
    </xf>
    <xf numFmtId="0" fontId="20" fillId="0" borderId="0" xfId="0" applyFont="1" applyBorder="1" applyAlignment="1">
      <alignment horizontal="right" vertical="center"/>
    </xf>
    <xf numFmtId="0" fontId="16" fillId="0" borderId="0" xfId="0" quotePrefix="1" applyFont="1" applyAlignment="1">
      <alignment horizontal="right" vertical="center"/>
    </xf>
    <xf numFmtId="0" fontId="17" fillId="0" borderId="0" xfId="2" applyFont="1" applyFill="1" applyBorder="1" applyAlignment="1">
      <alignment vertical="top"/>
    </xf>
    <xf numFmtId="0" fontId="17" fillId="0" borderId="0" xfId="0" applyFont="1" applyAlignment="1">
      <alignment horizontal="left" vertical="top"/>
    </xf>
    <xf numFmtId="0" fontId="17" fillId="0" borderId="4" xfId="0" applyFont="1" applyFill="1" applyBorder="1" applyAlignment="1">
      <alignment vertical="top"/>
    </xf>
    <xf numFmtId="0" fontId="17" fillId="0" borderId="5" xfId="0" applyFont="1" applyFill="1" applyBorder="1" applyAlignment="1">
      <alignment vertical="top"/>
    </xf>
    <xf numFmtId="0" fontId="17" fillId="0" borderId="6" xfId="0" applyFont="1" applyFill="1" applyBorder="1" applyAlignment="1">
      <alignment vertical="top"/>
    </xf>
    <xf numFmtId="0" fontId="17" fillId="0" borderId="1" xfId="0" quotePrefix="1" applyFont="1" applyFill="1" applyBorder="1" applyAlignment="1">
      <alignment vertical="top"/>
    </xf>
    <xf numFmtId="0" fontId="17" fillId="0" borderId="2" xfId="0" quotePrefix="1" applyFont="1" applyFill="1" applyBorder="1" applyAlignment="1">
      <alignment vertical="top"/>
    </xf>
    <xf numFmtId="0" fontId="17" fillId="0" borderId="3" xfId="0" quotePrefix="1" applyFont="1" applyFill="1" applyBorder="1" applyAlignment="1">
      <alignment vertical="top"/>
    </xf>
    <xf numFmtId="0" fontId="17" fillId="0" borderId="0" xfId="0" applyFont="1" applyFill="1" applyAlignment="1">
      <alignment vertical="top"/>
    </xf>
    <xf numFmtId="0" fontId="17" fillId="0" borderId="0" xfId="0" applyFont="1" applyFill="1"/>
    <xf numFmtId="0" fontId="17" fillId="0" borderId="0" xfId="0" applyFont="1" applyFill="1" applyBorder="1" applyAlignment="1">
      <alignment vertical="top" wrapText="1"/>
    </xf>
    <xf numFmtId="0" fontId="17" fillId="0" borderId="0" xfId="1" applyFont="1" applyFill="1" applyBorder="1" applyAlignment="1" applyProtection="1">
      <alignment horizontal="left" vertical="top" wrapText="1"/>
    </xf>
    <xf numFmtId="0" fontId="17" fillId="0" borderId="0" xfId="0" applyFont="1" applyAlignment="1">
      <alignment vertical="top" wrapText="1"/>
    </xf>
    <xf numFmtId="0" fontId="17" fillId="0" borderId="0" xfId="0" applyFont="1" applyAlignment="1">
      <alignment vertical="center" wrapText="1"/>
    </xf>
    <xf numFmtId="0" fontId="16" fillId="3" borderId="10" xfId="0" applyFont="1" applyFill="1" applyBorder="1"/>
    <xf numFmtId="0" fontId="16" fillId="5" borderId="10" xfId="0" applyFont="1" applyFill="1" applyBorder="1"/>
    <xf numFmtId="0" fontId="16" fillId="0" borderId="10" xfId="0" applyFont="1" applyBorder="1"/>
    <xf numFmtId="14" fontId="12" fillId="0" borderId="0" xfId="6" quotePrefix="1" applyNumberFormat="1" applyFont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1" fillId="0" borderId="2" xfId="0" applyNumberFormat="1" applyFont="1" applyBorder="1" applyAlignment="1">
      <alignment horizontal="center" vertical="top"/>
    </xf>
    <xf numFmtId="14" fontId="1" fillId="0" borderId="3" xfId="0" applyNumberFormat="1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14" fillId="0" borderId="2" xfId="0" applyFont="1" applyBorder="1" applyAlignment="1">
      <alignment horizontal="left" vertical="top"/>
    </xf>
    <xf numFmtId="0" fontId="0" fillId="0" borderId="14" xfId="0" applyFont="1" applyBorder="1" applyAlignment="1">
      <alignment horizontal="center" vertical="top"/>
    </xf>
    <xf numFmtId="0" fontId="1" fillId="0" borderId="15" xfId="0" applyFont="1" applyBorder="1" applyAlignment="1">
      <alignment horizontal="center" vertical="top"/>
    </xf>
    <xf numFmtId="14" fontId="1" fillId="0" borderId="14" xfId="0" quotePrefix="1" applyNumberFormat="1" applyFont="1" applyBorder="1" applyAlignment="1">
      <alignment horizontal="center" vertical="top"/>
    </xf>
    <xf numFmtId="14" fontId="1" fillId="0" borderId="16" xfId="0" quotePrefix="1" applyNumberFormat="1" applyFont="1" applyBorder="1" applyAlignment="1">
      <alignment horizontal="center" vertical="top"/>
    </xf>
    <xf numFmtId="14" fontId="1" fillId="0" borderId="15" xfId="0" quotePrefix="1" applyNumberFormat="1" applyFont="1" applyBorder="1" applyAlignment="1">
      <alignment horizontal="center" vertical="top"/>
    </xf>
    <xf numFmtId="14" fontId="0" fillId="0" borderId="14" xfId="0" applyNumberFormat="1" applyFont="1" applyBorder="1" applyAlignment="1">
      <alignment horizontal="center" vertical="top"/>
    </xf>
    <xf numFmtId="0" fontId="1" fillId="0" borderId="16" xfId="0" applyFont="1" applyBorder="1" applyAlignment="1">
      <alignment horizontal="center" vertical="top"/>
    </xf>
    <xf numFmtId="0" fontId="1" fillId="0" borderId="14" xfId="0" applyFont="1" applyBorder="1" applyAlignment="1">
      <alignment horizontal="left" vertical="top"/>
    </xf>
    <xf numFmtId="0" fontId="1" fillId="0" borderId="16" xfId="0" applyFont="1" applyBorder="1" applyAlignment="1">
      <alignment horizontal="left" vertical="top"/>
    </xf>
    <xf numFmtId="0" fontId="1" fillId="0" borderId="15" xfId="0" applyFont="1" applyBorder="1" applyAlignment="1">
      <alignment horizontal="left" vertical="top"/>
    </xf>
    <xf numFmtId="0" fontId="0" fillId="0" borderId="14" xfId="0" applyFont="1" applyBorder="1" applyAlignment="1">
      <alignment horizontal="left" vertical="top"/>
    </xf>
    <xf numFmtId="0" fontId="1" fillId="0" borderId="14" xfId="0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0" fontId="1" fillId="0" borderId="15" xfId="0" applyFont="1" applyBorder="1" applyAlignment="1">
      <alignment horizontal="left" vertical="top" wrapText="1"/>
    </xf>
    <xf numFmtId="14" fontId="0" fillId="0" borderId="1" xfId="2" applyNumberFormat="1" applyFont="1" applyFill="1" applyBorder="1" applyAlignment="1">
      <alignment horizontal="left" vertical="top"/>
    </xf>
    <xf numFmtId="14" fontId="1" fillId="0" borderId="2" xfId="2" applyNumberFormat="1" applyFont="1" applyFill="1" applyBorder="1" applyAlignment="1">
      <alignment horizontal="left" vertical="top"/>
    </xf>
    <xf numFmtId="14" fontId="1" fillId="0" borderId="3" xfId="2" applyNumberFormat="1" applyFont="1" applyFill="1" applyBorder="1" applyAlignment="1">
      <alignment horizontal="left" vertical="top"/>
    </xf>
    <xf numFmtId="14" fontId="1" fillId="0" borderId="1" xfId="2" applyNumberFormat="1" applyFont="1" applyFill="1" applyBorder="1" applyAlignment="1">
      <alignment horizontal="left" vertical="top"/>
    </xf>
    <xf numFmtId="176" fontId="1" fillId="0" borderId="1" xfId="6" applyNumberFormat="1" applyFont="1" applyBorder="1" applyAlignment="1">
      <alignment horizontal="right"/>
    </xf>
    <xf numFmtId="176" fontId="1" fillId="0" borderId="2" xfId="6" applyNumberFormat="1" applyFont="1" applyBorder="1" applyAlignment="1">
      <alignment horizontal="right"/>
    </xf>
    <xf numFmtId="176" fontId="1" fillId="0" borderId="3" xfId="6" applyNumberFormat="1" applyFont="1" applyBorder="1" applyAlignment="1">
      <alignment horizontal="right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1" xfId="3" applyFont="1" applyBorder="1" applyAlignment="1">
      <alignment horizontal="left" vertical="top"/>
    </xf>
    <xf numFmtId="0" fontId="1" fillId="0" borderId="2" xfId="3" applyFont="1" applyBorder="1" applyAlignment="1">
      <alignment horizontal="left" vertical="top"/>
    </xf>
    <xf numFmtId="0" fontId="1" fillId="0" borderId="3" xfId="3" applyFont="1" applyBorder="1" applyAlignment="1">
      <alignment horizontal="left" vertical="top"/>
    </xf>
    <xf numFmtId="0" fontId="1" fillId="0" borderId="1" xfId="2" applyNumberFormat="1" applyFont="1" applyFill="1" applyBorder="1" applyAlignment="1">
      <alignment horizontal="left" vertical="top"/>
    </xf>
    <xf numFmtId="0" fontId="1" fillId="0" borderId="2" xfId="2" applyNumberFormat="1" applyFont="1" applyFill="1" applyBorder="1" applyAlignment="1">
      <alignment horizontal="left" vertical="top"/>
    </xf>
    <xf numFmtId="0" fontId="1" fillId="0" borderId="3" xfId="2" applyNumberFormat="1" applyFont="1" applyFill="1" applyBorder="1" applyAlignment="1">
      <alignment horizontal="left" vertical="top"/>
    </xf>
    <xf numFmtId="0" fontId="1" fillId="2" borderId="1" xfId="2" applyFont="1" applyFill="1" applyBorder="1" applyAlignment="1">
      <alignment horizontal="left" vertical="top"/>
    </xf>
    <xf numFmtId="0" fontId="1" fillId="2" borderId="2" xfId="2" applyFont="1" applyFill="1" applyBorder="1" applyAlignment="1">
      <alignment horizontal="left" vertical="top"/>
    </xf>
    <xf numFmtId="0" fontId="1" fillId="2" borderId="3" xfId="2" applyFont="1" applyFill="1" applyBorder="1" applyAlignment="1">
      <alignment horizontal="left" vertical="top"/>
    </xf>
    <xf numFmtId="0" fontId="6" fillId="2" borderId="4" xfId="2" applyFont="1" applyFill="1" applyBorder="1" applyAlignment="1">
      <alignment horizontal="left" vertical="top"/>
    </xf>
    <xf numFmtId="0" fontId="6" fillId="2" borderId="5" xfId="2" applyFont="1" applyFill="1" applyBorder="1" applyAlignment="1">
      <alignment horizontal="left" vertical="top"/>
    </xf>
    <xf numFmtId="0" fontId="6" fillId="2" borderId="6" xfId="2" applyFont="1" applyFill="1" applyBorder="1" applyAlignment="1">
      <alignment horizontal="left" vertical="top"/>
    </xf>
    <xf numFmtId="0" fontId="6" fillId="2" borderId="12" xfId="2" applyFont="1" applyFill="1" applyBorder="1" applyAlignment="1">
      <alignment horizontal="left" vertical="top"/>
    </xf>
    <xf numFmtId="0" fontId="6" fillId="2" borderId="0" xfId="2" applyFont="1" applyFill="1" applyBorder="1" applyAlignment="1">
      <alignment horizontal="left" vertical="top"/>
    </xf>
    <xf numFmtId="0" fontId="6" fillId="2" borderId="13" xfId="2" applyFont="1" applyFill="1" applyBorder="1" applyAlignment="1">
      <alignment horizontal="left" vertical="top"/>
    </xf>
    <xf numFmtId="0" fontId="6" fillId="2" borderId="7" xfId="2" applyFont="1" applyFill="1" applyBorder="1" applyAlignment="1">
      <alignment horizontal="left" vertical="top"/>
    </xf>
    <xf numFmtId="0" fontId="6" fillId="2" borderId="8" xfId="2" applyFont="1" applyFill="1" applyBorder="1" applyAlignment="1">
      <alignment horizontal="left" vertical="top"/>
    </xf>
    <xf numFmtId="0" fontId="6" fillId="2" borderId="9" xfId="2" applyFont="1" applyFill="1" applyBorder="1" applyAlignment="1">
      <alignment horizontal="left" vertical="top"/>
    </xf>
    <xf numFmtId="0" fontId="0" fillId="0" borderId="4" xfId="2" applyFont="1" applyFill="1" applyBorder="1" applyAlignment="1">
      <alignment horizontal="left" vertical="top"/>
    </xf>
    <xf numFmtId="0" fontId="1" fillId="0" borderId="5" xfId="2" applyFont="1" applyFill="1" applyBorder="1" applyAlignment="1">
      <alignment horizontal="left" vertical="top"/>
    </xf>
    <xf numFmtId="0" fontId="1" fillId="0" borderId="6" xfId="2" applyFont="1" applyFill="1" applyBorder="1" applyAlignment="1">
      <alignment horizontal="left" vertical="top"/>
    </xf>
    <xf numFmtId="0" fontId="1" fillId="0" borderId="12" xfId="2" applyFont="1" applyFill="1" applyBorder="1" applyAlignment="1">
      <alignment horizontal="left" vertical="top"/>
    </xf>
    <xf numFmtId="0" fontId="1" fillId="0" borderId="0" xfId="2" applyFont="1" applyFill="1" applyBorder="1" applyAlignment="1">
      <alignment horizontal="left" vertical="top"/>
    </xf>
    <xf numFmtId="0" fontId="1" fillId="0" borderId="13" xfId="2" applyFont="1" applyFill="1" applyBorder="1" applyAlignment="1">
      <alignment horizontal="left" vertical="top"/>
    </xf>
    <xf numFmtId="0" fontId="1" fillId="0" borderId="7" xfId="2" applyFont="1" applyFill="1" applyBorder="1" applyAlignment="1">
      <alignment horizontal="left" vertical="top"/>
    </xf>
    <xf numFmtId="0" fontId="1" fillId="0" borderId="8" xfId="2" applyFont="1" applyFill="1" applyBorder="1" applyAlignment="1">
      <alignment horizontal="left" vertical="top"/>
    </xf>
    <xf numFmtId="0" fontId="1" fillId="0" borderId="9" xfId="2" applyFont="1" applyFill="1" applyBorder="1" applyAlignment="1">
      <alignment horizontal="left" vertical="top"/>
    </xf>
    <xf numFmtId="14" fontId="16" fillId="0" borderId="1" xfId="2" applyNumberFormat="1" applyFont="1" applyFill="1" applyBorder="1" applyAlignment="1">
      <alignment horizontal="left" vertical="top"/>
    </xf>
    <xf numFmtId="14" fontId="16" fillId="0" borderId="2" xfId="2" applyNumberFormat="1" applyFont="1" applyFill="1" applyBorder="1" applyAlignment="1">
      <alignment horizontal="left" vertical="top"/>
    </xf>
    <xf numFmtId="14" fontId="16" fillId="0" borderId="3" xfId="2" applyNumberFormat="1" applyFont="1" applyFill="1" applyBorder="1" applyAlignment="1">
      <alignment horizontal="left" vertical="top"/>
    </xf>
    <xf numFmtId="176" fontId="16" fillId="0" borderId="1" xfId="0" applyNumberFormat="1" applyFont="1" applyBorder="1" applyAlignment="1">
      <alignment horizontal="right"/>
    </xf>
    <xf numFmtId="176" fontId="16" fillId="0" borderId="2" xfId="0" applyNumberFormat="1" applyFont="1" applyBorder="1" applyAlignment="1">
      <alignment horizontal="right"/>
    </xf>
    <xf numFmtId="176" fontId="16" fillId="0" borderId="3" xfId="0" applyNumberFormat="1" applyFont="1" applyBorder="1" applyAlignment="1">
      <alignment horizontal="right"/>
    </xf>
    <xf numFmtId="0" fontId="16" fillId="0" borderId="1" xfId="3" applyFont="1" applyBorder="1" applyAlignment="1">
      <alignment horizontal="left" vertical="top"/>
    </xf>
    <xf numFmtId="0" fontId="16" fillId="0" borderId="2" xfId="3" applyFont="1" applyBorder="1" applyAlignment="1">
      <alignment horizontal="left" vertical="top"/>
    </xf>
    <xf numFmtId="0" fontId="16" fillId="0" borderId="3" xfId="3" applyFont="1" applyBorder="1" applyAlignment="1">
      <alignment horizontal="left" vertical="top"/>
    </xf>
    <xf numFmtId="0" fontId="16" fillId="0" borderId="4" xfId="2" applyFont="1" applyFill="1" applyBorder="1" applyAlignment="1">
      <alignment horizontal="left" vertical="top" wrapText="1"/>
    </xf>
    <xf numFmtId="0" fontId="16" fillId="0" borderId="5" xfId="2" applyFont="1" applyFill="1" applyBorder="1" applyAlignment="1">
      <alignment horizontal="left" vertical="top" wrapText="1"/>
    </xf>
    <xf numFmtId="0" fontId="16" fillId="0" borderId="6" xfId="2" applyFont="1" applyFill="1" applyBorder="1" applyAlignment="1">
      <alignment horizontal="left" vertical="top" wrapText="1"/>
    </xf>
    <xf numFmtId="0" fontId="16" fillId="0" borderId="12" xfId="2" applyFont="1" applyFill="1" applyBorder="1" applyAlignment="1">
      <alignment horizontal="left" vertical="top" wrapText="1"/>
    </xf>
    <xf numFmtId="0" fontId="16" fillId="0" borderId="0" xfId="2" applyFont="1" applyFill="1" applyBorder="1" applyAlignment="1">
      <alignment horizontal="left" vertical="top" wrapText="1"/>
    </xf>
    <xf numFmtId="0" fontId="16" fillId="0" borderId="13" xfId="2" applyFont="1" applyFill="1" applyBorder="1" applyAlignment="1">
      <alignment horizontal="left" vertical="top" wrapText="1"/>
    </xf>
    <xf numFmtId="0" fontId="16" fillId="0" borderId="7" xfId="2" applyFont="1" applyFill="1" applyBorder="1" applyAlignment="1">
      <alignment horizontal="left" vertical="top" wrapText="1"/>
    </xf>
    <xf numFmtId="0" fontId="16" fillId="0" borderId="8" xfId="2" applyFont="1" applyFill="1" applyBorder="1" applyAlignment="1">
      <alignment horizontal="left" vertical="top" wrapText="1"/>
    </xf>
    <xf numFmtId="0" fontId="16" fillId="0" borderId="9" xfId="2" applyFont="1" applyFill="1" applyBorder="1" applyAlignment="1">
      <alignment horizontal="left" vertical="top" wrapText="1"/>
    </xf>
    <xf numFmtId="0" fontId="16" fillId="2" borderId="1" xfId="2" applyFont="1" applyFill="1" applyBorder="1" applyAlignment="1">
      <alignment vertical="top"/>
    </xf>
    <xf numFmtId="0" fontId="16" fillId="2" borderId="2" xfId="2" applyFont="1" applyFill="1" applyBorder="1" applyAlignment="1">
      <alignment vertical="top"/>
    </xf>
    <xf numFmtId="0" fontId="16" fillId="2" borderId="3" xfId="2" applyFont="1" applyFill="1" applyBorder="1" applyAlignment="1">
      <alignment vertical="top"/>
    </xf>
    <xf numFmtId="0" fontId="17" fillId="2" borderId="4" xfId="2" applyFont="1" applyFill="1" applyBorder="1" applyAlignment="1">
      <alignment vertical="top"/>
    </xf>
    <xf numFmtId="0" fontId="17" fillId="2" borderId="5" xfId="2" applyFont="1" applyFill="1" applyBorder="1" applyAlignment="1">
      <alignment vertical="top"/>
    </xf>
    <xf numFmtId="0" fontId="17" fillId="2" borderId="6" xfId="2" applyFont="1" applyFill="1" applyBorder="1" applyAlignment="1">
      <alignment vertical="top"/>
    </xf>
    <xf numFmtId="0" fontId="17" fillId="2" borderId="12" xfId="2" applyFont="1" applyFill="1" applyBorder="1" applyAlignment="1">
      <alignment vertical="top"/>
    </xf>
    <xf numFmtId="0" fontId="17" fillId="2" borderId="0" xfId="2" applyFont="1" applyFill="1" applyBorder="1" applyAlignment="1">
      <alignment vertical="top"/>
    </xf>
    <xf numFmtId="0" fontId="17" fillId="2" borderId="13" xfId="2" applyFont="1" applyFill="1" applyBorder="1" applyAlignment="1">
      <alignment vertical="top"/>
    </xf>
    <xf numFmtId="0" fontId="17" fillId="2" borderId="7" xfId="2" applyFont="1" applyFill="1" applyBorder="1" applyAlignment="1">
      <alignment vertical="top"/>
    </xf>
    <xf numFmtId="0" fontId="17" fillId="2" borderId="8" xfId="2" applyFont="1" applyFill="1" applyBorder="1" applyAlignment="1">
      <alignment vertical="top"/>
    </xf>
    <xf numFmtId="0" fontId="17" fillId="2" borderId="9" xfId="2" applyFont="1" applyFill="1" applyBorder="1" applyAlignment="1">
      <alignment vertical="top"/>
    </xf>
    <xf numFmtId="0" fontId="17" fillId="2" borderId="4" xfId="0" applyFont="1" applyFill="1" applyBorder="1" applyAlignment="1">
      <alignment horizontal="left" vertical="top"/>
    </xf>
    <xf numFmtId="0" fontId="17" fillId="2" borderId="5" xfId="0" applyFont="1" applyFill="1" applyBorder="1" applyAlignment="1">
      <alignment horizontal="left" vertical="top"/>
    </xf>
    <xf numFmtId="0" fontId="17" fillId="2" borderId="6" xfId="0" applyFont="1" applyFill="1" applyBorder="1" applyAlignment="1">
      <alignment horizontal="left" vertical="top"/>
    </xf>
    <xf numFmtId="0" fontId="17" fillId="2" borderId="1" xfId="0" applyFont="1" applyFill="1" applyBorder="1" applyAlignment="1">
      <alignment horizontal="left" vertical="top"/>
    </xf>
    <xf numFmtId="0" fontId="17" fillId="2" borderId="2" xfId="0" applyFont="1" applyFill="1" applyBorder="1" applyAlignment="1">
      <alignment horizontal="left" vertical="top"/>
    </xf>
    <xf numFmtId="0" fontId="17" fillId="2" borderId="3" xfId="0" applyFont="1" applyFill="1" applyBorder="1" applyAlignment="1">
      <alignment horizontal="left" vertical="top"/>
    </xf>
    <xf numFmtId="0" fontId="17" fillId="0" borderId="0" xfId="0" quotePrefix="1" applyFont="1" applyFill="1" applyBorder="1" applyAlignment="1">
      <alignment horizontal="left" vertical="top"/>
    </xf>
    <xf numFmtId="0" fontId="17" fillId="0" borderId="0" xfId="0" applyFont="1" applyFill="1" applyBorder="1" applyAlignment="1">
      <alignment horizontal="left" vertical="top"/>
    </xf>
    <xf numFmtId="0" fontId="17" fillId="0" borderId="0" xfId="0" applyFont="1" applyFill="1" applyBorder="1" applyAlignment="1">
      <alignment vertical="top"/>
    </xf>
    <xf numFmtId="0" fontId="17" fillId="0" borderId="10" xfId="0" applyFont="1" applyBorder="1" applyAlignment="1">
      <alignment horizontal="left" vertical="top"/>
    </xf>
    <xf numFmtId="176" fontId="16" fillId="0" borderId="1" xfId="0" applyNumberFormat="1" applyFont="1" applyBorder="1" applyAlignment="1">
      <alignment horizontal="right" vertical="top"/>
    </xf>
    <xf numFmtId="176" fontId="16" fillId="0" borderId="2" xfId="0" applyNumberFormat="1" applyFont="1" applyBorder="1" applyAlignment="1">
      <alignment horizontal="right" vertical="top"/>
    </xf>
    <xf numFmtId="176" fontId="16" fillId="0" borderId="3" xfId="0" applyNumberFormat="1" applyFont="1" applyBorder="1" applyAlignment="1">
      <alignment horizontal="right" vertical="top"/>
    </xf>
    <xf numFmtId="0" fontId="16" fillId="0" borderId="10" xfId="0" applyFont="1" applyBorder="1" applyAlignment="1">
      <alignment horizontal="left" vertical="top"/>
    </xf>
    <xf numFmtId="0" fontId="16" fillId="2" borderId="1" xfId="2" applyFont="1" applyFill="1" applyBorder="1" applyAlignment="1">
      <alignment horizontal="left" vertical="top"/>
    </xf>
    <xf numFmtId="0" fontId="16" fillId="2" borderId="2" xfId="2" applyFont="1" applyFill="1" applyBorder="1" applyAlignment="1">
      <alignment horizontal="left" vertical="top"/>
    </xf>
    <xf numFmtId="0" fontId="16" fillId="2" borderId="3" xfId="2" applyFont="1" applyFill="1" applyBorder="1" applyAlignment="1">
      <alignment horizontal="left" vertical="top"/>
    </xf>
    <xf numFmtId="0" fontId="17" fillId="2" borderId="4" xfId="2" applyFont="1" applyFill="1" applyBorder="1" applyAlignment="1">
      <alignment horizontal="left" vertical="top"/>
    </xf>
    <xf numFmtId="0" fontId="17" fillId="2" borderId="5" xfId="2" applyFont="1" applyFill="1" applyBorder="1" applyAlignment="1">
      <alignment horizontal="left" vertical="top"/>
    </xf>
    <xf numFmtId="0" fontId="17" fillId="2" borderId="6" xfId="2" applyFont="1" applyFill="1" applyBorder="1" applyAlignment="1">
      <alignment horizontal="left" vertical="top"/>
    </xf>
    <xf numFmtId="0" fontId="17" fillId="2" borderId="12" xfId="2" applyFont="1" applyFill="1" applyBorder="1" applyAlignment="1">
      <alignment horizontal="left" vertical="top"/>
    </xf>
    <xf numFmtId="0" fontId="17" fillId="2" borderId="0" xfId="2" applyFont="1" applyFill="1" applyBorder="1" applyAlignment="1">
      <alignment horizontal="left" vertical="top"/>
    </xf>
    <xf numFmtId="0" fontId="17" fillId="2" borderId="13" xfId="2" applyFont="1" applyFill="1" applyBorder="1" applyAlignment="1">
      <alignment horizontal="left" vertical="top"/>
    </xf>
    <xf numFmtId="0" fontId="17" fillId="2" borderId="7" xfId="2" applyFont="1" applyFill="1" applyBorder="1" applyAlignment="1">
      <alignment horizontal="left" vertical="top"/>
    </xf>
    <xf numFmtId="0" fontId="17" fillId="2" borderId="8" xfId="2" applyFont="1" applyFill="1" applyBorder="1" applyAlignment="1">
      <alignment horizontal="left" vertical="top"/>
    </xf>
    <xf numFmtId="0" fontId="17" fillId="2" borderId="9" xfId="2" applyFont="1" applyFill="1" applyBorder="1" applyAlignment="1">
      <alignment horizontal="left" vertical="top"/>
    </xf>
    <xf numFmtId="0" fontId="16" fillId="0" borderId="1" xfId="0" applyFont="1" applyBorder="1" applyAlignment="1">
      <alignment vertical="top" wrapText="1"/>
    </xf>
    <xf numFmtId="0" fontId="16" fillId="0" borderId="2" xfId="0" applyFont="1" applyBorder="1" applyAlignment="1">
      <alignment vertical="top" wrapText="1"/>
    </xf>
    <xf numFmtId="0" fontId="16" fillId="0" borderId="3" xfId="0" applyFont="1" applyBorder="1" applyAlignment="1">
      <alignment vertical="top" wrapText="1"/>
    </xf>
    <xf numFmtId="0" fontId="16" fillId="3" borderId="1" xfId="0" applyFont="1" applyFill="1" applyBorder="1" applyAlignment="1">
      <alignment vertical="top" wrapText="1"/>
    </xf>
    <xf numFmtId="0" fontId="16" fillId="3" borderId="2" xfId="0" applyFont="1" applyFill="1" applyBorder="1" applyAlignment="1">
      <alignment vertical="top" wrapText="1"/>
    </xf>
    <xf numFmtId="0" fontId="16" fillId="3" borderId="10" xfId="0" applyFont="1" applyFill="1" applyBorder="1" applyAlignment="1">
      <alignment horizontal="left" vertical="top"/>
    </xf>
    <xf numFmtId="0" fontId="16" fillId="3" borderId="1" xfId="0" applyFont="1" applyFill="1" applyBorder="1" applyAlignment="1">
      <alignment vertical="top"/>
    </xf>
    <xf numFmtId="0" fontId="16" fillId="3" borderId="2" xfId="0" applyFont="1" applyFill="1" applyBorder="1" applyAlignment="1">
      <alignment vertical="top"/>
    </xf>
    <xf numFmtId="0" fontId="16" fillId="3" borderId="3" xfId="0" applyFont="1" applyFill="1" applyBorder="1" applyAlignment="1">
      <alignment vertical="top"/>
    </xf>
    <xf numFmtId="0" fontId="16" fillId="0" borderId="10" xfId="0" applyFont="1" applyBorder="1" applyAlignment="1">
      <alignment horizontal="left" vertical="top" wrapText="1"/>
    </xf>
    <xf numFmtId="0" fontId="16" fillId="0" borderId="1" xfId="0" applyFont="1" applyBorder="1" applyAlignment="1">
      <alignment horizontal="left" vertical="top" wrapText="1"/>
    </xf>
    <xf numFmtId="0" fontId="16" fillId="0" borderId="2" xfId="0" applyFont="1" applyBorder="1" applyAlignment="1">
      <alignment horizontal="left" vertical="top" wrapText="1"/>
    </xf>
    <xf numFmtId="0" fontId="16" fillId="0" borderId="3" xfId="0" applyFont="1" applyBorder="1" applyAlignment="1">
      <alignment horizontal="left" vertical="top" wrapText="1"/>
    </xf>
    <xf numFmtId="0" fontId="17" fillId="3" borderId="10" xfId="0" applyFont="1" applyFill="1" applyBorder="1" applyAlignment="1">
      <alignment horizontal="left" vertical="top"/>
    </xf>
    <xf numFmtId="0" fontId="16" fillId="0" borderId="1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49" fontId="16" fillId="2" borderId="1" xfId="0" applyNumberFormat="1" applyFont="1" applyFill="1" applyBorder="1" applyAlignment="1">
      <alignment horizontal="left" vertical="top"/>
    </xf>
    <xf numFmtId="49" fontId="16" fillId="2" borderId="2" xfId="0" applyNumberFormat="1" applyFont="1" applyFill="1" applyBorder="1" applyAlignment="1">
      <alignment horizontal="left" vertical="top"/>
    </xf>
    <xf numFmtId="49" fontId="16" fillId="2" borderId="3" xfId="0" applyNumberFormat="1" applyFont="1" applyFill="1" applyBorder="1" applyAlignment="1">
      <alignment horizontal="left" vertical="top"/>
    </xf>
    <xf numFmtId="0" fontId="16" fillId="0" borderId="4" xfId="0" applyFont="1" applyBorder="1" applyAlignment="1">
      <alignment horizontal="left" vertical="top"/>
    </xf>
    <xf numFmtId="0" fontId="16" fillId="0" borderId="5" xfId="0" applyFont="1" applyBorder="1" applyAlignment="1">
      <alignment horizontal="left" vertical="top"/>
    </xf>
    <xf numFmtId="0" fontId="16" fillId="0" borderId="6" xfId="0" applyFont="1" applyBorder="1" applyAlignment="1">
      <alignment horizontal="left" vertical="top"/>
    </xf>
    <xf numFmtId="0" fontId="16" fillId="0" borderId="12" xfId="0" applyFont="1" applyBorder="1" applyAlignment="1">
      <alignment horizontal="left" vertical="top"/>
    </xf>
    <xf numFmtId="0" fontId="16" fillId="0" borderId="0" xfId="0" applyFont="1" applyBorder="1" applyAlignment="1">
      <alignment horizontal="left" vertical="top"/>
    </xf>
    <xf numFmtId="0" fontId="16" fillId="0" borderId="13" xfId="0" applyFont="1" applyBorder="1" applyAlignment="1">
      <alignment horizontal="left" vertical="top"/>
    </xf>
    <xf numFmtId="0" fontId="16" fillId="0" borderId="7" xfId="0" applyFont="1" applyBorder="1" applyAlignment="1">
      <alignment horizontal="left" vertical="top"/>
    </xf>
    <xf numFmtId="0" fontId="16" fillId="0" borderId="8" xfId="0" applyFont="1" applyBorder="1" applyAlignment="1">
      <alignment horizontal="left" vertical="top"/>
    </xf>
    <xf numFmtId="0" fontId="16" fillId="0" borderId="9" xfId="0" applyFont="1" applyBorder="1" applyAlignment="1">
      <alignment horizontal="left" vertical="top"/>
    </xf>
    <xf numFmtId="0" fontId="16" fillId="0" borderId="1" xfId="0" applyFont="1" applyBorder="1" applyAlignment="1">
      <alignment horizontal="left"/>
    </xf>
    <xf numFmtId="0" fontId="16" fillId="0" borderId="2" xfId="0" applyFont="1" applyBorder="1" applyAlignment="1">
      <alignment horizontal="left"/>
    </xf>
    <xf numFmtId="0" fontId="16" fillId="0" borderId="3" xfId="0" applyFont="1" applyBorder="1" applyAlignment="1">
      <alignment horizontal="left"/>
    </xf>
    <xf numFmtId="0" fontId="16" fillId="3" borderId="1" xfId="0" applyFont="1" applyFill="1" applyBorder="1" applyAlignment="1">
      <alignment horizontal="left" vertical="top"/>
    </xf>
    <xf numFmtId="0" fontId="16" fillId="3" borderId="2" xfId="0" applyFont="1" applyFill="1" applyBorder="1" applyAlignment="1">
      <alignment horizontal="left" vertical="top"/>
    </xf>
    <xf numFmtId="0" fontId="16" fillId="3" borderId="3" xfId="0" applyFont="1" applyFill="1" applyBorder="1" applyAlignment="1">
      <alignment horizontal="left" vertical="top"/>
    </xf>
    <xf numFmtId="0" fontId="16" fillId="3" borderId="1" xfId="0" applyFont="1" applyFill="1" applyBorder="1" applyAlignment="1"/>
    <xf numFmtId="0" fontId="16" fillId="3" borderId="2" xfId="0" applyFont="1" applyFill="1" applyBorder="1" applyAlignment="1"/>
    <xf numFmtId="0" fontId="16" fillId="3" borderId="3" xfId="0" applyFont="1" applyFill="1" applyBorder="1" applyAlignment="1"/>
    <xf numFmtId="0" fontId="16" fillId="0" borderId="2" xfId="0" applyFont="1" applyBorder="1" applyAlignment="1"/>
    <xf numFmtId="0" fontId="16" fillId="0" borderId="3" xfId="0" applyFont="1" applyBorder="1" applyAlignment="1"/>
    <xf numFmtId="0" fontId="16" fillId="4" borderId="4" xfId="0" applyFont="1" applyFill="1" applyBorder="1" applyAlignment="1">
      <alignment horizontal="left" vertical="top" wrapText="1"/>
    </xf>
    <xf numFmtId="0" fontId="16" fillId="4" borderId="5" xfId="0" applyFont="1" applyFill="1" applyBorder="1" applyAlignment="1">
      <alignment horizontal="left" vertical="top" wrapText="1"/>
    </xf>
    <xf numFmtId="0" fontId="16" fillId="4" borderId="6" xfId="0" applyFont="1" applyFill="1" applyBorder="1" applyAlignment="1">
      <alignment horizontal="left" vertical="top" wrapText="1"/>
    </xf>
    <xf numFmtId="0" fontId="16" fillId="2" borderId="1" xfId="0" applyFont="1" applyFill="1" applyBorder="1" applyAlignment="1">
      <alignment vertical="top"/>
    </xf>
    <xf numFmtId="0" fontId="16" fillId="2" borderId="2" xfId="0" applyFont="1" applyFill="1" applyBorder="1" applyAlignment="1">
      <alignment vertical="top"/>
    </xf>
    <xf numFmtId="0" fontId="16" fillId="2" borderId="3" xfId="0" applyFont="1" applyFill="1" applyBorder="1" applyAlignment="1">
      <alignment vertical="top"/>
    </xf>
    <xf numFmtId="0" fontId="16" fillId="2" borderId="1" xfId="0" applyFont="1" applyFill="1" applyBorder="1" applyAlignment="1">
      <alignment vertical="top" wrapText="1"/>
    </xf>
    <xf numFmtId="0" fontId="16" fillId="2" borderId="2" xfId="0" applyFont="1" applyFill="1" applyBorder="1" applyAlignment="1">
      <alignment vertical="top" wrapText="1"/>
    </xf>
    <xf numFmtId="0" fontId="16" fillId="2" borderId="3" xfId="0" applyFont="1" applyFill="1" applyBorder="1" applyAlignment="1">
      <alignment vertical="top" wrapText="1"/>
    </xf>
    <xf numFmtId="0" fontId="17" fillId="3" borderId="4" xfId="0" applyFont="1" applyFill="1" applyBorder="1" applyAlignment="1">
      <alignment horizontal="left" vertical="top"/>
    </xf>
    <xf numFmtId="0" fontId="17" fillId="3" borderId="5" xfId="0" applyFont="1" applyFill="1" applyBorder="1" applyAlignment="1">
      <alignment horizontal="left" vertical="top"/>
    </xf>
    <xf numFmtId="0" fontId="17" fillId="3" borderId="6" xfId="0" applyFont="1" applyFill="1" applyBorder="1" applyAlignment="1">
      <alignment horizontal="left" vertical="top"/>
    </xf>
    <xf numFmtId="0" fontId="17" fillId="3" borderId="7" xfId="0" applyFont="1" applyFill="1" applyBorder="1" applyAlignment="1">
      <alignment horizontal="left" vertical="top"/>
    </xf>
    <xf numFmtId="0" fontId="17" fillId="3" borderId="8" xfId="0" applyFont="1" applyFill="1" applyBorder="1" applyAlignment="1">
      <alignment horizontal="left" vertical="top"/>
    </xf>
    <xf numFmtId="0" fontId="17" fillId="3" borderId="9" xfId="0" applyFont="1" applyFill="1" applyBorder="1" applyAlignment="1">
      <alignment horizontal="left" vertical="top"/>
    </xf>
    <xf numFmtId="0" fontId="17" fillId="3" borderId="18" xfId="0" applyFont="1" applyFill="1" applyBorder="1" applyAlignment="1">
      <alignment horizontal="left" vertical="top"/>
    </xf>
    <xf numFmtId="0" fontId="17" fillId="3" borderId="11" xfId="0" applyFont="1" applyFill="1" applyBorder="1" applyAlignment="1">
      <alignment horizontal="left" vertical="top"/>
    </xf>
    <xf numFmtId="0" fontId="16" fillId="0" borderId="1" xfId="0" applyFont="1" applyFill="1" applyBorder="1" applyAlignment="1">
      <alignment vertical="top" wrapText="1"/>
    </xf>
    <xf numFmtId="0" fontId="16" fillId="0" borderId="2" xfId="0" applyFont="1" applyFill="1" applyBorder="1" applyAlignment="1">
      <alignment vertical="top" wrapText="1"/>
    </xf>
    <xf numFmtId="0" fontId="16" fillId="0" borderId="3" xfId="0" applyFont="1" applyFill="1" applyBorder="1" applyAlignment="1">
      <alignment vertical="top" wrapText="1"/>
    </xf>
    <xf numFmtId="0" fontId="17" fillId="0" borderId="1" xfId="0" applyFont="1" applyBorder="1" applyAlignment="1">
      <alignment vertical="top" wrapText="1"/>
    </xf>
    <xf numFmtId="0" fontId="17" fillId="0" borderId="2" xfId="0" applyFont="1" applyBorder="1" applyAlignment="1">
      <alignment vertical="top" wrapText="1"/>
    </xf>
    <xf numFmtId="0" fontId="17" fillId="0" borderId="3" xfId="0" applyFont="1" applyBorder="1" applyAlignment="1">
      <alignment vertical="top" wrapText="1"/>
    </xf>
    <xf numFmtId="0" fontId="17" fillId="0" borderId="1" xfId="0" applyFont="1" applyFill="1" applyBorder="1" applyAlignment="1">
      <alignment horizontal="left" vertical="top"/>
    </xf>
    <xf numFmtId="0" fontId="17" fillId="0" borderId="2" xfId="0" applyFont="1" applyFill="1" applyBorder="1" applyAlignment="1">
      <alignment horizontal="left" vertical="top"/>
    </xf>
    <xf numFmtId="0" fontId="17" fillId="0" borderId="3" xfId="0" applyFont="1" applyFill="1" applyBorder="1" applyAlignment="1">
      <alignment horizontal="left" vertical="top"/>
    </xf>
    <xf numFmtId="0" fontId="16" fillId="4" borderId="18" xfId="0" applyFont="1" applyFill="1" applyBorder="1" applyAlignment="1">
      <alignment horizontal="left" vertical="top"/>
    </xf>
    <xf numFmtId="0" fontId="16" fillId="4" borderId="11" xfId="0" applyFont="1" applyFill="1" applyBorder="1" applyAlignment="1">
      <alignment horizontal="left" vertical="top"/>
    </xf>
    <xf numFmtId="0" fontId="16" fillId="4" borderId="4" xfId="0" applyFont="1" applyFill="1" applyBorder="1" applyAlignment="1">
      <alignment horizontal="left" vertical="top"/>
    </xf>
    <xf numFmtId="0" fontId="16" fillId="4" borderId="5" xfId="0" applyFont="1" applyFill="1" applyBorder="1" applyAlignment="1">
      <alignment horizontal="left" vertical="top"/>
    </xf>
    <xf numFmtId="0" fontId="16" fillId="4" borderId="6" xfId="0" applyFont="1" applyFill="1" applyBorder="1" applyAlignment="1">
      <alignment horizontal="left" vertical="top"/>
    </xf>
    <xf numFmtId="0" fontId="16" fillId="4" borderId="7" xfId="0" applyFont="1" applyFill="1" applyBorder="1" applyAlignment="1">
      <alignment horizontal="left" vertical="top"/>
    </xf>
    <xf numFmtId="0" fontId="16" fillId="4" borderId="8" xfId="0" applyFont="1" applyFill="1" applyBorder="1" applyAlignment="1">
      <alignment horizontal="left" vertical="top"/>
    </xf>
    <xf numFmtId="0" fontId="16" fillId="4" borderId="9" xfId="0" applyFont="1" applyFill="1" applyBorder="1" applyAlignment="1">
      <alignment horizontal="left" vertical="top"/>
    </xf>
    <xf numFmtId="0" fontId="16" fillId="4" borderId="18" xfId="0" applyFont="1" applyFill="1" applyBorder="1" applyAlignment="1">
      <alignment vertical="top" wrapText="1"/>
    </xf>
    <xf numFmtId="0" fontId="16" fillId="4" borderId="11" xfId="0" applyFont="1" applyFill="1" applyBorder="1" applyAlignment="1">
      <alignment vertical="top" wrapText="1"/>
    </xf>
    <xf numFmtId="0" fontId="16" fillId="4" borderId="10" xfId="0" applyFont="1" applyFill="1" applyBorder="1" applyAlignment="1">
      <alignment horizontal="left" vertical="top"/>
    </xf>
    <xf numFmtId="0" fontId="16" fillId="4" borderId="1" xfId="0" applyFont="1" applyFill="1" applyBorder="1" applyAlignment="1">
      <alignment horizontal="center" vertical="top"/>
    </xf>
    <xf numFmtId="0" fontId="16" fillId="4" borderId="3" xfId="0" applyFont="1" applyFill="1" applyBorder="1" applyAlignment="1">
      <alignment horizontal="center" vertical="top"/>
    </xf>
    <xf numFmtId="0" fontId="16" fillId="4" borderId="1" xfId="0" applyFont="1" applyFill="1" applyBorder="1" applyAlignment="1">
      <alignment vertical="top"/>
    </xf>
    <xf numFmtId="0" fontId="16" fillId="0" borderId="2" xfId="0" applyFont="1" applyBorder="1" applyAlignment="1">
      <alignment vertical="top"/>
    </xf>
    <xf numFmtId="0" fontId="16" fillId="0" borderId="3" xfId="0" applyFont="1" applyBorder="1" applyAlignment="1">
      <alignment vertical="top"/>
    </xf>
    <xf numFmtId="0" fontId="17" fillId="0" borderId="1" xfId="0" applyFont="1" applyFill="1" applyBorder="1" applyAlignment="1">
      <alignment vertical="top" wrapText="1"/>
    </xf>
    <xf numFmtId="0" fontId="17" fillId="0" borderId="2" xfId="0" applyFont="1" applyFill="1" applyBorder="1" applyAlignment="1">
      <alignment vertical="top" wrapText="1"/>
    </xf>
    <xf numFmtId="0" fontId="17" fillId="0" borderId="3" xfId="0" applyFont="1" applyFill="1" applyBorder="1" applyAlignment="1">
      <alignment vertical="top" wrapText="1"/>
    </xf>
    <xf numFmtId="0" fontId="17" fillId="0" borderId="1" xfId="0" applyFont="1" applyBorder="1" applyAlignment="1">
      <alignment horizontal="left" vertical="top" wrapText="1"/>
    </xf>
    <xf numFmtId="0" fontId="17" fillId="0" borderId="2" xfId="0" applyFont="1" applyBorder="1" applyAlignment="1">
      <alignment horizontal="left" vertical="top" wrapText="1"/>
    </xf>
    <xf numFmtId="0" fontId="17" fillId="0" borderId="3" xfId="0" applyFont="1" applyBorder="1" applyAlignment="1">
      <alignment horizontal="left" vertical="top" wrapText="1"/>
    </xf>
    <xf numFmtId="0" fontId="16" fillId="2" borderId="10" xfId="0" applyFont="1" applyFill="1" applyBorder="1" applyAlignment="1">
      <alignment horizontal="left" vertical="top"/>
    </xf>
    <xf numFmtId="49" fontId="16" fillId="0" borderId="1" xfId="0" applyNumberFormat="1" applyFont="1" applyBorder="1" applyAlignment="1">
      <alignment horizontal="left" vertical="top" wrapText="1"/>
    </xf>
    <xf numFmtId="49" fontId="16" fillId="0" borderId="2" xfId="0" applyNumberFormat="1" applyFont="1" applyBorder="1" applyAlignment="1">
      <alignment horizontal="left" vertical="top" wrapText="1"/>
    </xf>
    <xf numFmtId="0" fontId="16" fillId="0" borderId="10" xfId="0" applyFont="1" applyFill="1" applyBorder="1" applyAlignment="1">
      <alignment horizontal="left" vertical="top" wrapText="1"/>
    </xf>
    <xf numFmtId="0" fontId="16" fillId="4" borderId="1" xfId="0" applyFont="1" applyFill="1" applyBorder="1" applyAlignment="1">
      <alignment horizontal="left" vertical="top"/>
    </xf>
    <xf numFmtId="0" fontId="16" fillId="4" borderId="2" xfId="0" applyFont="1" applyFill="1" applyBorder="1" applyAlignment="1">
      <alignment horizontal="left" vertical="top"/>
    </xf>
    <xf numFmtId="0" fontId="16" fillId="4" borderId="3" xfId="0" applyFont="1" applyFill="1" applyBorder="1" applyAlignment="1">
      <alignment horizontal="left" vertical="top"/>
    </xf>
  </cellXfs>
  <cellStyles count="10">
    <cellStyle name="パーセント 2" xfId="7" xr:uid="{00000000-0005-0000-0000-000000000000}"/>
    <cellStyle name="ハイパーリンク" xfId="1" builtinId="8"/>
    <cellStyle name="標準" xfId="0" builtinId="0"/>
    <cellStyle name="標準 10" xfId="4" xr:uid="{00000000-0005-0000-0000-000003000000}"/>
    <cellStyle name="標準 2" xfId="6" xr:uid="{00000000-0005-0000-0000-000004000000}"/>
    <cellStyle name="標準 2 13" xfId="8" xr:uid="{00000000-0005-0000-0000-000005000000}"/>
    <cellStyle name="標準 2 3" xfId="5" xr:uid="{00000000-0005-0000-0000-000006000000}"/>
    <cellStyle name="標準_~6362950" xfId="9" xr:uid="{00000000-0005-0000-0000-000007000000}"/>
    <cellStyle name="標準_画面標準" xfId="2" xr:uid="{00000000-0005-0000-0000-000008000000}"/>
    <cellStyle name="標準_画面標準定義" xfId="3" xr:uid="{00000000-0005-0000-0000-000009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7905750" y="285750"/>
          <a:ext cx="1390650" cy="590550"/>
          <a:chOff x="591" y="61"/>
          <a:chExt cx="147" cy="62"/>
        </a:xfrm>
      </xdr:grpSpPr>
      <xdr:sp macro="" textlink="">
        <xdr:nvSpPr>
          <xdr:cNvPr id="3" name="Text Box 1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</a:pPr>
            <a:r>
              <a:rPr lang="ja-JP" sz="11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sz="1050"/>
          </a:p>
          <a:p>
            <a:pPr algn="ctr" rtl="0">
              <a:lnSpc>
                <a:spcPts val="1100"/>
              </a:lnSpc>
            </a:pPr>
            <a:endParaRPr lang="ja-JP" sz="1050"/>
          </a:p>
        </xdr:txBody>
      </xdr:sp>
      <xdr:sp macro="" textlink="">
        <xdr:nvSpPr>
          <xdr:cNvPr id="4" name="Text Box 1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</a:pPr>
            <a:r>
              <a:rPr lang="ja-JP" sz="10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 sz="1050"/>
          </a:p>
          <a:p>
            <a:pPr algn="ctr" rtl="0">
              <a:lnSpc>
                <a:spcPts val="1100"/>
              </a:lnSpc>
            </a:pPr>
            <a:endParaRPr lang="ja-JP" sz="1050"/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5" name="Text Box 1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</a:pP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</a:p>
        <a:p>
          <a:pPr algn="ctr" rtl="0">
            <a:lnSpc>
              <a:spcPts val="2100"/>
            </a:lnSpc>
          </a:pPr>
          <a:endParaRPr lang="ja-JP" sz="1800"/>
        </a:p>
        <a:p>
          <a:pPr algn="ctr" rtl="0">
            <a:lnSpc>
              <a:spcPts val="2100"/>
            </a:lnSpc>
          </a:pP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システム機能設計書</a:t>
          </a:r>
          <a:endParaRPr lang="en-US" sz="1800"/>
        </a:p>
        <a:p>
          <a:pPr algn="ctr" rtl="0">
            <a:lnSpc>
              <a:spcPts val="2200"/>
            </a:lnSpc>
          </a:pPr>
          <a:endParaRPr lang="ja-JP" sz="1800"/>
        </a:p>
        <a:p>
          <a:pPr algn="ctr" rtl="0">
            <a:lnSpc>
              <a:spcPts val="2100"/>
            </a:lnSpc>
          </a:pP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サンプルシステム</a:t>
          </a:r>
          <a:r>
            <a:rPr lang="en-US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顧客管理システム</a:t>
          </a:r>
          <a:r>
            <a:rPr lang="en-US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顧客検索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57150</xdr:colOff>
      <xdr:row>26</xdr:row>
      <xdr:rowOff>76200</xdr:rowOff>
    </xdr:from>
    <xdr:to>
      <xdr:col>34</xdr:col>
      <xdr:colOff>190500</xdr:colOff>
      <xdr:row>40</xdr:row>
      <xdr:rowOff>28575</xdr:rowOff>
    </xdr:to>
    <xdr:sp macro="" textlink="">
      <xdr:nvSpPr>
        <xdr:cNvPr id="2" name="Rectangle 90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>
          <a:spLocks noChangeArrowheads="1"/>
        </xdr:cNvSpPr>
      </xdr:nvSpPr>
      <xdr:spPr bwMode="auto">
        <a:xfrm>
          <a:off x="3924300" y="4848225"/>
          <a:ext cx="5657850" cy="19526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Legend</a:t>
          </a:r>
        </a:p>
      </xdr:txBody>
    </xdr:sp>
    <xdr:clientData/>
  </xdr:twoCellAnchor>
  <xdr:twoCellAnchor>
    <xdr:from>
      <xdr:col>21</xdr:col>
      <xdr:colOff>133350</xdr:colOff>
      <xdr:row>30</xdr:row>
      <xdr:rowOff>38100</xdr:rowOff>
    </xdr:from>
    <xdr:to>
      <xdr:col>23</xdr:col>
      <xdr:colOff>219075</xdr:colOff>
      <xdr:row>34</xdr:row>
      <xdr:rowOff>0</xdr:rowOff>
    </xdr:to>
    <xdr:sp macro="" textlink="">
      <xdr:nvSpPr>
        <xdr:cNvPr id="3" name="AutoShape 91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>
          <a:spLocks noChangeArrowheads="1"/>
        </xdr:cNvSpPr>
      </xdr:nvSpPr>
      <xdr:spPr bwMode="auto">
        <a:xfrm>
          <a:off x="5934075" y="5381625"/>
          <a:ext cx="638175" cy="533400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Logical</a:t>
          </a:r>
        </a:p>
        <a:p>
          <a:pPr algn="ctr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table name</a:t>
          </a:r>
        </a:p>
      </xdr:txBody>
    </xdr:sp>
    <xdr:clientData/>
  </xdr:twoCellAnchor>
  <xdr:twoCellAnchor>
    <xdr:from>
      <xdr:col>24</xdr:col>
      <xdr:colOff>95250</xdr:colOff>
      <xdr:row>31</xdr:row>
      <xdr:rowOff>66675</xdr:rowOff>
    </xdr:from>
    <xdr:to>
      <xdr:col>26</xdr:col>
      <xdr:colOff>114300</xdr:colOff>
      <xdr:row>32</xdr:row>
      <xdr:rowOff>95250</xdr:rowOff>
    </xdr:to>
    <xdr:sp macro="" textlink="">
      <xdr:nvSpPr>
        <xdr:cNvPr id="4" name="Text Box 92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 txBox="1">
          <a:spLocks noChangeArrowheads="1"/>
        </xdr:cNvSpPr>
      </xdr:nvSpPr>
      <xdr:spPr bwMode="auto">
        <a:xfrm>
          <a:off x="6724650" y="5553075"/>
          <a:ext cx="571500" cy="171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Table</a:t>
          </a:r>
        </a:p>
      </xdr:txBody>
    </xdr:sp>
    <xdr:clientData/>
  </xdr:twoCellAnchor>
  <xdr:twoCellAnchor>
    <xdr:from>
      <xdr:col>21</xdr:col>
      <xdr:colOff>114300</xdr:colOff>
      <xdr:row>34</xdr:row>
      <xdr:rowOff>47624</xdr:rowOff>
    </xdr:from>
    <xdr:to>
      <xdr:col>23</xdr:col>
      <xdr:colOff>228600</xdr:colOff>
      <xdr:row>37</xdr:row>
      <xdr:rowOff>9524</xdr:rowOff>
    </xdr:to>
    <xdr:sp macro="" textlink="">
      <xdr:nvSpPr>
        <xdr:cNvPr id="5" name="AutoShape 93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>
          <a:spLocks noChangeArrowheads="1"/>
        </xdr:cNvSpPr>
      </xdr:nvSpPr>
      <xdr:spPr bwMode="auto">
        <a:xfrm>
          <a:off x="5915025" y="5962649"/>
          <a:ext cx="666750" cy="390525"/>
        </a:xfrm>
        <a:prstGeom prst="flowChartDocumen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/>
          <a:r>
            <a:rPr lang="en-US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ID</a:t>
          </a:r>
        </a:p>
        <a:p>
          <a:pPr algn="ctr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name</a:t>
          </a:r>
        </a:p>
      </xdr:txBody>
    </xdr:sp>
    <xdr:clientData/>
  </xdr:twoCellAnchor>
  <xdr:oneCellAnchor>
    <xdr:from>
      <xdr:col>24</xdr:col>
      <xdr:colOff>95250</xdr:colOff>
      <xdr:row>35</xdr:row>
      <xdr:rowOff>8267</xdr:rowOff>
    </xdr:from>
    <xdr:ext cx="297710" cy="154914"/>
    <xdr:sp macro="" textlink="">
      <xdr:nvSpPr>
        <xdr:cNvPr id="6" name="Text Box 94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 txBox="1">
          <a:spLocks noChangeArrowheads="1"/>
        </xdr:cNvSpPr>
      </xdr:nvSpPr>
      <xdr:spPr bwMode="auto">
        <a:xfrm>
          <a:off x="6724650" y="4885067"/>
          <a:ext cx="297710" cy="15491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Report</a:t>
          </a:r>
        </a:p>
      </xdr:txBody>
    </xdr:sp>
    <xdr:clientData/>
  </xdr:oneCellAnchor>
  <xdr:twoCellAnchor>
    <xdr:from>
      <xdr:col>21</xdr:col>
      <xdr:colOff>28575</xdr:colOff>
      <xdr:row>27</xdr:row>
      <xdr:rowOff>66676</xdr:rowOff>
    </xdr:from>
    <xdr:to>
      <xdr:col>24</xdr:col>
      <xdr:colOff>28575</xdr:colOff>
      <xdr:row>29</xdr:row>
      <xdr:rowOff>114300</xdr:rowOff>
    </xdr:to>
    <xdr:sp macro="" textlink="">
      <xdr:nvSpPr>
        <xdr:cNvPr id="7" name="Rectangle 98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>
          <a:spLocks noChangeArrowheads="1"/>
        </xdr:cNvSpPr>
      </xdr:nvSpPr>
      <xdr:spPr bwMode="auto">
        <a:xfrm>
          <a:off x="5829300" y="4981576"/>
          <a:ext cx="828675" cy="333374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/>
          <a:r>
            <a:rPr lang="en-US" alt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Subfunction</a:t>
          </a:r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 </a:t>
          </a:r>
          <a:r>
            <a:rPr lang="en-US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ID</a:t>
          </a:r>
        </a:p>
        <a:p>
          <a:pPr algn="ctr" rtl="0"/>
          <a:r>
            <a:rPr lang="en-US" alt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Subfunction</a:t>
          </a:r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 name</a:t>
          </a:r>
        </a:p>
      </xdr:txBody>
    </xdr:sp>
    <xdr:clientData/>
  </xdr:twoCellAnchor>
  <xdr:oneCellAnchor>
    <xdr:from>
      <xdr:col>24</xdr:col>
      <xdr:colOff>95250</xdr:colOff>
      <xdr:row>28</xdr:row>
      <xdr:rowOff>46367</xdr:rowOff>
    </xdr:from>
    <xdr:ext cx="502766" cy="154914"/>
    <xdr:sp macro="" textlink="">
      <xdr:nvSpPr>
        <xdr:cNvPr id="8" name="Text Box 99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 txBox="1">
          <a:spLocks noChangeArrowheads="1"/>
        </xdr:cNvSpPr>
      </xdr:nvSpPr>
      <xdr:spPr bwMode="auto">
        <a:xfrm>
          <a:off x="6724650" y="3856367"/>
          <a:ext cx="502766" cy="15491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Transaction</a:t>
          </a:r>
        </a:p>
      </xdr:txBody>
    </xdr:sp>
    <xdr:clientData/>
  </xdr:oneCellAnchor>
  <xdr:twoCellAnchor>
    <xdr:from>
      <xdr:col>27</xdr:col>
      <xdr:colOff>190500</xdr:colOff>
      <xdr:row>31</xdr:row>
      <xdr:rowOff>57150</xdr:rowOff>
    </xdr:from>
    <xdr:to>
      <xdr:col>30</xdr:col>
      <xdr:colOff>114300</xdr:colOff>
      <xdr:row>33</xdr:row>
      <xdr:rowOff>85725</xdr:rowOff>
    </xdr:to>
    <xdr:sp macro="" textlink="">
      <xdr:nvSpPr>
        <xdr:cNvPr id="9" name="AutoShape 100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>
          <a:spLocks noChangeArrowheads="1"/>
        </xdr:cNvSpPr>
      </xdr:nvSpPr>
      <xdr:spPr bwMode="auto">
        <a:xfrm>
          <a:off x="7648575" y="5543550"/>
          <a:ext cx="752475" cy="314325"/>
        </a:xfrm>
        <a:prstGeom prst="flowChartDecision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Conditions</a:t>
          </a:r>
        </a:p>
      </xdr:txBody>
    </xdr:sp>
    <xdr:clientData/>
  </xdr:twoCellAnchor>
  <xdr:oneCellAnchor>
    <xdr:from>
      <xdr:col>30</xdr:col>
      <xdr:colOff>266700</xdr:colOff>
      <xdr:row>31</xdr:row>
      <xdr:rowOff>132092</xdr:rowOff>
    </xdr:from>
    <xdr:ext cx="807785" cy="154914"/>
    <xdr:sp macro="" textlink="">
      <xdr:nvSpPr>
        <xdr:cNvPr id="10" name="Text Box 101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SpPr txBox="1">
          <a:spLocks noChangeArrowheads="1"/>
        </xdr:cNvSpPr>
      </xdr:nvSpPr>
      <xdr:spPr bwMode="auto">
        <a:xfrm>
          <a:off x="8553450" y="4399292"/>
          <a:ext cx="807785" cy="15491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Conditional branch</a:t>
          </a:r>
        </a:p>
      </xdr:txBody>
    </xdr:sp>
    <xdr:clientData/>
  </xdr:oneCellAnchor>
  <xdr:twoCellAnchor>
    <xdr:from>
      <xdr:col>15</xdr:col>
      <xdr:colOff>28575</xdr:colOff>
      <xdr:row>27</xdr:row>
      <xdr:rowOff>47625</xdr:rowOff>
    </xdr:from>
    <xdr:to>
      <xdr:col>16</xdr:col>
      <xdr:colOff>76200</xdr:colOff>
      <xdr:row>29</xdr:row>
      <xdr:rowOff>57150</xdr:rowOff>
    </xdr:to>
    <xdr:sp macro="" textlink="">
      <xdr:nvSpPr>
        <xdr:cNvPr id="11" name="AutoShape 102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SpPr>
          <a:spLocks noChangeArrowheads="1"/>
        </xdr:cNvSpPr>
      </xdr:nvSpPr>
      <xdr:spPr bwMode="auto">
        <a:xfrm>
          <a:off x="4171950" y="4962525"/>
          <a:ext cx="323850" cy="295275"/>
        </a:xfrm>
        <a:prstGeom prst="flowChartConnector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17</xdr:col>
      <xdr:colOff>171450</xdr:colOff>
      <xdr:row>27</xdr:row>
      <xdr:rowOff>104775</xdr:rowOff>
    </xdr:from>
    <xdr:ext cx="445828" cy="136448"/>
    <xdr:sp macro="" textlink="">
      <xdr:nvSpPr>
        <xdr:cNvPr id="12" name="Text Box 103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 txBox="1">
          <a:spLocks noChangeArrowheads="1"/>
        </xdr:cNvSpPr>
      </xdr:nvSpPr>
      <xdr:spPr bwMode="auto">
        <a:xfrm>
          <a:off x="4867275" y="3762375"/>
          <a:ext cx="445828" cy="1364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0" anchor="t" upright="1">
          <a:spAutoFit/>
        </a:bodyPr>
        <a:lstStyle/>
        <a:p>
          <a:pPr algn="l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Connector</a:t>
          </a:r>
        </a:p>
      </xdr:txBody>
    </xdr:sp>
    <xdr:clientData/>
  </xdr:oneCellAnchor>
  <xdr:twoCellAnchor>
    <xdr:from>
      <xdr:col>21</xdr:col>
      <xdr:colOff>142875</xdr:colOff>
      <xdr:row>37</xdr:row>
      <xdr:rowOff>57150</xdr:rowOff>
    </xdr:from>
    <xdr:to>
      <xdr:col>23</xdr:col>
      <xdr:colOff>200025</xdr:colOff>
      <xdr:row>39</xdr:row>
      <xdr:rowOff>104775</xdr:rowOff>
    </xdr:to>
    <xdr:grpSp>
      <xdr:nvGrpSpPr>
        <xdr:cNvPr id="14" name="Group 140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GrpSpPr>
          <a:grpSpLocks/>
        </xdr:cNvGrpSpPr>
      </xdr:nvGrpSpPr>
      <xdr:grpSpPr bwMode="auto">
        <a:xfrm>
          <a:off x="5876925" y="5041900"/>
          <a:ext cx="603250" cy="339725"/>
          <a:chOff x="454" y="733"/>
          <a:chExt cx="64" cy="39"/>
        </a:xfrm>
      </xdr:grpSpPr>
      <xdr:sp macro="" textlink="">
        <xdr:nvSpPr>
          <xdr:cNvPr id="15" name="Rectangle 105">
            <a:extLst>
              <a:ext uri="{FF2B5EF4-FFF2-40B4-BE49-F238E27FC236}">
                <a16:creationId xmlns:a16="http://schemas.microsoft.com/office/drawing/2014/main" id="{00000000-0008-0000-0400-00000F000000}"/>
              </a:ext>
            </a:extLst>
          </xdr:cNvPr>
          <xdr:cNvSpPr>
            <a:spLocks noChangeArrowheads="1"/>
          </xdr:cNvSpPr>
        </xdr:nvSpPr>
        <xdr:spPr bwMode="auto">
          <a:xfrm>
            <a:off x="454" y="733"/>
            <a:ext cx="64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/>
            <a:r>
              <a:rPr lang="en-US" sz="8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ID</a:t>
            </a:r>
          </a:p>
          <a:p>
            <a:pPr algn="ctr" rtl="0"/>
            <a:r>
              <a:rPr lang="ja-JP" sz="8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name</a:t>
            </a:r>
          </a:p>
        </xdr:txBody>
      </xdr:sp>
      <xdr:sp macro="" textlink="">
        <xdr:nvSpPr>
          <xdr:cNvPr id="16" name="Freeform 106">
            <a:extLst>
              <a:ext uri="{FF2B5EF4-FFF2-40B4-BE49-F238E27FC236}">
                <a16:creationId xmlns:a16="http://schemas.microsoft.com/office/drawing/2014/main" id="{00000000-0008-0000-0400-000010000000}"/>
              </a:ext>
            </a:extLst>
          </xdr:cNvPr>
          <xdr:cNvSpPr>
            <a:spLocks/>
          </xdr:cNvSpPr>
        </xdr:nvSpPr>
        <xdr:spPr bwMode="auto">
          <a:xfrm>
            <a:off x="456" y="733"/>
            <a:ext cx="62" cy="24"/>
          </a:xfrm>
          <a:custGeom>
            <a:avLst/>
            <a:gdLst/>
            <a:ahLst/>
            <a:cxnLst>
              <a:cxn ang="0">
                <a:pos x="0" y="2"/>
              </a:cxn>
              <a:cxn ang="0">
                <a:pos x="40" y="29"/>
              </a:cxn>
              <a:cxn ang="0">
                <a:pos x="82" y="0"/>
              </a:cxn>
            </a:cxnLst>
            <a:rect l="0" t="0" r="r" b="b"/>
            <a:pathLst>
              <a:path w="82" h="29">
                <a:moveTo>
                  <a:pt x="0" y="2"/>
                </a:moveTo>
                <a:lnTo>
                  <a:pt x="40" y="29"/>
                </a:lnTo>
                <a:lnTo>
                  <a:pt x="82" y="0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oneCellAnchor>
    <xdr:from>
      <xdr:col>24</xdr:col>
      <xdr:colOff>95250</xdr:colOff>
      <xdr:row>37</xdr:row>
      <xdr:rowOff>122567</xdr:rowOff>
    </xdr:from>
    <xdr:ext cx="263534" cy="154914"/>
    <xdr:sp macro="" textlink="">
      <xdr:nvSpPr>
        <xdr:cNvPr id="17" name="Text Box 107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SpPr txBox="1">
          <a:spLocks noChangeArrowheads="1"/>
        </xdr:cNvSpPr>
      </xdr:nvSpPr>
      <xdr:spPr bwMode="auto">
        <a:xfrm>
          <a:off x="6724650" y="5304167"/>
          <a:ext cx="263534" cy="15491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Email</a:t>
          </a:r>
        </a:p>
      </xdr:txBody>
    </xdr:sp>
    <xdr:clientData/>
  </xdr:oneCellAnchor>
  <xdr:twoCellAnchor>
    <xdr:from>
      <xdr:col>15</xdr:col>
      <xdr:colOff>9525</xdr:colOff>
      <xdr:row>36</xdr:row>
      <xdr:rowOff>104775</xdr:rowOff>
    </xdr:from>
    <xdr:to>
      <xdr:col>16</xdr:col>
      <xdr:colOff>104775</xdr:colOff>
      <xdr:row>36</xdr:row>
      <xdr:rowOff>104775</xdr:rowOff>
    </xdr:to>
    <xdr:sp macro="" textlink="">
      <xdr:nvSpPr>
        <xdr:cNvPr id="18" name="Line 108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SpPr>
          <a:spLocks noChangeShapeType="1"/>
        </xdr:cNvSpPr>
      </xdr:nvSpPr>
      <xdr:spPr bwMode="auto">
        <a:xfrm>
          <a:off x="4152900" y="6305550"/>
          <a:ext cx="371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  <xdr:txBody>
        <a:bodyPr/>
        <a:lstStyle/>
        <a:p>
          <a:endParaRPr lang="ja-JP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17</xdr:col>
      <xdr:colOff>171450</xdr:colOff>
      <xdr:row>36</xdr:row>
      <xdr:rowOff>27317</xdr:rowOff>
    </xdr:from>
    <xdr:ext cx="805029" cy="154914"/>
    <xdr:sp macro="" textlink="">
      <xdr:nvSpPr>
        <xdr:cNvPr id="19" name="Text Box 109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SpPr txBox="1">
          <a:spLocks noChangeArrowheads="1"/>
        </xdr:cNvSpPr>
      </xdr:nvSpPr>
      <xdr:spPr bwMode="auto">
        <a:xfrm>
          <a:off x="4867275" y="5056517"/>
          <a:ext cx="805029" cy="15491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Flow of processing</a:t>
          </a:r>
        </a:p>
      </xdr:txBody>
    </xdr:sp>
    <xdr:clientData/>
  </xdr:oneCellAnchor>
  <xdr:twoCellAnchor>
    <xdr:from>
      <xdr:col>15</xdr:col>
      <xdr:colOff>19050</xdr:colOff>
      <xdr:row>38</xdr:row>
      <xdr:rowOff>123825</xdr:rowOff>
    </xdr:from>
    <xdr:to>
      <xdr:col>16</xdr:col>
      <xdr:colOff>85725</xdr:colOff>
      <xdr:row>38</xdr:row>
      <xdr:rowOff>123825</xdr:rowOff>
    </xdr:to>
    <xdr:sp macro="" textlink="">
      <xdr:nvSpPr>
        <xdr:cNvPr id="20" name="Line 110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SpPr>
          <a:spLocks noChangeShapeType="1"/>
        </xdr:cNvSpPr>
      </xdr:nvSpPr>
      <xdr:spPr bwMode="auto">
        <a:xfrm>
          <a:off x="4162425" y="6610350"/>
          <a:ext cx="342900" cy="0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  <xdr:txBody>
        <a:bodyPr/>
        <a:lstStyle/>
        <a:p>
          <a:endParaRPr lang="ja-JP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17</xdr:col>
      <xdr:colOff>171450</xdr:colOff>
      <xdr:row>38</xdr:row>
      <xdr:rowOff>46367</xdr:rowOff>
    </xdr:from>
    <xdr:ext cx="365998" cy="154914"/>
    <xdr:sp macro="" textlink="">
      <xdr:nvSpPr>
        <xdr:cNvPr id="21" name="Text Box 111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SpPr txBox="1">
          <a:spLocks noChangeArrowheads="1"/>
        </xdr:cNvSpPr>
      </xdr:nvSpPr>
      <xdr:spPr bwMode="auto">
        <a:xfrm>
          <a:off x="4867275" y="5380367"/>
          <a:ext cx="365998" cy="15491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en-US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IN/OUT</a:t>
          </a:r>
        </a:p>
      </xdr:txBody>
    </xdr:sp>
    <xdr:clientData/>
  </xdr:oneCellAnchor>
  <xdr:twoCellAnchor>
    <xdr:from>
      <xdr:col>27</xdr:col>
      <xdr:colOff>228600</xdr:colOff>
      <xdr:row>34</xdr:row>
      <xdr:rowOff>57150</xdr:rowOff>
    </xdr:from>
    <xdr:to>
      <xdr:col>30</xdr:col>
      <xdr:colOff>85725</xdr:colOff>
      <xdr:row>36</xdr:row>
      <xdr:rowOff>114300</xdr:rowOff>
    </xdr:to>
    <xdr:grpSp>
      <xdr:nvGrpSpPr>
        <xdr:cNvPr id="22" name="Group 112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GrpSpPr>
          <a:grpSpLocks/>
        </xdr:cNvGrpSpPr>
      </xdr:nvGrpSpPr>
      <xdr:grpSpPr bwMode="auto">
        <a:xfrm>
          <a:off x="7600950" y="4603750"/>
          <a:ext cx="676275" cy="349250"/>
          <a:chOff x="537" y="600"/>
          <a:chExt cx="72" cy="36"/>
        </a:xfrm>
      </xdr:grpSpPr>
      <xdr:sp macro="" textlink="">
        <xdr:nvSpPr>
          <xdr:cNvPr id="23" name="Line 113">
            <a:extLst>
              <a:ext uri="{FF2B5EF4-FFF2-40B4-BE49-F238E27FC236}">
                <a16:creationId xmlns:a16="http://schemas.microsoft.com/office/drawing/2014/main" id="{00000000-0008-0000-0400-000017000000}"/>
              </a:ext>
            </a:extLst>
          </xdr:cNvPr>
          <xdr:cNvSpPr>
            <a:spLocks noChangeShapeType="1"/>
          </xdr:cNvSpPr>
        </xdr:nvSpPr>
        <xdr:spPr bwMode="auto">
          <a:xfrm>
            <a:off x="537" y="615"/>
            <a:ext cx="72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24" name="Line 114">
            <a:extLst>
              <a:ext uri="{FF2B5EF4-FFF2-40B4-BE49-F238E27FC236}">
                <a16:creationId xmlns:a16="http://schemas.microsoft.com/office/drawing/2014/main" id="{00000000-0008-0000-0400-000018000000}"/>
              </a:ext>
            </a:extLst>
          </xdr:cNvPr>
          <xdr:cNvSpPr>
            <a:spLocks noChangeShapeType="1"/>
          </xdr:cNvSpPr>
        </xdr:nvSpPr>
        <xdr:spPr bwMode="auto">
          <a:xfrm>
            <a:off x="573" y="600"/>
            <a:ext cx="1" cy="1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25" name="Line 115">
            <a:extLst>
              <a:ext uri="{FF2B5EF4-FFF2-40B4-BE49-F238E27FC236}">
                <a16:creationId xmlns:a16="http://schemas.microsoft.com/office/drawing/2014/main" id="{00000000-0008-0000-0400-000019000000}"/>
              </a:ext>
            </a:extLst>
          </xdr:cNvPr>
          <xdr:cNvSpPr>
            <a:spLocks noChangeShapeType="1"/>
          </xdr:cNvSpPr>
        </xdr:nvSpPr>
        <xdr:spPr bwMode="auto">
          <a:xfrm>
            <a:off x="549" y="617"/>
            <a:ext cx="0" cy="1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26" name="Line 116">
            <a:extLst>
              <a:ext uri="{FF2B5EF4-FFF2-40B4-BE49-F238E27FC236}">
                <a16:creationId xmlns:a16="http://schemas.microsoft.com/office/drawing/2014/main" id="{00000000-0008-0000-0400-00001A000000}"/>
              </a:ext>
            </a:extLst>
          </xdr:cNvPr>
          <xdr:cNvSpPr>
            <a:spLocks noChangeShapeType="1"/>
          </xdr:cNvSpPr>
        </xdr:nvSpPr>
        <xdr:spPr bwMode="auto">
          <a:xfrm>
            <a:off x="593" y="617"/>
            <a:ext cx="0" cy="1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oneCellAnchor>
    <xdr:from>
      <xdr:col>30</xdr:col>
      <xdr:colOff>266700</xdr:colOff>
      <xdr:row>35</xdr:row>
      <xdr:rowOff>8267</xdr:rowOff>
    </xdr:from>
    <xdr:ext cx="636649" cy="154914"/>
    <xdr:sp macro="" textlink="">
      <xdr:nvSpPr>
        <xdr:cNvPr id="27" name="Text Box 117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SpPr txBox="1">
          <a:spLocks noChangeArrowheads="1"/>
        </xdr:cNvSpPr>
      </xdr:nvSpPr>
      <xdr:spPr bwMode="auto">
        <a:xfrm>
          <a:off x="8553450" y="4885067"/>
          <a:ext cx="636649" cy="15491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Parallel branch</a:t>
          </a:r>
        </a:p>
      </xdr:txBody>
    </xdr:sp>
    <xdr:clientData/>
  </xdr:oneCellAnchor>
  <xdr:twoCellAnchor>
    <xdr:from>
      <xdr:col>27</xdr:col>
      <xdr:colOff>228600</xdr:colOff>
      <xdr:row>37</xdr:row>
      <xdr:rowOff>76200</xdr:rowOff>
    </xdr:from>
    <xdr:to>
      <xdr:col>30</xdr:col>
      <xdr:colOff>85725</xdr:colOff>
      <xdr:row>39</xdr:row>
      <xdr:rowOff>133350</xdr:rowOff>
    </xdr:to>
    <xdr:grpSp>
      <xdr:nvGrpSpPr>
        <xdr:cNvPr id="28" name="Group 118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GrpSpPr>
          <a:grpSpLocks/>
        </xdr:cNvGrpSpPr>
      </xdr:nvGrpSpPr>
      <xdr:grpSpPr bwMode="auto">
        <a:xfrm>
          <a:off x="7600950" y="5060950"/>
          <a:ext cx="676275" cy="349250"/>
          <a:chOff x="536" y="660"/>
          <a:chExt cx="72" cy="36"/>
        </a:xfrm>
      </xdr:grpSpPr>
      <xdr:sp macro="" textlink="">
        <xdr:nvSpPr>
          <xdr:cNvPr id="29" name="Line 119">
            <a:extLst>
              <a:ext uri="{FF2B5EF4-FFF2-40B4-BE49-F238E27FC236}">
                <a16:creationId xmlns:a16="http://schemas.microsoft.com/office/drawing/2014/main" id="{00000000-0008-0000-0400-00001D000000}"/>
              </a:ext>
            </a:extLst>
          </xdr:cNvPr>
          <xdr:cNvSpPr>
            <a:spLocks noChangeShapeType="1"/>
          </xdr:cNvSpPr>
        </xdr:nvSpPr>
        <xdr:spPr bwMode="auto">
          <a:xfrm>
            <a:off x="536" y="679"/>
            <a:ext cx="72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0" name="Line 120">
            <a:extLst>
              <a:ext uri="{FF2B5EF4-FFF2-40B4-BE49-F238E27FC236}">
                <a16:creationId xmlns:a16="http://schemas.microsoft.com/office/drawing/2014/main" id="{00000000-0008-0000-0400-00001E000000}"/>
              </a:ext>
            </a:extLst>
          </xdr:cNvPr>
          <xdr:cNvSpPr>
            <a:spLocks noChangeShapeType="1"/>
          </xdr:cNvSpPr>
        </xdr:nvSpPr>
        <xdr:spPr bwMode="auto">
          <a:xfrm>
            <a:off x="571" y="681"/>
            <a:ext cx="1" cy="1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31" name="Line 121">
            <a:extLst>
              <a:ext uri="{FF2B5EF4-FFF2-40B4-BE49-F238E27FC236}">
                <a16:creationId xmlns:a16="http://schemas.microsoft.com/office/drawing/2014/main" id="{00000000-0008-0000-0400-00001F000000}"/>
              </a:ext>
            </a:extLst>
          </xdr:cNvPr>
          <xdr:cNvSpPr>
            <a:spLocks noChangeShapeType="1"/>
          </xdr:cNvSpPr>
        </xdr:nvSpPr>
        <xdr:spPr bwMode="auto">
          <a:xfrm>
            <a:off x="549" y="660"/>
            <a:ext cx="0" cy="1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32" name="Line 122">
            <a:extLst>
              <a:ext uri="{FF2B5EF4-FFF2-40B4-BE49-F238E27FC236}">
                <a16:creationId xmlns:a16="http://schemas.microsoft.com/office/drawing/2014/main" id="{00000000-0008-0000-0400-000020000000}"/>
              </a:ext>
            </a:extLst>
          </xdr:cNvPr>
          <xdr:cNvSpPr>
            <a:spLocks noChangeShapeType="1"/>
          </xdr:cNvSpPr>
        </xdr:nvSpPr>
        <xdr:spPr bwMode="auto">
          <a:xfrm>
            <a:off x="593" y="660"/>
            <a:ext cx="0" cy="1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oneCellAnchor>
    <xdr:from>
      <xdr:col>30</xdr:col>
      <xdr:colOff>266700</xdr:colOff>
      <xdr:row>38</xdr:row>
      <xdr:rowOff>27317</xdr:rowOff>
    </xdr:from>
    <xdr:ext cx="967188" cy="154914"/>
    <xdr:sp macro="" textlink="">
      <xdr:nvSpPr>
        <xdr:cNvPr id="33" name="Text Box 123">
          <a:extLst>
            <a:ext uri="{FF2B5EF4-FFF2-40B4-BE49-F238E27FC236}">
              <a16:creationId xmlns:a16="http://schemas.microsoft.com/office/drawing/2014/main" id="{00000000-0008-0000-0400-000021000000}"/>
            </a:ext>
          </a:extLst>
        </xdr:cNvPr>
        <xdr:cNvSpPr txBox="1">
          <a:spLocks noChangeArrowheads="1"/>
        </xdr:cNvSpPr>
      </xdr:nvSpPr>
      <xdr:spPr bwMode="auto">
        <a:xfrm>
          <a:off x="8553450" y="5361317"/>
          <a:ext cx="967188" cy="15491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Queue synchronization</a:t>
          </a:r>
        </a:p>
      </xdr:txBody>
    </xdr:sp>
    <xdr:clientData/>
  </xdr:oneCellAnchor>
  <xdr:twoCellAnchor>
    <xdr:from>
      <xdr:col>15</xdr:col>
      <xdr:colOff>123825</xdr:colOff>
      <xdr:row>29</xdr:row>
      <xdr:rowOff>114300</xdr:rowOff>
    </xdr:from>
    <xdr:to>
      <xdr:col>15</xdr:col>
      <xdr:colOff>266700</xdr:colOff>
      <xdr:row>30</xdr:row>
      <xdr:rowOff>114300</xdr:rowOff>
    </xdr:to>
    <xdr:sp macro="" textlink="">
      <xdr:nvSpPr>
        <xdr:cNvPr id="34" name="Oval 124">
          <a:extLst>
            <a:ext uri="{FF2B5EF4-FFF2-40B4-BE49-F238E27FC236}">
              <a16:creationId xmlns:a16="http://schemas.microsoft.com/office/drawing/2014/main" id="{00000000-0008-0000-0400-000022000000}"/>
            </a:ext>
          </a:extLst>
        </xdr:cNvPr>
        <xdr:cNvSpPr>
          <a:spLocks noChangeArrowheads="1"/>
        </xdr:cNvSpPr>
      </xdr:nvSpPr>
      <xdr:spPr bwMode="auto">
        <a:xfrm>
          <a:off x="4267200" y="5314950"/>
          <a:ext cx="142875" cy="14287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17</xdr:col>
      <xdr:colOff>171450</xdr:colOff>
      <xdr:row>29</xdr:row>
      <xdr:rowOff>113042</xdr:rowOff>
    </xdr:from>
    <xdr:ext cx="676788" cy="154914"/>
    <xdr:sp macro="" textlink="">
      <xdr:nvSpPr>
        <xdr:cNvPr id="35" name="Text Box 125">
          <a:extLst>
            <a:ext uri="{FF2B5EF4-FFF2-40B4-BE49-F238E27FC236}">
              <a16:creationId xmlns:a16="http://schemas.microsoft.com/office/drawing/2014/main" id="{00000000-0008-0000-0400-000023000000}"/>
            </a:ext>
          </a:extLst>
        </xdr:cNvPr>
        <xdr:cNvSpPr txBox="1">
          <a:spLocks noChangeArrowheads="1"/>
        </xdr:cNvSpPr>
      </xdr:nvSpPr>
      <xdr:spPr bwMode="auto">
        <a:xfrm>
          <a:off x="4867275" y="4075442"/>
          <a:ext cx="676788" cy="15491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Start processing</a:t>
          </a:r>
        </a:p>
      </xdr:txBody>
    </xdr:sp>
    <xdr:clientData/>
  </xdr:oneCellAnchor>
  <xdr:oneCellAnchor>
    <xdr:from>
      <xdr:col>17</xdr:col>
      <xdr:colOff>171450</xdr:colOff>
      <xdr:row>31</xdr:row>
      <xdr:rowOff>65417</xdr:rowOff>
    </xdr:from>
    <xdr:ext cx="648191" cy="154914"/>
    <xdr:sp macro="" textlink="">
      <xdr:nvSpPr>
        <xdr:cNvPr id="36" name="Text Box 126">
          <a:extLst>
            <a:ext uri="{FF2B5EF4-FFF2-40B4-BE49-F238E27FC236}">
              <a16:creationId xmlns:a16="http://schemas.microsoft.com/office/drawing/2014/main" id="{00000000-0008-0000-0400-000024000000}"/>
            </a:ext>
          </a:extLst>
        </xdr:cNvPr>
        <xdr:cNvSpPr txBox="1">
          <a:spLocks noChangeArrowheads="1"/>
        </xdr:cNvSpPr>
      </xdr:nvSpPr>
      <xdr:spPr bwMode="auto">
        <a:xfrm>
          <a:off x="4867275" y="4332617"/>
          <a:ext cx="648191" cy="15491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End processing</a:t>
          </a:r>
        </a:p>
      </xdr:txBody>
    </xdr:sp>
    <xdr:clientData/>
  </xdr:oneCellAnchor>
  <xdr:twoCellAnchor>
    <xdr:from>
      <xdr:col>15</xdr:col>
      <xdr:colOff>123825</xdr:colOff>
      <xdr:row>31</xdr:row>
      <xdr:rowOff>66675</xdr:rowOff>
    </xdr:from>
    <xdr:to>
      <xdr:col>15</xdr:col>
      <xdr:colOff>266700</xdr:colOff>
      <xdr:row>32</xdr:row>
      <xdr:rowOff>76200</xdr:rowOff>
    </xdr:to>
    <xdr:grpSp>
      <xdr:nvGrpSpPr>
        <xdr:cNvPr id="37" name="Group 127">
          <a:extLst>
            <a:ext uri="{FF2B5EF4-FFF2-40B4-BE49-F238E27FC236}">
              <a16:creationId xmlns:a16="http://schemas.microsoft.com/office/drawing/2014/main" id="{00000000-0008-0000-0400-000025000000}"/>
            </a:ext>
          </a:extLst>
        </xdr:cNvPr>
        <xdr:cNvGrpSpPr>
          <a:grpSpLocks/>
        </xdr:cNvGrpSpPr>
      </xdr:nvGrpSpPr>
      <xdr:grpSpPr bwMode="auto">
        <a:xfrm>
          <a:off x="4219575" y="4175125"/>
          <a:ext cx="142875" cy="155575"/>
          <a:chOff x="671" y="631"/>
          <a:chExt cx="15" cy="16"/>
        </a:xfrm>
      </xdr:grpSpPr>
      <xdr:sp macro="" textlink="">
        <xdr:nvSpPr>
          <xdr:cNvPr id="38" name="Oval 128">
            <a:extLst>
              <a:ext uri="{FF2B5EF4-FFF2-40B4-BE49-F238E27FC236}">
                <a16:creationId xmlns:a16="http://schemas.microsoft.com/office/drawing/2014/main" id="{00000000-0008-0000-0400-000026000000}"/>
              </a:ext>
            </a:extLst>
          </xdr:cNvPr>
          <xdr:cNvSpPr>
            <a:spLocks noChangeArrowheads="1"/>
          </xdr:cNvSpPr>
        </xdr:nvSpPr>
        <xdr:spPr bwMode="auto">
          <a:xfrm>
            <a:off x="671" y="631"/>
            <a:ext cx="15" cy="16"/>
          </a:xfrm>
          <a:prstGeom prst="ellipse">
            <a:avLst/>
          </a:prstGeom>
          <a:solidFill>
            <a:srgbClr val="C0C0C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9" name="Oval 129">
            <a:extLst>
              <a:ext uri="{FF2B5EF4-FFF2-40B4-BE49-F238E27FC236}">
                <a16:creationId xmlns:a16="http://schemas.microsoft.com/office/drawing/2014/main" id="{00000000-0008-0000-0400-000027000000}"/>
              </a:ext>
            </a:extLst>
          </xdr:cNvPr>
          <xdr:cNvSpPr>
            <a:spLocks noChangeArrowheads="1"/>
          </xdr:cNvSpPr>
        </xdr:nvSpPr>
        <xdr:spPr bwMode="auto">
          <a:xfrm>
            <a:off x="673" y="633"/>
            <a:ext cx="11" cy="12"/>
          </a:xfrm>
          <a:prstGeom prst="ellipse">
            <a:avLst/>
          </a:prstGeom>
          <a:solidFill>
            <a:srgbClr val="0000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27</xdr:col>
      <xdr:colOff>238125</xdr:colOff>
      <xdr:row>27</xdr:row>
      <xdr:rowOff>104775</xdr:rowOff>
    </xdr:from>
    <xdr:to>
      <xdr:col>30</xdr:col>
      <xdr:colOff>85725</xdr:colOff>
      <xdr:row>31</xdr:row>
      <xdr:rowOff>0</xdr:rowOff>
    </xdr:to>
    <xdr:sp macro="" textlink="">
      <xdr:nvSpPr>
        <xdr:cNvPr id="40" name="AutoShape 133">
          <a:extLst>
            <a:ext uri="{FF2B5EF4-FFF2-40B4-BE49-F238E27FC236}">
              <a16:creationId xmlns:a16="http://schemas.microsoft.com/office/drawing/2014/main" id="{00000000-0008-0000-0400-000028000000}"/>
            </a:ext>
          </a:extLst>
        </xdr:cNvPr>
        <xdr:cNvSpPr>
          <a:spLocks noChangeArrowheads="1"/>
        </xdr:cNvSpPr>
      </xdr:nvSpPr>
      <xdr:spPr bwMode="auto">
        <a:xfrm>
          <a:off x="7696200" y="5019675"/>
          <a:ext cx="676275" cy="466725"/>
        </a:xfrm>
        <a:prstGeom prst="flowChartOnlineStorage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30</xdr:col>
      <xdr:colOff>266700</xdr:colOff>
      <xdr:row>28</xdr:row>
      <xdr:rowOff>66675</xdr:rowOff>
    </xdr:from>
    <xdr:to>
      <xdr:col>34</xdr:col>
      <xdr:colOff>76200</xdr:colOff>
      <xdr:row>30</xdr:row>
      <xdr:rowOff>38100</xdr:rowOff>
    </xdr:to>
    <xdr:sp macro="" textlink="">
      <xdr:nvSpPr>
        <xdr:cNvPr id="41" name="Text Box 134">
          <a:extLst>
            <a:ext uri="{FF2B5EF4-FFF2-40B4-BE49-F238E27FC236}">
              <a16:creationId xmlns:a16="http://schemas.microsoft.com/office/drawing/2014/main" id="{00000000-0008-0000-0400-000029000000}"/>
            </a:ext>
          </a:extLst>
        </xdr:cNvPr>
        <xdr:cNvSpPr txBox="1">
          <a:spLocks noChangeArrowheads="1"/>
        </xdr:cNvSpPr>
      </xdr:nvSpPr>
      <xdr:spPr bwMode="auto">
        <a:xfrm>
          <a:off x="8553450" y="5124450"/>
          <a:ext cx="914400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File</a:t>
          </a:r>
          <a:r>
            <a:rPr lang="en-US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/</a:t>
          </a:r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Message</a:t>
          </a:r>
        </a:p>
      </xdr:txBody>
    </xdr:sp>
    <xdr:clientData/>
  </xdr:twoCellAnchor>
  <xdr:oneCellAnchor>
    <xdr:from>
      <xdr:col>27</xdr:col>
      <xdr:colOff>222195</xdr:colOff>
      <xdr:row>28</xdr:row>
      <xdr:rowOff>38100</xdr:rowOff>
    </xdr:from>
    <xdr:ext cx="831959" cy="254429"/>
    <xdr:sp macro="" textlink="">
      <xdr:nvSpPr>
        <xdr:cNvPr id="42" name="Text Box 135">
          <a:extLst>
            <a:ext uri="{FF2B5EF4-FFF2-40B4-BE49-F238E27FC236}">
              <a16:creationId xmlns:a16="http://schemas.microsoft.com/office/drawing/2014/main" id="{00000000-0008-0000-0400-00002A000000}"/>
            </a:ext>
          </a:extLst>
        </xdr:cNvPr>
        <xdr:cNvSpPr txBox="1">
          <a:spLocks noChangeArrowheads="1"/>
        </xdr:cNvSpPr>
      </xdr:nvSpPr>
      <xdr:spPr bwMode="auto">
        <a:xfrm>
          <a:off x="7680270" y="3848100"/>
          <a:ext cx="831959" cy="25442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18288" bIns="0" anchor="t" upright="1">
          <a:spAutoFit/>
        </a:bodyPr>
        <a:lstStyle/>
        <a:p>
          <a:pPr algn="ctr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File</a:t>
          </a:r>
          <a:r>
            <a:rPr lang="en-US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/</a:t>
          </a:r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Message </a:t>
          </a:r>
          <a:r>
            <a:rPr lang="en-US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ID</a:t>
          </a:r>
        </a:p>
        <a:p>
          <a:pPr algn="ctr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File</a:t>
          </a:r>
          <a:r>
            <a:rPr lang="en-US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/</a:t>
          </a:r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Message name</a:t>
          </a:r>
        </a:p>
      </xdr:txBody>
    </xdr:sp>
    <xdr:clientData/>
  </xdr:oneCellAnchor>
  <xdr:twoCellAnchor>
    <xdr:from>
      <xdr:col>14</xdr:col>
      <xdr:colOff>200025</xdr:colOff>
      <xdr:row>33</xdr:row>
      <xdr:rowOff>66675</xdr:rowOff>
    </xdr:from>
    <xdr:to>
      <xdr:col>16</xdr:col>
      <xdr:colOff>180975</xdr:colOff>
      <xdr:row>35</xdr:row>
      <xdr:rowOff>57150</xdr:rowOff>
    </xdr:to>
    <xdr:sp macro="" textlink="">
      <xdr:nvSpPr>
        <xdr:cNvPr id="43" name="AutoShape 136">
          <a:extLst>
            <a:ext uri="{FF2B5EF4-FFF2-40B4-BE49-F238E27FC236}">
              <a16:creationId xmlns:a16="http://schemas.microsoft.com/office/drawing/2014/main" id="{00000000-0008-0000-0400-00002B000000}"/>
            </a:ext>
          </a:extLst>
        </xdr:cNvPr>
        <xdr:cNvSpPr>
          <a:spLocks noChangeArrowheads="1"/>
        </xdr:cNvSpPr>
      </xdr:nvSpPr>
      <xdr:spPr bwMode="auto">
        <a:xfrm>
          <a:off x="4067175" y="5838825"/>
          <a:ext cx="533400" cy="276225"/>
        </a:xfrm>
        <a:prstGeom prst="roundRect">
          <a:avLst>
            <a:gd name="adj" fmla="val 16667"/>
          </a:avLst>
        </a:prstGeom>
        <a:solidFill>
          <a:srgbClr val="FFFFFF"/>
        </a:solidFill>
        <a:ln w="9525">
          <a:solidFill>
            <a:srgbClr val="000000"/>
          </a:solidFill>
          <a:prstDash val="dash"/>
          <a:round/>
          <a:headEnd/>
          <a:tailEnd/>
        </a:ln>
      </xdr:spPr>
      <xdr:txBody>
        <a:bodyPr/>
        <a:lstStyle/>
        <a:p>
          <a:endParaRPr lang="ja-JP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17</xdr:col>
      <xdr:colOff>171450</xdr:colOff>
      <xdr:row>33</xdr:row>
      <xdr:rowOff>85725</xdr:rowOff>
    </xdr:from>
    <xdr:to>
      <xdr:col>20</xdr:col>
      <xdr:colOff>257175</xdr:colOff>
      <xdr:row>35</xdr:row>
      <xdr:rowOff>57150</xdr:rowOff>
    </xdr:to>
    <xdr:sp macro="" textlink="">
      <xdr:nvSpPr>
        <xdr:cNvPr id="44" name="Text Box 137">
          <a:extLst>
            <a:ext uri="{FF2B5EF4-FFF2-40B4-BE49-F238E27FC236}">
              <a16:creationId xmlns:a16="http://schemas.microsoft.com/office/drawing/2014/main" id="{00000000-0008-0000-0400-00002C000000}"/>
            </a:ext>
          </a:extLst>
        </xdr:cNvPr>
        <xdr:cNvSpPr txBox="1">
          <a:spLocks noChangeArrowheads="1"/>
        </xdr:cNvSpPr>
      </xdr:nvSpPr>
      <xdr:spPr bwMode="auto">
        <a:xfrm>
          <a:off x="4867275" y="5857875"/>
          <a:ext cx="914400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Grouping</a:t>
          </a:r>
        </a:p>
      </xdr:txBody>
    </xdr:sp>
    <xdr:clientData/>
  </xdr:twoCellAnchor>
  <xdr:twoCellAnchor>
    <xdr:from>
      <xdr:col>16</xdr:col>
      <xdr:colOff>161925</xdr:colOff>
      <xdr:row>12</xdr:row>
      <xdr:rowOff>80963</xdr:rowOff>
    </xdr:from>
    <xdr:to>
      <xdr:col>22</xdr:col>
      <xdr:colOff>238125</xdr:colOff>
      <xdr:row>12</xdr:row>
      <xdr:rowOff>94536</xdr:rowOff>
    </xdr:to>
    <xdr:cxnSp macro="">
      <xdr:nvCxnSpPr>
        <xdr:cNvPr id="46" name="AutoShape 113">
          <a:extLst>
            <a:ext uri="{FF2B5EF4-FFF2-40B4-BE49-F238E27FC236}">
              <a16:creationId xmlns:a16="http://schemas.microsoft.com/office/drawing/2014/main" id="{00000000-0008-0000-0400-00002E000000}"/>
            </a:ext>
          </a:extLst>
        </xdr:cNvPr>
        <xdr:cNvCxnSpPr>
          <a:cxnSpLocks noChangeShapeType="1"/>
        </xdr:cNvCxnSpPr>
      </xdr:nvCxnSpPr>
      <xdr:spPr bwMode="auto">
        <a:xfrm flipV="1">
          <a:off x="4581525" y="2852738"/>
          <a:ext cx="1733550" cy="13573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</xdr:cxnSp>
    <xdr:clientData/>
  </xdr:twoCellAnchor>
  <xdr:twoCellAnchor>
    <xdr:from>
      <xdr:col>13</xdr:col>
      <xdr:colOff>19051</xdr:colOff>
      <xdr:row>10</xdr:row>
      <xdr:rowOff>133351</xdr:rowOff>
    </xdr:from>
    <xdr:to>
      <xdr:col>16</xdr:col>
      <xdr:colOff>180976</xdr:colOff>
      <xdr:row>14</xdr:row>
      <xdr:rowOff>19050</xdr:rowOff>
    </xdr:to>
    <xdr:sp macro="" textlink="">
      <xdr:nvSpPr>
        <xdr:cNvPr id="51" name="Rectangle 330">
          <a:extLst>
            <a:ext uri="{FF2B5EF4-FFF2-40B4-BE49-F238E27FC236}">
              <a16:creationId xmlns:a16="http://schemas.microsoft.com/office/drawing/2014/main" id="{00000000-0008-0000-0400-000033000000}"/>
            </a:ext>
          </a:extLst>
        </xdr:cNvPr>
        <xdr:cNvSpPr>
          <a:spLocks noChangeArrowheads="1"/>
        </xdr:cNvSpPr>
      </xdr:nvSpPr>
      <xdr:spPr bwMode="auto">
        <a:xfrm>
          <a:off x="3609976" y="2619376"/>
          <a:ext cx="990600" cy="45719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/>
          <a:r>
            <a:rPr lang="en-US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B10101</a:t>
          </a:r>
        </a:p>
        <a:p>
          <a:pPr algn="ctr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Client search</a:t>
          </a:r>
        </a:p>
      </xdr:txBody>
    </xdr:sp>
    <xdr:clientData/>
  </xdr:twoCellAnchor>
  <xdr:twoCellAnchor>
    <xdr:from>
      <xdr:col>22</xdr:col>
      <xdr:colOff>228600</xdr:colOff>
      <xdr:row>10</xdr:row>
      <xdr:rowOff>123826</xdr:rowOff>
    </xdr:from>
    <xdr:to>
      <xdr:col>29</xdr:col>
      <xdr:colOff>133350</xdr:colOff>
      <xdr:row>14</xdr:row>
      <xdr:rowOff>19051</xdr:rowOff>
    </xdr:to>
    <xdr:sp macro="" textlink="">
      <xdr:nvSpPr>
        <xdr:cNvPr id="52" name="AutoShape 365">
          <a:extLst>
            <a:ext uri="{FF2B5EF4-FFF2-40B4-BE49-F238E27FC236}">
              <a16:creationId xmlns:a16="http://schemas.microsoft.com/office/drawing/2014/main" id="{00000000-0008-0000-0400-000034000000}"/>
            </a:ext>
          </a:extLst>
        </xdr:cNvPr>
        <xdr:cNvSpPr>
          <a:spLocks noChangeArrowheads="1"/>
        </xdr:cNvSpPr>
      </xdr:nvSpPr>
      <xdr:spPr bwMode="auto">
        <a:xfrm>
          <a:off x="6305550" y="2609851"/>
          <a:ext cx="1838325" cy="466725"/>
        </a:xfrm>
        <a:prstGeom prst="flowChartOnlineStorage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ctr" rtl="0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7</xdr:col>
      <xdr:colOff>150813</xdr:colOff>
      <xdr:row>12</xdr:row>
      <xdr:rowOff>61914</xdr:rowOff>
    </xdr:from>
    <xdr:to>
      <xdr:col>12</xdr:col>
      <xdr:colOff>219074</xdr:colOff>
      <xdr:row>12</xdr:row>
      <xdr:rowOff>71439</xdr:rowOff>
    </xdr:to>
    <xdr:cxnSp macro="">
      <xdr:nvCxnSpPr>
        <xdr:cNvPr id="54" name="AutoShape 113">
          <a:extLst>
            <a:ext uri="{FF2B5EF4-FFF2-40B4-BE49-F238E27FC236}">
              <a16:creationId xmlns:a16="http://schemas.microsoft.com/office/drawing/2014/main" id="{00000000-0008-0000-0400-000036000000}"/>
            </a:ext>
          </a:extLst>
        </xdr:cNvPr>
        <xdr:cNvCxnSpPr>
          <a:cxnSpLocks noChangeShapeType="1"/>
        </xdr:cNvCxnSpPr>
      </xdr:nvCxnSpPr>
      <xdr:spPr bwMode="auto">
        <a:xfrm>
          <a:off x="2084388" y="2833689"/>
          <a:ext cx="1449386" cy="9525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</xdr:cxnSp>
    <xdr:clientData/>
  </xdr:twoCellAnchor>
  <xdr:oneCellAnchor>
    <xdr:from>
      <xdr:col>23</xdr:col>
      <xdr:colOff>161925</xdr:colOff>
      <xdr:row>11</xdr:row>
      <xdr:rowOff>66675</xdr:rowOff>
    </xdr:from>
    <xdr:ext cx="1276629" cy="416461"/>
    <xdr:sp macro="" textlink="">
      <xdr:nvSpPr>
        <xdr:cNvPr id="57" name="Text Box 367">
          <a:extLst>
            <a:ext uri="{FF2B5EF4-FFF2-40B4-BE49-F238E27FC236}">
              <a16:creationId xmlns:a16="http://schemas.microsoft.com/office/drawing/2014/main" id="{00000000-0008-0000-0400-000039000000}"/>
            </a:ext>
          </a:extLst>
        </xdr:cNvPr>
        <xdr:cNvSpPr txBox="1">
          <a:spLocks noChangeArrowheads="1"/>
        </xdr:cNvSpPr>
      </xdr:nvSpPr>
      <xdr:spPr bwMode="auto">
        <a:xfrm>
          <a:off x="6515100" y="1285875"/>
          <a:ext cx="1276629" cy="4164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square" lIns="18288" tIns="18288" rIns="18288" bIns="0" anchor="t" upright="1">
          <a:spAutoFit/>
        </a:bodyPr>
        <a:lstStyle/>
        <a:p>
          <a:pPr algn="l" rtl="0"/>
          <a:r>
            <a:rPr lang="en-US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B10101P</a:t>
          </a:r>
        </a:p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Client search response message</a:t>
          </a:r>
        </a:p>
      </xdr:txBody>
    </xdr:sp>
    <xdr:clientData/>
  </xdr:oneCellAnchor>
  <xdr:twoCellAnchor>
    <xdr:from>
      <xdr:col>13</xdr:col>
      <xdr:colOff>238125</xdr:colOff>
      <xdr:row>18</xdr:row>
      <xdr:rowOff>85725</xdr:rowOff>
    </xdr:from>
    <xdr:to>
      <xdr:col>16</xdr:col>
      <xdr:colOff>47625</xdr:colOff>
      <xdr:row>22</xdr:row>
      <xdr:rowOff>47625</xdr:rowOff>
    </xdr:to>
    <xdr:sp macro="" textlink="">
      <xdr:nvSpPr>
        <xdr:cNvPr id="58" name="AutoShape 91">
          <a:extLst>
            <a:ext uri="{FF2B5EF4-FFF2-40B4-BE49-F238E27FC236}">
              <a16:creationId xmlns:a16="http://schemas.microsoft.com/office/drawing/2014/main" id="{00000000-0008-0000-0400-00003A000000}"/>
            </a:ext>
          </a:extLst>
        </xdr:cNvPr>
        <xdr:cNvSpPr>
          <a:spLocks noChangeArrowheads="1"/>
        </xdr:cNvSpPr>
      </xdr:nvSpPr>
      <xdr:spPr bwMode="auto">
        <a:xfrm>
          <a:off x="3829050" y="3714750"/>
          <a:ext cx="638175" cy="533400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Client</a:t>
          </a:r>
        </a:p>
      </xdr:txBody>
    </xdr:sp>
    <xdr:clientData/>
  </xdr:twoCellAnchor>
  <xdr:twoCellAnchor>
    <xdr:from>
      <xdr:col>14</xdr:col>
      <xdr:colOff>266699</xdr:colOff>
      <xdr:row>14</xdr:row>
      <xdr:rowOff>76199</xdr:rowOff>
    </xdr:from>
    <xdr:to>
      <xdr:col>14</xdr:col>
      <xdr:colOff>266700</xdr:colOff>
      <xdr:row>18</xdr:row>
      <xdr:rowOff>19048</xdr:rowOff>
    </xdr:to>
    <xdr:sp macro="" textlink="">
      <xdr:nvSpPr>
        <xdr:cNvPr id="60" name="Line 110">
          <a:extLst>
            <a:ext uri="{FF2B5EF4-FFF2-40B4-BE49-F238E27FC236}">
              <a16:creationId xmlns:a16="http://schemas.microsoft.com/office/drawing/2014/main" id="{00000000-0008-0000-0400-00003C000000}"/>
            </a:ext>
          </a:extLst>
        </xdr:cNvPr>
        <xdr:cNvSpPr>
          <a:spLocks noChangeShapeType="1"/>
        </xdr:cNvSpPr>
      </xdr:nvSpPr>
      <xdr:spPr bwMode="auto">
        <a:xfrm flipV="1">
          <a:off x="4133849" y="3133724"/>
          <a:ext cx="1" cy="514349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  <xdr:txBody>
        <a:bodyPr/>
        <a:lstStyle/>
        <a:p>
          <a:endParaRPr lang="ja-JP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6</xdr:col>
      <xdr:colOff>209550</xdr:colOff>
      <xdr:row>11</xdr:row>
      <xdr:rowOff>133350</xdr:rowOff>
    </xdr:from>
    <xdr:to>
      <xdr:col>7</xdr:col>
      <xdr:colOff>76200</xdr:colOff>
      <xdr:row>12</xdr:row>
      <xdr:rowOff>133350</xdr:rowOff>
    </xdr:to>
    <xdr:sp macro="" textlink="">
      <xdr:nvSpPr>
        <xdr:cNvPr id="55" name="Oval 124">
          <a:extLst>
            <a:ext uri="{FF2B5EF4-FFF2-40B4-BE49-F238E27FC236}">
              <a16:creationId xmlns:a16="http://schemas.microsoft.com/office/drawing/2014/main" id="{00000000-0008-0000-0400-000037000000}"/>
            </a:ext>
          </a:extLst>
        </xdr:cNvPr>
        <xdr:cNvSpPr>
          <a:spLocks noChangeArrowheads="1"/>
        </xdr:cNvSpPr>
      </xdr:nvSpPr>
      <xdr:spPr bwMode="auto">
        <a:xfrm>
          <a:off x="1866900" y="1762125"/>
          <a:ext cx="142875" cy="14287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</a:spPr>
      <a:bodyPr vertOverflow="clip" wrap="square" lIns="18000" tIns="7200" rIns="18000" bIns="720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</a:spPr>
      <a:bodyPr vertOverflow="clip" wrap="square" lIns="18000" tIns="7200" rIns="18000" bIns="720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S513"/>
  <sheetViews>
    <sheetView showGridLines="0" view="pageBreakPreview" zoomScaleNormal="100" zoomScaleSheetLayoutView="100" workbookViewId="0"/>
  </sheetViews>
  <sheetFormatPr defaultColWidth="8.83203125" defaultRowHeight="13.5"/>
  <cols>
    <col min="1" max="16384" width="8.83203125" style="1"/>
  </cols>
  <sheetData>
    <row r="1" spans="1:3" ht="13.5" customHeight="1">
      <c r="B1" s="2"/>
      <c r="C1" s="3"/>
    </row>
    <row r="2" spans="1:3" ht="19.5" customHeight="1">
      <c r="A2" s="4"/>
    </row>
    <row r="3" spans="1:3" ht="13.5" customHeight="1"/>
    <row r="4" spans="1:3" ht="13.5" customHeight="1"/>
    <row r="5" spans="1:3" ht="13.5" customHeight="1"/>
    <row r="6" spans="1:3" ht="13.5" customHeight="1"/>
    <row r="7" spans="1:3" ht="13.5" customHeight="1"/>
    <row r="8" spans="1:3" ht="13.5" customHeight="1"/>
    <row r="9" spans="1:3" ht="13.5" customHeight="1"/>
    <row r="10" spans="1:3" ht="13.5" customHeight="1"/>
    <row r="11" spans="1:3" ht="13.5" customHeight="1"/>
    <row r="12" spans="1:3" ht="13.5" customHeight="1"/>
    <row r="13" spans="1:3" ht="13.5" customHeight="1"/>
    <row r="14" spans="1:3" ht="13.5" customHeight="1"/>
    <row r="15" spans="1:3" ht="13.5" customHeight="1"/>
    <row r="16" spans="1:3" ht="13.5" customHeight="1"/>
    <row r="17" spans="6:12" ht="13.5" customHeight="1"/>
    <row r="18" spans="6:12" ht="13.5" customHeight="1"/>
    <row r="19" spans="6:12" ht="13.5" customHeight="1"/>
    <row r="20" spans="6:12" ht="13.5" customHeight="1"/>
    <row r="21" spans="6:12" ht="13.5" customHeight="1"/>
    <row r="22" spans="6:12" ht="13.5" customHeight="1">
      <c r="F22" s="5"/>
      <c r="H22" s="5"/>
    </row>
    <row r="23" spans="6:12" ht="17.25" customHeight="1">
      <c r="F23" s="5"/>
      <c r="G23" s="5"/>
      <c r="H23" s="5"/>
      <c r="I23" s="24"/>
      <c r="J23" s="6" t="s">
        <v>24</v>
      </c>
      <c r="K23" s="24"/>
      <c r="L23" s="24"/>
    </row>
    <row r="24" spans="6:12" ht="13.5" customHeight="1">
      <c r="F24" s="5"/>
      <c r="G24" s="5"/>
      <c r="H24" s="5"/>
      <c r="I24" s="24"/>
      <c r="J24" s="24"/>
      <c r="K24" s="24"/>
      <c r="L24" s="24"/>
    </row>
    <row r="25" spans="6:12" ht="18" customHeight="1">
      <c r="F25" s="5"/>
      <c r="G25" s="5"/>
      <c r="H25" s="5"/>
      <c r="I25" s="162">
        <f ca="1">IF(INDIRECT("変更履歴!D8")="","",MAX(INDIRECT("変更履歴!D8"):INDIRECT("変更履歴!F33")))</f>
        <v>43718</v>
      </c>
      <c r="J25" s="162"/>
      <c r="K25" s="162"/>
      <c r="L25" s="24"/>
    </row>
    <row r="26" spans="6:12" ht="13.5" customHeight="1">
      <c r="F26" s="5"/>
      <c r="G26" s="5"/>
      <c r="H26" s="5"/>
      <c r="I26" s="24"/>
      <c r="J26" s="24"/>
      <c r="K26" s="24"/>
      <c r="L26" s="24"/>
    </row>
    <row r="27" spans="6:12" ht="13.5" customHeight="1">
      <c r="F27" s="5"/>
      <c r="G27" s="5"/>
      <c r="H27" s="5"/>
      <c r="I27" s="24"/>
      <c r="J27" s="24"/>
      <c r="K27" s="24"/>
      <c r="L27" s="24"/>
    </row>
    <row r="28" spans="6:12" ht="13.5" customHeight="1">
      <c r="F28" s="7"/>
      <c r="G28" s="5"/>
      <c r="H28" s="5"/>
      <c r="I28" s="24"/>
      <c r="J28" s="24"/>
      <c r="K28" s="24"/>
      <c r="L28" s="24"/>
    </row>
    <row r="29" spans="6:12" ht="15" customHeight="1">
      <c r="F29" s="5"/>
      <c r="H29" s="5"/>
      <c r="I29" s="24"/>
      <c r="J29" s="24"/>
      <c r="K29" s="24"/>
      <c r="L29" s="24"/>
    </row>
    <row r="30" spans="6:12" ht="13.5" customHeight="1">
      <c r="F30" s="5"/>
      <c r="G30" s="8"/>
      <c r="H30" s="5"/>
      <c r="I30" s="24"/>
      <c r="J30" s="24"/>
      <c r="K30" s="24"/>
      <c r="L30" s="24"/>
    </row>
    <row r="31" spans="6:12" ht="18.75" customHeight="1">
      <c r="F31" s="5"/>
      <c r="G31" s="8"/>
      <c r="H31" s="5"/>
      <c r="I31" s="24"/>
      <c r="J31" s="24"/>
      <c r="K31" s="24"/>
      <c r="L31" s="24"/>
    </row>
    <row r="32" spans="6:12" ht="18.75">
      <c r="F32" s="5"/>
      <c r="G32" s="8"/>
      <c r="H32" s="5"/>
      <c r="I32" s="24"/>
      <c r="J32" s="25"/>
      <c r="K32" s="24"/>
      <c r="L32" s="24"/>
    </row>
    <row r="33" spans="6:19" ht="18.75">
      <c r="F33" s="5"/>
      <c r="H33" s="5"/>
      <c r="I33" s="24"/>
      <c r="J33" s="22"/>
      <c r="K33" s="24"/>
      <c r="L33" s="26"/>
      <c r="M33" s="10"/>
      <c r="N33" s="9"/>
      <c r="O33" s="9"/>
      <c r="P33" s="9"/>
    </row>
    <row r="34" spans="6:19" ht="18.75">
      <c r="F34" s="5"/>
      <c r="H34" s="5"/>
      <c r="I34" s="24"/>
      <c r="J34" s="25"/>
      <c r="K34" s="24"/>
      <c r="L34" s="26"/>
      <c r="M34" s="9"/>
      <c r="N34" s="9"/>
      <c r="O34" s="9"/>
      <c r="P34" s="9"/>
      <c r="Q34" s="28"/>
      <c r="R34" s="29"/>
      <c r="S34" s="29"/>
    </row>
    <row r="35" spans="6:19" ht="13.5" customHeight="1">
      <c r="O35" s="9"/>
      <c r="P35" s="9"/>
      <c r="Q35" s="29"/>
      <c r="R35" s="29"/>
      <c r="S35" s="29"/>
    </row>
    <row r="36" spans="6:19" ht="13.5" customHeight="1">
      <c r="O36" s="30"/>
      <c r="P36" s="29"/>
      <c r="Q36" s="30"/>
      <c r="R36" s="29"/>
      <c r="S36" s="27"/>
    </row>
    <row r="37" spans="6:19" ht="13.5" customHeight="1">
      <c r="O37" s="31"/>
      <c r="P37" s="32"/>
      <c r="Q37" s="31"/>
      <c r="R37" s="32"/>
      <c r="S37" s="31"/>
    </row>
    <row r="38" spans="6:19" ht="13.5" customHeight="1">
      <c r="O38" s="32"/>
      <c r="P38" s="32"/>
      <c r="Q38" s="32"/>
      <c r="R38" s="32"/>
      <c r="S38" s="32"/>
    </row>
    <row r="39" spans="6:19" ht="13.5" customHeight="1">
      <c r="O39" s="32"/>
      <c r="P39" s="32"/>
      <c r="Q39" s="32"/>
      <c r="R39" s="32"/>
      <c r="S39" s="32"/>
    </row>
    <row r="40" spans="6:19" ht="13.5" customHeight="1"/>
    <row r="41" spans="6:19" ht="13.5" customHeight="1"/>
    <row r="42" spans="6:19" ht="13.5" customHeight="1"/>
    <row r="43" spans="6:19" ht="13.5" customHeight="1"/>
    <row r="44" spans="6:19" ht="13.5" customHeight="1"/>
    <row r="45" spans="6:19" ht="13.5" customHeight="1"/>
    <row r="46" spans="6:19" ht="13.5" customHeight="1"/>
    <row r="47" spans="6:19" ht="13.5" customHeight="1"/>
    <row r="48" spans="6:19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</sheetData>
  <mergeCells count="1">
    <mergeCell ref="I25:K25"/>
  </mergeCells>
  <phoneticPr fontId="4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AN34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/>
  <cols>
    <col min="1" max="16384" width="4.83203125" style="20"/>
  </cols>
  <sheetData>
    <row r="1" spans="1:40" s="13" customFormat="1" ht="12" customHeight="1">
      <c r="A1" s="207" t="s">
        <v>25</v>
      </c>
      <c r="B1" s="208"/>
      <c r="C1" s="208"/>
      <c r="D1" s="209"/>
      <c r="E1" s="201" t="s">
        <v>26</v>
      </c>
      <c r="F1" s="202"/>
      <c r="G1" s="202"/>
      <c r="H1" s="202"/>
      <c r="I1" s="202"/>
      <c r="J1" s="202"/>
      <c r="K1" s="202"/>
      <c r="L1" s="202"/>
      <c r="M1" s="202"/>
      <c r="N1" s="203"/>
      <c r="O1" s="210" t="s">
        <v>27</v>
      </c>
      <c r="P1" s="211"/>
      <c r="Q1" s="211"/>
      <c r="R1" s="212"/>
      <c r="S1" s="219" t="s">
        <v>28</v>
      </c>
      <c r="T1" s="220"/>
      <c r="U1" s="220"/>
      <c r="V1" s="220"/>
      <c r="W1" s="220"/>
      <c r="X1" s="220"/>
      <c r="Y1" s="220"/>
      <c r="Z1" s="221"/>
      <c r="AA1" s="207" t="s">
        <v>29</v>
      </c>
      <c r="AB1" s="209"/>
      <c r="AC1" s="190" t="s">
        <v>30</v>
      </c>
      <c r="AD1" s="191"/>
      <c r="AE1" s="191"/>
      <c r="AF1" s="192"/>
      <c r="AG1" s="194">
        <v>43718</v>
      </c>
      <c r="AH1" s="195"/>
      <c r="AI1" s="196"/>
      <c r="AJ1" s="11"/>
      <c r="AK1" s="11"/>
      <c r="AL1" s="11"/>
      <c r="AM1" s="11"/>
      <c r="AN1" s="12"/>
    </row>
    <row r="2" spans="1:40" s="13" customFormat="1" ht="12" customHeight="1">
      <c r="A2" s="207" t="s">
        <v>31</v>
      </c>
      <c r="B2" s="208"/>
      <c r="C2" s="208"/>
      <c r="D2" s="209"/>
      <c r="E2" s="201" t="s">
        <v>32</v>
      </c>
      <c r="F2" s="202"/>
      <c r="G2" s="202"/>
      <c r="H2" s="202"/>
      <c r="I2" s="202"/>
      <c r="J2" s="202"/>
      <c r="K2" s="202"/>
      <c r="L2" s="202"/>
      <c r="M2" s="202"/>
      <c r="N2" s="203"/>
      <c r="O2" s="213"/>
      <c r="P2" s="214"/>
      <c r="Q2" s="214"/>
      <c r="R2" s="215"/>
      <c r="S2" s="222"/>
      <c r="T2" s="223"/>
      <c r="U2" s="223"/>
      <c r="V2" s="223"/>
      <c r="W2" s="223"/>
      <c r="X2" s="223"/>
      <c r="Y2" s="223"/>
      <c r="Z2" s="224"/>
      <c r="AA2" s="207" t="s">
        <v>33</v>
      </c>
      <c r="AB2" s="209"/>
      <c r="AC2" s="204" t="str">
        <f ca="1">IF(COUNTA(AF9:AF33)&lt;&gt;0,INDIRECT("AF"&amp;(COUNTA(AF9:AF33)+8)),"")</f>
        <v/>
      </c>
      <c r="AD2" s="205"/>
      <c r="AE2" s="205"/>
      <c r="AF2" s="206"/>
      <c r="AG2" s="194" t="str">
        <f>IF(D9="","",MAX(D9:F33))</f>
        <v/>
      </c>
      <c r="AH2" s="195"/>
      <c r="AI2" s="196"/>
      <c r="AJ2" s="11"/>
      <c r="AK2" s="11"/>
      <c r="AL2" s="11"/>
      <c r="AM2" s="11"/>
      <c r="AN2" s="11"/>
    </row>
    <row r="3" spans="1:40" s="13" customFormat="1" ht="12" customHeight="1">
      <c r="A3" s="207" t="s">
        <v>34</v>
      </c>
      <c r="B3" s="208"/>
      <c r="C3" s="208"/>
      <c r="D3" s="209"/>
      <c r="E3" s="201" t="s">
        <v>35</v>
      </c>
      <c r="F3" s="202"/>
      <c r="G3" s="202"/>
      <c r="H3" s="202"/>
      <c r="I3" s="202"/>
      <c r="J3" s="202"/>
      <c r="K3" s="202"/>
      <c r="L3" s="202"/>
      <c r="M3" s="202"/>
      <c r="N3" s="203"/>
      <c r="O3" s="216"/>
      <c r="P3" s="217"/>
      <c r="Q3" s="217"/>
      <c r="R3" s="218"/>
      <c r="S3" s="225"/>
      <c r="T3" s="226"/>
      <c r="U3" s="226"/>
      <c r="V3" s="226"/>
      <c r="W3" s="226"/>
      <c r="X3" s="226"/>
      <c r="Y3" s="226"/>
      <c r="Z3" s="227"/>
      <c r="AA3" s="207"/>
      <c r="AB3" s="209"/>
      <c r="AC3" s="193"/>
      <c r="AD3" s="191"/>
      <c r="AE3" s="191"/>
      <c r="AF3" s="192"/>
      <c r="AG3" s="194"/>
      <c r="AH3" s="195"/>
      <c r="AI3" s="196"/>
      <c r="AJ3" s="11"/>
      <c r="AK3" s="11"/>
      <c r="AL3" s="11"/>
      <c r="AM3" s="11"/>
      <c r="AN3" s="11"/>
    </row>
    <row r="5" spans="1:40" s="14" customFormat="1" ht="22.5" customHeight="1">
      <c r="N5" s="15" t="s">
        <v>36</v>
      </c>
      <c r="AA5" s="23"/>
      <c r="AB5" s="23"/>
      <c r="AC5" s="16"/>
      <c r="AD5" s="17"/>
      <c r="AE5" s="17"/>
      <c r="AF5" s="17"/>
      <c r="AG5" s="23"/>
      <c r="AH5" s="23"/>
      <c r="AI5" s="23"/>
    </row>
    <row r="6" spans="1:40" s="14" customFormat="1" ht="15" customHeight="1">
      <c r="N6" s="15"/>
      <c r="AA6" s="23"/>
      <c r="AB6" s="23"/>
      <c r="AC6" s="16"/>
      <c r="AD6" s="17"/>
      <c r="AE6" s="17"/>
      <c r="AF6" s="17"/>
      <c r="AG6" s="23"/>
      <c r="AH6" s="23"/>
      <c r="AI6" s="23"/>
    </row>
    <row r="7" spans="1:40" s="19" customFormat="1" ht="15" customHeight="1" thickBot="1">
      <c r="A7" s="18" t="s">
        <v>37</v>
      </c>
      <c r="B7" s="197" t="s">
        <v>38</v>
      </c>
      <c r="C7" s="198"/>
      <c r="D7" s="197" t="s">
        <v>39</v>
      </c>
      <c r="E7" s="199"/>
      <c r="F7" s="198"/>
      <c r="G7" s="197" t="s">
        <v>40</v>
      </c>
      <c r="H7" s="199"/>
      <c r="I7" s="198"/>
      <c r="J7" s="200" t="s">
        <v>41</v>
      </c>
      <c r="K7" s="199"/>
      <c r="L7" s="199"/>
      <c r="M7" s="199"/>
      <c r="N7" s="199"/>
      <c r="O7" s="199"/>
      <c r="P7" s="198"/>
      <c r="Q7" s="197" t="s">
        <v>42</v>
      </c>
      <c r="R7" s="199"/>
      <c r="S7" s="199"/>
      <c r="T7" s="199"/>
      <c r="U7" s="199"/>
      <c r="V7" s="199"/>
      <c r="W7" s="199"/>
      <c r="X7" s="199"/>
      <c r="Y7" s="199"/>
      <c r="Z7" s="199"/>
      <c r="AA7" s="199"/>
      <c r="AB7" s="199"/>
      <c r="AC7" s="199"/>
      <c r="AD7" s="199"/>
      <c r="AE7" s="198"/>
      <c r="AF7" s="200" t="s">
        <v>43</v>
      </c>
      <c r="AG7" s="199"/>
      <c r="AH7" s="199"/>
      <c r="AI7" s="198"/>
    </row>
    <row r="8" spans="1:40" s="19" customFormat="1" ht="15" customHeight="1" thickTop="1">
      <c r="A8" s="33">
        <v>1</v>
      </c>
      <c r="B8" s="176" t="s">
        <v>44</v>
      </c>
      <c r="C8" s="177"/>
      <c r="D8" s="178">
        <v>43718</v>
      </c>
      <c r="E8" s="179"/>
      <c r="F8" s="180"/>
      <c r="G8" s="181" t="s">
        <v>45</v>
      </c>
      <c r="H8" s="182"/>
      <c r="I8" s="177"/>
      <c r="J8" s="183"/>
      <c r="K8" s="184"/>
      <c r="L8" s="184"/>
      <c r="M8" s="184"/>
      <c r="N8" s="184"/>
      <c r="O8" s="184"/>
      <c r="P8" s="185"/>
      <c r="Q8" s="187"/>
      <c r="R8" s="188"/>
      <c r="S8" s="188"/>
      <c r="T8" s="188"/>
      <c r="U8" s="188"/>
      <c r="V8" s="188"/>
      <c r="W8" s="188"/>
      <c r="X8" s="188"/>
      <c r="Y8" s="188"/>
      <c r="Z8" s="188"/>
      <c r="AA8" s="188"/>
      <c r="AB8" s="188"/>
      <c r="AC8" s="188"/>
      <c r="AD8" s="188"/>
      <c r="AE8" s="189"/>
      <c r="AF8" s="186" t="s">
        <v>46</v>
      </c>
      <c r="AG8" s="184"/>
      <c r="AH8" s="184"/>
      <c r="AI8" s="185"/>
    </row>
    <row r="9" spans="1:40" s="19" customFormat="1" ht="15" customHeight="1">
      <c r="A9" s="34"/>
      <c r="B9" s="163"/>
      <c r="C9" s="164"/>
      <c r="D9" s="165"/>
      <c r="E9" s="166"/>
      <c r="F9" s="167"/>
      <c r="G9" s="165"/>
      <c r="H9" s="168"/>
      <c r="I9" s="164"/>
      <c r="J9" s="169"/>
      <c r="K9" s="170"/>
      <c r="L9" s="170"/>
      <c r="M9" s="170"/>
      <c r="N9" s="170"/>
      <c r="O9" s="170"/>
      <c r="P9" s="171"/>
      <c r="Q9" s="172"/>
      <c r="R9" s="173"/>
      <c r="S9" s="173"/>
      <c r="T9" s="173"/>
      <c r="U9" s="173"/>
      <c r="V9" s="173"/>
      <c r="W9" s="173"/>
      <c r="X9" s="173"/>
      <c r="Y9" s="173"/>
      <c r="Z9" s="173"/>
      <c r="AA9" s="173"/>
      <c r="AB9" s="173"/>
      <c r="AC9" s="173"/>
      <c r="AD9" s="173"/>
      <c r="AE9" s="174"/>
      <c r="AF9" s="169"/>
      <c r="AG9" s="170"/>
      <c r="AH9" s="170"/>
      <c r="AI9" s="171"/>
    </row>
    <row r="10" spans="1:40" s="19" customFormat="1" ht="15" customHeight="1">
      <c r="A10" s="34"/>
      <c r="B10" s="163"/>
      <c r="C10" s="164"/>
      <c r="D10" s="165"/>
      <c r="E10" s="166"/>
      <c r="F10" s="167"/>
      <c r="G10" s="163"/>
      <c r="H10" s="168"/>
      <c r="I10" s="164"/>
      <c r="J10" s="169"/>
      <c r="K10" s="170"/>
      <c r="L10" s="170"/>
      <c r="M10" s="170"/>
      <c r="N10" s="170"/>
      <c r="O10" s="170"/>
      <c r="P10" s="171"/>
      <c r="Q10" s="172"/>
      <c r="R10" s="173"/>
      <c r="S10" s="173"/>
      <c r="T10" s="173"/>
      <c r="U10" s="173"/>
      <c r="V10" s="173"/>
      <c r="W10" s="173"/>
      <c r="X10" s="173"/>
      <c r="Y10" s="173"/>
      <c r="Z10" s="173"/>
      <c r="AA10" s="173"/>
      <c r="AB10" s="173"/>
      <c r="AC10" s="173"/>
      <c r="AD10" s="173"/>
      <c r="AE10" s="174"/>
      <c r="AF10" s="169"/>
      <c r="AG10" s="170"/>
      <c r="AH10" s="170"/>
      <c r="AI10" s="171"/>
    </row>
    <row r="11" spans="1:40" s="19" customFormat="1" ht="15" customHeight="1">
      <c r="A11" s="34"/>
      <c r="B11" s="163"/>
      <c r="C11" s="164"/>
      <c r="D11" s="165"/>
      <c r="E11" s="166"/>
      <c r="F11" s="167"/>
      <c r="G11" s="163"/>
      <c r="H11" s="168"/>
      <c r="I11" s="164"/>
      <c r="J11" s="169"/>
      <c r="K11" s="170"/>
      <c r="L11" s="170"/>
      <c r="M11" s="170"/>
      <c r="N11" s="170"/>
      <c r="O11" s="170"/>
      <c r="P11" s="171"/>
      <c r="Q11" s="172"/>
      <c r="R11" s="173"/>
      <c r="S11" s="173"/>
      <c r="T11" s="173"/>
      <c r="U11" s="173"/>
      <c r="V11" s="173"/>
      <c r="W11" s="173"/>
      <c r="X11" s="173"/>
      <c r="Y11" s="173"/>
      <c r="Z11" s="173"/>
      <c r="AA11" s="173"/>
      <c r="AB11" s="173"/>
      <c r="AC11" s="173"/>
      <c r="AD11" s="173"/>
      <c r="AE11" s="174"/>
      <c r="AF11" s="169"/>
      <c r="AG11" s="170"/>
      <c r="AH11" s="170"/>
      <c r="AI11" s="171"/>
    </row>
    <row r="12" spans="1:40" s="19" customFormat="1" ht="15" customHeight="1">
      <c r="A12" s="34"/>
      <c r="B12" s="163"/>
      <c r="C12" s="164"/>
      <c r="D12" s="165"/>
      <c r="E12" s="166"/>
      <c r="F12" s="167"/>
      <c r="G12" s="163"/>
      <c r="H12" s="168"/>
      <c r="I12" s="164"/>
      <c r="J12" s="169"/>
      <c r="K12" s="170"/>
      <c r="L12" s="170"/>
      <c r="M12" s="170"/>
      <c r="N12" s="170"/>
      <c r="O12" s="170"/>
      <c r="P12" s="171"/>
      <c r="Q12" s="172"/>
      <c r="R12" s="173"/>
      <c r="S12" s="173"/>
      <c r="T12" s="173"/>
      <c r="U12" s="173"/>
      <c r="V12" s="173"/>
      <c r="W12" s="173"/>
      <c r="X12" s="173"/>
      <c r="Y12" s="173"/>
      <c r="Z12" s="173"/>
      <c r="AA12" s="173"/>
      <c r="AB12" s="173"/>
      <c r="AC12" s="173"/>
      <c r="AD12" s="173"/>
      <c r="AE12" s="174"/>
      <c r="AF12" s="169"/>
      <c r="AG12" s="170"/>
      <c r="AH12" s="170"/>
      <c r="AI12" s="171"/>
    </row>
    <row r="13" spans="1:40" s="19" customFormat="1" ht="15" customHeight="1">
      <c r="A13" s="34"/>
      <c r="B13" s="163"/>
      <c r="C13" s="164"/>
      <c r="D13" s="165"/>
      <c r="E13" s="166"/>
      <c r="F13" s="167"/>
      <c r="G13" s="163"/>
      <c r="H13" s="168"/>
      <c r="I13" s="164"/>
      <c r="J13" s="169"/>
      <c r="K13" s="170"/>
      <c r="L13" s="170"/>
      <c r="M13" s="170"/>
      <c r="N13" s="170"/>
      <c r="O13" s="170"/>
      <c r="P13" s="171"/>
      <c r="Q13" s="172"/>
      <c r="R13" s="173"/>
      <c r="S13" s="173"/>
      <c r="T13" s="173"/>
      <c r="U13" s="173"/>
      <c r="V13" s="173"/>
      <c r="W13" s="173"/>
      <c r="X13" s="173"/>
      <c r="Y13" s="173"/>
      <c r="Z13" s="173"/>
      <c r="AA13" s="173"/>
      <c r="AB13" s="173"/>
      <c r="AC13" s="173"/>
      <c r="AD13" s="173"/>
      <c r="AE13" s="174"/>
      <c r="AF13" s="169"/>
      <c r="AG13" s="170"/>
      <c r="AH13" s="170"/>
      <c r="AI13" s="171"/>
    </row>
    <row r="14" spans="1:40" s="19" customFormat="1" ht="15" customHeight="1">
      <c r="A14" s="34"/>
      <c r="B14" s="163"/>
      <c r="C14" s="164"/>
      <c r="D14" s="165"/>
      <c r="E14" s="166"/>
      <c r="F14" s="167"/>
      <c r="G14" s="163"/>
      <c r="H14" s="168"/>
      <c r="I14" s="164"/>
      <c r="J14" s="169"/>
      <c r="K14" s="170"/>
      <c r="L14" s="170"/>
      <c r="M14" s="170"/>
      <c r="N14" s="170"/>
      <c r="O14" s="170"/>
      <c r="P14" s="171"/>
      <c r="Q14" s="172"/>
      <c r="R14" s="173"/>
      <c r="S14" s="173"/>
      <c r="T14" s="173"/>
      <c r="U14" s="173"/>
      <c r="V14" s="173"/>
      <c r="W14" s="173"/>
      <c r="X14" s="173"/>
      <c r="Y14" s="173"/>
      <c r="Z14" s="173"/>
      <c r="AA14" s="173"/>
      <c r="AB14" s="173"/>
      <c r="AC14" s="173"/>
      <c r="AD14" s="173"/>
      <c r="AE14" s="174"/>
      <c r="AF14" s="169"/>
      <c r="AG14" s="170"/>
      <c r="AH14" s="170"/>
      <c r="AI14" s="171"/>
    </row>
    <row r="15" spans="1:40" s="19" customFormat="1" ht="15" customHeight="1">
      <c r="A15" s="34"/>
      <c r="B15" s="163"/>
      <c r="C15" s="164"/>
      <c r="D15" s="165"/>
      <c r="E15" s="166"/>
      <c r="F15" s="167"/>
      <c r="G15" s="163"/>
      <c r="H15" s="168"/>
      <c r="I15" s="164"/>
      <c r="J15" s="169"/>
      <c r="K15" s="170"/>
      <c r="L15" s="170"/>
      <c r="M15" s="170"/>
      <c r="N15" s="170"/>
      <c r="O15" s="170"/>
      <c r="P15" s="171"/>
      <c r="Q15" s="172"/>
      <c r="R15" s="173"/>
      <c r="S15" s="173"/>
      <c r="T15" s="173"/>
      <c r="U15" s="173"/>
      <c r="V15" s="173"/>
      <c r="W15" s="173"/>
      <c r="X15" s="173"/>
      <c r="Y15" s="173"/>
      <c r="Z15" s="173"/>
      <c r="AA15" s="173"/>
      <c r="AB15" s="173"/>
      <c r="AC15" s="173"/>
      <c r="AD15" s="173"/>
      <c r="AE15" s="174"/>
      <c r="AF15" s="169"/>
      <c r="AG15" s="170"/>
      <c r="AH15" s="170"/>
      <c r="AI15" s="171"/>
    </row>
    <row r="16" spans="1:40" s="19" customFormat="1" ht="15" customHeight="1">
      <c r="A16" s="34"/>
      <c r="B16" s="163"/>
      <c r="C16" s="164"/>
      <c r="D16" s="165"/>
      <c r="E16" s="166"/>
      <c r="F16" s="167"/>
      <c r="G16" s="163"/>
      <c r="H16" s="168"/>
      <c r="I16" s="164"/>
      <c r="J16" s="169"/>
      <c r="K16" s="170"/>
      <c r="L16" s="170"/>
      <c r="M16" s="170"/>
      <c r="N16" s="170"/>
      <c r="O16" s="170"/>
      <c r="P16" s="171"/>
      <c r="Q16" s="172"/>
      <c r="R16" s="173"/>
      <c r="S16" s="173"/>
      <c r="T16" s="173"/>
      <c r="U16" s="173"/>
      <c r="V16" s="173"/>
      <c r="W16" s="173"/>
      <c r="X16" s="173"/>
      <c r="Y16" s="173"/>
      <c r="Z16" s="173"/>
      <c r="AA16" s="173"/>
      <c r="AB16" s="173"/>
      <c r="AC16" s="173"/>
      <c r="AD16" s="173"/>
      <c r="AE16" s="174"/>
      <c r="AF16" s="169"/>
      <c r="AG16" s="170"/>
      <c r="AH16" s="170"/>
      <c r="AI16" s="171"/>
    </row>
    <row r="17" spans="1:35" s="19" customFormat="1" ht="15" customHeight="1">
      <c r="A17" s="34"/>
      <c r="B17" s="163"/>
      <c r="C17" s="164"/>
      <c r="D17" s="165"/>
      <c r="E17" s="166"/>
      <c r="F17" s="167"/>
      <c r="G17" s="163"/>
      <c r="H17" s="168"/>
      <c r="I17" s="164"/>
      <c r="J17" s="169"/>
      <c r="K17" s="170"/>
      <c r="L17" s="170"/>
      <c r="M17" s="170"/>
      <c r="N17" s="170"/>
      <c r="O17" s="170"/>
      <c r="P17" s="171"/>
      <c r="Q17" s="172"/>
      <c r="R17" s="173"/>
      <c r="S17" s="173"/>
      <c r="T17" s="173"/>
      <c r="U17" s="173"/>
      <c r="V17" s="173"/>
      <c r="W17" s="173"/>
      <c r="X17" s="173"/>
      <c r="Y17" s="173"/>
      <c r="Z17" s="173"/>
      <c r="AA17" s="173"/>
      <c r="AB17" s="173"/>
      <c r="AC17" s="173"/>
      <c r="AD17" s="173"/>
      <c r="AE17" s="174"/>
      <c r="AF17" s="169"/>
      <c r="AG17" s="170"/>
      <c r="AH17" s="170"/>
      <c r="AI17" s="171"/>
    </row>
    <row r="18" spans="1:35" s="19" customFormat="1" ht="15" customHeight="1">
      <c r="A18" s="34"/>
      <c r="B18" s="163"/>
      <c r="C18" s="164"/>
      <c r="D18" s="165"/>
      <c r="E18" s="166"/>
      <c r="F18" s="167"/>
      <c r="G18" s="163"/>
      <c r="H18" s="168"/>
      <c r="I18" s="164"/>
      <c r="J18" s="169"/>
      <c r="K18" s="170"/>
      <c r="L18" s="170"/>
      <c r="M18" s="170"/>
      <c r="N18" s="170"/>
      <c r="O18" s="170"/>
      <c r="P18" s="171"/>
      <c r="Q18" s="172"/>
      <c r="R18" s="173"/>
      <c r="S18" s="173"/>
      <c r="T18" s="173"/>
      <c r="U18" s="173"/>
      <c r="V18" s="173"/>
      <c r="W18" s="173"/>
      <c r="X18" s="173"/>
      <c r="Y18" s="173"/>
      <c r="Z18" s="173"/>
      <c r="AA18" s="173"/>
      <c r="AB18" s="173"/>
      <c r="AC18" s="173"/>
      <c r="AD18" s="173"/>
      <c r="AE18" s="174"/>
      <c r="AF18" s="169"/>
      <c r="AG18" s="170"/>
      <c r="AH18" s="170"/>
      <c r="AI18" s="171"/>
    </row>
    <row r="19" spans="1:35" s="19" customFormat="1" ht="15" customHeight="1">
      <c r="A19" s="34"/>
      <c r="B19" s="163"/>
      <c r="C19" s="164"/>
      <c r="D19" s="165"/>
      <c r="E19" s="166"/>
      <c r="F19" s="167"/>
      <c r="G19" s="163"/>
      <c r="H19" s="168"/>
      <c r="I19" s="164"/>
      <c r="J19" s="169"/>
      <c r="K19" s="170"/>
      <c r="L19" s="170"/>
      <c r="M19" s="170"/>
      <c r="N19" s="170"/>
      <c r="O19" s="170"/>
      <c r="P19" s="171"/>
      <c r="Q19" s="172"/>
      <c r="R19" s="173"/>
      <c r="S19" s="173"/>
      <c r="T19" s="173"/>
      <c r="U19" s="173"/>
      <c r="V19" s="173"/>
      <c r="W19" s="173"/>
      <c r="X19" s="173"/>
      <c r="Y19" s="173"/>
      <c r="Z19" s="173"/>
      <c r="AA19" s="173"/>
      <c r="AB19" s="173"/>
      <c r="AC19" s="173"/>
      <c r="AD19" s="173"/>
      <c r="AE19" s="174"/>
      <c r="AF19" s="169"/>
      <c r="AG19" s="170"/>
      <c r="AH19" s="170"/>
      <c r="AI19" s="171"/>
    </row>
    <row r="20" spans="1:35" s="19" customFormat="1" ht="15" customHeight="1">
      <c r="A20" s="34"/>
      <c r="B20" s="163"/>
      <c r="C20" s="164"/>
      <c r="D20" s="165"/>
      <c r="E20" s="166"/>
      <c r="F20" s="167"/>
      <c r="G20" s="163"/>
      <c r="H20" s="168"/>
      <c r="I20" s="164"/>
      <c r="J20" s="169"/>
      <c r="K20" s="170"/>
      <c r="L20" s="170"/>
      <c r="M20" s="170"/>
      <c r="N20" s="170"/>
      <c r="O20" s="170"/>
      <c r="P20" s="171"/>
      <c r="Q20" s="172"/>
      <c r="R20" s="173"/>
      <c r="S20" s="173"/>
      <c r="T20" s="173"/>
      <c r="U20" s="173"/>
      <c r="V20" s="173"/>
      <c r="W20" s="173"/>
      <c r="X20" s="173"/>
      <c r="Y20" s="173"/>
      <c r="Z20" s="173"/>
      <c r="AA20" s="173"/>
      <c r="AB20" s="173"/>
      <c r="AC20" s="173"/>
      <c r="AD20" s="173"/>
      <c r="AE20" s="174"/>
      <c r="AF20" s="169"/>
      <c r="AG20" s="170"/>
      <c r="AH20" s="170"/>
      <c r="AI20" s="171"/>
    </row>
    <row r="21" spans="1:35" s="19" customFormat="1" ht="15" customHeight="1">
      <c r="A21" s="34"/>
      <c r="B21" s="163"/>
      <c r="C21" s="164"/>
      <c r="D21" s="165"/>
      <c r="E21" s="166"/>
      <c r="F21" s="167"/>
      <c r="G21" s="163"/>
      <c r="H21" s="168"/>
      <c r="I21" s="164"/>
      <c r="J21" s="169"/>
      <c r="K21" s="170"/>
      <c r="L21" s="170"/>
      <c r="M21" s="170"/>
      <c r="N21" s="170"/>
      <c r="O21" s="170"/>
      <c r="P21" s="171"/>
      <c r="Q21" s="172"/>
      <c r="R21" s="173"/>
      <c r="S21" s="173"/>
      <c r="T21" s="173"/>
      <c r="U21" s="173"/>
      <c r="V21" s="173"/>
      <c r="W21" s="173"/>
      <c r="X21" s="173"/>
      <c r="Y21" s="173"/>
      <c r="Z21" s="173"/>
      <c r="AA21" s="173"/>
      <c r="AB21" s="173"/>
      <c r="AC21" s="173"/>
      <c r="AD21" s="173"/>
      <c r="AE21" s="174"/>
      <c r="AF21" s="169"/>
      <c r="AG21" s="170"/>
      <c r="AH21" s="170"/>
      <c r="AI21" s="171"/>
    </row>
    <row r="22" spans="1:35" s="19" customFormat="1" ht="15" customHeight="1">
      <c r="A22" s="34"/>
      <c r="B22" s="163"/>
      <c r="C22" s="164"/>
      <c r="D22" s="165"/>
      <c r="E22" s="166"/>
      <c r="F22" s="167"/>
      <c r="G22" s="163"/>
      <c r="H22" s="168"/>
      <c r="I22" s="164"/>
      <c r="J22" s="169"/>
      <c r="K22" s="170"/>
      <c r="L22" s="170"/>
      <c r="M22" s="170"/>
      <c r="N22" s="170"/>
      <c r="O22" s="170"/>
      <c r="P22" s="171"/>
      <c r="Q22" s="172"/>
      <c r="R22" s="173"/>
      <c r="S22" s="173"/>
      <c r="T22" s="173"/>
      <c r="U22" s="173"/>
      <c r="V22" s="173"/>
      <c r="W22" s="173"/>
      <c r="X22" s="173"/>
      <c r="Y22" s="173"/>
      <c r="Z22" s="173"/>
      <c r="AA22" s="173"/>
      <c r="AB22" s="173"/>
      <c r="AC22" s="173"/>
      <c r="AD22" s="173"/>
      <c r="AE22" s="174"/>
      <c r="AF22" s="169"/>
      <c r="AG22" s="170"/>
      <c r="AH22" s="170"/>
      <c r="AI22" s="171"/>
    </row>
    <row r="23" spans="1:35" s="19" customFormat="1" ht="15" customHeight="1">
      <c r="A23" s="34"/>
      <c r="B23" s="163"/>
      <c r="C23" s="164"/>
      <c r="D23" s="165"/>
      <c r="E23" s="166"/>
      <c r="F23" s="167"/>
      <c r="G23" s="163"/>
      <c r="H23" s="168"/>
      <c r="I23" s="164"/>
      <c r="J23" s="169"/>
      <c r="K23" s="170"/>
      <c r="L23" s="170"/>
      <c r="M23" s="170"/>
      <c r="N23" s="170"/>
      <c r="O23" s="170"/>
      <c r="P23" s="171"/>
      <c r="Q23" s="172"/>
      <c r="R23" s="173"/>
      <c r="S23" s="173"/>
      <c r="T23" s="173"/>
      <c r="U23" s="173"/>
      <c r="V23" s="173"/>
      <c r="W23" s="173"/>
      <c r="X23" s="173"/>
      <c r="Y23" s="173"/>
      <c r="Z23" s="173"/>
      <c r="AA23" s="173"/>
      <c r="AB23" s="173"/>
      <c r="AC23" s="173"/>
      <c r="AD23" s="173"/>
      <c r="AE23" s="174"/>
      <c r="AF23" s="169"/>
      <c r="AG23" s="170"/>
      <c r="AH23" s="170"/>
      <c r="AI23" s="171"/>
    </row>
    <row r="24" spans="1:35" s="19" customFormat="1" ht="15" customHeight="1">
      <c r="A24" s="34"/>
      <c r="B24" s="163"/>
      <c r="C24" s="164"/>
      <c r="D24" s="165"/>
      <c r="E24" s="166"/>
      <c r="F24" s="167"/>
      <c r="G24" s="163"/>
      <c r="H24" s="168"/>
      <c r="I24" s="164"/>
      <c r="J24" s="169"/>
      <c r="K24" s="170"/>
      <c r="L24" s="170"/>
      <c r="M24" s="170"/>
      <c r="N24" s="170"/>
      <c r="O24" s="170"/>
      <c r="P24" s="171"/>
      <c r="Q24" s="172"/>
      <c r="R24" s="173"/>
      <c r="S24" s="173"/>
      <c r="T24" s="173"/>
      <c r="U24" s="173"/>
      <c r="V24" s="173"/>
      <c r="W24" s="173"/>
      <c r="X24" s="173"/>
      <c r="Y24" s="173"/>
      <c r="Z24" s="173"/>
      <c r="AA24" s="173"/>
      <c r="AB24" s="173"/>
      <c r="AC24" s="173"/>
      <c r="AD24" s="173"/>
      <c r="AE24" s="174"/>
      <c r="AF24" s="169"/>
      <c r="AG24" s="170"/>
      <c r="AH24" s="170"/>
      <c r="AI24" s="171"/>
    </row>
    <row r="25" spans="1:35" s="19" customFormat="1" ht="15" customHeight="1">
      <c r="A25" s="34"/>
      <c r="B25" s="163"/>
      <c r="C25" s="164"/>
      <c r="D25" s="165"/>
      <c r="E25" s="166"/>
      <c r="F25" s="167"/>
      <c r="G25" s="163"/>
      <c r="H25" s="168"/>
      <c r="I25" s="164"/>
      <c r="J25" s="169"/>
      <c r="K25" s="170"/>
      <c r="L25" s="170"/>
      <c r="M25" s="170"/>
      <c r="N25" s="170"/>
      <c r="O25" s="170"/>
      <c r="P25" s="171"/>
      <c r="Q25" s="172"/>
      <c r="R25" s="173"/>
      <c r="S25" s="173"/>
      <c r="T25" s="173"/>
      <c r="U25" s="173"/>
      <c r="V25" s="173"/>
      <c r="W25" s="173"/>
      <c r="X25" s="173"/>
      <c r="Y25" s="173"/>
      <c r="Z25" s="173"/>
      <c r="AA25" s="173"/>
      <c r="AB25" s="173"/>
      <c r="AC25" s="173"/>
      <c r="AD25" s="173"/>
      <c r="AE25" s="174"/>
      <c r="AF25" s="169"/>
      <c r="AG25" s="170"/>
      <c r="AH25" s="170"/>
      <c r="AI25" s="171"/>
    </row>
    <row r="26" spans="1:35" s="19" customFormat="1" ht="15" customHeight="1">
      <c r="A26" s="34"/>
      <c r="B26" s="163"/>
      <c r="C26" s="164"/>
      <c r="D26" s="165"/>
      <c r="E26" s="166"/>
      <c r="F26" s="167"/>
      <c r="G26" s="163"/>
      <c r="H26" s="168"/>
      <c r="I26" s="164"/>
      <c r="J26" s="169"/>
      <c r="K26" s="170"/>
      <c r="L26" s="170"/>
      <c r="M26" s="170"/>
      <c r="N26" s="170"/>
      <c r="O26" s="170"/>
      <c r="P26" s="171"/>
      <c r="Q26" s="172"/>
      <c r="R26" s="173"/>
      <c r="S26" s="173"/>
      <c r="T26" s="173"/>
      <c r="U26" s="173"/>
      <c r="V26" s="173"/>
      <c r="W26" s="173"/>
      <c r="X26" s="173"/>
      <c r="Y26" s="173"/>
      <c r="Z26" s="173"/>
      <c r="AA26" s="173"/>
      <c r="AB26" s="173"/>
      <c r="AC26" s="173"/>
      <c r="AD26" s="173"/>
      <c r="AE26" s="174"/>
      <c r="AF26" s="169"/>
      <c r="AG26" s="170"/>
      <c r="AH26" s="170"/>
      <c r="AI26" s="171"/>
    </row>
    <row r="27" spans="1:35" s="19" customFormat="1" ht="15" customHeight="1">
      <c r="A27" s="34"/>
      <c r="B27" s="163"/>
      <c r="C27" s="164"/>
      <c r="D27" s="165"/>
      <c r="E27" s="166"/>
      <c r="F27" s="167"/>
      <c r="G27" s="163"/>
      <c r="H27" s="168"/>
      <c r="I27" s="164"/>
      <c r="J27" s="169"/>
      <c r="K27" s="170"/>
      <c r="L27" s="170"/>
      <c r="M27" s="170"/>
      <c r="N27" s="170"/>
      <c r="O27" s="170"/>
      <c r="P27" s="171"/>
      <c r="Q27" s="172"/>
      <c r="R27" s="173"/>
      <c r="S27" s="173"/>
      <c r="T27" s="173"/>
      <c r="U27" s="173"/>
      <c r="V27" s="173"/>
      <c r="W27" s="173"/>
      <c r="X27" s="173"/>
      <c r="Y27" s="173"/>
      <c r="Z27" s="173"/>
      <c r="AA27" s="173"/>
      <c r="AB27" s="173"/>
      <c r="AC27" s="173"/>
      <c r="AD27" s="173"/>
      <c r="AE27" s="174"/>
      <c r="AF27" s="169"/>
      <c r="AG27" s="170"/>
      <c r="AH27" s="170"/>
      <c r="AI27" s="171"/>
    </row>
    <row r="28" spans="1:35" s="19" customFormat="1" ht="15" customHeight="1">
      <c r="A28" s="34"/>
      <c r="B28" s="163"/>
      <c r="C28" s="164"/>
      <c r="D28" s="165"/>
      <c r="E28" s="166"/>
      <c r="F28" s="167"/>
      <c r="G28" s="163"/>
      <c r="H28" s="168"/>
      <c r="I28" s="164"/>
      <c r="J28" s="169"/>
      <c r="K28" s="170"/>
      <c r="L28" s="170"/>
      <c r="M28" s="170"/>
      <c r="N28" s="170"/>
      <c r="O28" s="170"/>
      <c r="P28" s="171"/>
      <c r="Q28" s="172"/>
      <c r="R28" s="173"/>
      <c r="S28" s="173"/>
      <c r="T28" s="173"/>
      <c r="U28" s="173"/>
      <c r="V28" s="173"/>
      <c r="W28" s="173"/>
      <c r="X28" s="173"/>
      <c r="Y28" s="173"/>
      <c r="Z28" s="173"/>
      <c r="AA28" s="173"/>
      <c r="AB28" s="173"/>
      <c r="AC28" s="173"/>
      <c r="AD28" s="173"/>
      <c r="AE28" s="174"/>
      <c r="AF28" s="169"/>
      <c r="AG28" s="170"/>
      <c r="AH28" s="170"/>
      <c r="AI28" s="171"/>
    </row>
    <row r="29" spans="1:35" s="19" customFormat="1" ht="15" customHeight="1">
      <c r="A29" s="34"/>
      <c r="B29" s="163"/>
      <c r="C29" s="164"/>
      <c r="D29" s="165"/>
      <c r="E29" s="166"/>
      <c r="F29" s="167"/>
      <c r="G29" s="163"/>
      <c r="H29" s="168"/>
      <c r="I29" s="164"/>
      <c r="J29" s="169"/>
      <c r="K29" s="170"/>
      <c r="L29" s="170"/>
      <c r="M29" s="170"/>
      <c r="N29" s="170"/>
      <c r="O29" s="170"/>
      <c r="P29" s="171"/>
      <c r="Q29" s="172"/>
      <c r="R29" s="173"/>
      <c r="S29" s="173"/>
      <c r="T29" s="173"/>
      <c r="U29" s="173"/>
      <c r="V29" s="173"/>
      <c r="W29" s="173"/>
      <c r="X29" s="173"/>
      <c r="Y29" s="173"/>
      <c r="Z29" s="173"/>
      <c r="AA29" s="173"/>
      <c r="AB29" s="173"/>
      <c r="AC29" s="173"/>
      <c r="AD29" s="173"/>
      <c r="AE29" s="174"/>
      <c r="AF29" s="169"/>
      <c r="AG29" s="170"/>
      <c r="AH29" s="170"/>
      <c r="AI29" s="171"/>
    </row>
    <row r="30" spans="1:35" s="19" customFormat="1" ht="15" customHeight="1">
      <c r="A30" s="34"/>
      <c r="B30" s="163"/>
      <c r="C30" s="164"/>
      <c r="D30" s="165"/>
      <c r="E30" s="166"/>
      <c r="F30" s="167"/>
      <c r="G30" s="163"/>
      <c r="H30" s="168"/>
      <c r="I30" s="164"/>
      <c r="J30" s="169"/>
      <c r="K30" s="170"/>
      <c r="L30" s="170"/>
      <c r="M30" s="170"/>
      <c r="N30" s="170"/>
      <c r="O30" s="170"/>
      <c r="P30" s="171"/>
      <c r="Q30" s="172"/>
      <c r="R30" s="173"/>
      <c r="S30" s="173"/>
      <c r="T30" s="173"/>
      <c r="U30" s="173"/>
      <c r="V30" s="173"/>
      <c r="W30" s="173"/>
      <c r="X30" s="173"/>
      <c r="Y30" s="173"/>
      <c r="Z30" s="173"/>
      <c r="AA30" s="173"/>
      <c r="AB30" s="173"/>
      <c r="AC30" s="173"/>
      <c r="AD30" s="173"/>
      <c r="AE30" s="174"/>
      <c r="AF30" s="169"/>
      <c r="AG30" s="170"/>
      <c r="AH30" s="170"/>
      <c r="AI30" s="171"/>
    </row>
    <row r="31" spans="1:35" s="19" customFormat="1" ht="15" customHeight="1">
      <c r="A31" s="34"/>
      <c r="B31" s="163"/>
      <c r="C31" s="164"/>
      <c r="D31" s="165"/>
      <c r="E31" s="166"/>
      <c r="F31" s="167"/>
      <c r="G31" s="163"/>
      <c r="H31" s="168"/>
      <c r="I31" s="164"/>
      <c r="J31" s="169"/>
      <c r="K31" s="170"/>
      <c r="L31" s="170"/>
      <c r="M31" s="170"/>
      <c r="N31" s="170"/>
      <c r="O31" s="170"/>
      <c r="P31" s="171"/>
      <c r="Q31" s="172"/>
      <c r="R31" s="173"/>
      <c r="S31" s="173"/>
      <c r="T31" s="173"/>
      <c r="U31" s="173"/>
      <c r="V31" s="173"/>
      <c r="W31" s="173"/>
      <c r="X31" s="173"/>
      <c r="Y31" s="173"/>
      <c r="Z31" s="173"/>
      <c r="AA31" s="173"/>
      <c r="AB31" s="173"/>
      <c r="AC31" s="173"/>
      <c r="AD31" s="173"/>
      <c r="AE31" s="174"/>
      <c r="AF31" s="169"/>
      <c r="AG31" s="170"/>
      <c r="AH31" s="170"/>
      <c r="AI31" s="171"/>
    </row>
    <row r="32" spans="1:35" s="19" customFormat="1" ht="15" customHeight="1">
      <c r="A32" s="34"/>
      <c r="B32" s="163"/>
      <c r="C32" s="164"/>
      <c r="D32" s="165"/>
      <c r="E32" s="166"/>
      <c r="F32" s="167"/>
      <c r="G32" s="163"/>
      <c r="H32" s="168"/>
      <c r="I32" s="164"/>
      <c r="J32" s="169"/>
      <c r="K32" s="175"/>
      <c r="L32" s="170"/>
      <c r="M32" s="170"/>
      <c r="N32" s="170"/>
      <c r="O32" s="170"/>
      <c r="P32" s="171"/>
      <c r="Q32" s="172"/>
      <c r="R32" s="173"/>
      <c r="S32" s="173"/>
      <c r="T32" s="173"/>
      <c r="U32" s="173"/>
      <c r="V32" s="173"/>
      <c r="W32" s="173"/>
      <c r="X32" s="173"/>
      <c r="Y32" s="173"/>
      <c r="Z32" s="173"/>
      <c r="AA32" s="173"/>
      <c r="AB32" s="173"/>
      <c r="AC32" s="173"/>
      <c r="AD32" s="173"/>
      <c r="AE32" s="174"/>
      <c r="AF32" s="169"/>
      <c r="AG32" s="170"/>
      <c r="AH32" s="170"/>
      <c r="AI32" s="171"/>
    </row>
    <row r="33" spans="1:35" s="19" customFormat="1" ht="15" customHeight="1">
      <c r="A33" s="34"/>
      <c r="B33" s="163"/>
      <c r="C33" s="164"/>
      <c r="D33" s="165"/>
      <c r="E33" s="166"/>
      <c r="F33" s="167"/>
      <c r="G33" s="163"/>
      <c r="H33" s="168"/>
      <c r="I33" s="164"/>
      <c r="J33" s="169"/>
      <c r="K33" s="170"/>
      <c r="L33" s="170"/>
      <c r="M33" s="170"/>
      <c r="N33" s="170"/>
      <c r="O33" s="170"/>
      <c r="P33" s="171"/>
      <c r="Q33" s="172"/>
      <c r="R33" s="173"/>
      <c r="S33" s="173"/>
      <c r="T33" s="173"/>
      <c r="U33" s="173"/>
      <c r="V33" s="173"/>
      <c r="W33" s="173"/>
      <c r="X33" s="173"/>
      <c r="Y33" s="173"/>
      <c r="Z33" s="173"/>
      <c r="AA33" s="173"/>
      <c r="AB33" s="173"/>
      <c r="AC33" s="173"/>
      <c r="AD33" s="173"/>
      <c r="AE33" s="174"/>
      <c r="AF33" s="169"/>
      <c r="AG33" s="170"/>
      <c r="AH33" s="170"/>
      <c r="AI33" s="171"/>
    </row>
    <row r="34" spans="1:35" ht="14.25">
      <c r="K34" s="21"/>
    </row>
  </sheetData>
  <mergeCells count="179">
    <mergeCell ref="AC1:AF1"/>
    <mergeCell ref="AC3:AF3"/>
    <mergeCell ref="AG3:AI3"/>
    <mergeCell ref="AG1:AI1"/>
    <mergeCell ref="AG2:AI2"/>
    <mergeCell ref="B7:C7"/>
    <mergeCell ref="D7:F7"/>
    <mergeCell ref="G7:I7"/>
    <mergeCell ref="J7:P7"/>
    <mergeCell ref="Q7:AE7"/>
    <mergeCell ref="AF7:AI7"/>
    <mergeCell ref="E1:N1"/>
    <mergeCell ref="E2:N2"/>
    <mergeCell ref="E3:N3"/>
    <mergeCell ref="AC2:AF2"/>
    <mergeCell ref="A1:D1"/>
    <mergeCell ref="A2:D2"/>
    <mergeCell ref="A3:D3"/>
    <mergeCell ref="O1:R3"/>
    <mergeCell ref="AA1:AB1"/>
    <mergeCell ref="AA2:AB2"/>
    <mergeCell ref="AA3:AB3"/>
    <mergeCell ref="S1:Z3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AF8:AI8"/>
    <mergeCell ref="Q8:AE8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</mergeCells>
  <phoneticPr fontId="4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AI52"/>
  <sheetViews>
    <sheetView showGridLines="0" tabSelected="1" view="pageBreakPreview" topLeftCell="A4" zoomScaleNormal="100" zoomScaleSheetLayoutView="100" workbookViewId="0">
      <selection activeCell="A4" sqref="A4"/>
    </sheetView>
  </sheetViews>
  <sheetFormatPr defaultColWidth="4.83203125" defaultRowHeight="15" customHeight="1"/>
  <cols>
    <col min="1" max="16" width="4.83203125" style="114" customWidth="1"/>
    <col min="17" max="17" width="4.83203125" style="134" customWidth="1"/>
    <col min="18" max="33" width="4.83203125" style="114" customWidth="1"/>
    <col min="34" max="34" width="4.83203125" style="134" customWidth="1"/>
    <col min="35" max="256" width="4.83203125" style="114"/>
    <col min="257" max="290" width="4.83203125" style="114" customWidth="1"/>
    <col min="291" max="512" width="4.83203125" style="114"/>
    <col min="513" max="546" width="4.83203125" style="114" customWidth="1"/>
    <col min="547" max="768" width="4.83203125" style="114"/>
    <col min="769" max="802" width="4.83203125" style="114" customWidth="1"/>
    <col min="803" max="1024" width="4.83203125" style="114"/>
    <col min="1025" max="1058" width="4.83203125" style="114" customWidth="1"/>
    <col min="1059" max="1280" width="4.83203125" style="114"/>
    <col min="1281" max="1314" width="4.83203125" style="114" customWidth="1"/>
    <col min="1315" max="1536" width="4.83203125" style="114"/>
    <col min="1537" max="1570" width="4.83203125" style="114" customWidth="1"/>
    <col min="1571" max="1792" width="4.83203125" style="114"/>
    <col min="1793" max="1826" width="4.83203125" style="114" customWidth="1"/>
    <col min="1827" max="2048" width="4.83203125" style="114"/>
    <col min="2049" max="2082" width="4.83203125" style="114" customWidth="1"/>
    <col min="2083" max="2304" width="4.83203125" style="114"/>
    <col min="2305" max="2338" width="4.83203125" style="114" customWidth="1"/>
    <col min="2339" max="2560" width="4.83203125" style="114"/>
    <col min="2561" max="2594" width="4.83203125" style="114" customWidth="1"/>
    <col min="2595" max="2816" width="4.83203125" style="114"/>
    <col min="2817" max="2850" width="4.83203125" style="114" customWidth="1"/>
    <col min="2851" max="3072" width="4.83203125" style="114"/>
    <col min="3073" max="3106" width="4.83203125" style="114" customWidth="1"/>
    <col min="3107" max="3328" width="4.83203125" style="114"/>
    <col min="3329" max="3362" width="4.83203125" style="114" customWidth="1"/>
    <col min="3363" max="3584" width="4.83203125" style="114"/>
    <col min="3585" max="3618" width="4.83203125" style="114" customWidth="1"/>
    <col min="3619" max="3840" width="4.83203125" style="114"/>
    <col min="3841" max="3874" width="4.83203125" style="114" customWidth="1"/>
    <col min="3875" max="4096" width="4.83203125" style="114"/>
    <col min="4097" max="4130" width="4.83203125" style="114" customWidth="1"/>
    <col min="4131" max="4352" width="4.83203125" style="114"/>
    <col min="4353" max="4386" width="4.83203125" style="114" customWidth="1"/>
    <col min="4387" max="4608" width="4.83203125" style="114"/>
    <col min="4609" max="4642" width="4.83203125" style="114" customWidth="1"/>
    <col min="4643" max="4864" width="4.83203125" style="114"/>
    <col min="4865" max="4898" width="4.83203125" style="114" customWidth="1"/>
    <col min="4899" max="5120" width="4.83203125" style="114"/>
    <col min="5121" max="5154" width="4.83203125" style="114" customWidth="1"/>
    <col min="5155" max="5376" width="4.83203125" style="114"/>
    <col min="5377" max="5410" width="4.83203125" style="114" customWidth="1"/>
    <col min="5411" max="5632" width="4.83203125" style="114"/>
    <col min="5633" max="5666" width="4.83203125" style="114" customWidth="1"/>
    <col min="5667" max="5888" width="4.83203125" style="114"/>
    <col min="5889" max="5922" width="4.83203125" style="114" customWidth="1"/>
    <col min="5923" max="6144" width="4.83203125" style="114"/>
    <col min="6145" max="6178" width="4.83203125" style="114" customWidth="1"/>
    <col min="6179" max="6400" width="4.83203125" style="114"/>
    <col min="6401" max="6434" width="4.83203125" style="114" customWidth="1"/>
    <col min="6435" max="6656" width="4.83203125" style="114"/>
    <col min="6657" max="6690" width="4.83203125" style="114" customWidth="1"/>
    <col min="6691" max="6912" width="4.83203125" style="114"/>
    <col min="6913" max="6946" width="4.83203125" style="114" customWidth="1"/>
    <col min="6947" max="7168" width="4.83203125" style="114"/>
    <col min="7169" max="7202" width="4.83203125" style="114" customWidth="1"/>
    <col min="7203" max="7424" width="4.83203125" style="114"/>
    <col min="7425" max="7458" width="4.83203125" style="114" customWidth="1"/>
    <col min="7459" max="7680" width="4.83203125" style="114"/>
    <col min="7681" max="7714" width="4.83203125" style="114" customWidth="1"/>
    <col min="7715" max="7936" width="4.83203125" style="114"/>
    <col min="7937" max="7970" width="4.83203125" style="114" customWidth="1"/>
    <col min="7971" max="8192" width="4.83203125" style="114"/>
    <col min="8193" max="8226" width="4.83203125" style="114" customWidth="1"/>
    <col min="8227" max="8448" width="4.83203125" style="114"/>
    <col min="8449" max="8482" width="4.83203125" style="114" customWidth="1"/>
    <col min="8483" max="8704" width="4.83203125" style="114"/>
    <col min="8705" max="8738" width="4.83203125" style="114" customWidth="1"/>
    <col min="8739" max="8960" width="4.83203125" style="114"/>
    <col min="8961" max="8994" width="4.83203125" style="114" customWidth="1"/>
    <col min="8995" max="9216" width="4.83203125" style="114"/>
    <col min="9217" max="9250" width="4.83203125" style="114" customWidth="1"/>
    <col min="9251" max="9472" width="4.83203125" style="114"/>
    <col min="9473" max="9506" width="4.83203125" style="114" customWidth="1"/>
    <col min="9507" max="9728" width="4.83203125" style="114"/>
    <col min="9729" max="9762" width="4.83203125" style="114" customWidth="1"/>
    <col min="9763" max="9984" width="4.83203125" style="114"/>
    <col min="9985" max="10018" width="4.83203125" style="114" customWidth="1"/>
    <col min="10019" max="10240" width="4.83203125" style="114"/>
    <col min="10241" max="10274" width="4.83203125" style="114" customWidth="1"/>
    <col min="10275" max="10496" width="4.83203125" style="114"/>
    <col min="10497" max="10530" width="4.83203125" style="114" customWidth="1"/>
    <col min="10531" max="10752" width="4.83203125" style="114"/>
    <col min="10753" max="10786" width="4.83203125" style="114" customWidth="1"/>
    <col min="10787" max="11008" width="4.83203125" style="114"/>
    <col min="11009" max="11042" width="4.83203125" style="114" customWidth="1"/>
    <col min="11043" max="11264" width="4.83203125" style="114"/>
    <col min="11265" max="11298" width="4.83203125" style="114" customWidth="1"/>
    <col min="11299" max="11520" width="4.83203125" style="114"/>
    <col min="11521" max="11554" width="4.83203125" style="114" customWidth="1"/>
    <col min="11555" max="11776" width="4.83203125" style="114"/>
    <col min="11777" max="11810" width="4.83203125" style="114" customWidth="1"/>
    <col min="11811" max="12032" width="4.83203125" style="114"/>
    <col min="12033" max="12066" width="4.83203125" style="114" customWidth="1"/>
    <col min="12067" max="12288" width="4.83203125" style="114"/>
    <col min="12289" max="12322" width="4.83203125" style="114" customWidth="1"/>
    <col min="12323" max="12544" width="4.83203125" style="114"/>
    <col min="12545" max="12578" width="4.83203125" style="114" customWidth="1"/>
    <col min="12579" max="12800" width="4.83203125" style="114"/>
    <col min="12801" max="12834" width="4.83203125" style="114" customWidth="1"/>
    <col min="12835" max="13056" width="4.83203125" style="114"/>
    <col min="13057" max="13090" width="4.83203125" style="114" customWidth="1"/>
    <col min="13091" max="13312" width="4.83203125" style="114"/>
    <col min="13313" max="13346" width="4.83203125" style="114" customWidth="1"/>
    <col min="13347" max="13568" width="4.83203125" style="114"/>
    <col min="13569" max="13602" width="4.83203125" style="114" customWidth="1"/>
    <col min="13603" max="13824" width="4.83203125" style="114"/>
    <col min="13825" max="13858" width="4.83203125" style="114" customWidth="1"/>
    <col min="13859" max="14080" width="4.83203125" style="114"/>
    <col min="14081" max="14114" width="4.83203125" style="114" customWidth="1"/>
    <col min="14115" max="14336" width="4.83203125" style="114"/>
    <col min="14337" max="14370" width="4.83203125" style="114" customWidth="1"/>
    <col min="14371" max="14592" width="4.83203125" style="114"/>
    <col min="14593" max="14626" width="4.83203125" style="114" customWidth="1"/>
    <col min="14627" max="14848" width="4.83203125" style="114"/>
    <col min="14849" max="14882" width="4.83203125" style="114" customWidth="1"/>
    <col min="14883" max="15104" width="4.83203125" style="114"/>
    <col min="15105" max="15138" width="4.83203125" style="114" customWidth="1"/>
    <col min="15139" max="15360" width="4.83203125" style="114"/>
    <col min="15361" max="15394" width="4.83203125" style="114" customWidth="1"/>
    <col min="15395" max="15616" width="4.83203125" style="114"/>
    <col min="15617" max="15650" width="4.83203125" style="114" customWidth="1"/>
    <col min="15651" max="15872" width="4.83203125" style="114"/>
    <col min="15873" max="15906" width="4.83203125" style="114" customWidth="1"/>
    <col min="15907" max="16128" width="4.83203125" style="114"/>
    <col min="16129" max="16162" width="4.83203125" style="114" customWidth="1"/>
    <col min="16163" max="16384" width="4.83203125" style="114"/>
  </cols>
  <sheetData>
    <row r="1" spans="1:35" s="37" customFormat="1" ht="12" hidden="1" customHeight="1">
      <c r="A1" s="246" t="s">
        <v>0</v>
      </c>
      <c r="B1" s="247"/>
      <c r="C1" s="247"/>
      <c r="D1" s="248"/>
      <c r="E1" s="234" t="str">
        <f ca="1">IF(INDIRECT("変更履歴!E1")&lt;&gt;"",INDIRECT("変更履歴!E1"),"")</f>
        <v>サンプルプロジェクト</v>
      </c>
      <c r="F1" s="235"/>
      <c r="G1" s="235"/>
      <c r="H1" s="235"/>
      <c r="I1" s="235"/>
      <c r="J1" s="235"/>
      <c r="K1" s="235"/>
      <c r="L1" s="235"/>
      <c r="M1" s="235"/>
      <c r="N1" s="236"/>
      <c r="O1" s="249" t="s">
        <v>1</v>
      </c>
      <c r="P1" s="250"/>
      <c r="Q1" s="250"/>
      <c r="R1" s="251"/>
      <c r="S1" s="237" t="str">
        <f ca="1">IF(INDIRECT("変更履歴!S1")&lt;&gt;"",INDIRECT("変更履歴!S1"),"")</f>
        <v xml:space="preserve">システム機能設計書(Webサービス)       </v>
      </c>
      <c r="T1" s="238"/>
      <c r="U1" s="238"/>
      <c r="V1" s="238"/>
      <c r="W1" s="238"/>
      <c r="X1" s="238"/>
      <c r="Y1" s="238"/>
      <c r="Z1" s="239"/>
      <c r="AA1" s="246" t="s">
        <v>2</v>
      </c>
      <c r="AB1" s="248"/>
      <c r="AC1" s="228" t="str">
        <f ca="1">IF(INDIRECT("変更履歴!AC1")&lt;&gt;"",INDIRECT("変更履歴!AC1"),"")</f>
        <v>TIS</v>
      </c>
      <c r="AD1" s="229"/>
      <c r="AE1" s="229"/>
      <c r="AF1" s="230"/>
      <c r="AG1" s="231">
        <f ca="1">IF(INDIRECT("変更履歴!AG1")&lt;&gt;"",INDIRECT("変更履歴!AG1"),"")</f>
        <v>43718</v>
      </c>
      <c r="AH1" s="232"/>
      <c r="AI1" s="233"/>
    </row>
    <row r="2" spans="1:35" s="37" customFormat="1" ht="12" hidden="1" customHeight="1">
      <c r="A2" s="246" t="s">
        <v>3</v>
      </c>
      <c r="B2" s="247"/>
      <c r="C2" s="247"/>
      <c r="D2" s="248"/>
      <c r="E2" s="234" t="str">
        <f ca="1">IF(INDIRECT("変更履歴!E2")&lt;&gt;"",INDIRECT("変更履歴!E2"),"")</f>
        <v>サンプルシステム</v>
      </c>
      <c r="F2" s="235"/>
      <c r="G2" s="235"/>
      <c r="H2" s="235"/>
      <c r="I2" s="235"/>
      <c r="J2" s="235"/>
      <c r="K2" s="235"/>
      <c r="L2" s="235"/>
      <c r="M2" s="235"/>
      <c r="N2" s="236"/>
      <c r="O2" s="252"/>
      <c r="P2" s="253"/>
      <c r="Q2" s="253"/>
      <c r="R2" s="254"/>
      <c r="S2" s="240"/>
      <c r="T2" s="241"/>
      <c r="U2" s="241"/>
      <c r="V2" s="241"/>
      <c r="W2" s="241"/>
      <c r="X2" s="241"/>
      <c r="Y2" s="241"/>
      <c r="Z2" s="242"/>
      <c r="AA2" s="246" t="s">
        <v>4</v>
      </c>
      <c r="AB2" s="248"/>
      <c r="AC2" s="228" t="str">
        <f ca="1">IF(INDIRECT("変更履歴!AC2")&lt;&gt;"",INDIRECT("変更履歴!AC2"),"")</f>
        <v/>
      </c>
      <c r="AD2" s="229"/>
      <c r="AE2" s="229"/>
      <c r="AF2" s="230"/>
      <c r="AG2" s="231" t="str">
        <f ca="1">IF(INDIRECT("変更履歴!AG2")&lt;&gt;"",INDIRECT("変更履歴!AG2"),"")</f>
        <v/>
      </c>
      <c r="AH2" s="232"/>
      <c r="AI2" s="233"/>
    </row>
    <row r="3" spans="1:35" s="37" customFormat="1" ht="12" hidden="1" customHeight="1">
      <c r="A3" s="246" t="s">
        <v>5</v>
      </c>
      <c r="B3" s="247"/>
      <c r="C3" s="247"/>
      <c r="D3" s="248"/>
      <c r="E3" s="234" t="str">
        <f ca="1">IF(INDIRECT("変更履歴!E3")&lt;&gt;"",INDIRECT("変更履歴!E3"),"")</f>
        <v>顧客管理システム</v>
      </c>
      <c r="F3" s="235"/>
      <c r="G3" s="235"/>
      <c r="H3" s="235"/>
      <c r="I3" s="235"/>
      <c r="J3" s="235"/>
      <c r="K3" s="235"/>
      <c r="L3" s="235"/>
      <c r="M3" s="235"/>
      <c r="N3" s="236"/>
      <c r="O3" s="255"/>
      <c r="P3" s="256"/>
      <c r="Q3" s="256"/>
      <c r="R3" s="257"/>
      <c r="S3" s="243"/>
      <c r="T3" s="244"/>
      <c r="U3" s="244"/>
      <c r="V3" s="244"/>
      <c r="W3" s="244"/>
      <c r="X3" s="244"/>
      <c r="Y3" s="244"/>
      <c r="Z3" s="245"/>
      <c r="AA3" s="246"/>
      <c r="AB3" s="248"/>
      <c r="AC3" s="228" t="str">
        <f ca="1">IF(INDIRECT("変更履歴!AC3")&lt;&gt;"",INDIRECT("変更履歴!AC3"),"")</f>
        <v/>
      </c>
      <c r="AD3" s="229"/>
      <c r="AE3" s="229"/>
      <c r="AF3" s="230"/>
      <c r="AG3" s="231" t="str">
        <f ca="1">IF(INDIRECT("変更履歴!AG3")&lt;&gt;"",INDIRECT("変更履歴!AG3"),"")</f>
        <v/>
      </c>
      <c r="AH3" s="232"/>
      <c r="AI3" s="233"/>
    </row>
    <row r="4" spans="1:35" s="107" customFormat="1" ht="19.5" customHeight="1">
      <c r="A4" s="105"/>
      <c r="B4" s="105"/>
      <c r="C4" s="105"/>
      <c r="D4" s="105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5"/>
      <c r="U4" s="105"/>
      <c r="V4" s="105"/>
      <c r="W4" s="105"/>
      <c r="X4" s="105"/>
      <c r="Y4" s="105"/>
      <c r="Z4" s="105"/>
      <c r="AA4" s="105"/>
      <c r="AB4" s="105"/>
      <c r="AC4" s="106"/>
      <c r="AD4" s="105"/>
      <c r="AE4" s="105"/>
      <c r="AF4" s="105"/>
      <c r="AG4" s="105"/>
      <c r="AH4" s="105"/>
      <c r="AI4" s="105"/>
    </row>
    <row r="5" spans="1:35" s="107" customFormat="1" ht="15" customHeight="1">
      <c r="A5" s="105"/>
      <c r="B5" s="105"/>
      <c r="C5" s="105"/>
      <c r="D5" s="105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P5" s="105"/>
      <c r="Q5" s="108" t="s">
        <v>131</v>
      </c>
      <c r="R5" s="105"/>
      <c r="S5" s="105"/>
      <c r="T5" s="105"/>
      <c r="U5" s="105"/>
      <c r="V5" s="105"/>
      <c r="W5" s="105"/>
      <c r="X5" s="105"/>
      <c r="Y5" s="105"/>
      <c r="Z5" s="105"/>
      <c r="AA5" s="105"/>
      <c r="AB5" s="105"/>
      <c r="AC5" s="106"/>
      <c r="AD5" s="105"/>
      <c r="AE5" s="105"/>
      <c r="AF5" s="105"/>
      <c r="AG5" s="105"/>
      <c r="AH5" s="105"/>
      <c r="AI5" s="105"/>
    </row>
    <row r="6" spans="1:35" s="107" customFormat="1" ht="15" customHeight="1">
      <c r="A6" s="105"/>
      <c r="B6" s="105"/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8"/>
      <c r="O6" s="105"/>
      <c r="P6" s="105"/>
      <c r="Q6" s="105"/>
      <c r="R6" s="105"/>
      <c r="S6" s="105"/>
      <c r="T6" s="105"/>
      <c r="U6" s="105"/>
      <c r="V6" s="105"/>
      <c r="W6" s="105"/>
      <c r="X6" s="105"/>
      <c r="Y6" s="105"/>
      <c r="Z6" s="105"/>
      <c r="AA6" s="105"/>
      <c r="AB6" s="105"/>
      <c r="AC6" s="106"/>
      <c r="AD6" s="105"/>
      <c r="AE6" s="105"/>
      <c r="AF6" s="105"/>
      <c r="AG6" s="105"/>
      <c r="AH6" s="105"/>
      <c r="AI6" s="105"/>
    </row>
    <row r="7" spans="1:35" ht="15" customHeight="1">
      <c r="A7" s="69"/>
      <c r="B7" s="83" t="s">
        <v>150</v>
      </c>
      <c r="C7" s="83"/>
      <c r="D7" s="109"/>
      <c r="E7" s="109"/>
      <c r="F7" s="109"/>
      <c r="G7" s="109"/>
      <c r="H7" s="109"/>
      <c r="I7" s="109"/>
      <c r="J7" s="109"/>
      <c r="K7" s="109"/>
      <c r="L7" s="109"/>
      <c r="M7" s="109"/>
      <c r="N7" s="110"/>
      <c r="O7" s="109"/>
      <c r="P7" s="111"/>
      <c r="Q7" s="105"/>
      <c r="R7" s="106"/>
      <c r="S7" s="109"/>
      <c r="T7" s="109"/>
      <c r="U7" s="69"/>
      <c r="V7" s="69"/>
      <c r="W7" s="69"/>
      <c r="X7" s="69"/>
      <c r="Y7" s="69"/>
      <c r="Z7" s="69"/>
      <c r="AA7" s="69"/>
      <c r="AB7" s="69"/>
      <c r="AC7" s="69"/>
      <c r="AD7" s="69"/>
      <c r="AE7" s="109"/>
      <c r="AF7" s="109"/>
      <c r="AG7" s="111"/>
      <c r="AH7" s="112"/>
      <c r="AI7" s="113"/>
    </row>
    <row r="8" spans="1:35" ht="15" customHeight="1">
      <c r="A8" s="69"/>
      <c r="B8" s="83"/>
      <c r="C8" s="83" t="s">
        <v>151</v>
      </c>
      <c r="D8" s="109"/>
      <c r="E8" s="109"/>
      <c r="F8" s="109"/>
      <c r="G8" s="109"/>
      <c r="H8" s="109"/>
      <c r="I8" s="109"/>
      <c r="J8" s="109"/>
      <c r="K8" s="109"/>
      <c r="L8" s="109"/>
      <c r="M8" s="109"/>
      <c r="N8" s="110"/>
      <c r="O8" s="109"/>
      <c r="P8" s="111"/>
      <c r="Q8" s="105"/>
      <c r="R8" s="106"/>
      <c r="S8" s="109"/>
      <c r="T8" s="109"/>
      <c r="U8" s="69"/>
      <c r="V8" s="69"/>
      <c r="W8" s="69"/>
      <c r="X8" s="69"/>
      <c r="Y8" s="109"/>
      <c r="Z8" s="109"/>
      <c r="AA8" s="109"/>
      <c r="AB8" s="109"/>
      <c r="AC8" s="109"/>
      <c r="AD8" s="109"/>
      <c r="AE8" s="113"/>
      <c r="AF8" s="115"/>
      <c r="AG8" s="115"/>
      <c r="AH8" s="116"/>
      <c r="AI8" s="113"/>
    </row>
    <row r="9" spans="1:35" ht="15" customHeight="1">
      <c r="A9" s="69"/>
      <c r="B9" s="109"/>
      <c r="C9" s="83" t="s">
        <v>132</v>
      </c>
      <c r="D9" s="109"/>
      <c r="E9" s="109"/>
      <c r="F9" s="109"/>
      <c r="G9" s="109"/>
      <c r="H9" s="109"/>
      <c r="I9" s="109"/>
      <c r="J9" s="109"/>
      <c r="K9" s="109"/>
      <c r="L9" s="109"/>
      <c r="M9" s="109"/>
      <c r="N9" s="110"/>
      <c r="O9" s="109"/>
      <c r="P9" s="111"/>
      <c r="Q9" s="105"/>
      <c r="R9" s="106"/>
      <c r="S9" s="109"/>
      <c r="T9" s="109"/>
      <c r="U9" s="69"/>
      <c r="V9" s="69"/>
      <c r="W9" s="69"/>
      <c r="X9" s="69"/>
      <c r="Y9" s="109"/>
      <c r="Z9" s="109"/>
      <c r="AA9" s="109"/>
      <c r="AB9" s="109"/>
      <c r="AC9" s="109"/>
      <c r="AD9" s="109"/>
      <c r="AE9" s="113"/>
      <c r="AF9" s="69"/>
      <c r="AG9" s="69"/>
      <c r="AH9" s="117"/>
      <c r="AI9" s="69"/>
    </row>
    <row r="10" spans="1:35" ht="15" customHeight="1">
      <c r="A10" s="69"/>
      <c r="B10" s="109"/>
      <c r="C10" s="109"/>
      <c r="D10" s="109"/>
      <c r="E10" s="109"/>
      <c r="F10" s="109"/>
      <c r="G10" s="109"/>
      <c r="H10" s="109"/>
      <c r="I10" s="109"/>
      <c r="J10" s="109"/>
      <c r="K10" s="109"/>
      <c r="L10" s="109"/>
      <c r="M10" s="109"/>
      <c r="N10" s="110"/>
      <c r="O10" s="109"/>
      <c r="P10" s="111"/>
      <c r="Q10" s="105"/>
      <c r="R10" s="106"/>
      <c r="S10" s="69"/>
      <c r="T10" s="69"/>
      <c r="U10" s="105"/>
      <c r="V10" s="105"/>
      <c r="W10" s="105"/>
      <c r="X10" s="105"/>
      <c r="Y10" s="109"/>
      <c r="Z10" s="109"/>
      <c r="AA10" s="109"/>
      <c r="AB10" s="109"/>
      <c r="AC10" s="109"/>
      <c r="AD10" s="109"/>
      <c r="AE10" s="69"/>
      <c r="AF10" s="109"/>
      <c r="AG10" s="111"/>
      <c r="AH10" s="112"/>
      <c r="AI10" s="113"/>
    </row>
    <row r="11" spans="1:35" ht="15" customHeight="1">
      <c r="A11" s="69"/>
      <c r="B11" s="54" t="s">
        <v>47</v>
      </c>
      <c r="C11" s="109"/>
      <c r="D11" s="69"/>
      <c r="E11" s="109"/>
      <c r="F11" s="109"/>
      <c r="G11" s="109"/>
      <c r="H11" s="109"/>
      <c r="I11" s="109"/>
      <c r="J11" s="109"/>
      <c r="K11" s="109"/>
      <c r="L11" s="109"/>
      <c r="M11" s="109"/>
      <c r="N11" s="110"/>
      <c r="O11" s="109"/>
      <c r="P11" s="111"/>
      <c r="Q11" s="105"/>
      <c r="R11" s="106"/>
      <c r="S11" s="69"/>
      <c r="T11" s="69"/>
      <c r="U11" s="69"/>
      <c r="V11" s="69"/>
      <c r="W11" s="69"/>
      <c r="X11" s="69"/>
      <c r="Y11" s="109"/>
      <c r="Z11" s="109"/>
      <c r="AA11" s="109"/>
      <c r="AB11" s="109"/>
      <c r="AC11" s="109"/>
      <c r="AD11" s="109"/>
      <c r="AE11" s="109"/>
      <c r="AF11" s="109"/>
      <c r="AG11" s="111"/>
      <c r="AH11" s="112"/>
      <c r="AI11" s="113"/>
    </row>
    <row r="12" spans="1:35" ht="15" customHeight="1">
      <c r="A12" s="69"/>
      <c r="B12" s="109"/>
      <c r="C12" s="54" t="s">
        <v>48</v>
      </c>
      <c r="D12" s="69"/>
      <c r="E12" s="109"/>
      <c r="F12" s="109"/>
      <c r="G12" s="109"/>
      <c r="H12" s="109"/>
      <c r="I12" s="109"/>
      <c r="J12" s="109"/>
      <c r="K12" s="109"/>
      <c r="L12" s="109"/>
      <c r="M12" s="109"/>
      <c r="N12" s="110"/>
      <c r="O12" s="109"/>
      <c r="P12" s="111"/>
      <c r="Q12" s="105"/>
      <c r="R12" s="106"/>
      <c r="S12" s="69"/>
      <c r="T12" s="69"/>
      <c r="U12" s="69"/>
      <c r="V12" s="69"/>
      <c r="W12" s="69"/>
      <c r="X12" s="69"/>
      <c r="Y12" s="109"/>
      <c r="Z12" s="109"/>
      <c r="AA12" s="109"/>
      <c r="AB12" s="109"/>
      <c r="AC12" s="109"/>
      <c r="AD12" s="109"/>
      <c r="AE12" s="109"/>
      <c r="AF12" s="109"/>
      <c r="AG12" s="111"/>
      <c r="AH12" s="112"/>
      <c r="AI12" s="113"/>
    </row>
    <row r="13" spans="1:35" ht="15" customHeight="1">
      <c r="A13" s="69"/>
      <c r="B13" s="109"/>
      <c r="C13" s="69" t="s">
        <v>68</v>
      </c>
      <c r="I13" s="113"/>
      <c r="J13" s="113"/>
      <c r="K13" s="113"/>
      <c r="L13" s="113"/>
      <c r="M13" s="113"/>
      <c r="N13" s="113"/>
      <c r="O13" s="113"/>
      <c r="P13" s="113"/>
      <c r="Q13" s="118"/>
      <c r="R13" s="105"/>
      <c r="S13" s="69"/>
      <c r="T13" s="69"/>
      <c r="U13" s="69"/>
      <c r="V13" s="69"/>
      <c r="W13" s="69"/>
      <c r="X13" s="69"/>
      <c r="Y13" s="109"/>
      <c r="Z13" s="109"/>
      <c r="AA13" s="109"/>
      <c r="AB13" s="109"/>
      <c r="AC13" s="109"/>
      <c r="AD13" s="109"/>
      <c r="AE13" s="109"/>
      <c r="AF13" s="109"/>
      <c r="AG13" s="111"/>
      <c r="AH13" s="112"/>
      <c r="AI13" s="113"/>
    </row>
    <row r="14" spans="1:35" ht="15" customHeight="1">
      <c r="A14" s="69"/>
      <c r="B14" s="113"/>
      <c r="C14" s="54" t="s">
        <v>76</v>
      </c>
      <c r="D14" s="113"/>
      <c r="E14" s="113"/>
      <c r="F14" s="113"/>
      <c r="G14" s="113"/>
      <c r="H14" s="113"/>
      <c r="I14" s="113"/>
      <c r="J14" s="113"/>
      <c r="K14" s="113"/>
      <c r="L14" s="113"/>
      <c r="M14" s="113"/>
      <c r="N14" s="113"/>
      <c r="O14" s="113"/>
      <c r="P14" s="113"/>
      <c r="Q14" s="118"/>
      <c r="R14" s="105"/>
      <c r="S14" s="69"/>
      <c r="T14" s="69"/>
      <c r="U14" s="69"/>
      <c r="V14" s="69"/>
      <c r="W14" s="69"/>
      <c r="X14" s="69"/>
      <c r="Y14" s="109"/>
      <c r="Z14" s="109"/>
      <c r="AA14" s="109"/>
      <c r="AB14" s="109"/>
      <c r="AC14" s="109"/>
      <c r="AD14" s="109"/>
      <c r="AE14" s="109"/>
      <c r="AF14" s="109"/>
      <c r="AG14" s="111"/>
      <c r="AH14" s="112"/>
      <c r="AI14" s="113"/>
    </row>
    <row r="15" spans="1:35" ht="15" customHeight="1">
      <c r="A15" s="69"/>
      <c r="B15" s="54"/>
      <c r="C15" s="69" t="s">
        <v>85</v>
      </c>
      <c r="D15" s="109"/>
      <c r="E15" s="109"/>
      <c r="F15" s="109"/>
      <c r="G15" s="109"/>
      <c r="H15" s="113"/>
      <c r="I15" s="109"/>
      <c r="J15" s="109"/>
      <c r="K15" s="109"/>
      <c r="L15" s="109"/>
      <c r="M15" s="109"/>
      <c r="N15" s="110"/>
      <c r="O15" s="109"/>
      <c r="P15" s="111"/>
      <c r="Q15" s="105"/>
      <c r="R15" s="105"/>
      <c r="S15" s="69"/>
      <c r="T15" s="69"/>
      <c r="U15" s="113"/>
      <c r="V15" s="69"/>
      <c r="W15" s="69"/>
      <c r="X15" s="113"/>
      <c r="Y15" s="113"/>
      <c r="Z15" s="113"/>
      <c r="AA15" s="113"/>
      <c r="AB15" s="113"/>
      <c r="AC15" s="113"/>
      <c r="AD15" s="113"/>
      <c r="AE15" s="109"/>
      <c r="AF15" s="109"/>
      <c r="AG15" s="111"/>
      <c r="AH15" s="112"/>
      <c r="AI15" s="113"/>
    </row>
    <row r="16" spans="1:35" ht="15" customHeight="1">
      <c r="A16" s="69"/>
      <c r="B16" s="54"/>
      <c r="C16" s="54" t="s">
        <v>119</v>
      </c>
      <c r="H16" s="109"/>
      <c r="I16" s="105"/>
      <c r="J16" s="105"/>
      <c r="K16" s="105"/>
      <c r="L16" s="105"/>
      <c r="M16" s="105"/>
      <c r="N16" s="105"/>
      <c r="O16" s="109"/>
      <c r="P16" s="106"/>
      <c r="Q16" s="105"/>
      <c r="R16" s="105"/>
      <c r="S16" s="105"/>
      <c r="T16" s="105"/>
      <c r="U16" s="109"/>
      <c r="V16" s="109"/>
      <c r="W16" s="109"/>
      <c r="X16" s="109"/>
      <c r="Y16" s="109"/>
      <c r="Z16" s="109"/>
      <c r="AA16" s="109"/>
      <c r="AB16" s="109"/>
      <c r="AC16" s="109"/>
      <c r="AD16" s="109"/>
      <c r="AE16" s="109"/>
      <c r="AF16" s="109"/>
      <c r="AG16" s="111"/>
      <c r="AH16" s="112"/>
      <c r="AI16" s="113"/>
    </row>
    <row r="17" spans="1:35" ht="15" customHeight="1">
      <c r="A17" s="69"/>
      <c r="B17" s="105"/>
      <c r="C17" s="54"/>
      <c r="D17" s="105"/>
      <c r="E17" s="105"/>
      <c r="F17" s="105"/>
      <c r="G17" s="105"/>
      <c r="H17" s="105"/>
      <c r="I17" s="105"/>
      <c r="J17" s="105"/>
      <c r="K17" s="105"/>
      <c r="L17" s="105"/>
      <c r="M17" s="105"/>
      <c r="N17" s="105"/>
      <c r="O17" s="109"/>
      <c r="P17" s="106"/>
      <c r="Q17" s="105"/>
      <c r="R17" s="105"/>
      <c r="S17" s="105"/>
      <c r="T17" s="105"/>
      <c r="U17" s="109"/>
      <c r="V17" s="109"/>
      <c r="W17" s="109"/>
      <c r="X17" s="109"/>
      <c r="Y17" s="109"/>
      <c r="Z17" s="109"/>
      <c r="AA17" s="109"/>
      <c r="AB17" s="109"/>
      <c r="AC17" s="109"/>
      <c r="AD17" s="109"/>
      <c r="AE17" s="109"/>
      <c r="AF17" s="109"/>
      <c r="AG17" s="111"/>
      <c r="AH17" s="112"/>
      <c r="AI17" s="113"/>
    </row>
    <row r="18" spans="1:35" ht="15" customHeight="1">
      <c r="A18" s="69"/>
      <c r="B18" s="105"/>
      <c r="C18" s="69"/>
      <c r="D18" s="105"/>
      <c r="E18" s="105"/>
      <c r="F18" s="105"/>
      <c r="G18" s="105"/>
      <c r="H18" s="105"/>
      <c r="I18" s="105"/>
      <c r="J18" s="105"/>
      <c r="K18" s="105"/>
      <c r="L18" s="105"/>
      <c r="M18" s="105"/>
      <c r="N18" s="105"/>
      <c r="O18" s="109"/>
      <c r="P18" s="106"/>
      <c r="Q18" s="105"/>
      <c r="R18" s="105"/>
      <c r="S18" s="105"/>
      <c r="T18" s="105"/>
      <c r="U18" s="109"/>
      <c r="V18" s="109"/>
      <c r="W18" s="109"/>
      <c r="X18" s="109"/>
      <c r="Y18" s="109"/>
      <c r="Z18" s="109"/>
      <c r="AA18" s="109"/>
      <c r="AB18" s="109"/>
      <c r="AC18" s="109"/>
      <c r="AD18" s="109"/>
      <c r="AE18" s="109"/>
      <c r="AF18" s="109"/>
      <c r="AG18" s="111"/>
      <c r="AH18" s="112"/>
      <c r="AI18" s="113"/>
    </row>
    <row r="19" spans="1:35" ht="15" customHeight="1">
      <c r="A19" s="69"/>
      <c r="B19" s="105"/>
      <c r="C19" s="69"/>
      <c r="D19" s="105"/>
      <c r="E19" s="105"/>
      <c r="F19" s="105"/>
      <c r="G19" s="105"/>
      <c r="H19" s="105"/>
      <c r="I19" s="105"/>
      <c r="J19" s="105"/>
      <c r="K19" s="105"/>
      <c r="L19" s="105"/>
      <c r="M19" s="105"/>
      <c r="N19" s="105"/>
      <c r="O19" s="109"/>
      <c r="P19" s="106"/>
      <c r="Q19" s="105"/>
      <c r="R19" s="105"/>
      <c r="S19" s="105"/>
      <c r="T19" s="105"/>
      <c r="U19" s="109"/>
      <c r="V19" s="109"/>
      <c r="W19" s="109"/>
      <c r="X19" s="109"/>
      <c r="Y19" s="109"/>
      <c r="Z19" s="109"/>
      <c r="AA19" s="109"/>
      <c r="AB19" s="109"/>
      <c r="AC19" s="109"/>
      <c r="AD19" s="109"/>
      <c r="AE19" s="109"/>
      <c r="AF19" s="109"/>
      <c r="AG19" s="111"/>
      <c r="AH19" s="112"/>
      <c r="AI19" s="113"/>
    </row>
    <row r="20" spans="1:35" ht="15" customHeight="1">
      <c r="A20" s="69"/>
      <c r="B20" s="105"/>
      <c r="C20" s="69"/>
      <c r="D20" s="105"/>
      <c r="E20" s="105"/>
      <c r="F20" s="105"/>
      <c r="G20" s="105"/>
      <c r="H20" s="105"/>
      <c r="I20" s="105"/>
      <c r="J20" s="105"/>
      <c r="K20" s="105"/>
      <c r="L20" s="105"/>
      <c r="M20" s="105"/>
      <c r="N20" s="105"/>
      <c r="O20" s="109"/>
      <c r="P20" s="106"/>
      <c r="Q20" s="105"/>
      <c r="R20" s="105"/>
      <c r="S20" s="105"/>
      <c r="T20" s="105"/>
      <c r="U20" s="109"/>
      <c r="V20" s="109"/>
      <c r="W20" s="109"/>
      <c r="X20" s="109"/>
      <c r="Y20" s="109"/>
      <c r="Z20" s="109"/>
      <c r="AA20" s="109"/>
      <c r="AB20" s="109"/>
      <c r="AC20" s="109"/>
      <c r="AD20" s="109"/>
      <c r="AE20" s="109"/>
      <c r="AF20" s="109"/>
      <c r="AG20" s="111"/>
      <c r="AH20" s="112"/>
      <c r="AI20" s="113"/>
    </row>
    <row r="21" spans="1:35" ht="15" customHeight="1">
      <c r="A21" s="69"/>
      <c r="B21" s="105"/>
      <c r="C21" s="69"/>
      <c r="D21" s="105"/>
      <c r="E21" s="105"/>
      <c r="F21" s="105"/>
      <c r="G21" s="105"/>
      <c r="H21" s="105"/>
      <c r="I21" s="105"/>
      <c r="J21" s="105"/>
      <c r="K21" s="105"/>
      <c r="L21" s="105"/>
      <c r="M21" s="105"/>
      <c r="N21" s="105"/>
      <c r="O21" s="109"/>
      <c r="P21" s="106"/>
      <c r="Q21" s="105"/>
      <c r="R21" s="105"/>
      <c r="S21" s="105"/>
      <c r="T21" s="105"/>
      <c r="U21" s="109"/>
      <c r="V21" s="109"/>
      <c r="W21" s="109"/>
      <c r="X21" s="109"/>
      <c r="Y21" s="109"/>
      <c r="Z21" s="109"/>
      <c r="AA21" s="109"/>
      <c r="AB21" s="109"/>
      <c r="AC21" s="109"/>
      <c r="AD21" s="109"/>
      <c r="AE21" s="109"/>
      <c r="AF21" s="109"/>
      <c r="AG21" s="111"/>
      <c r="AH21" s="112"/>
      <c r="AI21" s="113"/>
    </row>
    <row r="22" spans="1:35" ht="15" customHeight="1">
      <c r="A22" s="69"/>
      <c r="B22" s="105"/>
      <c r="C22" s="69"/>
      <c r="D22" s="105"/>
      <c r="E22" s="105"/>
      <c r="F22" s="105"/>
      <c r="G22" s="105"/>
      <c r="H22" s="105"/>
      <c r="I22" s="105"/>
      <c r="J22" s="105"/>
      <c r="K22" s="105"/>
      <c r="L22" s="105"/>
      <c r="M22" s="105"/>
      <c r="N22" s="105"/>
      <c r="O22" s="109"/>
      <c r="P22" s="106"/>
      <c r="Q22" s="105"/>
      <c r="R22" s="105"/>
      <c r="S22" s="105"/>
      <c r="T22" s="105"/>
      <c r="U22" s="109"/>
      <c r="V22" s="109"/>
      <c r="W22" s="109"/>
      <c r="X22" s="109"/>
      <c r="Y22" s="109"/>
      <c r="Z22" s="109"/>
      <c r="AA22" s="109"/>
      <c r="AB22" s="109"/>
      <c r="AC22" s="109"/>
      <c r="AD22" s="109"/>
      <c r="AE22" s="109"/>
      <c r="AF22" s="109"/>
      <c r="AG22" s="111"/>
      <c r="AH22" s="112"/>
      <c r="AI22" s="113"/>
    </row>
    <row r="23" spans="1:35" ht="15" customHeight="1">
      <c r="A23" s="69"/>
      <c r="B23" s="118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10"/>
      <c r="O23" s="109"/>
      <c r="P23" s="106"/>
      <c r="Q23" s="105"/>
      <c r="R23" s="105"/>
      <c r="S23" s="69"/>
      <c r="T23" s="69"/>
      <c r="U23" s="109"/>
      <c r="V23" s="109"/>
      <c r="W23" s="109"/>
      <c r="X23" s="109"/>
      <c r="Y23" s="109"/>
      <c r="Z23" s="109"/>
      <c r="AA23" s="109"/>
      <c r="AB23" s="109"/>
      <c r="AC23" s="109"/>
      <c r="AD23" s="109"/>
      <c r="AE23" s="109"/>
      <c r="AF23" s="109"/>
      <c r="AG23" s="111"/>
      <c r="AH23" s="112"/>
      <c r="AI23" s="113"/>
    </row>
    <row r="24" spans="1:35" ht="15" customHeight="1">
      <c r="A24" s="69"/>
      <c r="B24" s="105"/>
      <c r="C24" s="69"/>
      <c r="D24" s="105"/>
      <c r="E24" s="105"/>
      <c r="F24" s="105"/>
      <c r="G24" s="105"/>
      <c r="H24" s="69"/>
      <c r="I24" s="105"/>
      <c r="J24" s="105"/>
      <c r="K24" s="105"/>
      <c r="L24" s="105"/>
      <c r="M24" s="105"/>
      <c r="N24" s="105"/>
      <c r="O24" s="105"/>
      <c r="P24" s="106"/>
      <c r="Q24" s="105"/>
      <c r="R24" s="105"/>
      <c r="S24" s="69"/>
      <c r="T24" s="69"/>
      <c r="U24" s="109"/>
      <c r="V24" s="109"/>
      <c r="W24" s="109"/>
      <c r="X24" s="109"/>
      <c r="Y24" s="109"/>
      <c r="Z24" s="109"/>
      <c r="AA24" s="109"/>
      <c r="AB24" s="109"/>
      <c r="AC24" s="109"/>
      <c r="AD24" s="109"/>
      <c r="AE24" s="109"/>
      <c r="AF24" s="109"/>
      <c r="AG24" s="111"/>
      <c r="AH24" s="112"/>
      <c r="AI24" s="113"/>
    </row>
    <row r="25" spans="1:35" ht="15" customHeight="1">
      <c r="A25" s="69"/>
      <c r="B25" s="105"/>
      <c r="C25" s="69"/>
      <c r="D25" s="105"/>
      <c r="E25" s="105"/>
      <c r="F25" s="105"/>
      <c r="G25" s="105"/>
      <c r="H25" s="69"/>
      <c r="I25" s="105"/>
      <c r="J25" s="105"/>
      <c r="K25" s="105"/>
      <c r="L25" s="105"/>
      <c r="M25" s="105"/>
      <c r="N25" s="105"/>
      <c r="O25" s="105"/>
      <c r="P25" s="106"/>
      <c r="Q25" s="105"/>
      <c r="R25" s="105"/>
      <c r="S25" s="69"/>
      <c r="T25" s="69"/>
      <c r="U25" s="109"/>
      <c r="V25" s="109"/>
      <c r="W25" s="109"/>
      <c r="X25" s="109"/>
      <c r="Y25" s="109"/>
      <c r="Z25" s="109"/>
      <c r="AA25" s="109"/>
      <c r="AB25" s="109"/>
      <c r="AC25" s="109"/>
      <c r="AD25" s="109"/>
      <c r="AE25" s="109"/>
      <c r="AF25" s="109"/>
      <c r="AG25" s="111"/>
      <c r="AH25" s="112"/>
      <c r="AI25" s="113"/>
    </row>
    <row r="26" spans="1:35" ht="15" customHeight="1">
      <c r="A26" s="69"/>
      <c r="B26" s="105"/>
      <c r="C26" s="69"/>
      <c r="D26" s="105"/>
      <c r="E26" s="105"/>
      <c r="F26" s="105"/>
      <c r="G26" s="105"/>
      <c r="H26" s="69"/>
      <c r="I26" s="105"/>
      <c r="J26" s="105"/>
      <c r="K26" s="105"/>
      <c r="L26" s="105"/>
      <c r="M26" s="105"/>
      <c r="N26" s="105"/>
      <c r="O26" s="105"/>
      <c r="P26" s="106"/>
      <c r="Q26" s="105"/>
      <c r="R26" s="105"/>
      <c r="S26" s="69"/>
      <c r="T26" s="69"/>
      <c r="U26" s="109"/>
      <c r="V26" s="109"/>
      <c r="W26" s="109"/>
      <c r="X26" s="109"/>
      <c r="Y26" s="109"/>
      <c r="Z26" s="109"/>
      <c r="AA26" s="109"/>
      <c r="AB26" s="109"/>
      <c r="AC26" s="109"/>
      <c r="AD26" s="109"/>
      <c r="AE26" s="109"/>
      <c r="AF26" s="109"/>
      <c r="AG26" s="111"/>
      <c r="AH26" s="112"/>
      <c r="AI26" s="113"/>
    </row>
    <row r="27" spans="1:35" ht="15" customHeight="1">
      <c r="A27" s="69"/>
      <c r="B27" s="105"/>
      <c r="C27" s="69"/>
      <c r="D27" s="105"/>
      <c r="E27" s="105"/>
      <c r="F27" s="105"/>
      <c r="G27" s="105"/>
      <c r="H27" s="69"/>
      <c r="I27" s="105"/>
      <c r="J27" s="105"/>
      <c r="K27" s="105"/>
      <c r="L27" s="105"/>
      <c r="M27" s="105"/>
      <c r="N27" s="105"/>
      <c r="O27" s="105"/>
      <c r="P27" s="106"/>
      <c r="Q27" s="105"/>
      <c r="R27" s="105"/>
      <c r="S27" s="69"/>
      <c r="T27" s="69"/>
      <c r="U27" s="109"/>
      <c r="V27" s="109"/>
      <c r="W27" s="109"/>
      <c r="X27" s="109"/>
      <c r="Y27" s="109"/>
      <c r="Z27" s="109"/>
      <c r="AA27" s="109"/>
      <c r="AB27" s="109"/>
      <c r="AC27" s="109"/>
      <c r="AD27" s="109"/>
      <c r="AE27" s="109"/>
      <c r="AF27" s="109"/>
      <c r="AG27" s="111"/>
      <c r="AH27" s="112"/>
      <c r="AI27" s="113"/>
    </row>
    <row r="28" spans="1:35" ht="15" customHeight="1">
      <c r="A28" s="69"/>
      <c r="B28" s="105"/>
      <c r="C28" s="69"/>
      <c r="D28" s="105"/>
      <c r="E28" s="105"/>
      <c r="F28" s="105"/>
      <c r="G28" s="105"/>
      <c r="H28" s="69"/>
      <c r="I28" s="105"/>
      <c r="J28" s="105"/>
      <c r="K28" s="105"/>
      <c r="L28" s="105"/>
      <c r="M28" s="109"/>
      <c r="N28" s="110"/>
      <c r="O28" s="105"/>
      <c r="P28" s="106"/>
      <c r="Q28" s="105"/>
      <c r="R28" s="105"/>
      <c r="S28" s="113"/>
      <c r="T28" s="69"/>
      <c r="U28" s="109"/>
      <c r="V28" s="109"/>
      <c r="W28" s="109"/>
      <c r="X28" s="109"/>
      <c r="Y28" s="109"/>
      <c r="Z28" s="109"/>
      <c r="AA28" s="109"/>
      <c r="AB28" s="109"/>
      <c r="AC28" s="109"/>
      <c r="AD28" s="109"/>
      <c r="AE28" s="109"/>
      <c r="AF28" s="109"/>
      <c r="AG28" s="111"/>
      <c r="AH28" s="112"/>
      <c r="AI28" s="113"/>
    </row>
    <row r="29" spans="1:35" ht="15" customHeight="1">
      <c r="A29" s="69"/>
      <c r="B29" s="105"/>
      <c r="C29" s="69"/>
      <c r="D29" s="105"/>
      <c r="E29" s="105"/>
      <c r="F29" s="105"/>
      <c r="G29" s="105"/>
      <c r="H29" s="69"/>
      <c r="I29" s="105"/>
      <c r="J29" s="105"/>
      <c r="K29" s="105"/>
      <c r="L29" s="105"/>
      <c r="M29" s="105"/>
      <c r="N29" s="105"/>
      <c r="O29" s="105"/>
      <c r="P29" s="106"/>
      <c r="Q29" s="105"/>
      <c r="R29" s="105"/>
      <c r="S29" s="69"/>
      <c r="T29" s="69"/>
      <c r="U29" s="109"/>
      <c r="V29" s="109"/>
      <c r="W29" s="109"/>
      <c r="X29" s="109"/>
      <c r="Y29" s="109"/>
      <c r="Z29" s="109"/>
      <c r="AA29" s="109"/>
      <c r="AB29" s="109"/>
      <c r="AC29" s="109"/>
      <c r="AD29" s="109"/>
      <c r="AE29" s="109"/>
      <c r="AF29" s="109"/>
      <c r="AG29" s="111"/>
      <c r="AH29" s="112"/>
      <c r="AI29" s="113"/>
    </row>
    <row r="30" spans="1:35" ht="15" customHeight="1">
      <c r="A30" s="119"/>
      <c r="B30" s="105"/>
      <c r="C30" s="105"/>
      <c r="D30" s="105"/>
      <c r="E30" s="105"/>
      <c r="F30" s="105"/>
      <c r="G30" s="105"/>
      <c r="H30" s="105"/>
      <c r="I30" s="105"/>
      <c r="J30" s="105"/>
      <c r="K30" s="105"/>
      <c r="L30" s="105"/>
      <c r="M30" s="105"/>
      <c r="N30" s="105"/>
      <c r="O30" s="105"/>
      <c r="P30" s="106"/>
      <c r="Q30" s="105"/>
      <c r="R30" s="105"/>
      <c r="S30" s="69"/>
      <c r="T30" s="69"/>
      <c r="U30" s="120"/>
      <c r="V30" s="120"/>
      <c r="W30" s="120"/>
      <c r="X30" s="120"/>
      <c r="Y30" s="120"/>
      <c r="Z30" s="120"/>
      <c r="AA30" s="120"/>
      <c r="AB30" s="120"/>
      <c r="AC30" s="120"/>
      <c r="AD30" s="120"/>
      <c r="AE30" s="120"/>
      <c r="AF30" s="120"/>
      <c r="AG30" s="121"/>
      <c r="AH30" s="122"/>
      <c r="AI30" s="123"/>
    </row>
    <row r="31" spans="1:35" ht="15" customHeight="1">
      <c r="A31" s="119"/>
      <c r="B31" s="105"/>
      <c r="C31" s="106"/>
      <c r="D31" s="105"/>
      <c r="E31" s="105"/>
      <c r="F31" s="105"/>
      <c r="G31" s="105"/>
      <c r="H31" s="105"/>
      <c r="I31" s="105"/>
      <c r="J31" s="105"/>
      <c r="K31" s="105"/>
      <c r="L31" s="105"/>
      <c r="M31" s="105"/>
      <c r="N31" s="105"/>
      <c r="O31" s="105"/>
      <c r="P31" s="106"/>
      <c r="Q31" s="124"/>
      <c r="R31" s="105"/>
      <c r="S31" s="125"/>
      <c r="T31" s="109"/>
      <c r="U31" s="120"/>
      <c r="V31" s="120"/>
      <c r="W31" s="120"/>
      <c r="X31" s="120"/>
      <c r="Y31" s="120"/>
      <c r="Z31" s="120"/>
      <c r="AA31" s="120"/>
      <c r="AB31" s="120"/>
      <c r="AC31" s="120"/>
      <c r="AD31" s="120"/>
      <c r="AE31" s="120"/>
      <c r="AF31" s="120"/>
      <c r="AG31" s="121"/>
      <c r="AH31" s="122"/>
      <c r="AI31" s="123"/>
    </row>
    <row r="32" spans="1:35" ht="15" customHeight="1">
      <c r="A32" s="119"/>
      <c r="B32" s="126"/>
      <c r="C32" s="69"/>
      <c r="D32" s="119"/>
      <c r="E32" s="126"/>
      <c r="F32" s="126"/>
      <c r="G32" s="126"/>
      <c r="H32" s="126"/>
      <c r="I32" s="126"/>
      <c r="J32" s="126"/>
      <c r="K32" s="127"/>
      <c r="L32" s="126"/>
      <c r="M32" s="126"/>
      <c r="N32" s="126"/>
      <c r="O32" s="126"/>
      <c r="P32" s="128"/>
      <c r="Q32" s="124"/>
      <c r="R32" s="126"/>
      <c r="S32" s="129"/>
      <c r="T32" s="120"/>
      <c r="U32" s="120"/>
      <c r="V32" s="120"/>
      <c r="W32" s="120"/>
      <c r="X32" s="120"/>
      <c r="Y32" s="120"/>
      <c r="Z32" s="120"/>
      <c r="AA32" s="120"/>
      <c r="AB32" s="120"/>
      <c r="AC32" s="120"/>
      <c r="AD32" s="120"/>
      <c r="AE32" s="120"/>
      <c r="AF32" s="120"/>
      <c r="AG32" s="121"/>
      <c r="AH32" s="122"/>
      <c r="AI32" s="123"/>
    </row>
    <row r="33" spans="1:35" ht="15" customHeight="1">
      <c r="A33" s="119"/>
      <c r="B33" s="126"/>
      <c r="C33" s="69"/>
      <c r="D33" s="119"/>
      <c r="E33" s="126"/>
      <c r="F33" s="126"/>
      <c r="G33" s="126"/>
      <c r="H33" s="126"/>
      <c r="I33" s="126"/>
      <c r="J33" s="126"/>
      <c r="K33" s="126"/>
      <c r="L33" s="126"/>
      <c r="M33" s="126"/>
      <c r="N33" s="126"/>
      <c r="O33" s="126"/>
      <c r="P33" s="128"/>
      <c r="Q33" s="124"/>
      <c r="R33" s="126"/>
      <c r="S33" s="119"/>
      <c r="T33" s="119"/>
      <c r="U33" s="119"/>
      <c r="V33" s="119"/>
      <c r="W33" s="119"/>
      <c r="X33" s="119"/>
      <c r="Y33" s="119"/>
      <c r="Z33" s="119"/>
      <c r="AA33" s="119"/>
      <c r="AB33" s="119"/>
      <c r="AC33" s="119"/>
      <c r="AD33" s="119"/>
      <c r="AE33" s="120"/>
      <c r="AF33" s="120"/>
      <c r="AG33" s="121"/>
      <c r="AH33" s="122"/>
      <c r="AI33" s="123"/>
    </row>
    <row r="34" spans="1:35" ht="15" customHeight="1">
      <c r="A34" s="119"/>
      <c r="B34" s="126"/>
      <c r="C34" s="69"/>
      <c r="D34" s="119"/>
      <c r="E34" s="126"/>
      <c r="F34" s="126"/>
      <c r="G34" s="126"/>
      <c r="H34" s="126"/>
      <c r="I34" s="126"/>
      <c r="J34" s="126"/>
      <c r="K34" s="127"/>
      <c r="L34" s="126"/>
      <c r="M34" s="126"/>
      <c r="N34" s="126"/>
      <c r="O34" s="126"/>
      <c r="P34" s="128"/>
      <c r="Q34" s="124"/>
      <c r="R34" s="126"/>
      <c r="S34" s="129"/>
      <c r="T34" s="120"/>
      <c r="U34" s="120"/>
      <c r="V34" s="120"/>
      <c r="W34" s="120"/>
      <c r="X34" s="120"/>
      <c r="Y34" s="120"/>
      <c r="Z34" s="120"/>
      <c r="AA34" s="120"/>
      <c r="AB34" s="120"/>
      <c r="AC34" s="120"/>
      <c r="AD34" s="120"/>
      <c r="AE34" s="120"/>
      <c r="AF34" s="120"/>
      <c r="AG34" s="121"/>
      <c r="AH34" s="122"/>
      <c r="AI34" s="123"/>
    </row>
    <row r="35" spans="1:35" ht="15" customHeight="1">
      <c r="A35" s="119"/>
      <c r="B35" s="126"/>
      <c r="C35" s="69"/>
      <c r="D35" s="126"/>
      <c r="E35" s="126"/>
      <c r="F35" s="126"/>
      <c r="G35" s="126"/>
      <c r="H35" s="126"/>
      <c r="I35" s="126"/>
      <c r="J35" s="126"/>
      <c r="K35" s="126"/>
      <c r="L35" s="126"/>
      <c r="M35" s="126"/>
      <c r="N35" s="126"/>
      <c r="O35" s="126"/>
      <c r="P35" s="128"/>
      <c r="Q35" s="124"/>
      <c r="R35" s="126"/>
      <c r="S35" s="123"/>
      <c r="T35" s="123"/>
      <c r="U35" s="130"/>
      <c r="V35" s="123"/>
      <c r="W35" s="123"/>
      <c r="X35" s="123"/>
      <c r="Y35" s="123"/>
      <c r="Z35" s="123"/>
      <c r="AA35" s="123"/>
      <c r="AB35" s="123"/>
      <c r="AC35" s="123"/>
      <c r="AD35" s="123"/>
      <c r="AE35" s="120"/>
      <c r="AF35" s="120"/>
      <c r="AG35" s="121"/>
      <c r="AH35" s="122"/>
      <c r="AI35" s="123"/>
    </row>
    <row r="36" spans="1:35" ht="15" customHeight="1">
      <c r="A36" s="119"/>
      <c r="B36" s="119"/>
      <c r="C36" s="119"/>
      <c r="D36" s="119"/>
      <c r="E36" s="119"/>
      <c r="F36" s="119"/>
      <c r="G36" s="119"/>
      <c r="H36" s="119"/>
      <c r="I36" s="119"/>
      <c r="J36" s="119"/>
      <c r="K36" s="119"/>
      <c r="L36" s="119"/>
      <c r="M36" s="119"/>
      <c r="N36" s="119"/>
      <c r="O36" s="126"/>
      <c r="P36" s="128"/>
      <c r="Q36" s="131"/>
      <c r="R36" s="119"/>
      <c r="S36" s="123"/>
      <c r="T36" s="123"/>
      <c r="U36" s="123"/>
      <c r="V36" s="123"/>
      <c r="W36" s="123"/>
      <c r="X36" s="123"/>
      <c r="Y36" s="123"/>
      <c r="Z36" s="123"/>
      <c r="AA36" s="123"/>
      <c r="AB36" s="123"/>
      <c r="AC36" s="123"/>
      <c r="AD36" s="123"/>
      <c r="AE36" s="119"/>
      <c r="AF36" s="119"/>
      <c r="AG36" s="119"/>
      <c r="AH36" s="131"/>
      <c r="AI36" s="119"/>
    </row>
    <row r="37" spans="1:35" ht="15" customHeight="1">
      <c r="B37" s="132"/>
      <c r="E37" s="132"/>
      <c r="F37" s="132"/>
      <c r="G37" s="132"/>
      <c r="H37" s="132"/>
      <c r="I37" s="132"/>
      <c r="J37" s="132"/>
      <c r="K37" s="132"/>
      <c r="L37" s="132"/>
      <c r="M37" s="132"/>
      <c r="N37" s="132"/>
      <c r="O37" s="132"/>
      <c r="P37" s="133"/>
      <c r="S37" s="135"/>
      <c r="T37" s="135"/>
      <c r="U37" s="136"/>
      <c r="V37" s="135"/>
      <c r="W37" s="135"/>
      <c r="X37" s="135"/>
      <c r="Y37" s="135"/>
      <c r="Z37" s="135"/>
      <c r="AA37" s="135"/>
      <c r="AB37" s="135"/>
      <c r="AC37" s="135"/>
      <c r="AD37" s="135"/>
      <c r="AE37" s="137"/>
      <c r="AF37" s="137"/>
      <c r="AG37" s="138"/>
      <c r="AH37" s="139"/>
      <c r="AI37" s="135"/>
    </row>
    <row r="38" spans="1:35" ht="15" customHeight="1">
      <c r="S38" s="135"/>
      <c r="T38" s="135"/>
      <c r="U38" s="136"/>
      <c r="V38" s="135"/>
      <c r="W38" s="135"/>
      <c r="X38" s="135"/>
      <c r="Y38" s="135"/>
      <c r="Z38" s="135"/>
      <c r="AA38" s="135"/>
      <c r="AB38" s="135"/>
      <c r="AC38" s="135"/>
      <c r="AD38" s="135"/>
      <c r="AE38" s="135"/>
      <c r="AF38" s="140"/>
      <c r="AG38" s="141"/>
      <c r="AH38" s="142"/>
      <c r="AI38" s="135"/>
    </row>
    <row r="39" spans="1:35" ht="15" customHeight="1">
      <c r="Q39" s="143"/>
      <c r="S39" s="135"/>
      <c r="T39" s="136"/>
      <c r="U39" s="135"/>
      <c r="V39" s="135"/>
      <c r="W39" s="135"/>
      <c r="X39" s="135"/>
      <c r="Y39" s="135"/>
      <c r="Z39" s="135"/>
      <c r="AA39" s="135"/>
      <c r="AB39" s="135"/>
      <c r="AC39" s="135"/>
      <c r="AD39" s="135"/>
      <c r="AE39" s="135"/>
      <c r="AF39" s="140"/>
      <c r="AG39" s="140"/>
      <c r="AH39" s="142"/>
      <c r="AI39" s="135"/>
    </row>
    <row r="40" spans="1:35" ht="15" customHeight="1">
      <c r="S40" s="135"/>
      <c r="T40" s="135"/>
      <c r="U40" s="135"/>
      <c r="V40" s="135"/>
      <c r="W40" s="135"/>
      <c r="X40" s="135"/>
      <c r="Y40" s="135"/>
      <c r="Z40" s="135"/>
      <c r="AA40" s="135"/>
      <c r="AB40" s="135"/>
      <c r="AC40" s="135"/>
      <c r="AD40" s="135"/>
      <c r="AE40" s="135"/>
      <c r="AF40" s="135"/>
      <c r="AG40" s="141"/>
      <c r="AH40" s="142"/>
      <c r="AI40" s="135"/>
    </row>
    <row r="41" spans="1:35" ht="15" customHeight="1">
      <c r="J41" s="132"/>
      <c r="K41" s="132"/>
      <c r="L41" s="132"/>
      <c r="M41" s="132"/>
      <c r="N41" s="132"/>
      <c r="O41" s="132"/>
      <c r="P41" s="132"/>
      <c r="AE41" s="135"/>
      <c r="AF41" s="135"/>
      <c r="AG41" s="141"/>
      <c r="AH41" s="142"/>
      <c r="AI41" s="135"/>
    </row>
    <row r="42" spans="1:35" ht="15" customHeight="1">
      <c r="AE42" s="135"/>
      <c r="AF42" s="140"/>
      <c r="AG42" s="141"/>
      <c r="AH42" s="142"/>
      <c r="AI42" s="135"/>
    </row>
    <row r="43" spans="1:35" ht="15" customHeight="1">
      <c r="AE43" s="135"/>
      <c r="AF43" s="140"/>
      <c r="AG43" s="140"/>
      <c r="AH43" s="142"/>
      <c r="AI43" s="135"/>
    </row>
    <row r="44" spans="1:35" ht="15" customHeight="1">
      <c r="A44" s="132"/>
      <c r="AF44" s="144"/>
      <c r="AG44" s="144"/>
    </row>
    <row r="45" spans="1:35" ht="15" customHeight="1">
      <c r="A45" s="132"/>
      <c r="AG45" s="144"/>
    </row>
    <row r="46" spans="1:35" ht="15" customHeight="1">
      <c r="AF46" s="144"/>
      <c r="AG46" s="144"/>
    </row>
    <row r="47" spans="1:35" ht="15" customHeight="1">
      <c r="AG47" s="144"/>
    </row>
    <row r="48" spans="1:35" ht="15" customHeight="1">
      <c r="S48" s="132"/>
      <c r="T48" s="132"/>
      <c r="V48" s="132"/>
      <c r="W48" s="132"/>
      <c r="X48" s="132"/>
      <c r="Y48" s="132"/>
      <c r="Z48" s="132"/>
      <c r="AA48" s="132"/>
      <c r="AB48" s="132"/>
      <c r="AC48" s="132"/>
      <c r="AD48" s="132"/>
    </row>
    <row r="49" spans="1:34" ht="15" customHeight="1">
      <c r="R49" s="132"/>
      <c r="S49" s="132"/>
      <c r="T49" s="132"/>
      <c r="V49" s="132"/>
      <c r="W49" s="132"/>
      <c r="X49" s="132"/>
      <c r="Y49" s="132"/>
      <c r="Z49" s="132"/>
      <c r="AA49" s="132"/>
      <c r="AB49" s="132"/>
      <c r="AC49" s="132"/>
      <c r="AD49" s="132"/>
      <c r="AG49" s="144"/>
    </row>
    <row r="50" spans="1:34" ht="15" customHeight="1">
      <c r="R50" s="132"/>
    </row>
    <row r="51" spans="1:34" s="132" customFormat="1" ht="15" customHeight="1">
      <c r="A51" s="114"/>
      <c r="B51" s="114"/>
      <c r="C51" s="114"/>
      <c r="D51" s="114"/>
      <c r="E51" s="114"/>
      <c r="F51" s="114"/>
      <c r="G51" s="114"/>
      <c r="H51" s="114"/>
      <c r="I51" s="114"/>
      <c r="J51" s="114"/>
      <c r="K51" s="114"/>
      <c r="L51" s="114"/>
      <c r="M51" s="114"/>
      <c r="N51" s="114"/>
      <c r="O51" s="114"/>
      <c r="P51" s="114"/>
      <c r="Q51" s="134"/>
      <c r="R51" s="114"/>
      <c r="S51" s="114"/>
      <c r="T51" s="114"/>
      <c r="U51" s="114"/>
      <c r="V51" s="114"/>
      <c r="W51" s="114"/>
      <c r="X51" s="114"/>
      <c r="Y51" s="114"/>
      <c r="Z51" s="114"/>
      <c r="AA51" s="114"/>
      <c r="AB51" s="114"/>
      <c r="AC51" s="114"/>
      <c r="AD51" s="114"/>
      <c r="AH51" s="143"/>
    </row>
    <row r="52" spans="1:34" s="132" customFormat="1" ht="15" customHeight="1">
      <c r="A52" s="114"/>
      <c r="B52" s="114"/>
      <c r="C52" s="114"/>
      <c r="D52" s="114"/>
      <c r="E52" s="114"/>
      <c r="F52" s="114"/>
      <c r="G52" s="114"/>
      <c r="H52" s="114"/>
      <c r="I52" s="114"/>
      <c r="J52" s="114"/>
      <c r="K52" s="114"/>
      <c r="L52" s="114"/>
      <c r="M52" s="114"/>
      <c r="N52" s="114"/>
      <c r="O52" s="114"/>
      <c r="P52" s="114"/>
      <c r="Q52" s="134"/>
      <c r="R52" s="114"/>
      <c r="S52" s="114"/>
      <c r="T52" s="114"/>
      <c r="U52" s="114"/>
      <c r="V52" s="114"/>
      <c r="W52" s="114"/>
      <c r="X52" s="114"/>
      <c r="Y52" s="114"/>
      <c r="Z52" s="114"/>
      <c r="AA52" s="114"/>
      <c r="AB52" s="114"/>
      <c r="AC52" s="114"/>
      <c r="AD52" s="114"/>
      <c r="AH52" s="143"/>
    </row>
  </sheetData>
  <mergeCells count="17">
    <mergeCell ref="A1:D1"/>
    <mergeCell ref="O1:R3"/>
    <mergeCell ref="AA1:AB1"/>
    <mergeCell ref="A2:D2"/>
    <mergeCell ref="AA2:AB2"/>
    <mergeCell ref="A3:D3"/>
    <mergeCell ref="AA3:AB3"/>
    <mergeCell ref="E3:N3"/>
    <mergeCell ref="AC3:AF3"/>
    <mergeCell ref="AG3:AI3"/>
    <mergeCell ref="E1:N1"/>
    <mergeCell ref="AC1:AF1"/>
    <mergeCell ref="AG1:AI1"/>
    <mergeCell ref="E2:N2"/>
    <mergeCell ref="AC2:AF2"/>
    <mergeCell ref="AG2:AI2"/>
    <mergeCell ref="S1:Z3"/>
  </mergeCells>
  <phoneticPr fontId="4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AL34"/>
  <sheetViews>
    <sheetView showGridLines="0" view="pageBreakPreview" topLeftCell="A4" zoomScaleNormal="100" zoomScaleSheetLayoutView="100" workbookViewId="0">
      <selection activeCell="G20" sqref="G20"/>
    </sheetView>
  </sheetViews>
  <sheetFormatPr defaultColWidth="4.83203125" defaultRowHeight="12"/>
  <cols>
    <col min="1" max="32" width="4.83203125" style="54"/>
    <col min="33" max="33" width="4.83203125" style="54" customWidth="1"/>
    <col min="34" max="16384" width="4.83203125" style="54"/>
  </cols>
  <sheetData>
    <row r="1" spans="1:38" s="145" customFormat="1" ht="12" hidden="1" customHeight="1">
      <c r="A1" s="272" t="s">
        <v>6</v>
      </c>
      <c r="B1" s="273"/>
      <c r="C1" s="273"/>
      <c r="D1" s="274"/>
      <c r="E1" s="234" t="str">
        <f ca="1">IF(INDIRECT("変更履歴!E1")&lt;&gt;"",INDIRECT("変更履歴!E1"),"")</f>
        <v>サンプルプロジェクト</v>
      </c>
      <c r="F1" s="235"/>
      <c r="G1" s="235"/>
      <c r="H1" s="235"/>
      <c r="I1" s="235"/>
      <c r="J1" s="235"/>
      <c r="K1" s="235"/>
      <c r="L1" s="235"/>
      <c r="M1" s="235"/>
      <c r="N1" s="236"/>
      <c r="O1" s="275" t="s">
        <v>7</v>
      </c>
      <c r="P1" s="276"/>
      <c r="Q1" s="276"/>
      <c r="R1" s="277"/>
      <c r="S1" s="237" t="str">
        <f ca="1">IF(INDIRECT("変更履歴!S1")&lt;&gt;"",INDIRECT("変更履歴!S1"),"")</f>
        <v xml:space="preserve">システム機能設計書(Webサービス)       </v>
      </c>
      <c r="T1" s="238"/>
      <c r="U1" s="238"/>
      <c r="V1" s="238"/>
      <c r="W1" s="238"/>
      <c r="X1" s="238"/>
      <c r="Y1" s="238"/>
      <c r="Z1" s="239"/>
      <c r="AA1" s="272" t="s">
        <v>8</v>
      </c>
      <c r="AB1" s="274"/>
      <c r="AC1" s="228" t="str">
        <f ca="1">IF(INDIRECT("変更履歴!AC1")&lt;&gt;"",INDIRECT("変更履歴!AC1"),"")</f>
        <v>TIS</v>
      </c>
      <c r="AD1" s="229"/>
      <c r="AE1" s="229"/>
      <c r="AF1" s="230"/>
      <c r="AG1" s="268">
        <f ca="1">IF(INDIRECT("変更履歴!AG1")&lt;&gt;"",INDIRECT("変更履歴!AG1"),"")</f>
        <v>43718</v>
      </c>
      <c r="AH1" s="269"/>
      <c r="AI1" s="270"/>
    </row>
    <row r="2" spans="1:38" s="145" customFormat="1" ht="12" hidden="1" customHeight="1">
      <c r="A2" s="272" t="s">
        <v>9</v>
      </c>
      <c r="B2" s="273"/>
      <c r="C2" s="273"/>
      <c r="D2" s="274"/>
      <c r="E2" s="234" t="str">
        <f ca="1">IF(INDIRECT("変更履歴!E2")&lt;&gt;"",INDIRECT("変更履歴!E2"),"")</f>
        <v>サンプルシステム</v>
      </c>
      <c r="F2" s="235"/>
      <c r="G2" s="235"/>
      <c r="H2" s="235"/>
      <c r="I2" s="235"/>
      <c r="J2" s="235"/>
      <c r="K2" s="235"/>
      <c r="L2" s="235"/>
      <c r="M2" s="235"/>
      <c r="N2" s="236"/>
      <c r="O2" s="278"/>
      <c r="P2" s="279"/>
      <c r="Q2" s="279"/>
      <c r="R2" s="280"/>
      <c r="S2" s="240"/>
      <c r="T2" s="241"/>
      <c r="U2" s="241"/>
      <c r="V2" s="241"/>
      <c r="W2" s="241"/>
      <c r="X2" s="241"/>
      <c r="Y2" s="241"/>
      <c r="Z2" s="242"/>
      <c r="AA2" s="272" t="s">
        <v>10</v>
      </c>
      <c r="AB2" s="274"/>
      <c r="AC2" s="228" t="str">
        <f ca="1">IF(INDIRECT("変更履歴!AC2")&lt;&gt;"",INDIRECT("変更履歴!AC2"),"")</f>
        <v/>
      </c>
      <c r="AD2" s="229"/>
      <c r="AE2" s="229"/>
      <c r="AF2" s="230"/>
      <c r="AG2" s="268" t="str">
        <f ca="1">IF(INDIRECT("変更履歴!AG2")&lt;&gt;"",INDIRECT("変更履歴!AG2"),"")</f>
        <v/>
      </c>
      <c r="AH2" s="269"/>
      <c r="AI2" s="270"/>
    </row>
    <row r="3" spans="1:38" s="145" customFormat="1" ht="12" hidden="1" customHeight="1">
      <c r="A3" s="272" t="s">
        <v>11</v>
      </c>
      <c r="B3" s="273"/>
      <c r="C3" s="273"/>
      <c r="D3" s="274"/>
      <c r="E3" s="234" t="str">
        <f ca="1">IF(INDIRECT("変更履歴!E3")&lt;&gt;"",INDIRECT("変更履歴!E3"),"")</f>
        <v>顧客管理システム</v>
      </c>
      <c r="F3" s="235"/>
      <c r="G3" s="235"/>
      <c r="H3" s="235"/>
      <c r="I3" s="235"/>
      <c r="J3" s="235"/>
      <c r="K3" s="235"/>
      <c r="L3" s="235"/>
      <c r="M3" s="235"/>
      <c r="N3" s="236"/>
      <c r="O3" s="281"/>
      <c r="P3" s="282"/>
      <c r="Q3" s="282"/>
      <c r="R3" s="283"/>
      <c r="S3" s="243"/>
      <c r="T3" s="244"/>
      <c r="U3" s="244"/>
      <c r="V3" s="244"/>
      <c r="W3" s="244"/>
      <c r="X3" s="244"/>
      <c r="Y3" s="244"/>
      <c r="Z3" s="245"/>
      <c r="AA3" s="272"/>
      <c r="AB3" s="274"/>
      <c r="AC3" s="228" t="str">
        <f ca="1">IF(INDIRECT("変更履歴!AC3")&lt;&gt;"",INDIRECT("変更履歴!AC3"),"")</f>
        <v/>
      </c>
      <c r="AD3" s="229"/>
      <c r="AE3" s="229"/>
      <c r="AF3" s="230"/>
      <c r="AG3" s="268" t="str">
        <f ca="1">IF(INDIRECT("変更履歴!AG3")&lt;&gt;"",INDIRECT("変更履歴!AG3"),"")</f>
        <v/>
      </c>
      <c r="AH3" s="269"/>
      <c r="AI3" s="270"/>
    </row>
    <row r="4" spans="1:38" ht="12" customHeight="1">
      <c r="A4" s="39"/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39"/>
    </row>
    <row r="5" spans="1:38" ht="12" customHeight="1">
      <c r="A5" s="39"/>
      <c r="B5" s="146" t="s">
        <v>150</v>
      </c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</row>
    <row r="6" spans="1:38" ht="12" customHeight="1">
      <c r="A6" s="39"/>
      <c r="B6" s="39"/>
      <c r="C6" s="146" t="s">
        <v>151</v>
      </c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</row>
    <row r="7" spans="1:38" ht="12" customHeight="1">
      <c r="A7" s="39"/>
      <c r="B7" s="39"/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39"/>
    </row>
    <row r="8" spans="1:38" s="82" customFormat="1" ht="12" customHeight="1">
      <c r="A8" s="39"/>
      <c r="B8" s="39"/>
      <c r="C8" s="39"/>
      <c r="D8" s="261" t="s">
        <v>152</v>
      </c>
      <c r="E8" s="262"/>
      <c r="F8" s="262"/>
      <c r="G8" s="263"/>
      <c r="H8" s="271" t="s">
        <v>133</v>
      </c>
      <c r="I8" s="271"/>
      <c r="J8" s="271"/>
      <c r="K8" s="271"/>
      <c r="L8" s="271"/>
      <c r="M8" s="271"/>
      <c r="N8" s="271"/>
      <c r="O8" s="271"/>
      <c r="P8" s="271"/>
      <c r="Q8" s="271"/>
      <c r="R8" s="271"/>
      <c r="S8" s="271"/>
      <c r="T8" s="271"/>
      <c r="U8" s="271"/>
      <c r="V8" s="271"/>
      <c r="W8" s="271"/>
      <c r="X8" s="271"/>
      <c r="Y8" s="271"/>
      <c r="Z8" s="271"/>
      <c r="AA8" s="271"/>
      <c r="AB8" s="271"/>
      <c r="AC8" s="271"/>
      <c r="AD8" s="271"/>
      <c r="AE8" s="271"/>
      <c r="AF8" s="271"/>
      <c r="AG8" s="271"/>
      <c r="AH8" s="271"/>
    </row>
    <row r="9" spans="1:38" s="82" customFormat="1" ht="12" customHeight="1">
      <c r="A9" s="39"/>
      <c r="B9" s="39"/>
      <c r="C9" s="39"/>
      <c r="D9" s="261" t="s">
        <v>153</v>
      </c>
      <c r="E9" s="262"/>
      <c r="F9" s="262"/>
      <c r="G9" s="263"/>
      <c r="H9" s="267" t="s">
        <v>134</v>
      </c>
      <c r="I9" s="267"/>
      <c r="J9" s="267"/>
      <c r="K9" s="267"/>
      <c r="L9" s="267"/>
      <c r="M9" s="267"/>
      <c r="N9" s="267"/>
      <c r="O9" s="267"/>
      <c r="P9" s="267"/>
      <c r="Q9" s="267"/>
      <c r="R9" s="267"/>
      <c r="S9" s="267"/>
      <c r="T9" s="267"/>
      <c r="U9" s="267"/>
      <c r="V9" s="267"/>
      <c r="W9" s="267"/>
      <c r="X9" s="267"/>
      <c r="Y9" s="267"/>
      <c r="Z9" s="267"/>
      <c r="AA9" s="267"/>
      <c r="AB9" s="267"/>
      <c r="AC9" s="267"/>
      <c r="AD9" s="267"/>
      <c r="AE9" s="267"/>
      <c r="AF9" s="267"/>
      <c r="AG9" s="267"/>
      <c r="AH9" s="267"/>
    </row>
    <row r="10" spans="1:38" ht="12" customHeight="1">
      <c r="A10" s="39"/>
      <c r="B10" s="39"/>
      <c r="C10" s="39"/>
      <c r="D10" s="258" t="s">
        <v>154</v>
      </c>
      <c r="E10" s="259"/>
      <c r="F10" s="259"/>
      <c r="G10" s="260"/>
      <c r="H10" s="147" t="s">
        <v>135</v>
      </c>
      <c r="I10" s="148"/>
      <c r="J10" s="148"/>
      <c r="K10" s="148"/>
      <c r="L10" s="148"/>
      <c r="M10" s="148"/>
      <c r="N10" s="148"/>
      <c r="O10" s="148"/>
      <c r="P10" s="148"/>
      <c r="Q10" s="148"/>
      <c r="R10" s="148"/>
      <c r="S10" s="148"/>
      <c r="T10" s="148"/>
      <c r="U10" s="148"/>
      <c r="V10" s="148"/>
      <c r="W10" s="148"/>
      <c r="X10" s="148"/>
      <c r="Y10" s="148"/>
      <c r="Z10" s="148"/>
      <c r="AA10" s="148"/>
      <c r="AB10" s="148"/>
      <c r="AC10" s="148"/>
      <c r="AD10" s="148"/>
      <c r="AE10" s="148"/>
      <c r="AF10" s="148"/>
      <c r="AG10" s="148"/>
      <c r="AH10" s="149"/>
    </row>
    <row r="11" spans="1:38" s="82" customFormat="1" ht="12" customHeight="1">
      <c r="A11" s="39"/>
      <c r="B11" s="39"/>
      <c r="C11" s="39"/>
      <c r="D11" s="261" t="s">
        <v>136</v>
      </c>
      <c r="E11" s="262"/>
      <c r="F11" s="262"/>
      <c r="G11" s="263"/>
      <c r="H11" s="271" t="s">
        <v>133</v>
      </c>
      <c r="I11" s="271"/>
      <c r="J11" s="271"/>
      <c r="K11" s="271"/>
      <c r="L11" s="271"/>
      <c r="M11" s="271"/>
      <c r="N11" s="271"/>
      <c r="O11" s="271"/>
      <c r="P11" s="271"/>
      <c r="Q11" s="271"/>
      <c r="R11" s="271"/>
      <c r="S11" s="271"/>
      <c r="T11" s="271"/>
      <c r="U11" s="271"/>
      <c r="V11" s="271"/>
      <c r="W11" s="271"/>
      <c r="X11" s="271"/>
      <c r="Y11" s="271"/>
      <c r="Z11" s="271"/>
      <c r="AA11" s="271"/>
      <c r="AB11" s="271"/>
      <c r="AC11" s="271"/>
      <c r="AD11" s="271"/>
      <c r="AE11" s="271"/>
      <c r="AF11" s="271"/>
      <c r="AG11" s="271"/>
      <c r="AH11" s="271"/>
    </row>
    <row r="12" spans="1:38" s="82" customFormat="1" ht="12" customHeight="1">
      <c r="A12" s="39"/>
      <c r="B12" s="39"/>
      <c r="C12" s="39"/>
      <c r="D12" s="261" t="s">
        <v>137</v>
      </c>
      <c r="E12" s="262"/>
      <c r="F12" s="262"/>
      <c r="G12" s="263"/>
      <c r="H12" s="267" t="s">
        <v>134</v>
      </c>
      <c r="I12" s="267"/>
      <c r="J12" s="267"/>
      <c r="K12" s="267"/>
      <c r="L12" s="267"/>
      <c r="M12" s="267"/>
      <c r="N12" s="267"/>
      <c r="O12" s="267"/>
      <c r="P12" s="267"/>
      <c r="Q12" s="267"/>
      <c r="R12" s="267"/>
      <c r="S12" s="267"/>
      <c r="T12" s="267"/>
      <c r="U12" s="267"/>
      <c r="V12" s="267"/>
      <c r="W12" s="267"/>
      <c r="X12" s="267"/>
      <c r="Y12" s="267"/>
      <c r="Z12" s="267"/>
      <c r="AA12" s="267"/>
      <c r="AB12" s="267"/>
      <c r="AC12" s="267"/>
      <c r="AD12" s="267"/>
      <c r="AE12" s="267"/>
      <c r="AF12" s="267"/>
      <c r="AG12" s="267"/>
      <c r="AH12" s="267"/>
    </row>
    <row r="13" spans="1:38" s="82" customFormat="1" ht="12" customHeight="1">
      <c r="A13" s="39"/>
      <c r="B13" s="39"/>
      <c r="C13" s="39"/>
      <c r="D13" s="261" t="s">
        <v>138</v>
      </c>
      <c r="E13" s="262"/>
      <c r="F13" s="262"/>
      <c r="G13" s="263"/>
      <c r="H13" s="267" t="s">
        <v>139</v>
      </c>
      <c r="I13" s="267"/>
      <c r="J13" s="267"/>
      <c r="K13" s="267"/>
      <c r="L13" s="267"/>
      <c r="M13" s="267"/>
      <c r="N13" s="267"/>
      <c r="O13" s="267"/>
      <c r="P13" s="267"/>
      <c r="Q13" s="267"/>
      <c r="R13" s="267"/>
      <c r="S13" s="267"/>
      <c r="T13" s="267"/>
      <c r="U13" s="267"/>
      <c r="V13" s="267"/>
      <c r="W13" s="267"/>
      <c r="X13" s="267"/>
      <c r="Y13" s="267"/>
      <c r="Z13" s="267"/>
      <c r="AA13" s="267"/>
      <c r="AB13" s="267"/>
      <c r="AC13" s="267"/>
      <c r="AD13" s="267"/>
      <c r="AE13" s="267"/>
      <c r="AF13" s="267"/>
      <c r="AG13" s="267"/>
      <c r="AH13" s="267"/>
    </row>
    <row r="14" spans="1:38" s="82" customFormat="1" ht="12" customHeight="1">
      <c r="A14" s="39"/>
      <c r="B14" s="39"/>
      <c r="C14" s="39"/>
      <c r="D14" s="261" t="s">
        <v>140</v>
      </c>
      <c r="E14" s="262"/>
      <c r="F14" s="262"/>
      <c r="G14" s="263"/>
      <c r="H14" s="267" t="s">
        <v>141</v>
      </c>
      <c r="I14" s="267"/>
      <c r="J14" s="267"/>
      <c r="K14" s="267"/>
      <c r="L14" s="267"/>
      <c r="M14" s="267"/>
      <c r="N14" s="267"/>
      <c r="O14" s="267"/>
      <c r="P14" s="267"/>
      <c r="Q14" s="267"/>
      <c r="R14" s="267"/>
      <c r="S14" s="267"/>
      <c r="T14" s="267"/>
      <c r="U14" s="267"/>
      <c r="V14" s="267"/>
      <c r="W14" s="267"/>
      <c r="X14" s="267"/>
      <c r="Y14" s="267"/>
      <c r="Z14" s="267"/>
      <c r="AA14" s="267"/>
      <c r="AB14" s="267"/>
      <c r="AC14" s="267"/>
      <c r="AD14" s="267"/>
      <c r="AE14" s="267"/>
      <c r="AF14" s="267"/>
      <c r="AG14" s="267"/>
      <c r="AH14" s="267"/>
    </row>
    <row r="15" spans="1:38" s="82" customFormat="1" ht="12" customHeight="1">
      <c r="A15" s="39"/>
      <c r="B15" s="39"/>
      <c r="C15" s="39"/>
      <c r="D15" s="261" t="s">
        <v>142</v>
      </c>
      <c r="E15" s="262"/>
      <c r="F15" s="262"/>
      <c r="G15" s="263"/>
      <c r="H15" s="150" t="s">
        <v>143</v>
      </c>
      <c r="I15" s="151"/>
      <c r="J15" s="151"/>
      <c r="K15" s="151"/>
      <c r="L15" s="151"/>
      <c r="M15" s="151"/>
      <c r="N15" s="151"/>
      <c r="O15" s="151"/>
      <c r="P15" s="151"/>
      <c r="Q15" s="151"/>
      <c r="R15" s="151"/>
      <c r="S15" s="151"/>
      <c r="T15" s="151"/>
      <c r="U15" s="151"/>
      <c r="V15" s="151"/>
      <c r="W15" s="151"/>
      <c r="X15" s="151"/>
      <c r="Y15" s="151"/>
      <c r="Z15" s="151"/>
      <c r="AA15" s="151"/>
      <c r="AB15" s="151"/>
      <c r="AC15" s="151"/>
      <c r="AD15" s="151"/>
      <c r="AE15" s="151"/>
      <c r="AF15" s="151"/>
      <c r="AG15" s="151"/>
      <c r="AH15" s="152"/>
    </row>
    <row r="16" spans="1:38" ht="12" customHeight="1">
      <c r="A16" s="153"/>
      <c r="B16" s="51"/>
      <c r="C16" s="51"/>
      <c r="D16" s="51"/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154"/>
      <c r="AJ16" s="154"/>
      <c r="AK16" s="154"/>
      <c r="AL16" s="154"/>
    </row>
    <row r="17" spans="1:35" ht="12" customHeight="1">
      <c r="A17" s="51"/>
      <c r="B17" s="51"/>
      <c r="C17" s="51"/>
      <c r="D17" s="51"/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39"/>
    </row>
    <row r="18" spans="1:35" ht="12" customHeight="1">
      <c r="A18" s="51"/>
      <c r="B18" s="51"/>
      <c r="C18" s="51"/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39"/>
    </row>
    <row r="19" spans="1:35" s="158" customFormat="1" ht="12" customHeight="1">
      <c r="A19" s="155"/>
      <c r="B19" s="156"/>
      <c r="C19" s="156"/>
      <c r="D19" s="156"/>
      <c r="E19" s="156"/>
      <c r="F19" s="156"/>
      <c r="G19" s="266"/>
      <c r="H19" s="266"/>
      <c r="I19" s="266"/>
      <c r="J19" s="266"/>
      <c r="K19" s="266"/>
      <c r="L19" s="266"/>
      <c r="M19" s="266"/>
      <c r="N19" s="266"/>
      <c r="O19" s="264"/>
      <c r="P19" s="265"/>
      <c r="Q19" s="265"/>
      <c r="R19" s="265"/>
      <c r="S19" s="265"/>
      <c r="T19" s="265"/>
      <c r="U19" s="265"/>
      <c r="V19" s="265"/>
      <c r="W19" s="265"/>
      <c r="X19" s="265"/>
      <c r="Y19" s="265"/>
      <c r="Z19" s="265"/>
      <c r="AA19" s="265"/>
      <c r="AB19" s="265"/>
      <c r="AC19" s="265"/>
      <c r="AD19" s="265"/>
      <c r="AE19" s="157"/>
    </row>
    <row r="20" spans="1:35" ht="12" customHeight="1">
      <c r="A20" s="39"/>
      <c r="B20" s="39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  <c r="AA20" s="39"/>
      <c r="AB20" s="39"/>
      <c r="AC20" s="39"/>
      <c r="AD20" s="39"/>
      <c r="AE20" s="39"/>
      <c r="AF20" s="39"/>
      <c r="AG20" s="39"/>
      <c r="AH20" s="39"/>
      <c r="AI20" s="39"/>
    </row>
    <row r="21" spans="1:35" ht="12" customHeight="1">
      <c r="A21" s="39"/>
      <c r="B21" s="39"/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  <c r="AG21" s="39"/>
      <c r="AH21" s="39"/>
      <c r="AI21" s="39"/>
    </row>
    <row r="22" spans="1:35" ht="12" customHeight="1">
      <c r="A22" s="39"/>
      <c r="B22" s="39"/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H22" s="39"/>
      <c r="AI22" s="39"/>
    </row>
    <row r="23" spans="1:35" ht="12" customHeight="1">
      <c r="A23" s="39"/>
      <c r="B23" s="39"/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39"/>
      <c r="AG23" s="39"/>
      <c r="AH23" s="39"/>
      <c r="AI23" s="39"/>
    </row>
    <row r="24" spans="1:35" ht="12" customHeight="1">
      <c r="A24" s="39"/>
      <c r="B24" s="39"/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39"/>
      <c r="AG24" s="39"/>
      <c r="AH24" s="39"/>
      <c r="AI24" s="39"/>
    </row>
    <row r="25" spans="1:35" ht="12" customHeight="1">
      <c r="A25" s="39"/>
      <c r="B25" s="39"/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  <c r="AA25" s="39"/>
      <c r="AB25" s="39"/>
      <c r="AC25" s="39"/>
      <c r="AD25" s="39"/>
      <c r="AE25" s="39"/>
      <c r="AF25" s="39"/>
      <c r="AG25" s="39"/>
      <c r="AH25" s="39"/>
      <c r="AI25" s="39"/>
    </row>
    <row r="26" spans="1:35" ht="12" customHeight="1">
      <c r="A26" s="39"/>
      <c r="B26" s="39"/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  <c r="AA26" s="39"/>
      <c r="AB26" s="39"/>
      <c r="AC26" s="39"/>
      <c r="AD26" s="39"/>
      <c r="AE26" s="39"/>
      <c r="AF26" s="39"/>
      <c r="AG26" s="39"/>
      <c r="AH26" s="39"/>
      <c r="AI26" s="39"/>
    </row>
    <row r="27" spans="1:35" ht="12" customHeight="1">
      <c r="A27" s="39"/>
      <c r="B27" s="39"/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  <c r="AA27" s="39"/>
      <c r="AB27" s="39"/>
      <c r="AC27" s="39"/>
      <c r="AD27" s="39"/>
      <c r="AE27" s="39"/>
      <c r="AF27" s="39"/>
      <c r="AG27" s="39"/>
      <c r="AH27" s="39"/>
      <c r="AI27" s="39"/>
    </row>
    <row r="28" spans="1:35" ht="12" customHeight="1">
      <c r="A28" s="39"/>
      <c r="B28" s="39"/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  <c r="AA28" s="39"/>
      <c r="AB28" s="39"/>
      <c r="AC28" s="39"/>
      <c r="AD28" s="39"/>
      <c r="AE28" s="39"/>
      <c r="AF28" s="39"/>
      <c r="AG28" s="39"/>
      <c r="AH28" s="39"/>
      <c r="AI28" s="39"/>
    </row>
    <row r="29" spans="1:35" ht="12" customHeight="1">
      <c r="A29" s="39"/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  <c r="AA29" s="39"/>
      <c r="AB29" s="39"/>
      <c r="AC29" s="39"/>
      <c r="AD29" s="39"/>
      <c r="AE29" s="39"/>
      <c r="AF29" s="39"/>
      <c r="AG29" s="39"/>
      <c r="AH29" s="39"/>
      <c r="AI29" s="39"/>
    </row>
    <row r="30" spans="1:35" ht="12" customHeight="1">
      <c r="A30" s="39"/>
      <c r="B30" s="39"/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</row>
    <row r="31" spans="1:35" ht="12" customHeight="1">
      <c r="A31" s="39"/>
      <c r="B31" s="39"/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  <c r="AA31" s="39"/>
      <c r="AB31" s="39"/>
      <c r="AC31" s="39"/>
      <c r="AD31" s="39"/>
      <c r="AE31" s="39"/>
      <c r="AF31" s="39"/>
      <c r="AG31" s="39"/>
      <c r="AH31" s="39"/>
      <c r="AI31" s="39"/>
    </row>
    <row r="32" spans="1:35" ht="12" customHeight="1"/>
    <row r="33" ht="12" customHeight="1"/>
    <row r="34" ht="12" customHeight="1"/>
  </sheetData>
  <mergeCells count="33">
    <mergeCell ref="A1:D1"/>
    <mergeCell ref="O1:R3"/>
    <mergeCell ref="AA1:AB1"/>
    <mergeCell ref="A2:D2"/>
    <mergeCell ref="AA2:AB2"/>
    <mergeCell ref="A3:D3"/>
    <mergeCell ref="AA3:AB3"/>
    <mergeCell ref="S1:Z3"/>
    <mergeCell ref="AC1:AF1"/>
    <mergeCell ref="AC2:AF2"/>
    <mergeCell ref="AC3:AF3"/>
    <mergeCell ref="H13:AH13"/>
    <mergeCell ref="H14:AH14"/>
    <mergeCell ref="AG1:AI1"/>
    <mergeCell ref="AG2:AI2"/>
    <mergeCell ref="E1:N1"/>
    <mergeCell ref="E2:N2"/>
    <mergeCell ref="E3:N3"/>
    <mergeCell ref="AG3:AI3"/>
    <mergeCell ref="H8:AH8"/>
    <mergeCell ref="H9:AH9"/>
    <mergeCell ref="H11:AH11"/>
    <mergeCell ref="D8:G8"/>
    <mergeCell ref="D9:G9"/>
    <mergeCell ref="D10:G10"/>
    <mergeCell ref="D11:G11"/>
    <mergeCell ref="D12:G12"/>
    <mergeCell ref="O19:AD19"/>
    <mergeCell ref="G19:N19"/>
    <mergeCell ref="H12:AH12"/>
    <mergeCell ref="D13:G13"/>
    <mergeCell ref="D14:G14"/>
    <mergeCell ref="D15:G15"/>
  </mergeCells>
  <phoneticPr fontId="4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useFirstPageNumber="1" r:id="rId1"/>
  <headerFooter>
    <oddFooter>&amp;C- &amp;P -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pageSetUpPr fitToPage="1"/>
  </sheetPr>
  <dimension ref="A1:AI26"/>
  <sheetViews>
    <sheetView showGridLines="0" view="pageBreakPreview" topLeftCell="A4" zoomScaleNormal="100" zoomScaleSheetLayoutView="100" workbookViewId="0">
      <selection activeCell="H34" sqref="H34"/>
    </sheetView>
  </sheetViews>
  <sheetFormatPr defaultColWidth="4.83203125" defaultRowHeight="12"/>
  <cols>
    <col min="1" max="16384" width="4.83203125" style="38"/>
  </cols>
  <sheetData>
    <row r="1" spans="1:35" s="37" customFormat="1" ht="12" hidden="1" customHeight="1">
      <c r="A1" s="272" t="s">
        <v>12</v>
      </c>
      <c r="B1" s="273"/>
      <c r="C1" s="273"/>
      <c r="D1" s="274"/>
      <c r="E1" s="234" t="str">
        <f ca="1">IF(INDIRECT("変更履歴!E1")&lt;&gt;"",INDIRECT("変更履歴!E1"),"")</f>
        <v>サンプルプロジェクト</v>
      </c>
      <c r="F1" s="235"/>
      <c r="G1" s="235"/>
      <c r="H1" s="235"/>
      <c r="I1" s="235"/>
      <c r="J1" s="235"/>
      <c r="K1" s="235"/>
      <c r="L1" s="235"/>
      <c r="M1" s="235"/>
      <c r="N1" s="236"/>
      <c r="O1" s="275" t="s">
        <v>13</v>
      </c>
      <c r="P1" s="276"/>
      <c r="Q1" s="276"/>
      <c r="R1" s="277"/>
      <c r="S1" s="237" t="str">
        <f ca="1">IF(INDIRECT("変更履歴!S1")&lt;&gt;"",INDIRECT("変更履歴!S1"),"")</f>
        <v xml:space="preserve">システム機能設計書(Webサービス)       </v>
      </c>
      <c r="T1" s="238"/>
      <c r="U1" s="238"/>
      <c r="V1" s="238"/>
      <c r="W1" s="238"/>
      <c r="X1" s="238"/>
      <c r="Y1" s="238"/>
      <c r="Z1" s="239"/>
      <c r="AA1" s="272" t="s">
        <v>14</v>
      </c>
      <c r="AB1" s="274"/>
      <c r="AC1" s="228" t="str">
        <f ca="1">IF(INDIRECT("変更履歴!AC1")&lt;&gt;"",INDIRECT("変更履歴!AC1"),"")</f>
        <v>TIS</v>
      </c>
      <c r="AD1" s="229"/>
      <c r="AE1" s="229"/>
      <c r="AF1" s="230"/>
      <c r="AG1" s="268">
        <f ca="1">IF(INDIRECT("変更履歴!AG1")&lt;&gt;"",INDIRECT("変更履歴!AG1"),"")</f>
        <v>43718</v>
      </c>
      <c r="AH1" s="269"/>
      <c r="AI1" s="270"/>
    </row>
    <row r="2" spans="1:35" s="37" customFormat="1" ht="12" hidden="1" customHeight="1">
      <c r="A2" s="272" t="s">
        <v>15</v>
      </c>
      <c r="B2" s="273"/>
      <c r="C2" s="273"/>
      <c r="D2" s="274"/>
      <c r="E2" s="234" t="str">
        <f ca="1">IF(INDIRECT("変更履歴!E2")&lt;&gt;"",INDIRECT("変更履歴!E2"),"")</f>
        <v>サンプルシステム</v>
      </c>
      <c r="F2" s="235"/>
      <c r="G2" s="235"/>
      <c r="H2" s="235"/>
      <c r="I2" s="235"/>
      <c r="J2" s="235"/>
      <c r="K2" s="235"/>
      <c r="L2" s="235"/>
      <c r="M2" s="235"/>
      <c r="N2" s="236"/>
      <c r="O2" s="278"/>
      <c r="P2" s="279"/>
      <c r="Q2" s="279"/>
      <c r="R2" s="280"/>
      <c r="S2" s="240"/>
      <c r="T2" s="241"/>
      <c r="U2" s="241"/>
      <c r="V2" s="241"/>
      <c r="W2" s="241"/>
      <c r="X2" s="241"/>
      <c r="Y2" s="241"/>
      <c r="Z2" s="242"/>
      <c r="AA2" s="272" t="s">
        <v>16</v>
      </c>
      <c r="AB2" s="274"/>
      <c r="AC2" s="228" t="str">
        <f ca="1">IF(INDIRECT("変更履歴!AC2")&lt;&gt;"",INDIRECT("変更履歴!AC2"),"")</f>
        <v/>
      </c>
      <c r="AD2" s="229"/>
      <c r="AE2" s="229"/>
      <c r="AF2" s="230"/>
      <c r="AG2" s="268" t="str">
        <f ca="1">IF(INDIRECT("変更履歴!AG2")&lt;&gt;"",INDIRECT("変更履歴!AG2"),"")</f>
        <v/>
      </c>
      <c r="AH2" s="269"/>
      <c r="AI2" s="270"/>
    </row>
    <row r="3" spans="1:35" s="37" customFormat="1" ht="12" hidden="1" customHeight="1">
      <c r="A3" s="272" t="s">
        <v>17</v>
      </c>
      <c r="B3" s="273"/>
      <c r="C3" s="273"/>
      <c r="D3" s="274"/>
      <c r="E3" s="234" t="str">
        <f ca="1">IF(INDIRECT("変更履歴!E3")&lt;&gt;"",INDIRECT("変更履歴!E3"),"")</f>
        <v>顧客管理システム</v>
      </c>
      <c r="F3" s="235"/>
      <c r="G3" s="235"/>
      <c r="H3" s="235"/>
      <c r="I3" s="235"/>
      <c r="J3" s="235"/>
      <c r="K3" s="235"/>
      <c r="L3" s="235"/>
      <c r="M3" s="235"/>
      <c r="N3" s="236"/>
      <c r="O3" s="281"/>
      <c r="P3" s="282"/>
      <c r="Q3" s="282"/>
      <c r="R3" s="283"/>
      <c r="S3" s="243"/>
      <c r="T3" s="244"/>
      <c r="U3" s="244"/>
      <c r="V3" s="244"/>
      <c r="W3" s="244"/>
      <c r="X3" s="244"/>
      <c r="Y3" s="244"/>
      <c r="Z3" s="245"/>
      <c r="AA3" s="272"/>
      <c r="AB3" s="274"/>
      <c r="AC3" s="228" t="str">
        <f ca="1">IF(INDIRECT("変更履歴!AC3")&lt;&gt;"",INDIRECT("変更履歴!AC3"),"")</f>
        <v/>
      </c>
      <c r="AD3" s="229"/>
      <c r="AE3" s="229"/>
      <c r="AF3" s="230"/>
      <c r="AG3" s="268" t="str">
        <f ca="1">IF(INDIRECT("変更履歴!AG3")&lt;&gt;"",INDIRECT("変更履歴!AG3"),"")</f>
        <v/>
      </c>
      <c r="AH3" s="269"/>
      <c r="AI3" s="270"/>
    </row>
    <row r="4" spans="1:35" ht="12" customHeight="1"/>
    <row r="5" spans="1:35" ht="12" customHeight="1">
      <c r="C5" s="38" t="s">
        <v>132</v>
      </c>
    </row>
    <row r="6" spans="1:35" ht="12" customHeight="1"/>
    <row r="14" spans="1:35">
      <c r="I14" s="38" t="s">
        <v>144</v>
      </c>
    </row>
    <row r="26" spans="22:22"/>
  </sheetData>
  <mergeCells count="17">
    <mergeCell ref="A1:D1"/>
    <mergeCell ref="O1:R3"/>
    <mergeCell ref="AA1:AB1"/>
    <mergeCell ref="A2:D2"/>
    <mergeCell ref="AA2:AB2"/>
    <mergeCell ref="A3:D3"/>
    <mergeCell ref="AA3:AB3"/>
    <mergeCell ref="E1:N1"/>
    <mergeCell ref="E2:N2"/>
    <mergeCell ref="E3:N3"/>
    <mergeCell ref="S1:Z3"/>
    <mergeCell ref="AG1:AI1"/>
    <mergeCell ref="AC2:AF2"/>
    <mergeCell ref="AG2:AI2"/>
    <mergeCell ref="AC3:AF3"/>
    <mergeCell ref="AG3:AI3"/>
    <mergeCell ref="AC1:AF1"/>
  </mergeCells>
  <phoneticPr fontId="4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>
    <oddFooter>&amp;C- &amp;P -</oddFooter>
  </headerFooter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pageSetUpPr fitToPage="1"/>
  </sheetPr>
  <dimension ref="A1:AL91"/>
  <sheetViews>
    <sheetView showGridLines="0" view="pageBreakPreview" topLeftCell="A4" zoomScaleNormal="100" zoomScaleSheetLayoutView="100" workbookViewId="0">
      <selection activeCell="A4" sqref="A4"/>
    </sheetView>
  </sheetViews>
  <sheetFormatPr defaultColWidth="4.83203125" defaultRowHeight="12"/>
  <cols>
    <col min="1" max="16384" width="4.83203125" style="38"/>
  </cols>
  <sheetData>
    <row r="1" spans="1:38" s="37" customFormat="1" ht="12" hidden="1" customHeight="1">
      <c r="A1" s="272" t="s">
        <v>18</v>
      </c>
      <c r="B1" s="273"/>
      <c r="C1" s="273"/>
      <c r="D1" s="274"/>
      <c r="E1" s="234" t="str">
        <f ca="1">IF(INDIRECT("変更履歴!E1")&lt;&gt;"",INDIRECT("変更履歴!E1"),"")</f>
        <v>サンプルプロジェクト</v>
      </c>
      <c r="F1" s="235"/>
      <c r="G1" s="235"/>
      <c r="H1" s="235"/>
      <c r="I1" s="235"/>
      <c r="J1" s="235"/>
      <c r="K1" s="235"/>
      <c r="L1" s="235"/>
      <c r="M1" s="235"/>
      <c r="N1" s="236"/>
      <c r="O1" s="275" t="s">
        <v>19</v>
      </c>
      <c r="P1" s="276"/>
      <c r="Q1" s="276"/>
      <c r="R1" s="277"/>
      <c r="S1" s="237" t="str">
        <f ca="1">IF(INDIRECT("変更履歴!S1")&lt;&gt;"",INDIRECT("変更履歴!S1"),"")</f>
        <v xml:space="preserve">システム機能設計書(Webサービス)       </v>
      </c>
      <c r="T1" s="238"/>
      <c r="U1" s="238"/>
      <c r="V1" s="238"/>
      <c r="W1" s="238"/>
      <c r="X1" s="238"/>
      <c r="Y1" s="238"/>
      <c r="Z1" s="239"/>
      <c r="AA1" s="272" t="s">
        <v>20</v>
      </c>
      <c r="AB1" s="274"/>
      <c r="AC1" s="228" t="str">
        <f ca="1">IF(INDIRECT("変更履歴!AC1")&lt;&gt;"",INDIRECT("変更履歴!AC1"),"")</f>
        <v>TIS</v>
      </c>
      <c r="AD1" s="229"/>
      <c r="AE1" s="229"/>
      <c r="AF1" s="230"/>
      <c r="AG1" s="268">
        <f ca="1">IF(INDIRECT("変更履歴!AG1")&lt;&gt;"",INDIRECT("変更履歴!AG1"),"")</f>
        <v>43718</v>
      </c>
      <c r="AH1" s="269"/>
      <c r="AI1" s="270"/>
      <c r="AJ1" s="35"/>
      <c r="AK1" s="35"/>
      <c r="AL1" s="36"/>
    </row>
    <row r="2" spans="1:38" s="37" customFormat="1" ht="12" hidden="1" customHeight="1">
      <c r="A2" s="272" t="s">
        <v>21</v>
      </c>
      <c r="B2" s="273"/>
      <c r="C2" s="273"/>
      <c r="D2" s="274"/>
      <c r="E2" s="234" t="str">
        <f ca="1">IF(INDIRECT("変更履歴!E2")&lt;&gt;"",INDIRECT("変更履歴!E2"),"")</f>
        <v>サンプルシステム</v>
      </c>
      <c r="F2" s="235"/>
      <c r="G2" s="235"/>
      <c r="H2" s="235"/>
      <c r="I2" s="235"/>
      <c r="J2" s="235"/>
      <c r="K2" s="235"/>
      <c r="L2" s="235"/>
      <c r="M2" s="235"/>
      <c r="N2" s="236"/>
      <c r="O2" s="278"/>
      <c r="P2" s="279"/>
      <c r="Q2" s="279"/>
      <c r="R2" s="280"/>
      <c r="S2" s="240"/>
      <c r="T2" s="241"/>
      <c r="U2" s="241"/>
      <c r="V2" s="241"/>
      <c r="W2" s="241"/>
      <c r="X2" s="241"/>
      <c r="Y2" s="241"/>
      <c r="Z2" s="242"/>
      <c r="AA2" s="272" t="s">
        <v>22</v>
      </c>
      <c r="AB2" s="274"/>
      <c r="AC2" s="228" t="str">
        <f ca="1">IF(INDIRECT("変更履歴!AC2")&lt;&gt;"",INDIRECT("変更履歴!AC2"),"")</f>
        <v/>
      </c>
      <c r="AD2" s="229"/>
      <c r="AE2" s="229"/>
      <c r="AF2" s="230"/>
      <c r="AG2" s="268" t="str">
        <f ca="1">IF(INDIRECT("変更履歴!AG2")&lt;&gt;"",INDIRECT("変更履歴!AG2"),"")</f>
        <v/>
      </c>
      <c r="AH2" s="269"/>
      <c r="AI2" s="270"/>
      <c r="AJ2" s="35"/>
      <c r="AK2" s="35"/>
      <c r="AL2" s="35"/>
    </row>
    <row r="3" spans="1:38" s="37" customFormat="1" ht="12" hidden="1" customHeight="1">
      <c r="A3" s="272" t="s">
        <v>23</v>
      </c>
      <c r="B3" s="273"/>
      <c r="C3" s="273"/>
      <c r="D3" s="274"/>
      <c r="E3" s="234" t="str">
        <f ca="1">IF(INDIRECT("変更履歴!E3")&lt;&gt;"",INDIRECT("変更履歴!E3"),"")</f>
        <v>顧客管理システム</v>
      </c>
      <c r="F3" s="235"/>
      <c r="G3" s="235"/>
      <c r="H3" s="235"/>
      <c r="I3" s="235"/>
      <c r="J3" s="235"/>
      <c r="K3" s="235"/>
      <c r="L3" s="235"/>
      <c r="M3" s="235"/>
      <c r="N3" s="236"/>
      <c r="O3" s="281"/>
      <c r="P3" s="282"/>
      <c r="Q3" s="282"/>
      <c r="R3" s="283"/>
      <c r="S3" s="243"/>
      <c r="T3" s="244"/>
      <c r="U3" s="244"/>
      <c r="V3" s="244"/>
      <c r="W3" s="244"/>
      <c r="X3" s="244"/>
      <c r="Y3" s="244"/>
      <c r="Z3" s="245"/>
      <c r="AA3" s="272"/>
      <c r="AB3" s="274"/>
      <c r="AC3" s="228" t="str">
        <f ca="1">IF(INDIRECT("変更履歴!AC3")&lt;&gt;"",INDIRECT("変更履歴!AC3"),"")</f>
        <v/>
      </c>
      <c r="AD3" s="229"/>
      <c r="AE3" s="229"/>
      <c r="AF3" s="230"/>
      <c r="AG3" s="268" t="str">
        <f ca="1">IF(INDIRECT("変更履歴!AG3")&lt;&gt;"",INDIRECT("変更履歴!AG3"),"")</f>
        <v/>
      </c>
      <c r="AH3" s="269"/>
      <c r="AI3" s="270"/>
      <c r="AJ3" s="35"/>
      <c r="AK3" s="35"/>
      <c r="AL3" s="35"/>
    </row>
    <row r="4" spans="1:38" ht="12" customHeight="1"/>
    <row r="5" spans="1:38" ht="12" customHeight="1">
      <c r="B5" s="39" t="s">
        <v>47</v>
      </c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</row>
    <row r="6" spans="1:38">
      <c r="B6" s="39"/>
      <c r="C6" s="39" t="s">
        <v>48</v>
      </c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</row>
    <row r="7" spans="1:38">
      <c r="B7" s="39"/>
      <c r="C7" s="39"/>
      <c r="D7" s="40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39"/>
    </row>
    <row r="8" spans="1:38">
      <c r="B8" s="39"/>
      <c r="C8" s="39"/>
      <c r="D8" s="349" t="s">
        <v>37</v>
      </c>
      <c r="E8" s="351" t="s">
        <v>49</v>
      </c>
      <c r="F8" s="352"/>
      <c r="G8" s="352"/>
      <c r="H8" s="352"/>
      <c r="I8" s="352"/>
      <c r="J8" s="353"/>
      <c r="K8" s="351" t="s">
        <v>50</v>
      </c>
      <c r="L8" s="352"/>
      <c r="M8" s="352"/>
      <c r="N8" s="353"/>
      <c r="O8" s="357" t="s">
        <v>51</v>
      </c>
      <c r="P8" s="362" t="s">
        <v>52</v>
      </c>
      <c r="Q8" s="363"/>
      <c r="R8" s="363"/>
      <c r="S8" s="363"/>
      <c r="T8" s="363"/>
      <c r="U8" s="364"/>
      <c r="V8" s="359" t="s">
        <v>53</v>
      </c>
      <c r="W8" s="359"/>
      <c r="X8" s="359"/>
      <c r="Y8" s="359"/>
      <c r="Z8" s="359"/>
      <c r="AA8" s="359"/>
      <c r="AB8" s="359"/>
      <c r="AC8" s="359"/>
      <c r="AD8" s="359"/>
      <c r="AE8" s="359"/>
      <c r="AF8" s="359"/>
      <c r="AG8" s="359"/>
      <c r="AH8" s="359"/>
    </row>
    <row r="9" spans="1:38">
      <c r="B9" s="39"/>
      <c r="C9" s="39"/>
      <c r="D9" s="350"/>
      <c r="E9" s="354"/>
      <c r="F9" s="355"/>
      <c r="G9" s="355"/>
      <c r="H9" s="355"/>
      <c r="I9" s="355"/>
      <c r="J9" s="356"/>
      <c r="K9" s="354"/>
      <c r="L9" s="355"/>
      <c r="M9" s="355"/>
      <c r="N9" s="356"/>
      <c r="O9" s="358"/>
      <c r="P9" s="41" t="s">
        <v>54</v>
      </c>
      <c r="Q9" s="41" t="s">
        <v>55</v>
      </c>
      <c r="R9" s="41" t="s">
        <v>56</v>
      </c>
      <c r="S9" s="41" t="s">
        <v>57</v>
      </c>
      <c r="T9" s="360" t="s">
        <v>58</v>
      </c>
      <c r="U9" s="361"/>
      <c r="V9" s="359"/>
      <c r="W9" s="359"/>
      <c r="X9" s="359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8">
      <c r="B10" s="39"/>
      <c r="C10" s="39"/>
      <c r="D10" s="42">
        <v>1</v>
      </c>
      <c r="E10" s="294" t="s">
        <v>59</v>
      </c>
      <c r="F10" s="295"/>
      <c r="G10" s="295"/>
      <c r="H10" s="295"/>
      <c r="I10" s="295"/>
      <c r="J10" s="296"/>
      <c r="K10" s="294" t="s">
        <v>60</v>
      </c>
      <c r="L10" s="295"/>
      <c r="M10" s="295"/>
      <c r="N10" s="296"/>
      <c r="O10" s="43" t="s">
        <v>61</v>
      </c>
      <c r="P10" s="44" t="s">
        <v>62</v>
      </c>
      <c r="Q10" s="44" t="s">
        <v>62</v>
      </c>
      <c r="R10" s="44" t="s">
        <v>62</v>
      </c>
      <c r="S10" s="44" t="s">
        <v>62</v>
      </c>
      <c r="T10" s="298" t="s">
        <v>62</v>
      </c>
      <c r="U10" s="299"/>
      <c r="V10" s="294"/>
      <c r="W10" s="295"/>
      <c r="X10" s="295"/>
      <c r="Y10" s="295"/>
      <c r="Z10" s="295"/>
      <c r="AA10" s="295"/>
      <c r="AB10" s="295"/>
      <c r="AC10" s="295"/>
      <c r="AD10" s="295"/>
      <c r="AE10" s="295"/>
      <c r="AF10" s="295"/>
      <c r="AG10" s="295"/>
      <c r="AH10" s="296"/>
    </row>
    <row r="11" spans="1:38">
      <c r="B11" s="39"/>
      <c r="C11" s="39"/>
      <c r="D11" s="42">
        <v>2</v>
      </c>
      <c r="E11" s="294" t="s">
        <v>63</v>
      </c>
      <c r="F11" s="295"/>
      <c r="G11" s="295"/>
      <c r="H11" s="295"/>
      <c r="I11" s="295"/>
      <c r="J11" s="296"/>
      <c r="K11" s="294" t="s">
        <v>64</v>
      </c>
      <c r="L11" s="295"/>
      <c r="M11" s="295"/>
      <c r="N11" s="296"/>
      <c r="O11" s="45" t="s">
        <v>61</v>
      </c>
      <c r="P11" s="44" t="s">
        <v>62</v>
      </c>
      <c r="Q11" s="44" t="s">
        <v>65</v>
      </c>
      <c r="R11" s="44" t="s">
        <v>62</v>
      </c>
      <c r="S11" s="44" t="s">
        <v>62</v>
      </c>
      <c r="T11" s="298" t="s">
        <v>62</v>
      </c>
      <c r="U11" s="299"/>
      <c r="V11" s="294"/>
      <c r="W11" s="295"/>
      <c r="X11" s="295"/>
      <c r="Y11" s="295"/>
      <c r="Z11" s="295"/>
      <c r="AA11" s="295"/>
      <c r="AB11" s="295"/>
      <c r="AC11" s="295"/>
      <c r="AD11" s="295"/>
      <c r="AE11" s="295"/>
      <c r="AF11" s="295"/>
      <c r="AG11" s="295"/>
      <c r="AH11" s="296"/>
    </row>
    <row r="12" spans="1:38">
      <c r="B12" s="39"/>
      <c r="C12" s="39"/>
      <c r="D12" s="42">
        <v>3</v>
      </c>
      <c r="E12" s="294" t="s">
        <v>66</v>
      </c>
      <c r="F12" s="295"/>
      <c r="G12" s="295"/>
      <c r="H12" s="295"/>
      <c r="I12" s="295"/>
      <c r="J12" s="296"/>
      <c r="K12" s="294" t="s">
        <v>60</v>
      </c>
      <c r="L12" s="295"/>
      <c r="M12" s="295"/>
      <c r="N12" s="296"/>
      <c r="O12" s="45" t="s">
        <v>67</v>
      </c>
      <c r="P12" s="44" t="s">
        <v>62</v>
      </c>
      <c r="Q12" s="44" t="s">
        <v>62</v>
      </c>
      <c r="R12" s="44" t="s">
        <v>62</v>
      </c>
      <c r="S12" s="44" t="s">
        <v>62</v>
      </c>
      <c r="T12" s="298" t="s">
        <v>62</v>
      </c>
      <c r="U12" s="299"/>
      <c r="V12" s="294"/>
      <c r="W12" s="295"/>
      <c r="X12" s="295"/>
      <c r="Y12" s="295"/>
      <c r="Z12" s="295"/>
      <c r="AA12" s="295"/>
      <c r="AB12" s="295"/>
      <c r="AC12" s="295"/>
      <c r="AD12" s="295"/>
      <c r="AE12" s="295"/>
      <c r="AF12" s="295"/>
      <c r="AG12" s="295"/>
      <c r="AH12" s="296"/>
    </row>
    <row r="13" spans="1:38">
      <c r="B13" s="39"/>
      <c r="C13" s="39"/>
      <c r="D13" s="46"/>
      <c r="E13" s="47"/>
      <c r="F13" s="47"/>
      <c r="G13" s="47"/>
      <c r="H13" s="47"/>
      <c r="I13" s="47"/>
      <c r="J13" s="47"/>
      <c r="K13" s="47"/>
      <c r="L13" s="47"/>
      <c r="M13" s="47"/>
      <c r="N13" s="47"/>
      <c r="O13" s="48"/>
      <c r="P13" s="49"/>
      <c r="Q13" s="49"/>
      <c r="R13" s="49"/>
      <c r="S13" s="49"/>
      <c r="T13" s="49"/>
      <c r="U13" s="49"/>
      <c r="V13" s="50"/>
      <c r="W13" s="50"/>
      <c r="X13" s="50"/>
      <c r="Y13" s="50"/>
      <c r="Z13" s="50"/>
      <c r="AA13" s="50"/>
      <c r="AB13" s="50"/>
      <c r="AC13" s="50"/>
      <c r="AD13" s="50"/>
      <c r="AE13" s="50"/>
      <c r="AF13" s="50"/>
      <c r="AG13" s="50"/>
      <c r="AH13" s="50"/>
    </row>
    <row r="14" spans="1:38">
      <c r="B14" s="39"/>
      <c r="C14" s="39"/>
      <c r="D14" s="40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9"/>
      <c r="AC14" s="39"/>
      <c r="AD14" s="39"/>
      <c r="AE14" s="39"/>
      <c r="AF14" s="39"/>
      <c r="AG14" s="39"/>
      <c r="AH14" s="39"/>
    </row>
    <row r="15" spans="1:38">
      <c r="B15" s="39"/>
      <c r="C15" s="38" t="s">
        <v>68</v>
      </c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</row>
    <row r="16" spans="1:38" s="52" customFormat="1">
      <c r="B16" s="39"/>
      <c r="C16" s="51"/>
      <c r="D16" s="51"/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</row>
    <row r="17" spans="1:35" s="52" customFormat="1" ht="24.75" customHeight="1">
      <c r="B17" s="39"/>
      <c r="C17" s="51"/>
      <c r="D17" s="53" t="s">
        <v>37</v>
      </c>
      <c r="E17" s="323" t="s">
        <v>69</v>
      </c>
      <c r="F17" s="324"/>
      <c r="G17" s="325"/>
      <c r="H17" s="375" t="s">
        <v>70</v>
      </c>
      <c r="I17" s="376"/>
      <c r="J17" s="376"/>
      <c r="K17" s="376"/>
      <c r="L17" s="376"/>
      <c r="M17" s="376"/>
      <c r="N17" s="376"/>
      <c r="O17" s="376"/>
      <c r="P17" s="376"/>
      <c r="Q17" s="376"/>
      <c r="R17" s="376"/>
      <c r="S17" s="376"/>
      <c r="T17" s="376"/>
      <c r="U17" s="376"/>
      <c r="V17" s="376"/>
      <c r="W17" s="376"/>
      <c r="X17" s="376"/>
      <c r="Y17" s="376"/>
      <c r="Z17" s="376"/>
      <c r="AA17" s="376"/>
      <c r="AB17" s="376"/>
      <c r="AC17" s="376"/>
      <c r="AD17" s="376"/>
      <c r="AE17" s="376"/>
      <c r="AF17" s="376"/>
      <c r="AG17" s="376"/>
      <c r="AH17" s="377"/>
    </row>
    <row r="18" spans="1:35" s="52" customFormat="1" ht="24" customHeight="1">
      <c r="B18" s="39"/>
      <c r="C18" s="51"/>
      <c r="D18" s="42">
        <v>1</v>
      </c>
      <c r="E18" s="294" t="s">
        <v>71</v>
      </c>
      <c r="F18" s="295"/>
      <c r="G18" s="296"/>
      <c r="H18" s="294" t="s">
        <v>72</v>
      </c>
      <c r="I18" s="295"/>
      <c r="J18" s="295"/>
      <c r="K18" s="295"/>
      <c r="L18" s="295"/>
      <c r="M18" s="295"/>
      <c r="N18" s="295"/>
      <c r="O18" s="295"/>
      <c r="P18" s="295"/>
      <c r="Q18" s="295"/>
      <c r="R18" s="295"/>
      <c r="S18" s="295"/>
      <c r="T18" s="295"/>
      <c r="U18" s="295"/>
      <c r="V18" s="295"/>
      <c r="W18" s="295"/>
      <c r="X18" s="295"/>
      <c r="Y18" s="295"/>
      <c r="Z18" s="295"/>
      <c r="AA18" s="295"/>
      <c r="AB18" s="295"/>
      <c r="AC18" s="295"/>
      <c r="AD18" s="295"/>
      <c r="AE18" s="295"/>
      <c r="AF18" s="295"/>
      <c r="AG18" s="295"/>
      <c r="AH18" s="296"/>
    </row>
    <row r="19" spans="1:35" ht="24" customHeight="1">
      <c r="B19" s="54"/>
      <c r="C19" s="51"/>
      <c r="D19" s="42">
        <v>2</v>
      </c>
      <c r="E19" s="294" t="s">
        <v>73</v>
      </c>
      <c r="F19" s="295"/>
      <c r="G19" s="296"/>
      <c r="H19" s="294" t="s">
        <v>74</v>
      </c>
      <c r="I19" s="295"/>
      <c r="J19" s="295"/>
      <c r="K19" s="295"/>
      <c r="L19" s="295"/>
      <c r="M19" s="295"/>
      <c r="N19" s="295"/>
      <c r="O19" s="295"/>
      <c r="P19" s="295"/>
      <c r="Q19" s="295"/>
      <c r="R19" s="295"/>
      <c r="S19" s="295"/>
      <c r="T19" s="295"/>
      <c r="U19" s="295"/>
      <c r="V19" s="295"/>
      <c r="W19" s="295"/>
      <c r="X19" s="295"/>
      <c r="Y19" s="295"/>
      <c r="Z19" s="295"/>
      <c r="AA19" s="295"/>
      <c r="AB19" s="295"/>
      <c r="AC19" s="295"/>
      <c r="AD19" s="295"/>
      <c r="AE19" s="295"/>
      <c r="AF19" s="295"/>
      <c r="AG19" s="295"/>
      <c r="AH19" s="296"/>
    </row>
    <row r="20" spans="1:35" ht="24" customHeight="1">
      <c r="B20" s="54"/>
      <c r="C20" s="51"/>
      <c r="D20" s="42">
        <v>3</v>
      </c>
      <c r="E20" s="294" t="s">
        <v>73</v>
      </c>
      <c r="F20" s="295"/>
      <c r="G20" s="296"/>
      <c r="H20" s="294" t="s">
        <v>75</v>
      </c>
      <c r="I20" s="295"/>
      <c r="J20" s="295"/>
      <c r="K20" s="295"/>
      <c r="L20" s="295"/>
      <c r="M20" s="295"/>
      <c r="N20" s="295"/>
      <c r="O20" s="295"/>
      <c r="P20" s="295"/>
      <c r="Q20" s="295"/>
      <c r="R20" s="295"/>
      <c r="S20" s="295"/>
      <c r="T20" s="295"/>
      <c r="U20" s="295"/>
      <c r="V20" s="295"/>
      <c r="W20" s="295"/>
      <c r="X20" s="295"/>
      <c r="Y20" s="295"/>
      <c r="Z20" s="295"/>
      <c r="AA20" s="295"/>
      <c r="AB20" s="295"/>
      <c r="AC20" s="295"/>
      <c r="AD20" s="295"/>
      <c r="AE20" s="295"/>
      <c r="AF20" s="295"/>
      <c r="AG20" s="295"/>
      <c r="AH20" s="296"/>
    </row>
    <row r="21" spans="1:35">
      <c r="B21" s="55"/>
      <c r="C21" s="51"/>
      <c r="D21" s="56"/>
      <c r="E21" s="57"/>
      <c r="F21" s="57"/>
      <c r="G21" s="57"/>
      <c r="H21" s="57"/>
      <c r="I21" s="57"/>
      <c r="J21" s="57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</row>
    <row r="22" spans="1:35">
      <c r="B22" s="55"/>
      <c r="C22" s="55"/>
      <c r="D22" s="55"/>
      <c r="E22" s="55"/>
      <c r="F22" s="59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</row>
    <row r="23" spans="1:35">
      <c r="B23" s="55"/>
      <c r="C23" s="51" t="s">
        <v>76</v>
      </c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0"/>
      <c r="T23" s="60"/>
      <c r="U23" s="60"/>
      <c r="V23" s="60"/>
      <c r="W23" s="60"/>
      <c r="X23" s="60"/>
      <c r="Y23" s="60"/>
      <c r="Z23" s="60"/>
      <c r="AA23" s="60"/>
      <c r="AB23" s="60"/>
      <c r="AC23" s="60"/>
      <c r="AD23" s="61"/>
      <c r="AE23" s="61"/>
      <c r="AF23" s="61"/>
      <c r="AG23" s="61"/>
      <c r="AH23" s="61"/>
    </row>
    <row r="24" spans="1:35">
      <c r="B24" s="55"/>
      <c r="C24" s="51"/>
      <c r="D24" s="60" t="s">
        <v>77</v>
      </c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0"/>
      <c r="AD24" s="61"/>
      <c r="AE24" s="61"/>
      <c r="AF24" s="61"/>
      <c r="AG24" s="61"/>
      <c r="AH24" s="61"/>
    </row>
    <row r="25" spans="1:35">
      <c r="B25" s="55"/>
      <c r="C25" s="51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/>
      <c r="AD25" s="61"/>
      <c r="AE25" s="61"/>
      <c r="AF25" s="61"/>
      <c r="AG25" s="61"/>
      <c r="AH25" s="61"/>
    </row>
    <row r="26" spans="1:35">
      <c r="B26" s="55"/>
      <c r="C26" s="51"/>
      <c r="E26" s="62" t="s">
        <v>37</v>
      </c>
      <c r="F26" s="63" t="s">
        <v>78</v>
      </c>
      <c r="G26" s="64"/>
      <c r="H26" s="64"/>
      <c r="I26" s="64"/>
      <c r="J26" s="64"/>
      <c r="K26" s="65"/>
      <c r="L26" s="63" t="s">
        <v>79</v>
      </c>
      <c r="M26" s="64"/>
      <c r="N26" s="64"/>
      <c r="O26" s="64"/>
      <c r="P26" s="64"/>
      <c r="Q26" s="64"/>
      <c r="R26" s="64"/>
      <c r="S26" s="64"/>
      <c r="T26" s="64"/>
      <c r="U26" s="65"/>
      <c r="V26" s="63" t="s">
        <v>155</v>
      </c>
      <c r="W26" s="63" t="s">
        <v>80</v>
      </c>
      <c r="X26" s="64"/>
      <c r="Y26" s="64"/>
      <c r="Z26" s="64"/>
      <c r="AA26" s="64"/>
      <c r="AB26" s="66"/>
      <c r="AC26" s="66"/>
      <c r="AD26" s="67"/>
      <c r="AG26" s="61"/>
      <c r="AH26" s="68"/>
    </row>
    <row r="27" spans="1:35">
      <c r="A27" s="69"/>
      <c r="B27" s="55"/>
      <c r="C27" s="51"/>
      <c r="D27" s="54"/>
      <c r="E27" s="70">
        <v>1</v>
      </c>
      <c r="F27" s="71" t="s">
        <v>81</v>
      </c>
      <c r="G27" s="72"/>
      <c r="H27" s="72"/>
      <c r="I27" s="72"/>
      <c r="J27" s="72"/>
      <c r="K27" s="73"/>
      <c r="L27" s="71" t="s">
        <v>82</v>
      </c>
      <c r="M27" s="72"/>
      <c r="N27" s="72"/>
      <c r="O27" s="72"/>
      <c r="P27" s="72"/>
      <c r="Q27" s="72"/>
      <c r="R27" s="72"/>
      <c r="S27" s="72"/>
      <c r="T27" s="72"/>
      <c r="U27" s="73"/>
      <c r="V27" s="71"/>
      <c r="W27" s="74" t="s">
        <v>82</v>
      </c>
      <c r="X27" s="75"/>
      <c r="Y27" s="75"/>
      <c r="Z27" s="75"/>
      <c r="AA27" s="75"/>
      <c r="AB27" s="75"/>
      <c r="AC27" s="76"/>
      <c r="AD27" s="77"/>
      <c r="AG27" s="61"/>
      <c r="AH27" s="68"/>
    </row>
    <row r="28" spans="1:35">
      <c r="A28" s="69"/>
      <c r="B28" s="54"/>
      <c r="C28" s="51"/>
      <c r="D28" s="61"/>
      <c r="E28" s="78">
        <v>2</v>
      </c>
      <c r="F28" s="74" t="s">
        <v>83</v>
      </c>
      <c r="G28" s="75"/>
      <c r="H28" s="75"/>
      <c r="I28" s="75"/>
      <c r="J28" s="75"/>
      <c r="K28" s="79"/>
      <c r="L28" s="74" t="s">
        <v>84</v>
      </c>
      <c r="M28" s="75"/>
      <c r="N28" s="80"/>
      <c r="O28" s="75"/>
      <c r="P28" s="75"/>
      <c r="Q28" s="75"/>
      <c r="R28" s="75"/>
      <c r="S28" s="75"/>
      <c r="T28" s="75"/>
      <c r="U28" s="79"/>
      <c r="V28" s="74"/>
      <c r="W28" s="74" t="s">
        <v>84</v>
      </c>
      <c r="X28" s="75"/>
      <c r="Y28" s="75"/>
      <c r="Z28" s="75"/>
      <c r="AA28" s="75"/>
      <c r="AB28" s="75"/>
      <c r="AC28" s="76"/>
      <c r="AD28" s="77"/>
      <c r="AG28" s="61"/>
      <c r="AH28" s="68"/>
    </row>
    <row r="29" spans="1:35" s="81" customFormat="1">
      <c r="C29" s="82"/>
      <c r="D29" s="82"/>
    </row>
    <row r="30" spans="1:35">
      <c r="A30" s="69"/>
      <c r="B30" s="54"/>
      <c r="C30" s="51"/>
      <c r="D30" s="61"/>
      <c r="E30" s="51"/>
      <c r="F30" s="51"/>
      <c r="G30" s="51"/>
      <c r="H30" s="51"/>
      <c r="I30" s="51"/>
      <c r="J30" s="51"/>
      <c r="K30" s="51"/>
      <c r="L30" s="51"/>
      <c r="M30" s="51"/>
      <c r="N30" s="60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  <c r="AA30" s="51"/>
      <c r="AB30" s="51"/>
      <c r="AC30" s="51"/>
      <c r="AD30" s="51"/>
      <c r="AE30" s="68"/>
      <c r="AF30" s="61"/>
      <c r="AG30" s="61"/>
      <c r="AH30" s="68"/>
    </row>
    <row r="31" spans="1:35" s="81" customFormat="1">
      <c r="C31" s="82"/>
      <c r="D31" s="82"/>
    </row>
    <row r="32" spans="1:35">
      <c r="A32" s="69"/>
      <c r="B32" s="69"/>
      <c r="C32" s="69"/>
      <c r="D32" s="69"/>
      <c r="E32" s="69"/>
      <c r="F32" s="69"/>
      <c r="G32" s="69"/>
      <c r="H32" s="69"/>
      <c r="I32" s="69"/>
      <c r="J32" s="69"/>
      <c r="K32" s="69"/>
      <c r="L32" s="69"/>
      <c r="M32" s="69"/>
      <c r="N32" s="69"/>
      <c r="O32" s="69"/>
      <c r="P32" s="69"/>
      <c r="Q32" s="69"/>
      <c r="R32" s="69"/>
      <c r="S32" s="69"/>
      <c r="T32" s="69"/>
      <c r="U32" s="69"/>
      <c r="V32" s="69"/>
      <c r="W32" s="69"/>
      <c r="X32" s="69"/>
      <c r="Y32" s="69"/>
      <c r="Z32" s="69"/>
      <c r="AA32" s="69"/>
      <c r="AB32" s="69"/>
      <c r="AC32" s="69"/>
      <c r="AD32" s="69"/>
      <c r="AE32" s="69"/>
      <c r="AF32" s="69"/>
      <c r="AG32" s="69"/>
      <c r="AH32" s="69"/>
      <c r="AI32" s="69"/>
    </row>
    <row r="33" spans="1:35">
      <c r="A33" s="69"/>
      <c r="B33" s="69"/>
      <c r="C33" s="69" t="s">
        <v>85</v>
      </c>
      <c r="D33" s="69"/>
      <c r="E33" s="69"/>
      <c r="F33" s="69"/>
      <c r="G33" s="69"/>
      <c r="H33" s="69"/>
      <c r="I33" s="69"/>
      <c r="J33" s="69"/>
      <c r="K33" s="69"/>
      <c r="L33" s="69"/>
      <c r="M33" s="69"/>
      <c r="N33" s="69"/>
      <c r="O33" s="69"/>
      <c r="P33" s="69"/>
      <c r="Q33" s="69"/>
      <c r="R33" s="69"/>
      <c r="S33" s="69"/>
      <c r="T33" s="69"/>
      <c r="U33" s="69"/>
      <c r="V33" s="69"/>
      <c r="W33" s="69"/>
      <c r="X33" s="69"/>
      <c r="Y33" s="69"/>
      <c r="Z33" s="69"/>
      <c r="AA33" s="69"/>
      <c r="AB33" s="69"/>
      <c r="AC33" s="69"/>
      <c r="AD33" s="69"/>
      <c r="AE33" s="69"/>
      <c r="AF33" s="69"/>
      <c r="AG33" s="69"/>
      <c r="AH33" s="69"/>
      <c r="AI33" s="69"/>
    </row>
    <row r="34" spans="1:35">
      <c r="A34" s="69"/>
      <c r="B34" s="69"/>
      <c r="C34" s="69"/>
      <c r="D34" s="69" t="s">
        <v>86</v>
      </c>
      <c r="E34" s="69"/>
      <c r="F34" s="69"/>
      <c r="G34" s="69"/>
      <c r="H34" s="69"/>
      <c r="I34" s="83"/>
      <c r="J34" s="83"/>
      <c r="K34" s="83"/>
      <c r="L34" s="83"/>
      <c r="M34" s="69"/>
      <c r="N34" s="83"/>
      <c r="O34" s="69"/>
      <c r="P34" s="69"/>
      <c r="Q34" s="69"/>
      <c r="R34" s="69"/>
      <c r="S34" s="69"/>
      <c r="T34" s="69"/>
      <c r="U34" s="69"/>
      <c r="V34" s="69"/>
      <c r="W34" s="69"/>
      <c r="X34" s="69"/>
      <c r="Y34" s="69"/>
      <c r="Z34" s="69"/>
      <c r="AA34" s="69"/>
      <c r="AB34" s="69"/>
      <c r="AC34" s="69"/>
      <c r="AD34" s="69"/>
      <c r="AE34" s="69"/>
      <c r="AF34" s="69"/>
      <c r="AG34" s="69"/>
      <c r="AH34" s="69"/>
      <c r="AI34" s="69"/>
    </row>
    <row r="35" spans="1:35">
      <c r="A35" s="69"/>
      <c r="B35" s="69"/>
      <c r="C35" s="69"/>
      <c r="D35" s="69"/>
      <c r="E35" s="69"/>
      <c r="F35" s="69"/>
      <c r="G35" s="69"/>
      <c r="H35" s="69"/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9"/>
      <c r="V35" s="69"/>
      <c r="W35" s="69"/>
      <c r="X35" s="69"/>
      <c r="Y35" s="69"/>
      <c r="Z35" s="69"/>
      <c r="AA35" s="69"/>
      <c r="AB35" s="69"/>
      <c r="AC35" s="69"/>
      <c r="AD35" s="69"/>
      <c r="AE35" s="69"/>
      <c r="AF35" s="69"/>
      <c r="AG35" s="69"/>
      <c r="AH35" s="69"/>
      <c r="AI35" s="69"/>
    </row>
    <row r="36" spans="1:35" ht="40.5" customHeight="1">
      <c r="A36" s="69"/>
      <c r="B36" s="69"/>
      <c r="C36" s="69"/>
      <c r="D36" s="69"/>
      <c r="E36" s="84" t="s">
        <v>37</v>
      </c>
      <c r="F36" s="326" t="s">
        <v>87</v>
      </c>
      <c r="G36" s="327"/>
      <c r="H36" s="327"/>
      <c r="I36" s="327"/>
      <c r="J36" s="327"/>
      <c r="K36" s="328"/>
      <c r="L36" s="326" t="s">
        <v>88</v>
      </c>
      <c r="M36" s="327"/>
      <c r="N36" s="327"/>
      <c r="O36" s="327"/>
      <c r="P36" s="327"/>
      <c r="Q36" s="327"/>
      <c r="R36" s="327"/>
      <c r="S36" s="327"/>
      <c r="T36" s="327"/>
      <c r="U36" s="328"/>
      <c r="V36" s="290" t="s">
        <v>89</v>
      </c>
      <c r="W36" s="291"/>
      <c r="X36" s="292"/>
      <c r="Y36" s="290" t="s">
        <v>90</v>
      </c>
      <c r="Z36" s="291"/>
      <c r="AA36" s="291"/>
      <c r="AB36" s="292"/>
      <c r="AC36" s="329" t="s">
        <v>149</v>
      </c>
      <c r="AD36" s="330"/>
      <c r="AE36" s="330"/>
      <c r="AF36" s="331"/>
      <c r="AG36" s="69"/>
      <c r="AH36" s="69"/>
      <c r="AI36" s="69"/>
    </row>
    <row r="37" spans="1:35" ht="50.25" customHeight="1">
      <c r="A37" s="69"/>
      <c r="B37" s="69"/>
      <c r="C37" s="69"/>
      <c r="D37" s="69"/>
      <c r="E37" s="85">
        <v>1</v>
      </c>
      <c r="F37" s="284" t="s">
        <v>91</v>
      </c>
      <c r="G37" s="285"/>
      <c r="H37" s="285"/>
      <c r="I37" s="285"/>
      <c r="J37" s="285"/>
      <c r="K37" s="286"/>
      <c r="L37" s="284" t="s">
        <v>92</v>
      </c>
      <c r="M37" s="285"/>
      <c r="N37" s="285"/>
      <c r="O37" s="285"/>
      <c r="P37" s="285"/>
      <c r="Q37" s="285"/>
      <c r="R37" s="285"/>
      <c r="S37" s="285"/>
      <c r="T37" s="285"/>
      <c r="U37" s="286"/>
      <c r="V37" s="343" t="s">
        <v>93</v>
      </c>
      <c r="W37" s="344"/>
      <c r="X37" s="345"/>
      <c r="Y37" s="340" t="s">
        <v>93</v>
      </c>
      <c r="Z37" s="341"/>
      <c r="AA37" s="341"/>
      <c r="AB37" s="342"/>
      <c r="AC37" s="284" t="s">
        <v>62</v>
      </c>
      <c r="AD37" s="285"/>
      <c r="AE37" s="285"/>
      <c r="AF37" s="286"/>
      <c r="AG37" s="69"/>
      <c r="AH37" s="69"/>
      <c r="AI37" s="69"/>
    </row>
    <row r="38" spans="1:35">
      <c r="A38" s="69"/>
      <c r="B38" s="69"/>
      <c r="C38" s="69"/>
      <c r="D38" s="69"/>
      <c r="E38" s="69"/>
      <c r="F38" s="69"/>
      <c r="G38" s="69"/>
      <c r="H38" s="69"/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9"/>
      <c r="V38" s="69"/>
      <c r="W38" s="69"/>
      <c r="X38" s="69"/>
      <c r="Y38" s="69"/>
      <c r="Z38" s="69"/>
      <c r="AA38" s="69"/>
      <c r="AB38" s="69"/>
      <c r="AC38" s="69"/>
      <c r="AD38" s="69"/>
      <c r="AE38" s="69"/>
      <c r="AF38" s="69"/>
      <c r="AG38" s="69"/>
      <c r="AH38" s="69"/>
      <c r="AI38" s="69"/>
    </row>
    <row r="39" spans="1:35">
      <c r="A39" s="69"/>
      <c r="B39" s="69"/>
      <c r="C39" s="69"/>
      <c r="E39" s="38" t="s">
        <v>94</v>
      </c>
      <c r="AA39" s="69"/>
      <c r="AB39" s="69"/>
      <c r="AC39" s="69"/>
      <c r="AD39" s="69"/>
      <c r="AE39" s="69"/>
      <c r="AF39" s="69"/>
      <c r="AG39" s="69"/>
      <c r="AH39" s="69"/>
      <c r="AI39" s="69"/>
    </row>
    <row r="40" spans="1:35">
      <c r="A40" s="69"/>
      <c r="B40" s="69"/>
      <c r="C40" s="69"/>
      <c r="E40" s="287" t="s">
        <v>69</v>
      </c>
      <c r="F40" s="288"/>
      <c r="G40" s="288"/>
      <c r="H40" s="288"/>
      <c r="I40" s="288"/>
      <c r="J40" s="289" t="s">
        <v>95</v>
      </c>
      <c r="K40" s="289"/>
      <c r="L40" s="289"/>
      <c r="M40" s="290" t="s">
        <v>89</v>
      </c>
      <c r="N40" s="291"/>
      <c r="O40" s="291"/>
      <c r="P40" s="291"/>
      <c r="Q40" s="291"/>
      <c r="R40" s="291"/>
      <c r="S40" s="292"/>
      <c r="T40" s="290" t="s">
        <v>90</v>
      </c>
      <c r="U40" s="291"/>
      <c r="V40" s="291"/>
      <c r="W40" s="291"/>
      <c r="X40" s="291"/>
      <c r="Y40" s="291"/>
      <c r="Z40" s="291"/>
      <c r="AA40" s="291"/>
      <c r="AB40" s="291"/>
      <c r="AC40" s="291"/>
      <c r="AD40" s="292"/>
    </row>
    <row r="41" spans="1:35" ht="11.25" customHeight="1">
      <c r="A41" s="69"/>
      <c r="B41" s="69"/>
      <c r="C41" s="69"/>
      <c r="E41" s="284" t="s">
        <v>96</v>
      </c>
      <c r="F41" s="285"/>
      <c r="G41" s="285"/>
      <c r="H41" s="285"/>
      <c r="I41" s="285"/>
      <c r="J41" s="293" t="s">
        <v>97</v>
      </c>
      <c r="K41" s="293"/>
      <c r="L41" s="293"/>
      <c r="M41" s="284" t="s">
        <v>93</v>
      </c>
      <c r="N41" s="285"/>
      <c r="O41" s="285"/>
      <c r="P41" s="285"/>
      <c r="Q41" s="285"/>
      <c r="R41" s="285"/>
      <c r="S41" s="286"/>
      <c r="T41" s="284" t="s">
        <v>93</v>
      </c>
      <c r="U41" s="285"/>
      <c r="V41" s="285"/>
      <c r="W41" s="285"/>
      <c r="X41" s="285"/>
      <c r="Y41" s="285"/>
      <c r="Z41" s="285"/>
      <c r="AA41" s="285"/>
      <c r="AB41" s="285"/>
      <c r="AC41" s="285"/>
      <c r="AD41" s="286"/>
    </row>
    <row r="42" spans="1:35" ht="11.25" customHeight="1">
      <c r="A42" s="69"/>
      <c r="B42" s="69"/>
      <c r="C42" s="69"/>
      <c r="E42" s="86"/>
      <c r="F42" s="86"/>
      <c r="G42" s="86"/>
      <c r="H42" s="86"/>
      <c r="I42" s="86"/>
      <c r="J42" s="87"/>
      <c r="K42" s="87"/>
      <c r="L42" s="87"/>
      <c r="M42" s="86"/>
      <c r="N42" s="86"/>
      <c r="O42" s="86"/>
      <c r="P42" s="86"/>
      <c r="Q42" s="86"/>
      <c r="R42" s="86"/>
      <c r="S42" s="86"/>
      <c r="T42" s="86"/>
      <c r="U42" s="86"/>
      <c r="V42" s="86"/>
      <c r="W42" s="86"/>
      <c r="X42" s="86"/>
      <c r="Y42" s="86"/>
      <c r="Z42" s="86"/>
      <c r="AA42" s="86"/>
      <c r="AB42" s="86"/>
      <c r="AC42" s="86"/>
      <c r="AD42" s="86"/>
    </row>
    <row r="43" spans="1:35">
      <c r="A43" s="69"/>
      <c r="B43" s="69"/>
      <c r="C43" s="69"/>
      <c r="AA43" s="69"/>
      <c r="AB43" s="69"/>
      <c r="AC43" s="69"/>
      <c r="AD43" s="69"/>
      <c r="AE43" s="69"/>
      <c r="AF43" s="69"/>
      <c r="AG43" s="69"/>
      <c r="AH43" s="69"/>
      <c r="AI43" s="69"/>
    </row>
    <row r="44" spans="1:35">
      <c r="A44" s="69"/>
      <c r="B44" s="69"/>
      <c r="C44" s="69"/>
      <c r="D44" s="69" t="s">
        <v>98</v>
      </c>
      <c r="E44" s="69"/>
      <c r="F44" s="69"/>
      <c r="G44" s="69"/>
      <c r="H44" s="69"/>
      <c r="I44" s="69"/>
      <c r="J44" s="69"/>
      <c r="K44" s="69"/>
      <c r="L44" s="69"/>
      <c r="M44" s="69"/>
      <c r="N44" s="69"/>
      <c r="O44" s="69"/>
      <c r="P44" s="69"/>
      <c r="Q44" s="69"/>
      <c r="R44" s="69"/>
      <c r="S44" s="69"/>
      <c r="T44" s="69"/>
      <c r="U44" s="69"/>
      <c r="V44" s="69"/>
      <c r="W44" s="69"/>
      <c r="X44" s="69"/>
      <c r="Y44" s="69"/>
      <c r="Z44" s="69"/>
      <c r="AA44" s="69"/>
      <c r="AB44" s="69"/>
      <c r="AC44" s="69"/>
      <c r="AD44" s="69"/>
      <c r="AE44" s="69"/>
      <c r="AF44" s="69"/>
      <c r="AG44" s="69"/>
      <c r="AH44" s="69"/>
      <c r="AI44" s="69"/>
    </row>
    <row r="45" spans="1:35">
      <c r="A45" s="69"/>
      <c r="B45" s="69"/>
      <c r="C45" s="69"/>
      <c r="D45" s="69"/>
      <c r="E45" s="69"/>
      <c r="F45" s="69"/>
      <c r="G45" s="69"/>
      <c r="H45" s="69"/>
      <c r="I45" s="69"/>
      <c r="J45" s="69"/>
      <c r="K45" s="69"/>
      <c r="L45" s="69"/>
      <c r="M45" s="69"/>
      <c r="N45" s="69"/>
      <c r="O45" s="69"/>
      <c r="P45" s="69"/>
      <c r="Q45" s="69"/>
      <c r="R45" s="69"/>
      <c r="S45" s="69"/>
      <c r="T45" s="69"/>
      <c r="U45" s="69"/>
      <c r="V45" s="69"/>
      <c r="W45" s="69"/>
      <c r="X45" s="69"/>
      <c r="Y45" s="69"/>
      <c r="Z45" s="69"/>
      <c r="AA45" s="69"/>
      <c r="AB45" s="69"/>
      <c r="AC45" s="69"/>
      <c r="AD45" s="69"/>
      <c r="AE45" s="69"/>
      <c r="AF45" s="69"/>
      <c r="AG45" s="69"/>
      <c r="AH45" s="69"/>
      <c r="AI45" s="69"/>
    </row>
    <row r="46" spans="1:35">
      <c r="A46" s="69"/>
      <c r="B46" s="69"/>
      <c r="C46" s="69"/>
      <c r="D46" s="69"/>
      <c r="E46" s="69" t="s">
        <v>99</v>
      </c>
      <c r="F46" s="69"/>
      <c r="G46" s="69"/>
      <c r="H46" s="69"/>
      <c r="I46" s="69"/>
      <c r="J46" s="69"/>
      <c r="K46" s="69"/>
      <c r="L46" s="69"/>
      <c r="M46" s="69"/>
      <c r="N46" s="69"/>
      <c r="O46" s="69"/>
      <c r="P46" s="69"/>
      <c r="Q46" s="69"/>
      <c r="R46" s="69"/>
      <c r="S46" s="69"/>
      <c r="T46" s="69"/>
      <c r="U46" s="69"/>
      <c r="V46" s="69"/>
      <c r="W46" s="69"/>
      <c r="X46" s="69"/>
      <c r="Y46" s="69"/>
      <c r="Z46" s="69"/>
      <c r="AA46" s="69"/>
      <c r="AB46" s="69"/>
      <c r="AC46" s="69"/>
      <c r="AD46" s="69"/>
      <c r="AE46" s="69"/>
      <c r="AF46" s="69"/>
      <c r="AG46" s="69"/>
      <c r="AH46" s="69"/>
      <c r="AI46" s="69"/>
    </row>
    <row r="47" spans="1:35">
      <c r="A47" s="69"/>
      <c r="B47" s="69"/>
      <c r="C47" s="69"/>
      <c r="D47" s="69"/>
      <c r="F47" s="69"/>
      <c r="G47" s="69"/>
      <c r="H47" s="69"/>
      <c r="I47" s="69"/>
      <c r="J47" s="69"/>
      <c r="K47" s="69"/>
      <c r="L47" s="69"/>
      <c r="M47" s="69"/>
      <c r="N47" s="69"/>
      <c r="O47" s="69"/>
      <c r="P47" s="69"/>
      <c r="Q47" s="69"/>
      <c r="R47" s="69"/>
      <c r="S47" s="69"/>
      <c r="T47" s="69"/>
      <c r="U47" s="69"/>
      <c r="V47" s="69"/>
      <c r="W47" s="69"/>
      <c r="X47" s="69"/>
      <c r="Y47" s="69"/>
      <c r="Z47" s="69"/>
      <c r="AA47" s="69"/>
      <c r="AB47" s="69"/>
      <c r="AC47" s="69"/>
      <c r="AD47" s="69"/>
      <c r="AE47" s="69"/>
      <c r="AF47" s="69"/>
      <c r="AG47" s="69"/>
      <c r="AH47" s="69"/>
      <c r="AI47" s="69"/>
    </row>
    <row r="48" spans="1:35">
      <c r="A48" s="69"/>
      <c r="B48" s="69"/>
      <c r="C48" s="69"/>
      <c r="D48" s="69"/>
      <c r="E48" s="69" t="s">
        <v>100</v>
      </c>
      <c r="F48" s="69"/>
      <c r="G48" s="69"/>
      <c r="H48" s="69"/>
      <c r="I48" s="69"/>
      <c r="J48" s="69"/>
      <c r="K48" s="69"/>
      <c r="L48" s="69"/>
      <c r="M48" s="69"/>
      <c r="N48" s="69"/>
      <c r="O48" s="69"/>
      <c r="P48" s="69"/>
      <c r="Q48" s="69"/>
      <c r="R48" s="69"/>
      <c r="S48" s="69"/>
      <c r="T48" s="69"/>
      <c r="U48" s="69"/>
      <c r="V48" s="69"/>
      <c r="W48" s="69"/>
      <c r="X48" s="69"/>
      <c r="Y48" s="69"/>
      <c r="Z48" s="69"/>
      <c r="AA48" s="69"/>
      <c r="AB48" s="69"/>
      <c r="AC48" s="69"/>
      <c r="AD48" s="69"/>
      <c r="AE48" s="69"/>
      <c r="AF48" s="69"/>
      <c r="AG48" s="69"/>
      <c r="AH48" s="69"/>
      <c r="AI48" s="69"/>
    </row>
    <row r="49" spans="1:35">
      <c r="A49" s="69"/>
      <c r="B49" s="69"/>
      <c r="C49" s="69"/>
      <c r="E49" s="287" t="s">
        <v>69</v>
      </c>
      <c r="F49" s="288"/>
      <c r="G49" s="288"/>
      <c r="H49" s="288"/>
      <c r="I49" s="288"/>
      <c r="J49" s="289" t="s">
        <v>95</v>
      </c>
      <c r="K49" s="289"/>
      <c r="L49" s="289"/>
      <c r="M49" s="290" t="s">
        <v>89</v>
      </c>
      <c r="N49" s="291"/>
      <c r="O49" s="291"/>
      <c r="P49" s="291"/>
      <c r="Q49" s="291"/>
      <c r="R49" s="291"/>
      <c r="S49" s="292"/>
      <c r="T49" s="290" t="s">
        <v>90</v>
      </c>
      <c r="U49" s="291"/>
      <c r="V49" s="291"/>
      <c r="W49" s="291"/>
      <c r="X49" s="291"/>
      <c r="Y49" s="291"/>
      <c r="Z49" s="291"/>
      <c r="AA49" s="291"/>
      <c r="AB49" s="291"/>
      <c r="AC49" s="291"/>
      <c r="AD49" s="292"/>
    </row>
    <row r="50" spans="1:35" ht="11.25" customHeight="1">
      <c r="A50" s="69"/>
      <c r="B50" s="69"/>
      <c r="C50" s="69"/>
      <c r="E50" s="284" t="s">
        <v>96</v>
      </c>
      <c r="F50" s="285"/>
      <c r="G50" s="285"/>
      <c r="H50" s="285"/>
      <c r="I50" s="285"/>
      <c r="J50" s="293" t="s">
        <v>101</v>
      </c>
      <c r="K50" s="293"/>
      <c r="L50" s="293"/>
      <c r="M50" s="284" t="s">
        <v>102</v>
      </c>
      <c r="N50" s="285"/>
      <c r="O50" s="285"/>
      <c r="P50" s="285"/>
      <c r="Q50" s="285"/>
      <c r="R50" s="285"/>
      <c r="S50" s="286"/>
      <c r="T50" s="284" t="s">
        <v>103</v>
      </c>
      <c r="U50" s="285"/>
      <c r="V50" s="285"/>
      <c r="W50" s="285"/>
      <c r="X50" s="285"/>
      <c r="Y50" s="285"/>
      <c r="Z50" s="285"/>
      <c r="AA50" s="285"/>
      <c r="AB50" s="285"/>
      <c r="AC50" s="285"/>
      <c r="AD50" s="286"/>
    </row>
    <row r="51" spans="1:35">
      <c r="A51" s="69"/>
      <c r="B51" s="69"/>
      <c r="C51" s="69"/>
      <c r="D51" s="69"/>
      <c r="E51" s="69"/>
      <c r="F51" s="69"/>
      <c r="G51" s="69"/>
      <c r="H51" s="69"/>
      <c r="I51" s="69"/>
      <c r="J51" s="69"/>
      <c r="K51" s="69"/>
      <c r="L51" s="69"/>
      <c r="M51" s="69"/>
      <c r="N51" s="69"/>
      <c r="O51" s="69"/>
      <c r="P51" s="69"/>
      <c r="Q51" s="69"/>
      <c r="R51" s="69"/>
      <c r="S51" s="69"/>
      <c r="T51" s="69"/>
      <c r="U51" s="69"/>
      <c r="V51" s="69"/>
      <c r="W51" s="69"/>
      <c r="X51" s="69"/>
      <c r="Y51" s="69"/>
      <c r="Z51" s="69"/>
      <c r="AA51" s="69"/>
      <c r="AB51" s="69"/>
      <c r="AC51" s="69"/>
      <c r="AD51" s="69"/>
      <c r="AE51" s="69"/>
      <c r="AF51" s="69"/>
      <c r="AG51" s="69"/>
      <c r="AH51" s="69"/>
      <c r="AI51" s="69"/>
    </row>
    <row r="52" spans="1:35">
      <c r="A52" s="69"/>
      <c r="B52" s="69"/>
      <c r="C52" s="69"/>
      <c r="D52" s="69"/>
      <c r="E52" s="69"/>
      <c r="F52" s="69"/>
      <c r="G52" s="69"/>
      <c r="H52" s="69"/>
      <c r="I52" s="69"/>
      <c r="J52" s="69"/>
      <c r="K52" s="69"/>
      <c r="L52" s="69"/>
      <c r="M52" s="69"/>
      <c r="N52" s="69"/>
      <c r="O52" s="69"/>
      <c r="P52" s="69"/>
      <c r="Q52" s="69"/>
      <c r="R52" s="69"/>
      <c r="S52" s="69"/>
      <c r="T52" s="69"/>
      <c r="U52" s="69"/>
      <c r="V52" s="69"/>
      <c r="W52" s="69"/>
      <c r="X52" s="69"/>
      <c r="Y52" s="69"/>
      <c r="Z52" s="69"/>
      <c r="AA52" s="69"/>
      <c r="AB52" s="69"/>
      <c r="AC52" s="69"/>
      <c r="AD52" s="69"/>
      <c r="AE52" s="69"/>
      <c r="AF52" s="69"/>
      <c r="AG52" s="69"/>
      <c r="AH52" s="69"/>
      <c r="AI52" s="69"/>
    </row>
    <row r="53" spans="1:35">
      <c r="A53" s="69"/>
      <c r="B53" s="69"/>
      <c r="C53" s="69"/>
      <c r="D53" s="69" t="s">
        <v>104</v>
      </c>
      <c r="E53" s="69"/>
      <c r="F53" s="69"/>
      <c r="G53" s="69"/>
      <c r="H53" s="69"/>
      <c r="I53" s="69"/>
      <c r="J53" s="69"/>
      <c r="K53" s="69"/>
      <c r="L53" s="69"/>
      <c r="M53" s="69"/>
      <c r="N53" s="69"/>
      <c r="O53" s="69"/>
      <c r="P53" s="69"/>
      <c r="Q53" s="69"/>
      <c r="R53" s="69"/>
      <c r="S53" s="69"/>
      <c r="T53" s="69"/>
      <c r="U53" s="69"/>
      <c r="V53" s="69"/>
      <c r="W53" s="69"/>
      <c r="X53" s="69"/>
      <c r="Y53" s="69"/>
      <c r="Z53" s="69"/>
      <c r="AA53" s="69"/>
      <c r="AB53" s="69"/>
      <c r="AC53" s="69"/>
      <c r="AD53" s="69"/>
      <c r="AE53" s="69"/>
      <c r="AF53" s="69"/>
      <c r="AG53" s="69"/>
      <c r="AH53" s="69"/>
      <c r="AI53" s="69"/>
    </row>
    <row r="54" spans="1:35">
      <c r="A54" s="69"/>
      <c r="B54" s="69"/>
      <c r="C54" s="69"/>
      <c r="D54" s="69"/>
      <c r="E54" s="69"/>
      <c r="F54" s="69"/>
      <c r="G54" s="69"/>
      <c r="H54" s="69"/>
      <c r="I54" s="69"/>
      <c r="J54" s="69"/>
      <c r="K54" s="69"/>
      <c r="L54" s="69"/>
      <c r="M54" s="69"/>
      <c r="N54" s="69"/>
      <c r="O54" s="69"/>
      <c r="P54" s="69"/>
      <c r="Q54" s="69"/>
      <c r="R54" s="69"/>
      <c r="S54" s="69"/>
      <c r="T54" s="69"/>
      <c r="U54" s="69"/>
      <c r="V54" s="69"/>
      <c r="W54" s="69"/>
      <c r="X54" s="69"/>
      <c r="Y54" s="69"/>
      <c r="Z54" s="69"/>
      <c r="AA54" s="69"/>
      <c r="AB54" s="69"/>
      <c r="AC54" s="69"/>
      <c r="AD54" s="69"/>
      <c r="AE54" s="69"/>
      <c r="AF54" s="69"/>
      <c r="AG54" s="69"/>
      <c r="AH54" s="69"/>
      <c r="AI54" s="69"/>
    </row>
    <row r="55" spans="1:35">
      <c r="A55" s="69"/>
      <c r="B55" s="69"/>
      <c r="C55" s="69"/>
      <c r="D55" s="69"/>
      <c r="E55" s="315" t="s">
        <v>105</v>
      </c>
      <c r="F55" s="316"/>
      <c r="G55" s="316"/>
      <c r="H55" s="316"/>
      <c r="I55" s="316"/>
      <c r="J55" s="316"/>
      <c r="K55" s="316"/>
      <c r="L55" s="316"/>
      <c r="M55" s="316"/>
      <c r="N55" s="317"/>
      <c r="O55" s="318" t="s">
        <v>106</v>
      </c>
      <c r="P55" s="319"/>
      <c r="Q55" s="319"/>
      <c r="R55" s="319"/>
      <c r="S55" s="319"/>
      <c r="T55" s="319"/>
      <c r="U55" s="319"/>
      <c r="V55" s="319"/>
      <c r="W55" s="319"/>
      <c r="X55" s="320"/>
      <c r="Y55" s="69"/>
      <c r="Z55" s="69"/>
      <c r="AA55" s="69"/>
      <c r="AB55" s="69"/>
      <c r="AC55" s="69"/>
      <c r="AD55" s="69"/>
      <c r="AE55" s="69"/>
      <c r="AF55" s="69"/>
      <c r="AG55" s="69"/>
      <c r="AH55" s="69"/>
      <c r="AI55" s="69"/>
    </row>
    <row r="56" spans="1:35">
      <c r="A56" s="69"/>
      <c r="B56" s="69"/>
      <c r="C56" s="69"/>
      <c r="D56" s="69"/>
      <c r="E56" s="303" t="s">
        <v>63</v>
      </c>
      <c r="F56" s="304"/>
      <c r="G56" s="304"/>
      <c r="H56" s="304"/>
      <c r="I56" s="304"/>
      <c r="J56" s="304"/>
      <c r="K56" s="304"/>
      <c r="L56" s="304"/>
      <c r="M56" s="304"/>
      <c r="N56" s="305"/>
      <c r="O56" s="321" t="s">
        <v>107</v>
      </c>
      <c r="P56" s="321"/>
      <c r="Q56" s="321"/>
      <c r="R56" s="321"/>
      <c r="S56" s="321"/>
      <c r="T56" s="321"/>
      <c r="U56" s="321"/>
      <c r="V56" s="321"/>
      <c r="W56" s="321"/>
      <c r="X56" s="322"/>
      <c r="Y56" s="69"/>
      <c r="Z56" s="69"/>
      <c r="AA56" s="69"/>
      <c r="AB56" s="69"/>
      <c r="AC56" s="69"/>
      <c r="AD56" s="69"/>
      <c r="AE56" s="69"/>
      <c r="AF56" s="69"/>
      <c r="AG56" s="69"/>
      <c r="AH56" s="69"/>
      <c r="AI56" s="69"/>
    </row>
    <row r="57" spans="1:35">
      <c r="A57" s="69"/>
      <c r="B57" s="69"/>
      <c r="C57" s="69"/>
      <c r="D57" s="69"/>
      <c r="E57" s="306"/>
      <c r="F57" s="307"/>
      <c r="G57" s="307"/>
      <c r="H57" s="307"/>
      <c r="I57" s="307"/>
      <c r="J57" s="307"/>
      <c r="K57" s="307"/>
      <c r="L57" s="307"/>
      <c r="M57" s="307"/>
      <c r="N57" s="308"/>
      <c r="O57" s="321" t="s">
        <v>82</v>
      </c>
      <c r="P57" s="321"/>
      <c r="Q57" s="321"/>
      <c r="R57" s="321"/>
      <c r="S57" s="321"/>
      <c r="T57" s="321"/>
      <c r="U57" s="321"/>
      <c r="V57" s="321"/>
      <c r="W57" s="321"/>
      <c r="X57" s="322"/>
      <c r="Y57" s="69"/>
      <c r="Z57" s="69"/>
      <c r="AA57" s="69"/>
      <c r="AB57" s="69"/>
      <c r="AC57" s="69"/>
      <c r="AD57" s="69"/>
      <c r="AE57" s="69"/>
      <c r="AF57" s="69"/>
      <c r="AG57" s="69"/>
      <c r="AH57" s="69"/>
      <c r="AI57" s="69"/>
    </row>
    <row r="58" spans="1:35">
      <c r="A58" s="69"/>
      <c r="B58" s="69"/>
      <c r="C58" s="69"/>
      <c r="D58" s="69"/>
      <c r="E58" s="309"/>
      <c r="F58" s="310"/>
      <c r="G58" s="310"/>
      <c r="H58" s="310"/>
      <c r="I58" s="310"/>
      <c r="J58" s="310"/>
      <c r="K58" s="310"/>
      <c r="L58" s="310"/>
      <c r="M58" s="310"/>
      <c r="N58" s="311"/>
      <c r="O58" s="312" t="s">
        <v>84</v>
      </c>
      <c r="P58" s="313"/>
      <c r="Q58" s="313"/>
      <c r="R58" s="313"/>
      <c r="S58" s="313"/>
      <c r="T58" s="313"/>
      <c r="U58" s="313"/>
      <c r="V58" s="313"/>
      <c r="W58" s="313"/>
      <c r="X58" s="314"/>
      <c r="Y58" s="69"/>
      <c r="Z58" s="69"/>
      <c r="AA58" s="69"/>
      <c r="AB58" s="69"/>
      <c r="AC58" s="69"/>
      <c r="AD58" s="69"/>
      <c r="AE58" s="69"/>
      <c r="AF58" s="69"/>
      <c r="AG58" s="69"/>
      <c r="AH58" s="69"/>
      <c r="AI58" s="69"/>
    </row>
    <row r="59" spans="1:35">
      <c r="A59" s="69"/>
      <c r="B59" s="69"/>
      <c r="C59" s="69"/>
      <c r="D59" s="69"/>
      <c r="E59" s="300" t="s">
        <v>108</v>
      </c>
      <c r="F59" s="301"/>
      <c r="G59" s="301"/>
      <c r="H59" s="301"/>
      <c r="I59" s="301"/>
      <c r="J59" s="301"/>
      <c r="K59" s="301"/>
      <c r="L59" s="301"/>
      <c r="M59" s="301"/>
      <c r="N59" s="301"/>
      <c r="O59" s="301"/>
      <c r="P59" s="301"/>
      <c r="Q59" s="301"/>
      <c r="R59" s="301"/>
      <c r="S59" s="301"/>
      <c r="T59" s="301"/>
      <c r="U59" s="301"/>
      <c r="V59" s="301"/>
      <c r="W59" s="301"/>
      <c r="X59" s="302"/>
      <c r="Y59" s="69"/>
      <c r="Z59" s="69"/>
      <c r="AA59" s="69"/>
      <c r="AB59" s="69"/>
      <c r="AC59" s="69"/>
      <c r="AD59" s="69"/>
      <c r="AE59" s="69"/>
      <c r="AF59" s="69"/>
      <c r="AG59" s="69"/>
      <c r="AH59" s="69"/>
      <c r="AI59" s="69"/>
    </row>
    <row r="60" spans="1:35">
      <c r="A60" s="69"/>
      <c r="B60" s="69"/>
      <c r="C60" s="69"/>
      <c r="D60" s="69"/>
      <c r="E60" s="88"/>
      <c r="F60" s="89"/>
      <c r="G60" s="89"/>
      <c r="H60" s="89"/>
      <c r="I60" s="89"/>
      <c r="J60" s="89"/>
      <c r="K60" s="89"/>
      <c r="L60" s="89"/>
      <c r="M60" s="89"/>
      <c r="N60" s="89"/>
      <c r="O60" s="89"/>
      <c r="P60" s="89"/>
      <c r="Q60" s="89"/>
      <c r="R60" s="89"/>
      <c r="S60" s="89"/>
      <c r="T60" s="89"/>
      <c r="U60" s="89"/>
      <c r="V60" s="89"/>
      <c r="W60" s="89"/>
      <c r="X60" s="90"/>
      <c r="Y60" s="69"/>
      <c r="Z60" s="69"/>
      <c r="AA60" s="69"/>
      <c r="AB60" s="69"/>
      <c r="AC60" s="69"/>
      <c r="AD60" s="69"/>
      <c r="AE60" s="69"/>
      <c r="AF60" s="69"/>
      <c r="AG60" s="69"/>
      <c r="AH60" s="69"/>
      <c r="AI60" s="69"/>
    </row>
    <row r="61" spans="1:35">
      <c r="A61" s="69"/>
      <c r="B61" s="69"/>
      <c r="C61" s="69"/>
      <c r="D61" s="69"/>
      <c r="E61" s="91"/>
      <c r="F61" s="92" t="s">
        <v>109</v>
      </c>
      <c r="G61" s="92"/>
      <c r="H61" s="92"/>
      <c r="I61" s="92"/>
      <c r="J61" s="93"/>
      <c r="K61" s="93" t="s">
        <v>110</v>
      </c>
      <c r="L61" s="92"/>
      <c r="M61" s="92"/>
      <c r="N61" s="92" t="s">
        <v>111</v>
      </c>
      <c r="O61" s="92"/>
      <c r="P61" s="92"/>
      <c r="Q61" s="92"/>
      <c r="R61" s="94"/>
      <c r="S61" s="94"/>
      <c r="T61" s="94"/>
      <c r="U61" s="94"/>
      <c r="V61" s="94"/>
      <c r="W61" s="94"/>
      <c r="X61" s="95"/>
      <c r="Y61" s="69"/>
      <c r="Z61" s="69"/>
      <c r="AA61" s="69"/>
      <c r="AB61" s="69"/>
      <c r="AC61" s="69"/>
      <c r="AD61" s="69"/>
      <c r="AE61" s="69"/>
      <c r="AF61" s="69"/>
      <c r="AG61" s="69"/>
      <c r="AH61" s="69"/>
      <c r="AI61" s="69"/>
    </row>
    <row r="62" spans="1:35">
      <c r="A62" s="69"/>
      <c r="B62" s="69"/>
      <c r="C62" s="69"/>
      <c r="D62" s="69"/>
      <c r="E62" s="91"/>
      <c r="F62" s="92" t="s">
        <v>112</v>
      </c>
      <c r="G62" s="92"/>
      <c r="H62" s="92"/>
      <c r="I62" s="92"/>
      <c r="J62" s="93"/>
      <c r="K62" s="93" t="s">
        <v>113</v>
      </c>
      <c r="L62" s="92"/>
      <c r="M62" s="92"/>
      <c r="N62" s="92" t="s">
        <v>114</v>
      </c>
      <c r="O62" s="92"/>
      <c r="P62" s="92"/>
      <c r="Q62" s="92"/>
      <c r="R62" s="94"/>
      <c r="S62" s="94"/>
      <c r="T62" s="94"/>
      <c r="U62" s="94"/>
      <c r="V62" s="94"/>
      <c r="W62" s="94"/>
      <c r="X62" s="95"/>
      <c r="Y62" s="69"/>
      <c r="Z62" s="69"/>
      <c r="AA62" s="69"/>
      <c r="AB62" s="69"/>
      <c r="AC62" s="69"/>
      <c r="AD62" s="69"/>
      <c r="AE62" s="69"/>
      <c r="AF62" s="69"/>
      <c r="AG62" s="69"/>
      <c r="AH62" s="69"/>
      <c r="AI62" s="69"/>
    </row>
    <row r="63" spans="1:35">
      <c r="A63" s="69"/>
      <c r="B63" s="69"/>
      <c r="C63" s="69"/>
      <c r="D63" s="69"/>
      <c r="E63" s="96"/>
      <c r="F63" s="97"/>
      <c r="G63" s="97"/>
      <c r="H63" s="97"/>
      <c r="I63" s="97"/>
      <c r="J63" s="98"/>
      <c r="K63" s="98"/>
      <c r="L63" s="97"/>
      <c r="M63" s="97"/>
      <c r="N63" s="97"/>
      <c r="O63" s="97"/>
      <c r="P63" s="97"/>
      <c r="Q63" s="97"/>
      <c r="R63" s="97"/>
      <c r="S63" s="97"/>
      <c r="T63" s="99"/>
      <c r="U63" s="97"/>
      <c r="V63" s="97"/>
      <c r="W63" s="97"/>
      <c r="X63" s="100"/>
      <c r="Y63" s="69"/>
      <c r="Z63" s="69"/>
      <c r="AA63" s="69"/>
      <c r="AB63" s="69"/>
      <c r="AC63" s="69"/>
      <c r="AD63" s="69"/>
      <c r="AE63" s="69"/>
      <c r="AF63" s="69"/>
      <c r="AG63" s="69"/>
      <c r="AH63" s="69"/>
      <c r="AI63" s="69"/>
    </row>
    <row r="64" spans="1:35">
      <c r="A64" s="69"/>
      <c r="B64" s="69"/>
      <c r="C64" s="69"/>
      <c r="D64" s="69"/>
      <c r="E64" s="92"/>
      <c r="F64" s="92"/>
      <c r="G64" s="92"/>
      <c r="H64" s="92"/>
      <c r="I64" s="92"/>
      <c r="J64" s="93"/>
      <c r="K64" s="93"/>
      <c r="L64" s="92"/>
      <c r="M64" s="92"/>
      <c r="N64" s="92"/>
      <c r="O64" s="92"/>
      <c r="P64" s="92"/>
      <c r="Q64" s="92"/>
      <c r="R64" s="92"/>
      <c r="S64" s="92"/>
      <c r="T64" s="101"/>
      <c r="U64" s="92"/>
      <c r="V64" s="92"/>
      <c r="W64" s="92"/>
      <c r="X64" s="102"/>
      <c r="Y64" s="69"/>
      <c r="Z64" s="69"/>
      <c r="AA64" s="69"/>
      <c r="AB64" s="69"/>
      <c r="AC64" s="69"/>
      <c r="AD64" s="69"/>
      <c r="AE64" s="69"/>
      <c r="AF64" s="69"/>
      <c r="AG64" s="69"/>
      <c r="AH64" s="69"/>
      <c r="AI64" s="69"/>
    </row>
    <row r="65" spans="1:35">
      <c r="A65" s="69"/>
      <c r="B65" s="69"/>
      <c r="C65" s="69"/>
      <c r="D65" s="69"/>
      <c r="E65" s="92" t="s">
        <v>115</v>
      </c>
      <c r="F65" s="92"/>
      <c r="G65" s="92"/>
      <c r="H65" s="92"/>
      <c r="I65" s="92"/>
      <c r="J65" s="93"/>
      <c r="K65" s="93"/>
      <c r="L65" s="92"/>
      <c r="M65" s="92"/>
      <c r="N65" s="92"/>
      <c r="O65" s="92"/>
      <c r="P65" s="92"/>
      <c r="Q65" s="92"/>
      <c r="R65" s="92"/>
      <c r="S65" s="92"/>
      <c r="T65" s="101"/>
      <c r="U65" s="92"/>
      <c r="V65" s="92"/>
      <c r="W65" s="92"/>
      <c r="X65" s="102"/>
      <c r="Y65" s="69"/>
      <c r="Z65" s="69"/>
      <c r="AA65" s="69"/>
      <c r="AB65" s="69"/>
      <c r="AC65" s="69"/>
      <c r="AD65" s="69"/>
      <c r="AE65" s="69"/>
      <c r="AF65" s="69"/>
      <c r="AG65" s="69"/>
      <c r="AH65" s="69"/>
      <c r="AI65" s="69"/>
    </row>
    <row r="66" spans="1:35">
      <c r="A66" s="69"/>
      <c r="B66" s="69"/>
      <c r="C66" s="69"/>
      <c r="D66" s="69"/>
      <c r="E66" s="92" t="s">
        <v>116</v>
      </c>
      <c r="F66" s="92"/>
      <c r="G66" s="92"/>
      <c r="H66" s="92"/>
      <c r="I66" s="92"/>
      <c r="J66" s="93"/>
      <c r="K66" s="93"/>
      <c r="L66" s="92"/>
      <c r="M66" s="92"/>
      <c r="N66" s="92"/>
      <c r="O66" s="92"/>
      <c r="P66" s="92"/>
      <c r="Q66" s="92"/>
      <c r="R66" s="92"/>
      <c r="S66" s="92"/>
      <c r="T66" s="101"/>
      <c r="U66" s="92"/>
      <c r="V66" s="92"/>
      <c r="W66" s="92"/>
      <c r="X66" s="102"/>
      <c r="Y66" s="69"/>
      <c r="Z66" s="69"/>
      <c r="AA66" s="69"/>
      <c r="AB66" s="69"/>
      <c r="AC66" s="69"/>
      <c r="AD66" s="69"/>
      <c r="AE66" s="69"/>
      <c r="AF66" s="69"/>
      <c r="AG66" s="69"/>
      <c r="AH66" s="69"/>
      <c r="AI66" s="69"/>
    </row>
    <row r="67" spans="1:35">
      <c r="A67" s="69"/>
      <c r="B67" s="69"/>
      <c r="C67" s="69"/>
      <c r="D67" s="69"/>
      <c r="E67" s="69"/>
      <c r="F67" s="69"/>
      <c r="G67" s="69"/>
      <c r="H67" s="69"/>
      <c r="I67" s="69"/>
      <c r="J67" s="69"/>
      <c r="K67" s="69"/>
      <c r="L67" s="69"/>
      <c r="M67" s="69"/>
      <c r="N67" s="69"/>
      <c r="O67" s="69"/>
      <c r="P67" s="69"/>
      <c r="Q67" s="69"/>
      <c r="R67" s="69"/>
      <c r="S67" s="69"/>
      <c r="T67" s="69"/>
      <c r="U67" s="69"/>
      <c r="V67" s="69"/>
      <c r="W67" s="69"/>
      <c r="X67" s="69"/>
      <c r="Y67" s="69"/>
      <c r="Z67" s="69"/>
      <c r="AA67" s="69"/>
      <c r="AB67" s="69"/>
      <c r="AC67" s="69"/>
      <c r="AD67" s="69"/>
      <c r="AE67" s="69"/>
      <c r="AF67" s="69"/>
      <c r="AG67" s="69"/>
      <c r="AH67" s="69"/>
      <c r="AI67" s="69"/>
    </row>
    <row r="68" spans="1:35">
      <c r="A68" s="69"/>
      <c r="B68" s="69"/>
      <c r="C68" s="69"/>
      <c r="D68" s="69" t="s">
        <v>117</v>
      </c>
      <c r="E68" s="69"/>
      <c r="F68" s="69"/>
      <c r="G68" s="69"/>
      <c r="H68" s="69"/>
      <c r="I68" s="69"/>
      <c r="J68" s="69"/>
      <c r="K68" s="69"/>
      <c r="L68" s="69"/>
      <c r="M68" s="69"/>
      <c r="N68" s="69"/>
      <c r="O68" s="69"/>
      <c r="P68" s="69"/>
      <c r="Q68" s="69"/>
      <c r="R68" s="69"/>
      <c r="S68" s="69"/>
      <c r="T68" s="69"/>
      <c r="U68" s="69"/>
      <c r="V68" s="69"/>
      <c r="W68" s="69"/>
      <c r="X68" s="69"/>
      <c r="Y68" s="69"/>
      <c r="Z68" s="69"/>
      <c r="AA68" s="69"/>
      <c r="AB68" s="69"/>
      <c r="AC68" s="69"/>
      <c r="AD68" s="69"/>
      <c r="AE68" s="69"/>
      <c r="AF68" s="69"/>
      <c r="AG68" s="69"/>
      <c r="AH68" s="69"/>
      <c r="AI68" s="69"/>
    </row>
    <row r="69" spans="1:35">
      <c r="A69" s="69"/>
      <c r="B69" s="69"/>
      <c r="C69" s="69"/>
      <c r="D69" s="69"/>
      <c r="E69" s="69"/>
      <c r="F69" s="69"/>
      <c r="G69" s="69"/>
      <c r="H69" s="69"/>
      <c r="I69" s="69"/>
      <c r="J69" s="69"/>
      <c r="K69" s="69"/>
      <c r="L69" s="69"/>
      <c r="M69" s="69"/>
      <c r="N69" s="69"/>
      <c r="O69" s="69"/>
      <c r="P69" s="69"/>
      <c r="Q69" s="69"/>
      <c r="R69" s="69"/>
      <c r="S69" s="69"/>
      <c r="T69" s="69"/>
      <c r="U69" s="69"/>
      <c r="V69" s="69"/>
      <c r="W69" s="69"/>
      <c r="X69" s="69"/>
      <c r="Y69" s="69"/>
      <c r="Z69" s="69"/>
      <c r="AA69" s="69"/>
      <c r="AB69" s="69"/>
      <c r="AC69" s="69"/>
      <c r="AD69" s="69"/>
      <c r="AE69" s="69"/>
      <c r="AF69" s="69"/>
      <c r="AG69" s="69"/>
      <c r="AH69" s="69"/>
      <c r="AI69" s="69"/>
    </row>
    <row r="70" spans="1:35">
      <c r="A70" s="69"/>
      <c r="B70" s="69"/>
      <c r="C70" s="69"/>
      <c r="D70" s="69"/>
      <c r="E70" s="69" t="s">
        <v>118</v>
      </c>
      <c r="F70" s="69"/>
      <c r="G70" s="69"/>
      <c r="H70" s="69"/>
      <c r="I70" s="69"/>
      <c r="J70" s="69"/>
      <c r="K70" s="69"/>
      <c r="L70" s="69"/>
      <c r="M70" s="69"/>
      <c r="N70" s="69"/>
      <c r="O70" s="69"/>
      <c r="P70" s="69"/>
      <c r="Q70" s="69"/>
      <c r="R70" s="69"/>
      <c r="S70" s="69"/>
      <c r="T70" s="69"/>
      <c r="U70" s="69"/>
      <c r="V70" s="69"/>
      <c r="W70" s="69"/>
      <c r="X70" s="69"/>
      <c r="Y70" s="69"/>
      <c r="Z70" s="69"/>
      <c r="AA70" s="69"/>
      <c r="AB70" s="69"/>
      <c r="AC70" s="69"/>
      <c r="AD70" s="69"/>
      <c r="AE70" s="69"/>
      <c r="AF70" s="69"/>
      <c r="AG70" s="69"/>
      <c r="AH70" s="69"/>
      <c r="AI70" s="69"/>
    </row>
    <row r="71" spans="1:35">
      <c r="A71" s="69"/>
      <c r="B71" s="69"/>
      <c r="C71" s="69"/>
      <c r="D71" s="69"/>
      <c r="E71" s="69"/>
      <c r="F71" s="69"/>
      <c r="G71" s="69"/>
      <c r="H71" s="69"/>
      <c r="I71" s="69"/>
      <c r="J71" s="69"/>
      <c r="K71" s="69"/>
      <c r="L71" s="69"/>
      <c r="M71" s="69"/>
      <c r="N71" s="69"/>
      <c r="O71" s="69"/>
      <c r="P71" s="69"/>
      <c r="Q71" s="69"/>
      <c r="R71" s="69"/>
      <c r="S71" s="69"/>
      <c r="T71" s="69"/>
      <c r="U71" s="69"/>
      <c r="V71" s="69"/>
      <c r="W71" s="69"/>
      <c r="X71" s="69"/>
      <c r="Y71" s="69"/>
      <c r="Z71" s="69"/>
      <c r="AA71" s="69"/>
      <c r="AB71" s="69"/>
      <c r="AC71" s="69"/>
      <c r="AD71" s="69"/>
      <c r="AE71" s="69"/>
      <c r="AF71" s="69"/>
      <c r="AG71" s="69"/>
      <c r="AH71" s="69"/>
      <c r="AI71" s="69"/>
    </row>
    <row r="72" spans="1:35">
      <c r="A72" s="69"/>
      <c r="B72" s="69"/>
      <c r="C72" s="69"/>
      <c r="D72" s="69"/>
      <c r="E72" s="69"/>
      <c r="F72" s="69"/>
      <c r="G72" s="69"/>
      <c r="H72" s="69"/>
      <c r="I72" s="69"/>
      <c r="J72" s="69"/>
      <c r="K72" s="69"/>
      <c r="L72" s="69"/>
      <c r="M72" s="69"/>
      <c r="N72" s="69"/>
      <c r="O72" s="69"/>
      <c r="P72" s="69"/>
      <c r="Q72" s="69"/>
      <c r="R72" s="69"/>
      <c r="S72" s="69"/>
      <c r="T72" s="69"/>
      <c r="U72" s="69"/>
      <c r="V72" s="69"/>
      <c r="W72" s="69"/>
      <c r="X72" s="69"/>
      <c r="Y72" s="69"/>
      <c r="Z72" s="69"/>
      <c r="AA72" s="69"/>
      <c r="AB72" s="69"/>
      <c r="AC72" s="69"/>
      <c r="AD72" s="69"/>
      <c r="AE72" s="69"/>
      <c r="AF72" s="69"/>
      <c r="AG72" s="69"/>
      <c r="AH72" s="69"/>
      <c r="AI72" s="69"/>
    </row>
    <row r="73" spans="1:35">
      <c r="A73" s="69"/>
      <c r="B73" s="69"/>
      <c r="C73" s="69"/>
      <c r="D73" s="69"/>
      <c r="E73" s="69"/>
      <c r="F73" s="69"/>
      <c r="G73" s="69"/>
      <c r="H73" s="69"/>
      <c r="I73" s="69"/>
      <c r="J73" s="69"/>
      <c r="K73" s="69"/>
      <c r="L73" s="69"/>
      <c r="M73" s="69"/>
      <c r="N73" s="69"/>
      <c r="O73" s="69"/>
      <c r="P73" s="69"/>
      <c r="Q73" s="69"/>
      <c r="R73" s="69"/>
      <c r="S73" s="69"/>
      <c r="T73" s="69"/>
      <c r="U73" s="69"/>
      <c r="V73" s="69"/>
      <c r="W73" s="69"/>
      <c r="X73" s="69"/>
      <c r="Y73" s="69"/>
      <c r="Z73" s="69"/>
      <c r="AA73" s="69"/>
      <c r="AB73" s="69"/>
      <c r="AC73" s="69"/>
      <c r="AD73" s="69"/>
      <c r="AE73" s="69"/>
      <c r="AF73" s="69"/>
      <c r="AG73" s="69"/>
      <c r="AH73" s="69"/>
      <c r="AI73" s="69"/>
    </row>
    <row r="75" spans="1:35">
      <c r="C75" s="39" t="s">
        <v>119</v>
      </c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  <c r="AB75" s="39"/>
      <c r="AC75" s="39"/>
      <c r="AD75" s="39"/>
      <c r="AE75" s="39"/>
      <c r="AF75" s="39"/>
    </row>
    <row r="76" spans="1:35">
      <c r="C76" s="39"/>
      <c r="D76" s="39" t="s">
        <v>120</v>
      </c>
      <c r="E76" s="39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  <c r="AA76" s="39"/>
      <c r="AB76" s="39"/>
      <c r="AC76" s="39"/>
      <c r="AD76" s="39"/>
      <c r="AE76" s="39"/>
      <c r="AF76" s="39"/>
    </row>
    <row r="77" spans="1:35">
      <c r="C77" s="39"/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  <c r="AA77" s="39"/>
      <c r="AB77" s="39"/>
      <c r="AC77" s="39"/>
      <c r="AD77" s="39"/>
      <c r="AE77" s="39"/>
      <c r="AF77" s="39"/>
    </row>
    <row r="78" spans="1:35">
      <c r="C78" s="39"/>
      <c r="E78" s="54" t="s">
        <v>121</v>
      </c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103"/>
      <c r="AE78" s="39"/>
      <c r="AF78" s="39"/>
    </row>
    <row r="79" spans="1:35">
      <c r="C79" s="39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103"/>
      <c r="AE79" s="39"/>
      <c r="AF79" s="39"/>
    </row>
    <row r="80" spans="1:35">
      <c r="C80" s="39"/>
      <c r="D80" s="39"/>
      <c r="E80" s="297" t="s">
        <v>89</v>
      </c>
      <c r="F80" s="297"/>
      <c r="G80" s="346" t="s">
        <v>122</v>
      </c>
      <c r="H80" s="347"/>
      <c r="I80" s="347"/>
      <c r="J80" s="347"/>
      <c r="K80" s="347"/>
      <c r="L80" s="348"/>
      <c r="M80" s="297" t="s">
        <v>123</v>
      </c>
      <c r="N80" s="297"/>
      <c r="O80" s="346" t="s">
        <v>66</v>
      </c>
      <c r="P80" s="347"/>
      <c r="Q80" s="347"/>
      <c r="R80" s="347"/>
      <c r="S80" s="347"/>
      <c r="T80" s="347"/>
      <c r="U80" s="347"/>
      <c r="V80" s="347"/>
      <c r="W80" s="347"/>
      <c r="X80" s="347"/>
      <c r="Y80" s="347"/>
      <c r="Z80" s="347"/>
      <c r="AA80" s="347"/>
      <c r="AB80" s="347"/>
      <c r="AC80" s="347"/>
      <c r="AD80" s="347"/>
      <c r="AE80" s="347"/>
      <c r="AF80" s="347"/>
      <c r="AG80" s="347"/>
      <c r="AH80" s="348"/>
    </row>
    <row r="81" spans="3:34">
      <c r="C81" s="39"/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  <c r="AA81" s="39"/>
      <c r="AB81" s="39"/>
      <c r="AC81" s="39"/>
      <c r="AD81" s="39"/>
      <c r="AE81" s="39"/>
      <c r="AF81" s="39"/>
    </row>
    <row r="82" spans="3:34">
      <c r="C82" s="39"/>
      <c r="D82" s="39"/>
      <c r="E82" s="39"/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  <c r="AA82" s="39"/>
      <c r="AB82" s="39"/>
      <c r="AC82" s="39"/>
      <c r="AD82" s="39"/>
      <c r="AE82" s="39"/>
      <c r="AF82" s="39"/>
    </row>
    <row r="83" spans="3:34">
      <c r="C83" s="39"/>
      <c r="D83" s="39" t="s">
        <v>124</v>
      </c>
      <c r="E83" s="39"/>
      <c r="F83" s="39"/>
      <c r="G83" s="39"/>
      <c r="H83" s="39"/>
      <c r="I83" s="39"/>
      <c r="J83" s="39"/>
      <c r="K83" s="39"/>
      <c r="L83" s="39"/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  <c r="AA83" s="39"/>
      <c r="AB83" s="39"/>
      <c r="AC83" s="39"/>
      <c r="AD83" s="39"/>
      <c r="AE83" s="39"/>
      <c r="AF83" s="39"/>
    </row>
    <row r="84" spans="3:34">
      <c r="C84" s="39"/>
      <c r="D84" s="39"/>
      <c r="E84" s="39"/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</row>
    <row r="85" spans="3:34">
      <c r="C85" s="39"/>
      <c r="D85" s="39"/>
      <c r="E85" s="338" t="s">
        <v>37</v>
      </c>
      <c r="F85" s="332" t="s">
        <v>125</v>
      </c>
      <c r="G85" s="333"/>
      <c r="H85" s="333"/>
      <c r="I85" s="334"/>
      <c r="J85" s="332" t="s">
        <v>126</v>
      </c>
      <c r="K85" s="333"/>
      <c r="L85" s="333"/>
      <c r="M85" s="334"/>
      <c r="N85" s="371" t="s">
        <v>127</v>
      </c>
      <c r="O85" s="371"/>
      <c r="P85" s="371"/>
      <c r="Q85" s="371"/>
      <c r="R85" s="371"/>
      <c r="S85" s="371"/>
      <c r="T85" s="371"/>
      <c r="U85" s="371"/>
      <c r="V85" s="371"/>
      <c r="W85" s="332" t="s">
        <v>128</v>
      </c>
      <c r="X85" s="333"/>
      <c r="Y85" s="333"/>
      <c r="Z85" s="333"/>
      <c r="AA85" s="333"/>
      <c r="AB85" s="333"/>
      <c r="AC85" s="334"/>
      <c r="AD85" s="332" t="s">
        <v>53</v>
      </c>
      <c r="AE85" s="333"/>
      <c r="AF85" s="333"/>
      <c r="AG85" s="333"/>
      <c r="AH85" s="334"/>
    </row>
    <row r="86" spans="3:34">
      <c r="C86" s="39"/>
      <c r="D86" s="54"/>
      <c r="E86" s="339"/>
      <c r="F86" s="335"/>
      <c r="G86" s="336"/>
      <c r="H86" s="336"/>
      <c r="I86" s="337"/>
      <c r="J86" s="335"/>
      <c r="K86" s="336"/>
      <c r="L86" s="336"/>
      <c r="M86" s="337"/>
      <c r="N86" s="371" t="s">
        <v>129</v>
      </c>
      <c r="O86" s="371"/>
      <c r="P86" s="371"/>
      <c r="Q86" s="371"/>
      <c r="R86" s="371"/>
      <c r="S86" s="289" t="s">
        <v>126</v>
      </c>
      <c r="T86" s="289"/>
      <c r="U86" s="289"/>
      <c r="V86" s="289"/>
      <c r="W86" s="335"/>
      <c r="X86" s="336"/>
      <c r="Y86" s="336"/>
      <c r="Z86" s="336"/>
      <c r="AA86" s="336"/>
      <c r="AB86" s="336"/>
      <c r="AC86" s="337"/>
      <c r="AD86" s="335"/>
      <c r="AE86" s="336"/>
      <c r="AF86" s="336"/>
      <c r="AG86" s="336"/>
      <c r="AH86" s="337"/>
    </row>
    <row r="87" spans="3:34">
      <c r="C87" s="39"/>
      <c r="D87" s="54"/>
      <c r="E87" s="104">
        <v>1</v>
      </c>
      <c r="F87" s="365" t="s">
        <v>130</v>
      </c>
      <c r="G87" s="366"/>
      <c r="H87" s="366"/>
      <c r="I87" s="367"/>
      <c r="J87" s="365" t="s">
        <v>107</v>
      </c>
      <c r="K87" s="366"/>
      <c r="L87" s="366"/>
      <c r="M87" s="367"/>
      <c r="N87" s="372" t="s">
        <v>63</v>
      </c>
      <c r="O87" s="373"/>
      <c r="P87" s="373"/>
      <c r="Q87" s="373"/>
      <c r="R87" s="373"/>
      <c r="S87" s="374" t="s">
        <v>107</v>
      </c>
      <c r="T87" s="374"/>
      <c r="U87" s="374"/>
      <c r="V87" s="374"/>
      <c r="W87" s="368"/>
      <c r="X87" s="369"/>
      <c r="Y87" s="369"/>
      <c r="Z87" s="369"/>
      <c r="AA87" s="369"/>
      <c r="AB87" s="369"/>
      <c r="AC87" s="370"/>
      <c r="AD87" s="368"/>
      <c r="AE87" s="369"/>
      <c r="AF87" s="369"/>
      <c r="AG87" s="369"/>
      <c r="AH87" s="370"/>
    </row>
    <row r="88" spans="3:34">
      <c r="C88" s="39"/>
      <c r="D88" s="54"/>
      <c r="E88" s="104">
        <v>2</v>
      </c>
      <c r="F88" s="365" t="s">
        <v>81</v>
      </c>
      <c r="G88" s="366"/>
      <c r="H88" s="366"/>
      <c r="I88" s="367"/>
      <c r="J88" s="365" t="s">
        <v>82</v>
      </c>
      <c r="K88" s="366"/>
      <c r="L88" s="366"/>
      <c r="M88" s="367"/>
      <c r="N88" s="372" t="s">
        <v>63</v>
      </c>
      <c r="O88" s="373"/>
      <c r="P88" s="373"/>
      <c r="Q88" s="373"/>
      <c r="R88" s="373"/>
      <c r="S88" s="374" t="s">
        <v>82</v>
      </c>
      <c r="T88" s="374"/>
      <c r="U88" s="374"/>
      <c r="V88" s="374"/>
      <c r="W88" s="368"/>
      <c r="X88" s="369"/>
      <c r="Y88" s="369"/>
      <c r="Z88" s="369"/>
      <c r="AA88" s="369"/>
      <c r="AB88" s="369"/>
      <c r="AC88" s="370"/>
      <c r="AD88" s="368"/>
      <c r="AE88" s="369"/>
      <c r="AF88" s="369"/>
      <c r="AG88" s="369"/>
      <c r="AH88" s="370"/>
    </row>
    <row r="89" spans="3:34">
      <c r="C89" s="39"/>
      <c r="D89" s="54"/>
      <c r="E89" s="104">
        <v>3</v>
      </c>
      <c r="F89" s="365" t="s">
        <v>83</v>
      </c>
      <c r="G89" s="366"/>
      <c r="H89" s="366"/>
      <c r="I89" s="367"/>
      <c r="J89" s="365" t="s">
        <v>84</v>
      </c>
      <c r="K89" s="366"/>
      <c r="L89" s="366"/>
      <c r="M89" s="367"/>
      <c r="N89" s="372" t="s">
        <v>63</v>
      </c>
      <c r="O89" s="373"/>
      <c r="P89" s="373"/>
      <c r="Q89" s="373"/>
      <c r="R89" s="373"/>
      <c r="S89" s="374" t="s">
        <v>84</v>
      </c>
      <c r="T89" s="374"/>
      <c r="U89" s="374"/>
      <c r="V89" s="374"/>
      <c r="W89" s="368"/>
      <c r="X89" s="369"/>
      <c r="Y89" s="369"/>
      <c r="Z89" s="369"/>
      <c r="AA89" s="369"/>
      <c r="AB89" s="369"/>
      <c r="AC89" s="370"/>
      <c r="AD89" s="368"/>
      <c r="AE89" s="369"/>
      <c r="AF89" s="369"/>
      <c r="AG89" s="369"/>
      <c r="AH89" s="370"/>
    </row>
    <row r="90" spans="3:34">
      <c r="C90" s="39"/>
      <c r="D90" s="54"/>
      <c r="E90" s="104">
        <v>4</v>
      </c>
      <c r="F90" s="365"/>
      <c r="G90" s="366"/>
      <c r="H90" s="366"/>
      <c r="I90" s="367"/>
      <c r="J90" s="365"/>
      <c r="K90" s="366"/>
      <c r="L90" s="366"/>
      <c r="M90" s="367"/>
      <c r="N90" s="372"/>
      <c r="O90" s="373"/>
      <c r="P90" s="373"/>
      <c r="Q90" s="373"/>
      <c r="R90" s="373"/>
      <c r="S90" s="374"/>
      <c r="T90" s="374"/>
      <c r="U90" s="374"/>
      <c r="V90" s="374"/>
      <c r="W90" s="368"/>
      <c r="X90" s="369"/>
      <c r="Y90" s="369"/>
      <c r="Z90" s="369"/>
      <c r="AA90" s="369"/>
      <c r="AB90" s="369"/>
      <c r="AC90" s="370"/>
      <c r="AD90" s="368"/>
      <c r="AE90" s="369"/>
      <c r="AF90" s="369"/>
      <c r="AG90" s="369"/>
      <c r="AH90" s="370"/>
    </row>
    <row r="91" spans="3:34">
      <c r="C91" s="39"/>
      <c r="D91" s="54"/>
      <c r="E91" s="104">
        <v>5</v>
      </c>
      <c r="F91" s="365"/>
      <c r="G91" s="366"/>
      <c r="H91" s="366"/>
      <c r="I91" s="367"/>
      <c r="J91" s="365"/>
      <c r="K91" s="366"/>
      <c r="L91" s="366"/>
      <c r="M91" s="367"/>
      <c r="N91" s="372"/>
      <c r="O91" s="373"/>
      <c r="P91" s="373"/>
      <c r="Q91" s="373"/>
      <c r="R91" s="373"/>
      <c r="S91" s="374"/>
      <c r="T91" s="374"/>
      <c r="U91" s="374"/>
      <c r="V91" s="374"/>
      <c r="W91" s="368"/>
      <c r="X91" s="369"/>
      <c r="Y91" s="369"/>
      <c r="Z91" s="369"/>
      <c r="AA91" s="369"/>
      <c r="AB91" s="369"/>
      <c r="AC91" s="370"/>
      <c r="AD91" s="368"/>
      <c r="AE91" s="369"/>
      <c r="AF91" s="369"/>
      <c r="AG91" s="369"/>
      <c r="AH91" s="370"/>
    </row>
  </sheetData>
  <mergeCells count="119">
    <mergeCell ref="AD87:AH87"/>
    <mergeCell ref="AD88:AH88"/>
    <mergeCell ref="AD89:AH89"/>
    <mergeCell ref="W87:AC87"/>
    <mergeCell ref="W88:AC88"/>
    <mergeCell ref="T12:U12"/>
    <mergeCell ref="AD90:AH90"/>
    <mergeCell ref="AD91:AH91"/>
    <mergeCell ref="H17:AH17"/>
    <mergeCell ref="H18:AH18"/>
    <mergeCell ref="H19:AH19"/>
    <mergeCell ref="H20:AH20"/>
    <mergeCell ref="N91:R91"/>
    <mergeCell ref="S91:V91"/>
    <mergeCell ref="N90:R90"/>
    <mergeCell ref="S90:V90"/>
    <mergeCell ref="N89:R89"/>
    <mergeCell ref="S89:V89"/>
    <mergeCell ref="J89:M89"/>
    <mergeCell ref="J90:M90"/>
    <mergeCell ref="J91:M91"/>
    <mergeCell ref="F87:I87"/>
    <mergeCell ref="F88:I88"/>
    <mergeCell ref="F89:I89"/>
    <mergeCell ref="F90:I90"/>
    <mergeCell ref="F91:I91"/>
    <mergeCell ref="W89:AC89"/>
    <mergeCell ref="W90:AC90"/>
    <mergeCell ref="W91:AC91"/>
    <mergeCell ref="N85:V85"/>
    <mergeCell ref="N86:R86"/>
    <mergeCell ref="S86:V86"/>
    <mergeCell ref="N88:R88"/>
    <mergeCell ref="S88:V88"/>
    <mergeCell ref="N87:R87"/>
    <mergeCell ref="S87:V87"/>
    <mergeCell ref="J87:M87"/>
    <mergeCell ref="J88:M88"/>
    <mergeCell ref="D8:D9"/>
    <mergeCell ref="AG1:AI1"/>
    <mergeCell ref="AC2:AF2"/>
    <mergeCell ref="AG2:AI2"/>
    <mergeCell ref="AC3:AF3"/>
    <mergeCell ref="AG3:AI3"/>
    <mergeCell ref="A1:D1"/>
    <mergeCell ref="A2:D2"/>
    <mergeCell ref="A3:D3"/>
    <mergeCell ref="O1:R3"/>
    <mergeCell ref="AA1:AB1"/>
    <mergeCell ref="AA2:AB2"/>
    <mergeCell ref="AA3:AB3"/>
    <mergeCell ref="E1:N1"/>
    <mergeCell ref="E2:N2"/>
    <mergeCell ref="E3:N3"/>
    <mergeCell ref="AC1:AF1"/>
    <mergeCell ref="E8:J9"/>
    <mergeCell ref="K8:N9"/>
    <mergeCell ref="O8:O9"/>
    <mergeCell ref="V8:AH9"/>
    <mergeCell ref="S1:Z3"/>
    <mergeCell ref="T9:U9"/>
    <mergeCell ref="P8:U8"/>
    <mergeCell ref="F36:K36"/>
    <mergeCell ref="L36:U36"/>
    <mergeCell ref="V36:X36"/>
    <mergeCell ref="Y36:AB36"/>
    <mergeCell ref="AC36:AF36"/>
    <mergeCell ref="M80:N80"/>
    <mergeCell ref="J85:M86"/>
    <mergeCell ref="AC37:AF37"/>
    <mergeCell ref="E49:I49"/>
    <mergeCell ref="J49:L49"/>
    <mergeCell ref="M49:S49"/>
    <mergeCell ref="F85:I86"/>
    <mergeCell ref="E85:E86"/>
    <mergeCell ref="Y37:AB37"/>
    <mergeCell ref="L37:U37"/>
    <mergeCell ref="V37:X37"/>
    <mergeCell ref="G80:L80"/>
    <mergeCell ref="O80:AH80"/>
    <mergeCell ref="W85:AC86"/>
    <mergeCell ref="AD85:AH86"/>
    <mergeCell ref="T49:AD49"/>
    <mergeCell ref="E50:I50"/>
    <mergeCell ref="J50:L50"/>
    <mergeCell ref="M50:S50"/>
    <mergeCell ref="E12:J12"/>
    <mergeCell ref="K12:N12"/>
    <mergeCell ref="V12:AH12"/>
    <mergeCell ref="E10:J10"/>
    <mergeCell ref="E80:F80"/>
    <mergeCell ref="E20:G20"/>
    <mergeCell ref="K10:N10"/>
    <mergeCell ref="T10:U10"/>
    <mergeCell ref="V10:AH10"/>
    <mergeCell ref="E11:J11"/>
    <mergeCell ref="K11:N11"/>
    <mergeCell ref="T11:U11"/>
    <mergeCell ref="V11:AH11"/>
    <mergeCell ref="E59:X59"/>
    <mergeCell ref="E56:N58"/>
    <mergeCell ref="O58:X58"/>
    <mergeCell ref="E55:N55"/>
    <mergeCell ref="O55:X55"/>
    <mergeCell ref="O56:X56"/>
    <mergeCell ref="O57:X57"/>
    <mergeCell ref="F37:K37"/>
    <mergeCell ref="E17:G17"/>
    <mergeCell ref="E18:G18"/>
    <mergeCell ref="E19:G19"/>
    <mergeCell ref="T50:AD50"/>
    <mergeCell ref="E40:I40"/>
    <mergeCell ref="J40:L40"/>
    <mergeCell ref="M40:S40"/>
    <mergeCell ref="T40:AD40"/>
    <mergeCell ref="E41:I41"/>
    <mergeCell ref="J41:L41"/>
    <mergeCell ref="M41:S41"/>
    <mergeCell ref="T41:AD41"/>
  </mergeCells>
  <phoneticPr fontId="4"/>
  <dataValidations count="3">
    <dataValidation type="list" allowBlank="1" showInputMessage="1" showErrorMessage="1" sqref="K10:N12" xr:uid="{00000000-0002-0000-0500-000000000000}">
      <formula1>種別一覧</formula1>
    </dataValidation>
    <dataValidation type="list" allowBlank="1" showInputMessage="1" showErrorMessage="1" sqref="O10:O12" xr:uid="{00000000-0002-0000-0500-000001000000}">
      <formula1>"I,O"</formula1>
    </dataValidation>
    <dataValidation type="list" allowBlank="1" showInputMessage="1" showErrorMessage="1" sqref="P10:U12" xr:uid="{00000000-0002-0000-0500-000002000000}">
      <formula1>"○,-"</formula1>
    </dataValidation>
  </dataValidations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>
    <oddFooter>&amp;C- &amp;P -</oddFooter>
  </headerFooter>
  <rowBreaks count="2" manualBreakCount="2">
    <brk id="31" max="34" man="1"/>
    <brk id="73" max="34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pageSetUpPr fitToPage="1"/>
  </sheetPr>
  <dimension ref="A1:A7"/>
  <sheetViews>
    <sheetView view="pageBreakPreview" zoomScaleNormal="100" zoomScaleSheetLayoutView="100" workbookViewId="0"/>
  </sheetViews>
  <sheetFormatPr defaultColWidth="9.33203125" defaultRowHeight="12"/>
  <cols>
    <col min="1" max="1" width="16.83203125" style="38" bestFit="1" customWidth="1"/>
    <col min="2" max="16384" width="9.33203125" style="38"/>
  </cols>
  <sheetData>
    <row r="1" spans="1:1">
      <c r="A1" s="159" t="s">
        <v>145</v>
      </c>
    </row>
    <row r="2" spans="1:1">
      <c r="A2" s="160" t="s">
        <v>62</v>
      </c>
    </row>
    <row r="3" spans="1:1">
      <c r="A3" s="161" t="s">
        <v>64</v>
      </c>
    </row>
    <row r="4" spans="1:1">
      <c r="A4" s="161" t="s">
        <v>60</v>
      </c>
    </row>
    <row r="5" spans="1:1">
      <c r="A5" s="161" t="s">
        <v>146</v>
      </c>
    </row>
    <row r="6" spans="1:1">
      <c r="A6" s="161" t="s">
        <v>147</v>
      </c>
    </row>
    <row r="7" spans="1:1">
      <c r="A7" s="161" t="s">
        <v>148</v>
      </c>
    </row>
  </sheetData>
  <phoneticPr fontId="4"/>
  <pageMargins left="0.7" right="0.7" top="0.75" bottom="0.75" header="0.3" footer="0.3"/>
  <pageSetup paperSize="9" fitToHeight="0" orientation="landscape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12</vt:i4>
      </vt:variant>
    </vt:vector>
  </HeadingPairs>
  <TitlesOfParts>
    <vt:vector size="19" baseType="lpstr">
      <vt:lpstr>表紙</vt:lpstr>
      <vt:lpstr>変更履歴</vt:lpstr>
      <vt:lpstr>目次</vt:lpstr>
      <vt:lpstr>1.1. Webサービス取引概要</vt:lpstr>
      <vt:lpstr>1.2. 処理フロー</vt:lpstr>
      <vt:lpstr>2. B10101（顧客検索）</vt:lpstr>
      <vt:lpstr>データ</vt:lpstr>
      <vt:lpstr>'1.1. Webサービス取引概要'!Print_Area</vt:lpstr>
      <vt:lpstr>'2. B10101（顧客検索）'!Print_Area</vt:lpstr>
      <vt:lpstr>データ!Print_Area</vt:lpstr>
      <vt:lpstr>表紙!Print_Area</vt:lpstr>
      <vt:lpstr>変更履歴!Print_Area</vt:lpstr>
      <vt:lpstr>目次!Print_Area</vt:lpstr>
      <vt:lpstr>'1.1. Webサービス取引概要'!Print_Titles</vt:lpstr>
      <vt:lpstr>'1.2. 処理フロー'!Print_Titles</vt:lpstr>
      <vt:lpstr>'2. B10101（顧客検索）'!Print_Titles</vt:lpstr>
      <vt:lpstr>変更履歴!Print_Titles</vt:lpstr>
      <vt:lpstr>目次!Print_Titles</vt:lpstr>
      <vt:lpstr>種別一覧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created xsi:type="dcterms:W3CDTF">2020-05-11T00:42:01Z</dcterms:created>
  <dcterms:modified xsi:type="dcterms:W3CDTF">2020-07-21T07:26:54Z</dcterms:modified>
</cp:coreProperties>
</file>