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307AA5B9-4E21-4E9B-BE24-CB9C0875C4F2}" xr6:coauthVersionLast="44" xr6:coauthVersionMax="45" xr10:uidLastSave="{00000000-0000-0000-0000-000000000000}"/>
  <bookViews>
    <workbookView xWindow="780" yWindow="780" windowWidth="27225" windowHeight="790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顧客一覧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顧客一覧!$A$1:$AL$32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顧客一覧!$1:$4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E2" i="51"/>
  <c r="AC2" i="61"/>
  <c r="AG3" i="62"/>
  <c r="AC3" i="61"/>
  <c r="S1" i="51"/>
  <c r="AC2" i="62"/>
  <c r="S1" i="61"/>
  <c r="AG3" i="51"/>
  <c r="E1" i="62"/>
  <c r="AC2" i="52"/>
  <c r="AG2" i="61"/>
  <c r="AC2" i="51"/>
  <c r="AC1" i="61"/>
  <c r="AC3" i="62"/>
  <c r="I25" i="59"/>
  <c r="E1" i="52"/>
  <c r="AC1" i="62"/>
  <c r="AC3" i="52"/>
  <c r="E2" i="62"/>
  <c r="AG2" i="51"/>
  <c r="E1" i="61"/>
  <c r="AC1" i="52"/>
  <c r="AG2" i="62"/>
  <c r="E3" i="51"/>
  <c r="AC3" i="51"/>
  <c r="AG1" i="61"/>
  <c r="E2" i="61"/>
  <c r="AG2" i="52"/>
  <c r="E3" i="62"/>
  <c r="AG3" i="61"/>
  <c r="AC1" i="51"/>
  <c r="AG1" i="52"/>
  <c r="E2" i="52"/>
  <c r="S1" i="62"/>
  <c r="E3" i="52"/>
  <c r="AG1" i="51"/>
  <c r="AG1" i="62"/>
  <c r="E3" i="61"/>
  <c r="S1" i="52"/>
  <c r="AG3" i="52"/>
  <c r="E1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9" authorId="0" shapeId="0" xr:uid="{46644CF5-043A-4B50-AB64-776026ED7940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7" authorId="0" shapeId="0" xr:uid="{9FC021EA-56B9-4C7D-B718-0713290F77F6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「相手先」は「destination」としてください。</t>
        </r>
      </text>
    </comment>
    <comment ref="A8" authorId="0" shapeId="0" xr:uid="{446089C6-01EF-4AD2-8FDD-8EECE202B3C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  <comment ref="A28" authorId="0" shapeId="0" xr:uid="{346C3DA4-729B-4979-9040-15BE52F339BA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「特記事項」は
「Note」
としてください。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6" authorId="0" shapeId="0" xr:uid="{58A51869-873E-40D9-BEA7-FDFB9E456383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としてください。他のセルやコメントも同様に
修正をお願いします。</t>
        </r>
      </text>
    </comment>
    <comment ref="AC10" authorId="0" shapeId="0" xr:uid="{1F86FE02-261D-404F-A40C-32D107797292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優先度 高→低の表現が英語では難しいため、空欄にしていただけますでしょうか。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5" authorId="0" shapeId="0" xr:uid="{9DC61138-294B-49D7-B8D8-DF461235D275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configurationではなく、structureとしてください。
</t>
        </r>
      </text>
    </comment>
    <comment ref="Y15" authorId="0" shapeId="0" xr:uid="{445F84B5-4A6B-40A6-AF06-A70BEA4FFE67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
としてください。</t>
        </r>
      </text>
    </comment>
  </commentList>
</comments>
</file>

<file path=xl/sharedStrings.xml><?xml version="1.0" encoding="utf-8"?>
<sst xmlns="http://schemas.openxmlformats.org/spreadsheetml/2006/main" count="161" uniqueCount="133">
  <si>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</si>
  <si>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</si>
  <si>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</si>
  <si>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</si>
  <si>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</si>
  <si>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</si>
  <si>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</si>
  <si>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</si>
  <si>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</si>
  <si>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</si>
  <si>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</si>
  <si>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</si>
  <si>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</si>
  <si>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</si>
  <si>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</si>
  <si>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</si>
  <si>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</si>
  <si>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</si>
  <si>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</si>
  <si>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</si>
  <si>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</si>
  <si>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</si>
  <si>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</si>
  <si>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</si>
  <si>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</si>
  <si>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</si>
  <si>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</si>
  <si>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</si>
  <si>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</si>
  <si>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</si>
  <si>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</si>
  <si>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</si>
  <si>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</si>
  <si>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</si>
  <si>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</si>
  <si>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</si>
  <si>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</si>
  <si>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</si>
  <si>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</si>
  <si>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</si>
  <si>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</si>
  <si>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</si>
  <si>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</si>
  <si>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</si>
  <si>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</si>
  <si>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</si>
  <si>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</si>
  <si>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</si>
  <si>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</si>
  <si>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</si>
  <si>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</si>
  <si>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</si>
  <si>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</si>
  <si>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</si>
  <si>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</si>
  <si>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</si>
  <si>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</si>
  <si>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</si>
  <si>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</si>
  <si>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</si>
  <si>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</si>
  <si>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</si>
  <si>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</si>
  <si>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</si>
  <si>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</si>
  <si>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</si>
  <si>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</si>
  <si>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</si>
  <si>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</si>
  <si>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</si>
  <si>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</si>
  <si>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</si>
  <si>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</si>
  <si>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</si>
  <si>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</si>
  <si>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</si>
  <si>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0. *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</si>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</sst>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2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6" fillId="0" borderId="0" xfId="0" applyFont="1" applyAlignment="1"/>
    <xf numFmtId="0" fontId="26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7" fillId="0" borderId="0" xfId="0" applyFont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Border="1" applyAlignment="1">
      <alignment horizontal="left" vertical="top"/>
    </xf>
    <xf numFmtId="0" fontId="30" fillId="0" borderId="0" xfId="0" quotePrefix="1" applyFont="1" applyBorder="1" applyAlignment="1">
      <alignment horizontal="right" vertical="top"/>
    </xf>
    <xf numFmtId="0" fontId="28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7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30" fillId="0" borderId="0" xfId="0" quotePrefix="1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30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3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>
      <c r="F26" s="6"/>
      <c r="G26" s="6"/>
      <c r="H26" s="6"/>
      <c r="I26" s="33"/>
      <c r="J26" s="33"/>
      <c r="K26" s="33"/>
      <c r="L26" s="33"/>
    </row>
    <row r="27" spans="2:19" ht="13.5" customHeight="1">
      <c r="F27" s="7"/>
      <c r="G27" s="6"/>
      <c r="H27" s="6"/>
      <c r="I27" s="33"/>
      <c r="J27" s="33"/>
      <c r="K27" s="33"/>
      <c r="L27" s="33"/>
    </row>
    <row r="28" spans="2:19" ht="15" customHeight="1">
      <c r="F28" s="6"/>
      <c r="H28" s="6"/>
      <c r="I28" s="33"/>
      <c r="J28" s="33"/>
      <c r="K28" s="33"/>
      <c r="L28" s="33"/>
    </row>
    <row r="29" spans="2:19" ht="13.5" customHeight="1">
      <c r="F29" s="6"/>
      <c r="G29" s="8"/>
      <c r="H29" s="6"/>
      <c r="I29" s="33"/>
      <c r="J29" s="33"/>
      <c r="K29" s="33"/>
      <c r="L29" s="33"/>
    </row>
    <row r="30" spans="2:19" ht="18.75" customHeight="1">
      <c r="F30" s="6"/>
      <c r="G30" s="8"/>
      <c r="H30" s="6"/>
      <c r="I30" s="33"/>
      <c r="J30" s="33"/>
      <c r="K30" s="33"/>
      <c r="L30" s="33"/>
    </row>
    <row r="31" spans="2:19" ht="13.5" customHeight="1">
      <c r="F31" s="6"/>
      <c r="G31" s="8"/>
      <c r="H31" s="6"/>
      <c r="I31" s="33"/>
      <c r="J31" s="33"/>
      <c r="K31" s="33"/>
      <c r="L31" s="33"/>
    </row>
    <row r="32" spans="2:19" ht="18.75" customHeight="1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>
      <c r="I34" s="33"/>
      <c r="J34" s="35"/>
      <c r="K34" s="33"/>
      <c r="L34" s="37"/>
      <c r="P34" s="11"/>
      <c r="Q34" s="54"/>
      <c r="R34" s="55"/>
      <c r="S34" s="55"/>
    </row>
    <row r="35" spans="6:19" ht="13.5" customHeight="1">
      <c r="P35" s="11"/>
      <c r="Q35" s="55"/>
      <c r="R35" s="55"/>
      <c r="S35" s="55"/>
    </row>
    <row r="36" spans="6:19" ht="13.5" customHeight="1">
      <c r="P36" s="11"/>
      <c r="Q36" s="55"/>
      <c r="R36" s="55"/>
      <c r="S36" s="53"/>
    </row>
    <row r="37" spans="6:19" ht="13.5" customHeight="1">
      <c r="P37" s="11"/>
      <c r="Q37" s="56"/>
      <c r="R37" s="56"/>
      <c r="S37" s="56"/>
    </row>
    <row r="38" spans="6:19" ht="13.5" customHeight="1">
      <c r="P38" s="11"/>
      <c r="Q38" s="56"/>
      <c r="R38" s="56"/>
      <c r="S38" s="56"/>
    </row>
    <row r="39" spans="6:19" ht="13.5" customHeight="1">
      <c r="P39" s="11"/>
      <c r="Q39" s="56"/>
      <c r="R39" s="56"/>
      <c r="S39" s="5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>
      <c r="A1" s="283" t="s">
        <v>25</v>
      </c>
      <c r="B1" s="284"/>
      <c r="C1" s="284"/>
      <c r="D1" s="285"/>
      <c r="E1" s="246" t="s">
        <v>26</v>
      </c>
      <c r="F1" s="247"/>
      <c r="G1" s="247"/>
      <c r="H1" s="247"/>
      <c r="I1" s="247"/>
      <c r="J1" s="247"/>
      <c r="K1" s="247"/>
      <c r="L1" s="247"/>
      <c r="M1" s="247"/>
      <c r="N1" s="248"/>
      <c r="O1" s="286" t="s">
        <v>27</v>
      </c>
      <c r="P1" s="287"/>
      <c r="Q1" s="287"/>
      <c r="R1" s="288"/>
      <c r="S1" s="252" t="s">
        <v>28</v>
      </c>
      <c r="T1" s="253"/>
      <c r="U1" s="253"/>
      <c r="V1" s="253"/>
      <c r="W1" s="253"/>
      <c r="X1" s="253"/>
      <c r="Y1" s="253"/>
      <c r="Z1" s="254"/>
      <c r="AA1" s="283" t="s">
        <v>29</v>
      </c>
      <c r="AB1" s="285"/>
      <c r="AC1" s="240" t="str">
        <f>IF(AF8="","",AF8)</f>
        <v>TIS</v>
      </c>
      <c r="AD1" s="241"/>
      <c r="AE1" s="241"/>
      <c r="AF1" s="242"/>
      <c r="AG1" s="243">
        <f>IF(D8="","",D8)</f>
        <v>43718</v>
      </c>
      <c r="AH1" s="244"/>
      <c r="AI1" s="245"/>
      <c r="AK1" s="25"/>
      <c r="AL1" s="25"/>
      <c r="AM1" s="25"/>
      <c r="AN1" s="26"/>
    </row>
    <row r="2" spans="1:40" s="24" customFormat="1" ht="12" customHeight="1">
      <c r="A2" s="283" t="s">
        <v>30</v>
      </c>
      <c r="B2" s="284"/>
      <c r="C2" s="284"/>
      <c r="D2" s="285"/>
      <c r="E2" s="246" t="s">
        <v>31</v>
      </c>
      <c r="F2" s="247"/>
      <c r="G2" s="247"/>
      <c r="H2" s="247"/>
      <c r="I2" s="247"/>
      <c r="J2" s="247"/>
      <c r="K2" s="247"/>
      <c r="L2" s="247"/>
      <c r="M2" s="247"/>
      <c r="N2" s="248"/>
      <c r="O2" s="289"/>
      <c r="P2" s="290"/>
      <c r="Q2" s="290"/>
      <c r="R2" s="291"/>
      <c r="S2" s="255"/>
      <c r="T2" s="256"/>
      <c r="U2" s="256"/>
      <c r="V2" s="256"/>
      <c r="W2" s="256"/>
      <c r="X2" s="256"/>
      <c r="Y2" s="256"/>
      <c r="Z2" s="257"/>
      <c r="AA2" s="283" t="s">
        <v>32</v>
      </c>
      <c r="AB2" s="285"/>
      <c r="AC2" s="249" t="str">
        <f ca="1">IF(COUNTA(AF9:AF33)&lt;&gt;0,INDIRECT("AF"&amp;(COUNTA(AF9:AF33)+8)),"")</f>
        <v/>
      </c>
      <c r="AD2" s="250"/>
      <c r="AE2" s="250"/>
      <c r="AF2" s="251"/>
      <c r="AG2" s="243" t="str">
        <f>IF(D9="","",MAX(D9:F33))</f>
        <v/>
      </c>
      <c r="AH2" s="244"/>
      <c r="AI2" s="245"/>
      <c r="AK2" s="25"/>
      <c r="AL2" s="25"/>
      <c r="AM2" s="25"/>
      <c r="AN2" s="25"/>
    </row>
    <row r="3" spans="1:40" s="24" customFormat="1" ht="12" customHeight="1">
      <c r="A3" s="283" t="s">
        <v>33</v>
      </c>
      <c r="B3" s="284"/>
      <c r="C3" s="284"/>
      <c r="D3" s="285"/>
      <c r="E3" s="295" t="s">
        <v>34</v>
      </c>
      <c r="F3" s="247"/>
      <c r="G3" s="247"/>
      <c r="H3" s="247"/>
      <c r="I3" s="247"/>
      <c r="J3" s="247"/>
      <c r="K3" s="247"/>
      <c r="L3" s="247"/>
      <c r="M3" s="247"/>
      <c r="N3" s="248"/>
      <c r="O3" s="292"/>
      <c r="P3" s="293"/>
      <c r="Q3" s="293"/>
      <c r="R3" s="294"/>
      <c r="S3" s="258"/>
      <c r="T3" s="259"/>
      <c r="U3" s="259"/>
      <c r="V3" s="259"/>
      <c r="W3" s="259"/>
      <c r="X3" s="259"/>
      <c r="Y3" s="259"/>
      <c r="Z3" s="260"/>
      <c r="AA3" s="283"/>
      <c r="AB3" s="285"/>
      <c r="AC3" s="240"/>
      <c r="AD3" s="241"/>
      <c r="AE3" s="241"/>
      <c r="AF3" s="242"/>
      <c r="AG3" s="243"/>
      <c r="AH3" s="244"/>
      <c r="AI3" s="245"/>
      <c r="AK3" s="25"/>
      <c r="AL3" s="25"/>
      <c r="AM3" s="25"/>
      <c r="AN3" s="25"/>
    </row>
    <row r="4" spans="1:40" s="27" customFormat="1" ht="19.5" customHeight="1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>
      <c r="A7" s="17" t="s">
        <v>36</v>
      </c>
      <c r="B7" s="261" t="s">
        <v>37</v>
      </c>
      <c r="C7" s="263"/>
      <c r="D7" s="261" t="s">
        <v>38</v>
      </c>
      <c r="E7" s="262"/>
      <c r="F7" s="263"/>
      <c r="G7" s="261" t="s">
        <v>39</v>
      </c>
      <c r="H7" s="262"/>
      <c r="I7" s="263"/>
      <c r="J7" s="282" t="s">
        <v>40</v>
      </c>
      <c r="K7" s="262"/>
      <c r="L7" s="262"/>
      <c r="M7" s="262"/>
      <c r="N7" s="262"/>
      <c r="O7" s="262"/>
      <c r="P7" s="263"/>
      <c r="Q7" s="261" t="s">
        <v>41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  <c r="AF7" s="261" t="s">
        <v>42</v>
      </c>
      <c r="AG7" s="262"/>
      <c r="AH7" s="262"/>
      <c r="AI7" s="263"/>
      <c r="AJ7" s="18"/>
    </row>
    <row r="8" spans="1:40" ht="15" customHeight="1" thickTop="1">
      <c r="A8" s="57">
        <v>1</v>
      </c>
      <c r="B8" s="273" t="s">
        <v>43</v>
      </c>
      <c r="C8" s="274"/>
      <c r="D8" s="275">
        <v>43718</v>
      </c>
      <c r="E8" s="276"/>
      <c r="F8" s="277"/>
      <c r="G8" s="273" t="s">
        <v>44</v>
      </c>
      <c r="H8" s="278"/>
      <c r="I8" s="274"/>
      <c r="J8" s="279" t="s">
        <v>45</v>
      </c>
      <c r="K8" s="280"/>
      <c r="L8" s="280"/>
      <c r="M8" s="280"/>
      <c r="N8" s="280"/>
      <c r="O8" s="280"/>
      <c r="P8" s="281"/>
      <c r="Q8" s="279" t="s">
        <v>46</v>
      </c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1"/>
      <c r="AF8" s="49" t="s">
        <v>47</v>
      </c>
      <c r="AG8" s="22"/>
      <c r="AH8" s="22"/>
      <c r="AI8" s="23"/>
      <c r="AJ8" s="18"/>
    </row>
    <row r="9" spans="1:40" ht="15" customHeight="1">
      <c r="A9" s="58"/>
      <c r="B9" s="264"/>
      <c r="C9" s="265"/>
      <c r="D9" s="266"/>
      <c r="E9" s="267"/>
      <c r="F9" s="268"/>
      <c r="G9" s="264"/>
      <c r="H9" s="269"/>
      <c r="I9" s="265"/>
      <c r="J9" s="270"/>
      <c r="K9" s="271"/>
      <c r="L9" s="271"/>
      <c r="M9" s="271"/>
      <c r="N9" s="271"/>
      <c r="O9" s="271"/>
      <c r="P9" s="272"/>
      <c r="Q9" s="270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2"/>
      <c r="AF9" s="21"/>
      <c r="AG9" s="47"/>
      <c r="AH9" s="47"/>
      <c r="AI9" s="48"/>
      <c r="AJ9" s="12"/>
    </row>
    <row r="10" spans="1:40" ht="15" customHeight="1">
      <c r="A10" s="58"/>
      <c r="B10" s="264"/>
      <c r="C10" s="265"/>
      <c r="D10" s="266"/>
      <c r="E10" s="267"/>
      <c r="F10" s="268"/>
      <c r="G10" s="264"/>
      <c r="H10" s="269"/>
      <c r="I10" s="265"/>
      <c r="J10" s="270"/>
      <c r="K10" s="271"/>
      <c r="L10" s="271"/>
      <c r="M10" s="271"/>
      <c r="N10" s="271"/>
      <c r="O10" s="271"/>
      <c r="P10" s="272"/>
      <c r="Q10" s="270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2"/>
      <c r="AF10" s="21"/>
      <c r="AG10" s="47"/>
      <c r="AH10" s="47"/>
      <c r="AI10" s="48"/>
    </row>
    <row r="11" spans="1:40" ht="15" customHeight="1">
      <c r="A11" s="58"/>
      <c r="B11" s="264"/>
      <c r="C11" s="265"/>
      <c r="D11" s="266"/>
      <c r="E11" s="267"/>
      <c r="F11" s="268"/>
      <c r="G11" s="264"/>
      <c r="H11" s="269"/>
      <c r="I11" s="265"/>
      <c r="J11" s="270"/>
      <c r="K11" s="271"/>
      <c r="L11" s="271"/>
      <c r="M11" s="271"/>
      <c r="N11" s="271"/>
      <c r="O11" s="271"/>
      <c r="P11" s="272"/>
      <c r="Q11" s="270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  <c r="AF11" s="21"/>
      <c r="AG11" s="47"/>
      <c r="AH11" s="47"/>
      <c r="AI11" s="48"/>
    </row>
    <row r="12" spans="1:40" ht="15" customHeight="1">
      <c r="A12" s="58"/>
      <c r="B12" s="264"/>
      <c r="C12" s="265"/>
      <c r="D12" s="266"/>
      <c r="E12" s="267"/>
      <c r="F12" s="268"/>
      <c r="G12" s="264"/>
      <c r="H12" s="269"/>
      <c r="I12" s="265"/>
      <c r="J12" s="270"/>
      <c r="K12" s="271"/>
      <c r="L12" s="271"/>
      <c r="M12" s="271"/>
      <c r="N12" s="271"/>
      <c r="O12" s="271"/>
      <c r="P12" s="272"/>
      <c r="Q12" s="270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  <c r="AF12" s="21"/>
      <c r="AG12" s="47"/>
      <c r="AH12" s="47"/>
      <c r="AI12" s="48"/>
    </row>
    <row r="13" spans="1:40" ht="15" customHeight="1">
      <c r="A13" s="58"/>
      <c r="B13" s="264"/>
      <c r="C13" s="265"/>
      <c r="D13" s="266"/>
      <c r="E13" s="267"/>
      <c r="F13" s="268"/>
      <c r="G13" s="264"/>
      <c r="H13" s="269"/>
      <c r="I13" s="265"/>
      <c r="J13" s="270"/>
      <c r="K13" s="271"/>
      <c r="L13" s="271"/>
      <c r="M13" s="271"/>
      <c r="N13" s="271"/>
      <c r="O13" s="271"/>
      <c r="P13" s="272"/>
      <c r="Q13" s="270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2"/>
      <c r="AF13" s="21"/>
      <c r="AG13" s="47"/>
      <c r="AH13" s="47"/>
      <c r="AI13" s="48"/>
    </row>
    <row r="14" spans="1:40" ht="15" customHeight="1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>
      <c r="A1" s="305" t="s">
        <v>0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20">
        <f ca="1">IF(INDIRECT("変更履歴!AG1")&lt;&gt;"",INDIRECT("変更履歴!AG1"),"")</f>
        <v>43718</v>
      </c>
      <c r="AH1" s="321"/>
      <c r="AI1" s="322"/>
    </row>
    <row r="2" spans="1:35" s="110" customFormat="1" ht="12" hidden="1" customHeight="1">
      <c r="A2" s="305" t="s">
        <v>3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4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20" t="str">
        <f ca="1">IF(INDIRECT("変更履歴!AG2")&lt;&gt;"",INDIRECT("変更履歴!AG2"),"")</f>
        <v/>
      </c>
      <c r="AH2" s="321"/>
      <c r="AI2" s="322"/>
    </row>
    <row r="3" spans="1:35" s="110" customFormat="1" ht="12" hidden="1" customHeight="1">
      <c r="A3" s="305" t="s">
        <v>5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20" t="str">
        <f ca="1">IF(INDIRECT("変更履歴!AG3")&lt;&gt;"",INDIRECT("変更履歴!AG3"),"")</f>
        <v/>
      </c>
      <c r="AH3" s="321"/>
      <c r="AI3" s="322"/>
    </row>
    <row r="4" spans="1:35" s="96" customFormat="1" ht="19.5" customHeight="1">
      <c r="A4" s="200" t="s">
        <v>123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121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>
      <c r="N6" s="203"/>
      <c r="AC6" s="204"/>
    </row>
    <row r="7" spans="1:35" ht="15" customHeight="1">
      <c r="A7" s="205"/>
      <c r="B7" s="206" t="s">
        <v>97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>
      <c r="A9" s="205"/>
      <c r="B9" s="206" t="s">
        <v>124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>
      <c r="A11" s="205"/>
      <c r="B11" s="61" t="s">
        <v>122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>
      <c r="AE42" s="229"/>
      <c r="AF42" s="234"/>
      <c r="AG42" s="235"/>
      <c r="AH42" s="236"/>
      <c r="AI42" s="229"/>
    </row>
    <row r="43" spans="1:35" ht="15" customHeight="1">
      <c r="AE43" s="229"/>
      <c r="AF43" s="234"/>
      <c r="AG43" s="234"/>
      <c r="AH43" s="236"/>
      <c r="AI43" s="229"/>
    </row>
    <row r="44" spans="1:35" ht="15" customHeight="1">
      <c r="A44" s="226"/>
      <c r="AF44" s="238"/>
      <c r="AG44" s="238"/>
    </row>
    <row r="45" spans="1:35" ht="15" customHeight="1">
      <c r="A45" s="226"/>
      <c r="AG45" s="238"/>
    </row>
    <row r="46" spans="1:35" ht="15" customHeight="1">
      <c r="AF46" s="238"/>
      <c r="AG46" s="238"/>
    </row>
    <row r="47" spans="1:35" ht="15" customHeight="1">
      <c r="AG47" s="238"/>
    </row>
    <row r="48" spans="1:35" ht="15" customHeight="1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>
      <c r="R50" s="226"/>
    </row>
    <row r="51" spans="1:34" s="226" customFormat="1" ht="1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16" zoomScaleNormal="100" zoomScaleSheetLayoutView="100" workbookViewId="0">
      <selection activeCell="Q30" sqref="Q30"/>
    </sheetView>
  </sheetViews>
  <sheetFormatPr defaultColWidth="4.83203125" defaultRowHeight="12"/>
  <cols>
    <col min="1" max="16384" width="4.83203125" style="154"/>
  </cols>
  <sheetData>
    <row r="1" spans="1:35" s="151" customFormat="1" ht="12" hidden="1" customHeight="1">
      <c r="A1" s="305" t="s">
        <v>6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7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8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35" s="151" customFormat="1" ht="12" hidden="1" customHeight="1">
      <c r="A2" s="305" t="s">
        <v>9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10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35" s="151" customFormat="1" ht="12" hidden="1" customHeight="1">
      <c r="A3" s="305" t="s">
        <v>11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35" s="151" customFormat="1" ht="12" customHeight="1">
      <c r="AC4" s="130"/>
      <c r="AD4" s="65"/>
      <c r="AE4" s="65"/>
      <c r="AF4" s="65"/>
      <c r="AG4" s="152"/>
      <c r="AH4" s="152"/>
      <c r="AI4" s="152"/>
    </row>
    <row r="5" spans="1:35" s="60" customFormat="1" ht="17.25" customHeight="1">
      <c r="A5" s="121" t="s">
        <v>97</v>
      </c>
      <c r="C5" s="108"/>
    </row>
    <row r="6" spans="1:35" s="60" customFormat="1" ht="6" customHeight="1">
      <c r="A6" s="121"/>
      <c r="C6" s="108"/>
    </row>
    <row r="7" spans="1:35" ht="20.100000000000001" customHeight="1">
      <c r="A7" s="326" t="s">
        <v>98</v>
      </c>
      <c r="B7" s="335"/>
      <c r="C7" s="335"/>
      <c r="D7" s="336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40" t="s">
        <v>125</v>
      </c>
      <c r="R7" s="341"/>
      <c r="S7" s="341"/>
      <c r="T7" s="342"/>
      <c r="U7" s="329" t="s">
        <v>99</v>
      </c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1"/>
    </row>
    <row r="8" spans="1:35" ht="20.100000000000001" customHeight="1">
      <c r="A8" s="337" t="s">
        <v>126</v>
      </c>
      <c r="B8" s="338"/>
      <c r="C8" s="338"/>
      <c r="D8" s="339"/>
      <c r="E8" s="332" t="s">
        <v>100</v>
      </c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26" t="s">
        <v>101</v>
      </c>
      <c r="R8" s="335"/>
      <c r="S8" s="335"/>
      <c r="T8" s="336"/>
      <c r="U8" s="332" t="s">
        <v>102</v>
      </c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4"/>
    </row>
    <row r="9" spans="1:35" ht="20.100000000000001" customHeight="1">
      <c r="A9" s="326" t="s">
        <v>103</v>
      </c>
      <c r="B9" s="335"/>
      <c r="C9" s="335"/>
      <c r="D9" s="336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>
      <c r="A10" s="158"/>
      <c r="B10" s="159" t="s">
        <v>104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>
      <c r="A13" s="163"/>
      <c r="B13" s="164"/>
      <c r="C13" s="165" t="s">
        <v>105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>
      <c r="A14" s="326" t="s">
        <v>106</v>
      </c>
      <c r="B14" s="327"/>
      <c r="C14" s="327"/>
      <c r="D14" s="328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>
      <c r="A18" s="343" t="s">
        <v>107</v>
      </c>
      <c r="B18" s="344"/>
      <c r="C18" s="344"/>
      <c r="D18" s="345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43" t="s">
        <v>108</v>
      </c>
      <c r="R18" s="344"/>
      <c r="S18" s="344"/>
      <c r="T18" s="345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>
      <c r="A19" s="171"/>
      <c r="B19" s="172"/>
      <c r="C19" s="172"/>
      <c r="D19" s="173"/>
      <c r="E19" s="168"/>
      <c r="F19" s="169"/>
      <c r="G19" s="169" t="s">
        <v>109</v>
      </c>
      <c r="H19" s="141"/>
      <c r="I19" s="141"/>
      <c r="J19" s="139"/>
      <c r="K19" s="169"/>
      <c r="L19" s="139"/>
      <c r="M19" s="141"/>
      <c r="N19" s="141"/>
      <c r="O19" s="141"/>
      <c r="P19" s="141" t="s">
        <v>110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109</v>
      </c>
      <c r="AE19" s="150"/>
      <c r="AF19" s="150"/>
      <c r="AG19" s="159"/>
      <c r="AH19" s="159"/>
      <c r="AI19" s="160" t="s">
        <v>110</v>
      </c>
    </row>
    <row r="20" spans="1:35" ht="20.100000000000001" customHeight="1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>
      <c r="A21" s="326" t="s">
        <v>111</v>
      </c>
      <c r="B21" s="335"/>
      <c r="C21" s="335"/>
      <c r="D21" s="336"/>
      <c r="E21" s="332" t="s">
        <v>112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4"/>
      <c r="Q21" s="326" t="s">
        <v>113</v>
      </c>
      <c r="R21" s="335"/>
      <c r="S21" s="335"/>
      <c r="T21" s="336"/>
      <c r="U21" s="346"/>
      <c r="V21" s="347"/>
      <c r="W21" s="347"/>
      <c r="X21" s="347"/>
      <c r="Y21" s="347"/>
      <c r="Z21" s="347"/>
      <c r="AA21" s="347"/>
      <c r="AB21" s="347"/>
      <c r="AC21" s="347"/>
      <c r="AD21" s="347"/>
      <c r="AE21" s="347"/>
      <c r="AF21" s="347"/>
      <c r="AG21" s="347"/>
      <c r="AH21" s="347"/>
      <c r="AI21" s="348"/>
    </row>
    <row r="22" spans="1:35" ht="20.100000000000001" customHeight="1">
      <c r="A22" s="349" t="s">
        <v>114</v>
      </c>
      <c r="B22" s="341"/>
      <c r="C22" s="341"/>
      <c r="D22" s="342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49" t="s">
        <v>115</v>
      </c>
      <c r="R22" s="341"/>
      <c r="S22" s="341"/>
      <c r="T22" s="342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>
      <c r="A23" s="175"/>
      <c r="B23" s="176"/>
      <c r="C23" s="176"/>
      <c r="D23" s="177"/>
      <c r="E23" s="182"/>
      <c r="F23" s="183"/>
      <c r="G23" s="183" t="s">
        <v>109</v>
      </c>
      <c r="H23" s="164"/>
      <c r="I23" s="164"/>
      <c r="J23" s="165"/>
      <c r="K23" s="183"/>
      <c r="L23" s="165"/>
      <c r="M23" s="164"/>
      <c r="N23" s="164"/>
      <c r="O23" s="164"/>
      <c r="P23" s="164" t="s">
        <v>110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109</v>
      </c>
      <c r="AB23" s="147"/>
      <c r="AC23" s="147"/>
      <c r="AD23" s="147"/>
      <c r="AE23" s="147"/>
      <c r="AF23" s="147"/>
      <c r="AG23" s="186"/>
      <c r="AH23" s="185"/>
      <c r="AI23" s="148" t="s">
        <v>110</v>
      </c>
    </row>
    <row r="24" spans="1:35" ht="20.100000000000001" customHeight="1">
      <c r="A24" s="364" t="s">
        <v>116</v>
      </c>
      <c r="B24" s="365"/>
      <c r="C24" s="365"/>
      <c r="D24" s="366"/>
      <c r="E24" s="332" t="s">
        <v>117</v>
      </c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4"/>
      <c r="Q24" s="350" t="s">
        <v>118</v>
      </c>
      <c r="R24" s="351"/>
      <c r="S24" s="351"/>
      <c r="T24" s="352"/>
      <c r="U24" s="356"/>
      <c r="V24" s="357"/>
      <c r="W24" s="357"/>
      <c r="X24" s="357"/>
      <c r="Y24" s="187" t="s">
        <v>119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>
      <c r="A25" s="360" t="s">
        <v>120</v>
      </c>
      <c r="B25" s="361"/>
      <c r="C25" s="361"/>
      <c r="D25" s="362"/>
      <c r="E25" s="178"/>
      <c r="F25" s="190"/>
      <c r="G25" s="179" t="s">
        <v>109</v>
      </c>
      <c r="H25" s="354"/>
      <c r="I25" s="355"/>
      <c r="J25" s="355"/>
      <c r="K25" s="355"/>
      <c r="L25" s="355"/>
      <c r="M25" s="355"/>
      <c r="N25" s="355"/>
      <c r="O25" s="355"/>
      <c r="P25" s="355"/>
      <c r="Q25" s="156" t="s">
        <v>110</v>
      </c>
      <c r="R25" s="156"/>
      <c r="S25" s="179"/>
      <c r="T25" s="179" t="s">
        <v>109</v>
      </c>
      <c r="U25" s="363"/>
      <c r="V25" s="363"/>
      <c r="W25" s="363"/>
      <c r="X25" s="363"/>
      <c r="Y25" s="363"/>
      <c r="Z25" s="363"/>
      <c r="AA25" s="363"/>
      <c r="AB25" s="363"/>
      <c r="AC25" s="363"/>
      <c r="AD25" s="156" t="s">
        <v>110</v>
      </c>
      <c r="AE25" s="156"/>
      <c r="AF25" s="156"/>
      <c r="AG25" s="156"/>
      <c r="AH25" s="156"/>
      <c r="AI25" s="157"/>
    </row>
    <row r="26" spans="1:35" ht="20.100000000000001" customHeight="1">
      <c r="A26" s="191"/>
      <c r="B26" s="192"/>
      <c r="C26" s="192"/>
      <c r="D26" s="193"/>
      <c r="E26" s="158"/>
      <c r="F26" s="194"/>
      <c r="G26" s="174" t="s">
        <v>109</v>
      </c>
      <c r="H26" s="359"/>
      <c r="I26" s="359"/>
      <c r="J26" s="359"/>
      <c r="K26" s="359"/>
      <c r="L26" s="359"/>
      <c r="M26" s="359"/>
      <c r="N26" s="359"/>
      <c r="O26" s="359"/>
      <c r="P26" s="359"/>
      <c r="Q26" s="150" t="s">
        <v>110</v>
      </c>
      <c r="R26" s="150"/>
      <c r="S26" s="174"/>
      <c r="T26" s="174" t="s">
        <v>109</v>
      </c>
      <c r="U26" s="359"/>
      <c r="V26" s="359"/>
      <c r="W26" s="359"/>
      <c r="X26" s="359"/>
      <c r="Y26" s="359"/>
      <c r="Z26" s="359"/>
      <c r="AA26" s="359"/>
      <c r="AB26" s="359"/>
      <c r="AC26" s="359"/>
      <c r="AD26" s="150" t="s">
        <v>110</v>
      </c>
      <c r="AE26" s="150"/>
      <c r="AF26" s="150"/>
      <c r="AG26" s="150"/>
      <c r="AH26" s="150"/>
      <c r="AI26" s="160"/>
    </row>
    <row r="27" spans="1:35" ht="20.100000000000001" customHeight="1">
      <c r="A27" s="195"/>
      <c r="B27" s="196"/>
      <c r="C27" s="196"/>
      <c r="D27" s="197"/>
      <c r="E27" s="182"/>
      <c r="F27" s="198"/>
      <c r="G27" s="183" t="s">
        <v>109</v>
      </c>
      <c r="H27" s="358"/>
      <c r="I27" s="358"/>
      <c r="J27" s="358"/>
      <c r="K27" s="358"/>
      <c r="L27" s="358"/>
      <c r="M27" s="358"/>
      <c r="N27" s="358"/>
      <c r="O27" s="358"/>
      <c r="P27" s="358"/>
      <c r="Q27" s="164" t="s">
        <v>110</v>
      </c>
      <c r="R27" s="164"/>
      <c r="S27" s="183"/>
      <c r="T27" s="183" t="s">
        <v>109</v>
      </c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58"/>
      <c r="AG27" s="358"/>
      <c r="AH27" s="358"/>
      <c r="AI27" s="166" t="s">
        <v>110</v>
      </c>
    </row>
    <row r="28" spans="1:35" ht="20.100000000000001" customHeight="1">
      <c r="A28" s="353" t="s">
        <v>127</v>
      </c>
      <c r="B28" s="327"/>
      <c r="C28" s="327"/>
      <c r="D28" s="328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="85" zoomScaleNormal="100" zoomScaleSheetLayoutView="85" workbookViewId="0">
      <selection activeCell="A20" sqref="A20:F20"/>
    </sheetView>
  </sheetViews>
  <sheetFormatPr defaultColWidth="4.83203125" defaultRowHeight="12"/>
  <cols>
    <col min="1" max="16384" width="4.83203125" style="87"/>
  </cols>
  <sheetData>
    <row r="1" spans="1:36" s="109" customFormat="1" ht="12" hidden="1" customHeight="1">
      <c r="A1" s="305" t="s">
        <v>12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13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14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36" s="109" customFormat="1" ht="12" hidden="1" customHeight="1">
      <c r="A2" s="305" t="s">
        <v>15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16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36" s="109" customFormat="1" ht="12" hidden="1" customHeight="1">
      <c r="A3" s="305" t="s">
        <v>17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36" s="109" customFormat="1" ht="12" customHeight="1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>
      <c r="A6" s="121" t="s">
        <v>124</v>
      </c>
      <c r="C6" s="122"/>
    </row>
    <row r="7" spans="1:36" s="60" customFormat="1">
      <c r="A7" s="121"/>
      <c r="C7" s="122"/>
    </row>
    <row r="8" spans="1:36">
      <c r="A8" s="390" t="s">
        <v>128</v>
      </c>
      <c r="B8" s="391"/>
      <c r="C8" s="391"/>
      <c r="D8" s="391"/>
      <c r="E8" s="391"/>
      <c r="F8" s="391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2"/>
      <c r="AC8" s="456" t="s">
        <v>86</v>
      </c>
      <c r="AD8" s="391"/>
      <c r="AE8" s="457"/>
      <c r="AF8" s="453"/>
      <c r="AG8" s="454"/>
      <c r="AH8" s="454"/>
      <c r="AI8" s="455"/>
    </row>
    <row r="9" spans="1:36" s="124" customFormat="1" ht="22.5" customHeight="1">
      <c r="A9" s="123" t="s">
        <v>87</v>
      </c>
      <c r="B9" s="373" t="s">
        <v>88</v>
      </c>
      <c r="C9" s="387"/>
      <c r="D9" s="387"/>
      <c r="E9" s="387"/>
      <c r="F9" s="388"/>
      <c r="G9" s="373" t="s">
        <v>89</v>
      </c>
      <c r="H9" s="374"/>
      <c r="I9" s="375"/>
      <c r="J9" s="373" t="s">
        <v>90</v>
      </c>
      <c r="K9" s="374"/>
      <c r="L9" s="374"/>
      <c r="M9" s="374"/>
      <c r="N9" s="374"/>
      <c r="O9" s="374"/>
      <c r="P9" s="375"/>
      <c r="Q9" s="378" t="s">
        <v>91</v>
      </c>
      <c r="R9" s="380"/>
      <c r="S9" s="378" t="s">
        <v>92</v>
      </c>
      <c r="T9" s="379"/>
      <c r="U9" s="380"/>
      <c r="V9" s="373" t="s">
        <v>93</v>
      </c>
      <c r="W9" s="374"/>
      <c r="X9" s="374"/>
      <c r="Y9" s="374"/>
      <c r="Z9" s="374"/>
      <c r="AA9" s="374"/>
      <c r="AB9" s="389"/>
      <c r="AC9" s="401" t="s">
        <v>94</v>
      </c>
      <c r="AD9" s="402"/>
      <c r="AE9" s="402"/>
      <c r="AF9" s="402"/>
      <c r="AG9" s="402"/>
      <c r="AH9" s="403" t="s">
        <v>96</v>
      </c>
      <c r="AI9" s="403"/>
    </row>
    <row r="10" spans="1:36" ht="19.5" customHeight="1">
      <c r="A10" s="125">
        <v>1</v>
      </c>
      <c r="B10" s="440" t="s">
        <v>95</v>
      </c>
      <c r="C10" s="441"/>
      <c r="D10" s="441"/>
      <c r="E10" s="441"/>
      <c r="F10" s="442"/>
      <c r="G10" s="398"/>
      <c r="H10" s="399"/>
      <c r="I10" s="400"/>
      <c r="J10" s="382"/>
      <c r="K10" s="383"/>
      <c r="L10" s="383"/>
      <c r="M10" s="383"/>
      <c r="N10" s="383"/>
      <c r="O10" s="383"/>
      <c r="P10" s="384"/>
      <c r="Q10" s="396"/>
      <c r="R10" s="397"/>
      <c r="S10" s="396"/>
      <c r="T10" s="443"/>
      <c r="U10" s="397"/>
      <c r="V10" s="404"/>
      <c r="W10" s="405"/>
      <c r="X10" s="405"/>
      <c r="Y10" s="405"/>
      <c r="Z10" s="405"/>
      <c r="AA10" s="405"/>
      <c r="AB10" s="406"/>
      <c r="AC10" s="435"/>
      <c r="AD10" s="447"/>
      <c r="AE10" s="448"/>
      <c r="AF10" s="448"/>
      <c r="AG10" s="449"/>
      <c r="AH10" s="438"/>
      <c r="AI10" s="439"/>
    </row>
    <row r="11" spans="1:36" ht="20.100000000000001" customHeight="1">
      <c r="A11" s="126">
        <v>2</v>
      </c>
      <c r="B11" s="370"/>
      <c r="C11" s="371"/>
      <c r="D11" s="371"/>
      <c r="E11" s="371"/>
      <c r="F11" s="372"/>
      <c r="G11" s="393"/>
      <c r="H11" s="394"/>
      <c r="I11" s="395"/>
      <c r="J11" s="370"/>
      <c r="K11" s="371"/>
      <c r="L11" s="371"/>
      <c r="M11" s="371"/>
      <c r="N11" s="371"/>
      <c r="O11" s="371"/>
      <c r="P11" s="372"/>
      <c r="Q11" s="376"/>
      <c r="R11" s="377"/>
      <c r="S11" s="376"/>
      <c r="T11" s="381"/>
      <c r="U11" s="377"/>
      <c r="V11" s="407"/>
      <c r="W11" s="408"/>
      <c r="X11" s="408"/>
      <c r="Y11" s="408"/>
      <c r="Z11" s="408"/>
      <c r="AA11" s="408"/>
      <c r="AB11" s="409"/>
      <c r="AC11" s="436"/>
      <c r="AD11" s="450"/>
      <c r="AE11" s="451"/>
      <c r="AF11" s="451"/>
      <c r="AG11" s="452"/>
      <c r="AH11" s="385"/>
      <c r="AI11" s="386"/>
    </row>
    <row r="12" spans="1:36" ht="20.100000000000001" customHeight="1">
      <c r="A12" s="126">
        <v>3</v>
      </c>
      <c r="B12" s="370"/>
      <c r="C12" s="371"/>
      <c r="D12" s="371"/>
      <c r="E12" s="371"/>
      <c r="F12" s="372"/>
      <c r="G12" s="393"/>
      <c r="H12" s="394"/>
      <c r="I12" s="395"/>
      <c r="J12" s="370"/>
      <c r="K12" s="371"/>
      <c r="L12" s="371"/>
      <c r="M12" s="371"/>
      <c r="N12" s="371"/>
      <c r="O12" s="371"/>
      <c r="P12" s="372"/>
      <c r="Q12" s="376"/>
      <c r="R12" s="377"/>
      <c r="S12" s="376"/>
      <c r="T12" s="381"/>
      <c r="U12" s="377"/>
      <c r="V12" s="407"/>
      <c r="W12" s="408"/>
      <c r="X12" s="408"/>
      <c r="Y12" s="408"/>
      <c r="Z12" s="408"/>
      <c r="AA12" s="408"/>
      <c r="AB12" s="409"/>
      <c r="AC12" s="436"/>
      <c r="AD12" s="410"/>
      <c r="AE12" s="411"/>
      <c r="AF12" s="411"/>
      <c r="AG12" s="412"/>
      <c r="AH12" s="385"/>
      <c r="AI12" s="386"/>
    </row>
    <row r="13" spans="1:36" ht="20.100000000000001" customHeight="1">
      <c r="A13" s="126">
        <v>4</v>
      </c>
      <c r="B13" s="370"/>
      <c r="C13" s="371"/>
      <c r="D13" s="371"/>
      <c r="E13" s="371"/>
      <c r="F13" s="372"/>
      <c r="G13" s="393"/>
      <c r="H13" s="394"/>
      <c r="I13" s="395"/>
      <c r="J13" s="370"/>
      <c r="K13" s="371"/>
      <c r="L13" s="371"/>
      <c r="M13" s="371"/>
      <c r="N13" s="371"/>
      <c r="O13" s="371"/>
      <c r="P13" s="372"/>
      <c r="Q13" s="376"/>
      <c r="R13" s="377"/>
      <c r="S13" s="376"/>
      <c r="T13" s="381"/>
      <c r="U13" s="377"/>
      <c r="V13" s="407"/>
      <c r="W13" s="408"/>
      <c r="X13" s="408"/>
      <c r="Y13" s="408"/>
      <c r="Z13" s="408"/>
      <c r="AA13" s="408"/>
      <c r="AB13" s="409"/>
      <c r="AC13" s="436"/>
      <c r="AD13" s="410"/>
      <c r="AE13" s="411"/>
      <c r="AF13" s="411"/>
      <c r="AG13" s="412"/>
      <c r="AH13" s="385"/>
      <c r="AI13" s="386"/>
    </row>
    <row r="14" spans="1:36" ht="20.100000000000001" customHeight="1">
      <c r="A14" s="126">
        <v>5</v>
      </c>
      <c r="B14" s="427"/>
      <c r="C14" s="428"/>
      <c r="D14" s="428"/>
      <c r="E14" s="428"/>
      <c r="F14" s="429"/>
      <c r="G14" s="370"/>
      <c r="H14" s="371"/>
      <c r="I14" s="372"/>
      <c r="J14" s="370"/>
      <c r="K14" s="371"/>
      <c r="L14" s="371"/>
      <c r="M14" s="371"/>
      <c r="N14" s="371"/>
      <c r="O14" s="371"/>
      <c r="P14" s="372"/>
      <c r="Q14" s="376"/>
      <c r="R14" s="377"/>
      <c r="S14" s="376"/>
      <c r="T14" s="381"/>
      <c r="U14" s="377"/>
      <c r="V14" s="407"/>
      <c r="W14" s="408"/>
      <c r="X14" s="408"/>
      <c r="Y14" s="408"/>
      <c r="Z14" s="408"/>
      <c r="AA14" s="408"/>
      <c r="AB14" s="409"/>
      <c r="AC14" s="436"/>
      <c r="AD14" s="410"/>
      <c r="AE14" s="411"/>
      <c r="AF14" s="411"/>
      <c r="AG14" s="412"/>
      <c r="AH14" s="385"/>
      <c r="AI14" s="386"/>
    </row>
    <row r="15" spans="1:36" ht="20.100000000000001" customHeight="1">
      <c r="A15" s="126">
        <v>6</v>
      </c>
      <c r="B15" s="427"/>
      <c r="C15" s="428"/>
      <c r="D15" s="428"/>
      <c r="E15" s="428"/>
      <c r="F15" s="429"/>
      <c r="G15" s="370"/>
      <c r="H15" s="371"/>
      <c r="I15" s="372"/>
      <c r="J15" s="370"/>
      <c r="K15" s="371"/>
      <c r="L15" s="371"/>
      <c r="M15" s="371"/>
      <c r="N15" s="371"/>
      <c r="O15" s="371"/>
      <c r="P15" s="372"/>
      <c r="Q15" s="376"/>
      <c r="R15" s="377"/>
      <c r="S15" s="376"/>
      <c r="T15" s="381"/>
      <c r="U15" s="377"/>
      <c r="V15" s="407"/>
      <c r="W15" s="408"/>
      <c r="X15" s="408"/>
      <c r="Y15" s="408"/>
      <c r="Z15" s="408"/>
      <c r="AA15" s="408"/>
      <c r="AB15" s="409"/>
      <c r="AC15" s="436"/>
      <c r="AD15" s="410"/>
      <c r="AE15" s="411"/>
      <c r="AF15" s="411"/>
      <c r="AG15" s="412"/>
      <c r="AH15" s="385"/>
      <c r="AI15" s="386"/>
    </row>
    <row r="16" spans="1:36" ht="20.100000000000001" customHeight="1">
      <c r="A16" s="127">
        <v>7</v>
      </c>
      <c r="B16" s="427"/>
      <c r="C16" s="428"/>
      <c r="D16" s="428"/>
      <c r="E16" s="428"/>
      <c r="F16" s="429"/>
      <c r="G16" s="370"/>
      <c r="H16" s="371"/>
      <c r="I16" s="372"/>
      <c r="J16" s="370"/>
      <c r="K16" s="371"/>
      <c r="L16" s="371"/>
      <c r="M16" s="371"/>
      <c r="N16" s="371"/>
      <c r="O16" s="371"/>
      <c r="P16" s="372"/>
      <c r="Q16" s="376"/>
      <c r="R16" s="377"/>
      <c r="S16" s="376"/>
      <c r="T16" s="381"/>
      <c r="U16" s="377"/>
      <c r="V16" s="407"/>
      <c r="W16" s="408"/>
      <c r="X16" s="408"/>
      <c r="Y16" s="408"/>
      <c r="Z16" s="408"/>
      <c r="AA16" s="408"/>
      <c r="AB16" s="409"/>
      <c r="AC16" s="436"/>
      <c r="AD16" s="410"/>
      <c r="AE16" s="411"/>
      <c r="AF16" s="411"/>
      <c r="AG16" s="412"/>
      <c r="AH16" s="385"/>
      <c r="AI16" s="386"/>
    </row>
    <row r="17" spans="1:47" ht="20.100000000000001" customHeight="1">
      <c r="A17" s="127">
        <v>8</v>
      </c>
      <c r="B17" s="427"/>
      <c r="C17" s="428"/>
      <c r="D17" s="428"/>
      <c r="E17" s="428"/>
      <c r="F17" s="429"/>
      <c r="G17" s="370"/>
      <c r="H17" s="371"/>
      <c r="I17" s="372"/>
      <c r="J17" s="370"/>
      <c r="K17" s="371"/>
      <c r="L17" s="371"/>
      <c r="M17" s="371"/>
      <c r="N17" s="371"/>
      <c r="O17" s="371"/>
      <c r="P17" s="372"/>
      <c r="Q17" s="376"/>
      <c r="R17" s="377"/>
      <c r="S17" s="376"/>
      <c r="T17" s="381"/>
      <c r="U17" s="377"/>
      <c r="V17" s="407"/>
      <c r="W17" s="408"/>
      <c r="X17" s="408"/>
      <c r="Y17" s="408"/>
      <c r="Z17" s="408"/>
      <c r="AA17" s="408"/>
      <c r="AB17" s="409"/>
      <c r="AC17" s="436"/>
      <c r="AD17" s="410"/>
      <c r="AE17" s="411"/>
      <c r="AF17" s="411"/>
      <c r="AG17" s="412"/>
      <c r="AH17" s="385"/>
      <c r="AI17" s="386"/>
    </row>
    <row r="18" spans="1:47" ht="20.100000000000001" customHeight="1">
      <c r="A18" s="128">
        <v>9</v>
      </c>
      <c r="B18" s="430"/>
      <c r="C18" s="431"/>
      <c r="D18" s="431"/>
      <c r="E18" s="431"/>
      <c r="F18" s="432"/>
      <c r="G18" s="424"/>
      <c r="H18" s="425"/>
      <c r="I18" s="426"/>
      <c r="J18" s="424"/>
      <c r="K18" s="425"/>
      <c r="L18" s="425"/>
      <c r="M18" s="425"/>
      <c r="N18" s="425"/>
      <c r="O18" s="425"/>
      <c r="P18" s="426"/>
      <c r="Q18" s="421"/>
      <c r="R18" s="423"/>
      <c r="S18" s="421"/>
      <c r="T18" s="422"/>
      <c r="U18" s="423"/>
      <c r="V18" s="416"/>
      <c r="W18" s="417"/>
      <c r="X18" s="417"/>
      <c r="Y18" s="417"/>
      <c r="Z18" s="417"/>
      <c r="AA18" s="417"/>
      <c r="AB18" s="418"/>
      <c r="AC18" s="437"/>
      <c r="AD18" s="444"/>
      <c r="AE18" s="445"/>
      <c r="AF18" s="445"/>
      <c r="AG18" s="446"/>
      <c r="AH18" s="433"/>
      <c r="AI18" s="434"/>
    </row>
    <row r="19" spans="1:47" ht="20.100000000000001" customHeight="1">
      <c r="A19" s="419"/>
      <c r="B19" s="420"/>
      <c r="C19" s="420"/>
      <c r="D19" s="420"/>
      <c r="E19" s="420"/>
      <c r="F19" s="420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5"/>
      <c r="AE19" s="415"/>
      <c r="AF19" s="415"/>
      <c r="AG19" s="415"/>
      <c r="AH19" s="415"/>
      <c r="AI19" s="65"/>
      <c r="AJ19" s="131"/>
    </row>
    <row r="20" spans="1:47" ht="20.100000000000001" customHeight="1">
      <c r="A20" s="413" t="s">
        <v>131</v>
      </c>
      <c r="B20" s="414"/>
      <c r="C20" s="414"/>
      <c r="D20" s="414"/>
      <c r="E20" s="414"/>
      <c r="F20" s="414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2"/>
  <sheetViews>
    <sheetView showGridLines="0" view="pageBreakPreview" topLeftCell="A4" zoomScale="85" zoomScaleNormal="100" zoomScaleSheetLayoutView="85" workbookViewId="0">
      <selection activeCell="A4" sqref="A4"/>
    </sheetView>
  </sheetViews>
  <sheetFormatPr defaultColWidth="4.83203125" defaultRowHeight="15" customHeight="1"/>
  <cols>
    <col min="1" max="8" width="4.83203125" style="60"/>
    <col min="9" max="9" width="7.1640625" style="60" customWidth="1"/>
    <col min="10" max="16384" width="4.83203125" style="60"/>
  </cols>
  <sheetData>
    <row r="1" spans="1:96" s="59" customFormat="1" ht="12" hidden="1" customHeight="1">
      <c r="A1" s="305" t="s">
        <v>18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19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20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96" s="59" customFormat="1" ht="12" hidden="1" customHeight="1">
      <c r="A2" s="305" t="s">
        <v>21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22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96" s="59" customFormat="1" ht="12" hidden="1" customHeight="1">
      <c r="A3" s="305" t="s">
        <v>23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96" ht="12" customHeight="1"/>
    <row r="5" spans="1:96" ht="15" customHeight="1">
      <c r="A5" s="61" t="s">
        <v>65</v>
      </c>
      <c r="B5" s="62"/>
      <c r="C5" s="62"/>
      <c r="D5" s="62"/>
    </row>
    <row r="6" spans="1:96" ht="15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>
      <c r="A7" s="63" t="s">
        <v>36</v>
      </c>
      <c r="B7" s="477" t="s">
        <v>66</v>
      </c>
      <c r="C7" s="478"/>
      <c r="D7" s="478"/>
      <c r="E7" s="478"/>
      <c r="F7" s="479"/>
      <c r="G7" s="477" t="s">
        <v>67</v>
      </c>
      <c r="H7" s="478"/>
      <c r="I7" s="478"/>
      <c r="J7" s="478"/>
      <c r="K7" s="479"/>
      <c r="L7" s="477" t="s">
        <v>68</v>
      </c>
      <c r="M7" s="478"/>
      <c r="N7" s="478"/>
      <c r="O7" s="478"/>
      <c r="P7" s="479"/>
      <c r="Q7" s="64" t="s">
        <v>132</v>
      </c>
      <c r="R7" s="471" t="s">
        <v>69</v>
      </c>
      <c r="S7" s="471"/>
      <c r="T7" s="471"/>
      <c r="U7" s="471"/>
      <c r="V7" s="472" t="s">
        <v>70</v>
      </c>
      <c r="W7" s="473"/>
      <c r="X7" s="472" t="s">
        <v>71</v>
      </c>
      <c r="Y7" s="473"/>
      <c r="Z7" s="477" t="s">
        <v>72</v>
      </c>
      <c r="AA7" s="478"/>
      <c r="AB7" s="479"/>
      <c r="AC7" s="477" t="s">
        <v>73</v>
      </c>
      <c r="AD7" s="478"/>
      <c r="AE7" s="478"/>
      <c r="AF7" s="478"/>
      <c r="AG7" s="478"/>
      <c r="AH7" s="478"/>
      <c r="AI7" s="478"/>
      <c r="AJ7" s="478"/>
      <c r="AK7" s="479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>
      <c r="A8" s="67">
        <v>1</v>
      </c>
      <c r="B8" s="458" t="s">
        <v>74</v>
      </c>
      <c r="C8" s="459"/>
      <c r="D8" s="459"/>
      <c r="E8" s="459"/>
      <c r="F8" s="460"/>
      <c r="G8" s="461" t="s">
        <v>75</v>
      </c>
      <c r="H8" s="462"/>
      <c r="I8" s="462"/>
      <c r="J8" s="462"/>
      <c r="K8" s="463"/>
      <c r="L8" s="458"/>
      <c r="M8" s="459"/>
      <c r="N8" s="459"/>
      <c r="O8" s="459"/>
      <c r="P8" s="460"/>
      <c r="Q8" s="68"/>
      <c r="R8" s="458"/>
      <c r="S8" s="459"/>
      <c r="T8" s="459"/>
      <c r="U8" s="460"/>
      <c r="V8" s="464" t="s">
        <v>76</v>
      </c>
      <c r="W8" s="465"/>
      <c r="X8" s="480"/>
      <c r="Y8" s="481"/>
      <c r="Z8" s="458"/>
      <c r="AA8" s="459"/>
      <c r="AB8" s="460"/>
      <c r="AC8" s="458"/>
      <c r="AD8" s="459"/>
      <c r="AE8" s="459"/>
      <c r="AF8" s="459"/>
      <c r="AG8" s="459"/>
      <c r="AH8" s="459"/>
      <c r="AI8" s="459"/>
      <c r="AJ8" s="459"/>
      <c r="AK8" s="460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>
      <c r="A9" s="67">
        <v>2</v>
      </c>
      <c r="B9" s="458" t="s">
        <v>77</v>
      </c>
      <c r="C9" s="459"/>
      <c r="D9" s="459"/>
      <c r="E9" s="459"/>
      <c r="F9" s="460"/>
      <c r="G9" s="461" t="s">
        <v>78</v>
      </c>
      <c r="H9" s="462"/>
      <c r="I9" s="462"/>
      <c r="J9" s="462"/>
      <c r="K9" s="463"/>
      <c r="L9" s="458" t="s">
        <v>77</v>
      </c>
      <c r="M9" s="459"/>
      <c r="N9" s="459"/>
      <c r="O9" s="459"/>
      <c r="P9" s="460"/>
      <c r="Q9" s="68" t="s">
        <v>79</v>
      </c>
      <c r="R9" s="458" t="s">
        <v>80</v>
      </c>
      <c r="S9" s="459"/>
      <c r="T9" s="459"/>
      <c r="U9" s="460"/>
      <c r="V9" s="464">
        <v>1</v>
      </c>
      <c r="W9" s="465"/>
      <c r="X9" s="480"/>
      <c r="Y9" s="481"/>
      <c r="Z9" s="458"/>
      <c r="AA9" s="459"/>
      <c r="AB9" s="460"/>
      <c r="AC9" s="458"/>
      <c r="AD9" s="459"/>
      <c r="AE9" s="459"/>
      <c r="AF9" s="459"/>
      <c r="AG9" s="459"/>
      <c r="AH9" s="459"/>
      <c r="AI9" s="459"/>
      <c r="AJ9" s="459"/>
      <c r="AK9" s="460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>
      <c r="A10" s="67">
        <v>3</v>
      </c>
      <c r="B10" s="458" t="s">
        <v>81</v>
      </c>
      <c r="C10" s="459"/>
      <c r="D10" s="459"/>
      <c r="E10" s="459"/>
      <c r="F10" s="460"/>
      <c r="G10" s="461" t="s">
        <v>82</v>
      </c>
      <c r="H10" s="462"/>
      <c r="I10" s="462"/>
      <c r="J10" s="462"/>
      <c r="K10" s="463"/>
      <c r="L10" s="458" t="s">
        <v>81</v>
      </c>
      <c r="M10" s="459"/>
      <c r="N10" s="459"/>
      <c r="O10" s="459"/>
      <c r="P10" s="460"/>
      <c r="Q10" s="68" t="s">
        <v>79</v>
      </c>
      <c r="R10" s="458" t="s">
        <v>83</v>
      </c>
      <c r="S10" s="459"/>
      <c r="T10" s="459"/>
      <c r="U10" s="460"/>
      <c r="V10" s="464">
        <v>1</v>
      </c>
      <c r="W10" s="465"/>
      <c r="X10" s="474"/>
      <c r="Y10" s="476"/>
      <c r="Z10" s="458"/>
      <c r="AA10" s="459"/>
      <c r="AB10" s="460"/>
      <c r="AC10" s="458"/>
      <c r="AD10" s="459"/>
      <c r="AE10" s="459"/>
      <c r="AF10" s="459"/>
      <c r="AG10" s="459"/>
      <c r="AH10" s="459"/>
      <c r="AI10" s="459"/>
      <c r="AJ10" s="459"/>
      <c r="AK10" s="460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>
      <c r="A11" s="67">
        <v>4</v>
      </c>
      <c r="B11" s="458" t="s">
        <v>84</v>
      </c>
      <c r="C11" s="459"/>
      <c r="D11" s="459"/>
      <c r="E11" s="459"/>
      <c r="F11" s="460"/>
      <c r="G11" s="461" t="s">
        <v>85</v>
      </c>
      <c r="H11" s="462"/>
      <c r="I11" s="462"/>
      <c r="J11" s="462"/>
      <c r="K11" s="463"/>
      <c r="L11" s="458" t="s">
        <v>84</v>
      </c>
      <c r="M11" s="459"/>
      <c r="N11" s="459"/>
      <c r="O11" s="459"/>
      <c r="P11" s="460"/>
      <c r="Q11" s="68" t="s">
        <v>79</v>
      </c>
      <c r="R11" s="458" t="s">
        <v>80</v>
      </c>
      <c r="S11" s="459"/>
      <c r="T11" s="459"/>
      <c r="U11" s="460"/>
      <c r="V11" s="464">
        <v>1</v>
      </c>
      <c r="W11" s="465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>
      <c r="A12" s="67"/>
      <c r="B12" s="458"/>
      <c r="C12" s="459"/>
      <c r="D12" s="459"/>
      <c r="E12" s="459"/>
      <c r="F12" s="460"/>
      <c r="G12" s="474"/>
      <c r="H12" s="475"/>
      <c r="I12" s="475"/>
      <c r="J12" s="475"/>
      <c r="K12" s="476"/>
      <c r="L12" s="474"/>
      <c r="M12" s="475"/>
      <c r="N12" s="475"/>
      <c r="O12" s="475"/>
      <c r="P12" s="476"/>
      <c r="Q12" s="68"/>
      <c r="R12" s="458"/>
      <c r="S12" s="459"/>
      <c r="T12" s="459"/>
      <c r="U12" s="460"/>
      <c r="V12" s="464"/>
      <c r="W12" s="465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>
      <c r="A14" s="82"/>
      <c r="B14" s="82"/>
      <c r="C14" s="82"/>
      <c r="D14" s="82"/>
      <c r="E14" s="82"/>
      <c r="F14" s="82"/>
      <c r="G14" s="82"/>
      <c r="H14" s="83"/>
      <c r="I14" s="83"/>
      <c r="J14" s="83"/>
      <c r="K14" s="83"/>
      <c r="L14" s="83"/>
      <c r="M14" s="83"/>
      <c r="N14" s="84"/>
      <c r="O14" s="84"/>
      <c r="P14" s="84"/>
      <c r="Q14" s="84"/>
      <c r="R14" s="84"/>
      <c r="S14" s="85"/>
      <c r="T14" s="85"/>
      <c r="U14" s="85"/>
      <c r="V14" s="80"/>
      <c r="W14" s="80"/>
      <c r="X14" s="86"/>
      <c r="Y14" s="86"/>
      <c r="Z14" s="84"/>
      <c r="AA14" s="84"/>
      <c r="AB14" s="84"/>
      <c r="AC14" s="81"/>
      <c r="AD14" s="81"/>
      <c r="AE14" s="81"/>
      <c r="AF14" s="81"/>
      <c r="AG14" s="84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87" customFormat="1" ht="20.100000000000001" customHeight="1">
      <c r="A15" s="466" t="s">
        <v>129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7"/>
      <c r="P15" s="467"/>
      <c r="Q15" s="467"/>
      <c r="R15" s="467"/>
      <c r="S15" s="467"/>
      <c r="T15" s="467"/>
      <c r="U15" s="467"/>
      <c r="V15" s="467"/>
      <c r="W15" s="467"/>
      <c r="X15" s="467"/>
      <c r="Y15" s="468" t="s">
        <v>130</v>
      </c>
      <c r="Z15" s="469"/>
      <c r="AA15" s="469"/>
      <c r="AB15" s="469"/>
      <c r="AC15" s="469"/>
      <c r="AD15" s="469"/>
      <c r="AE15" s="469"/>
      <c r="AF15" s="469"/>
      <c r="AG15" s="469"/>
      <c r="AH15" s="469"/>
      <c r="AI15" s="469"/>
      <c r="AJ15" s="469"/>
      <c r="AK15" s="470"/>
    </row>
    <row r="16" spans="1:96" ht="15" customHeight="1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90"/>
      <c r="X16" s="91"/>
      <c r="Y16" s="92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4"/>
      <c r="CD16" s="65"/>
      <c r="CE16" s="65"/>
      <c r="CF16" s="65"/>
      <c r="CG16" s="65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</row>
    <row r="17" spans="1:37" ht="15" customHeight="1">
      <c r="A17" s="95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66"/>
      <c r="X17" s="97"/>
      <c r="Y17" s="98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100"/>
    </row>
    <row r="18" spans="1:37" ht="15" customHeight="1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66"/>
      <c r="X18" s="97"/>
      <c r="Y18" s="98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</row>
    <row r="19" spans="1:37" ht="15" customHeight="1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37" ht="15" customHeight="1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37" ht="15" customHeight="1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37" ht="15" customHeight="1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37" ht="1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37" ht="15" customHeight="1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37" ht="15" customHeight="1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37" ht="15" customHeight="1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37" ht="1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37" ht="15" customHeight="1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37" ht="15" customHeight="1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37" ht="15" customHeight="1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37" ht="15" customHeight="1">
      <c r="A31" s="101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3"/>
      <c r="X31" s="104"/>
      <c r="Y31" s="105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7"/>
    </row>
    <row r="32" spans="1:37" ht="15" customHeight="1">
      <c r="D32" s="108"/>
      <c r="X32" s="108"/>
    </row>
  </sheetData>
  <mergeCells count="61">
    <mergeCell ref="G11:K11"/>
    <mergeCell ref="L11:P11"/>
    <mergeCell ref="L12:P12"/>
    <mergeCell ref="V11:W11"/>
    <mergeCell ref="V12:W12"/>
    <mergeCell ref="R11:U11"/>
    <mergeCell ref="R12:U12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B8:F8"/>
    <mergeCell ref="G8:K8"/>
    <mergeCell ref="L8:P8"/>
    <mergeCell ref="R8:U8"/>
    <mergeCell ref="V8:W8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/>
  <cols>
    <col min="1" max="1" width="25.5" style="12" customWidth="1"/>
    <col min="2" max="2" width="35.83203125" style="12" customWidth="1"/>
    <col min="3" max="16384" width="9.33203125" style="12"/>
  </cols>
  <sheetData>
    <row r="1" spans="1:2">
      <c r="A1" s="20" t="s">
        <v>48</v>
      </c>
      <c r="B1" s="50"/>
    </row>
    <row r="2" spans="1:2">
      <c r="A2" s="51" t="s">
        <v>49</v>
      </c>
      <c r="B2" s="50"/>
    </row>
    <row r="3" spans="1:2">
      <c r="A3" s="52" t="s">
        <v>50</v>
      </c>
      <c r="B3" s="50"/>
    </row>
    <row r="4" spans="1:2">
      <c r="A4" s="51" t="s">
        <v>51</v>
      </c>
      <c r="B4" s="50"/>
    </row>
    <row r="5" spans="1:2">
      <c r="A5" s="51" t="s">
        <v>52</v>
      </c>
      <c r="B5" s="50"/>
    </row>
    <row r="6" spans="1:2">
      <c r="A6" s="51" t="s">
        <v>53</v>
      </c>
      <c r="B6" s="50"/>
    </row>
    <row r="7" spans="1:2">
      <c r="A7" s="51" t="s">
        <v>54</v>
      </c>
      <c r="B7" s="50"/>
    </row>
    <row r="8" spans="1:2">
      <c r="A8" s="52" t="s">
        <v>55</v>
      </c>
      <c r="B8" s="15"/>
    </row>
    <row r="9" spans="1:2">
      <c r="A9" s="52" t="s">
        <v>56</v>
      </c>
      <c r="B9" s="50"/>
    </row>
    <row r="10" spans="1:2">
      <c r="A10" s="52" t="s">
        <v>57</v>
      </c>
      <c r="B10" s="50"/>
    </row>
    <row r="11" spans="1:2">
      <c r="A11" s="52" t="s">
        <v>58</v>
      </c>
      <c r="B11" s="50"/>
    </row>
    <row r="12" spans="1:2">
      <c r="A12" s="52" t="s">
        <v>59</v>
      </c>
      <c r="B12" s="50"/>
    </row>
    <row r="13" spans="1:2">
      <c r="A13" s="52" t="s">
        <v>60</v>
      </c>
      <c r="B13" s="50"/>
    </row>
    <row r="14" spans="1:2">
      <c r="A14" s="52" t="s">
        <v>61</v>
      </c>
      <c r="B14" s="50"/>
    </row>
    <row r="15" spans="1:2">
      <c r="A15" s="52" t="s">
        <v>62</v>
      </c>
      <c r="B15" s="50"/>
    </row>
    <row r="16" spans="1:2">
      <c r="A16" s="16" t="s">
        <v>63</v>
      </c>
      <c r="B16" s="50"/>
    </row>
    <row r="17" spans="1:2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顧客一覧</vt:lpstr>
      <vt:lpstr>データ</vt:lpstr>
      <vt:lpstr>'1. 外部インタフェース仕様'!Print_Area</vt:lpstr>
      <vt:lpstr>'2. レコード構成'!Print_Area</vt:lpstr>
      <vt:lpstr>顧客一覧!Print_Area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顧客一覧!Print_Titles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2020-07-21T07:27:55Z</dcterms:modified>
</cp:coreProperties>
</file>