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1E46C23B-481D-4993-9466-08DF76EB0A1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" sheetId="38" r:id="rId1"/>
    <sheet name="Revision history" sheetId="39" r:id="rId2"/>
    <sheet name="Contents" sheetId="35" r:id="rId3"/>
    <sheet name="1. common within a system" sheetId="29" r:id="rId4"/>
    <sheet name="2. common in subsystems" sheetId="31" r:id="rId5"/>
    <sheet name="3. common in function" sheetId="32" r:id="rId6"/>
  </sheets>
  <definedNames>
    <definedName name="_xlnm.Print_Area" localSheetId="3">'1. common within a system'!$A$1:$AI$7</definedName>
    <definedName name="_xlnm.Print_Area" localSheetId="4">'2. common in subsystems'!$A$1:$AI$10</definedName>
    <definedName name="_xlnm.Print_Area" localSheetId="5">'3. common in function'!$A$1:$AI$8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common within a system'!$1:$6</definedName>
    <definedName name="_xlnm.Print_Titles" localSheetId="4">'2. common in subsystems'!$1:$7</definedName>
    <definedName name="_xlnm.Print_Titles" localSheetId="5">'3. common in function'!$1:$5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9" l="1"/>
  <c r="AC2" i="39"/>
  <c r="AG1" i="39"/>
  <c r="AC1" i="39"/>
  <c r="AG3" i="29"/>
  <c r="E2" i="35"/>
  <c r="AG1" i="32"/>
  <c r="E3" i="29"/>
  <c r="AC2" i="32"/>
  <c r="AG1" i="31"/>
  <c r="E3" i="35"/>
  <c r="AC3" i="29"/>
  <c r="AG1" i="35"/>
  <c r="S1" i="31"/>
  <c r="AC1" i="35"/>
  <c r="AC1" i="32"/>
  <c r="E2" i="32"/>
  <c r="E2" i="31"/>
  <c r="AC1" i="29"/>
  <c r="I25" i="38"/>
  <c r="S1" i="32"/>
  <c r="E3" i="31"/>
  <c r="AG2" i="29"/>
  <c r="AG2" i="35"/>
  <c r="AG3" i="35"/>
  <c r="AC2" i="31"/>
  <c r="AC3" i="35"/>
  <c r="E2" i="29"/>
  <c r="AC2" i="35"/>
  <c r="E1" i="31"/>
  <c r="AC2" i="29"/>
  <c r="E1" i="35"/>
  <c r="AG3" i="32"/>
  <c r="AG3" i="31"/>
  <c r="AC3" i="32"/>
  <c r="AG2" i="31"/>
  <c r="E1" i="32"/>
  <c r="AC3" i="31"/>
  <c r="E3" i="32"/>
  <c r="AG1" i="29"/>
  <c r="S1" i="35"/>
  <c r="AC1" i="31"/>
  <c r="AG2" i="32"/>
  <c r="E1" i="29"/>
  <c r="S1" i="29"/>
  <c r="O1" i="32"/>
  <c r="O1" i="31"/>
  <c r="O1" i="35"/>
  <c r="O1" i="39"/>
  <c r="O1" i="29"/>
  <c r="A2" i="29"/>
  <c r="A2" i="31"/>
  <c r="A2" i="35"/>
  <c r="A2" i="39"/>
  <c r="A2" i="32"/>
  <c r="A1" i="35"/>
  <c r="A1" i="32"/>
  <c r="A1" i="29"/>
  <c r="A1" i="39"/>
  <c r="A1" i="31"/>
  <c r="A3" i="35"/>
  <c r="A3" i="32"/>
  <c r="A3" i="31"/>
  <c r="A3" i="39"/>
  <c r="A3" i="29"/>
  <c r="AA2" i="35"/>
  <c r="AA2" i="32"/>
  <c r="AA2" i="29"/>
  <c r="AA2" i="39"/>
  <c r="AA2" i="31"/>
  <c r="AA1" i="31"/>
  <c r="AA1" i="35"/>
  <c r="AA1" i="29"/>
  <c r="AA1" i="32"/>
  <c r="AA1" i="39"/>
</calcChain>
</file>

<file path=xl/sharedStrings.xml><?xml version="1.0" encoding="utf-8"?>
<sst xmlns="http://schemas.openxmlformats.org/spreadsheetml/2006/main" count="43" uniqueCount="42">
  <si>
    <t>No.</t>
    <phoneticPr fontId="8"/>
  </si>
  <si>
    <t>com.nablarch.example.climan.common.jaxrs.ClimanErrorResponseBuilder</t>
    <phoneticPr fontId="8"/>
  </si>
  <si>
    <t>build</t>
    <phoneticPr fontId="8"/>
  </si>
  <si>
    <t>setClimanJackson2BodyConverter</t>
    <phoneticPr fontId="8"/>
  </si>
  <si>
    <t>TIS</t>
    <phoneticPr fontId="8"/>
  </si>
  <si>
    <t>-</t>
  </si>
  <si>
    <t>(New Creation)</t>
    <phoneticPr fontId="8"/>
  </si>
  <si>
    <t>Version 1.0</t>
    <phoneticPr fontId="8"/>
  </si>
  <si>
    <t>Sample Project</t>
  </si>
  <si>
    <t>Sample System</t>
  </si>
  <si>
    <t>Client Management System</t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</si>
  <si>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</si>
  <si>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No.</t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</si>
  <si>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</si>
  <si>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</si>
  <si>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</si>
  <si>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</si>
  <si>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</si>
  <si>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</si>
  <si>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Version 1.0</t>
  </si>
  <si>
    <t>New</t>
    <phoneticPr fontId="8"/>
  </si>
  <si>
    <t>1. common within a system</t>
  </si>
  <si>
    <t>2. common in subsystems</t>
  </si>
  <si>
    <t>3. common in function</t>
  </si>
  <si>
    <t>1. common within a system</t>
    <phoneticPr fontId="8"/>
  </si>
  <si>
    <t>2. common in subsystems</t>
    <phoneticPr fontId="8"/>
  </si>
  <si>
    <t>3. common in function</t>
    <phoneticPr fontId="8"/>
  </si>
  <si>
    <t>Contents</t>
  </si>
  <si>
    <t xml:space="preserve">Common Component List
</t>
    <phoneticPr fontId="28"/>
  </si>
  <si>
    <t>None</t>
  </si>
  <si>
    <t>Component ID</t>
    <phoneticPr fontId="28"/>
  </si>
  <si>
    <t>Component Name</t>
    <phoneticPr fontId="28"/>
  </si>
  <si>
    <t>Class name</t>
    <phoneticPr fontId="28"/>
  </si>
  <si>
    <t>Common error response message creation</t>
    <phoneticPr fontId="8"/>
  </si>
  <si>
    <t>Process Name</t>
    <phoneticPr fontId="28"/>
  </si>
  <si>
    <t>Method Name</t>
    <phoneticPr fontId="28"/>
  </si>
  <si>
    <t>Response Converter Settings</t>
    <phoneticPr fontId="8"/>
  </si>
  <si>
    <t>Error Response Generation</t>
    <phoneticPr fontId="8"/>
  </si>
  <si>
    <t>When a specific exception is sent, an appropriate error response telegram is created and a response is made.</t>
    <phoneticPr fontId="8"/>
  </si>
  <si>
    <t>Process Description</t>
    <phoneticPr fontId="28"/>
  </si>
  <si>
    <t>Sets the converter that writes the response.</t>
    <phoneticPr fontId="8"/>
  </si>
  <si>
    <t>CCM1001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</si>
</sst>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76" fontId="5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32" fillId="0" borderId="0" xfId="0" applyFont="1" applyBorder="1"/>
    <xf numFmtId="0" fontId="33" fillId="0" borderId="0" xfId="41" applyFont="1" applyBorder="1" applyAlignment="1"/>
    <xf numFmtId="0" fontId="33" fillId="0" borderId="0" xfId="41" applyFont="1" applyAlignment="1">
      <alignment horizontal="right"/>
    </xf>
    <xf numFmtId="0" fontId="33" fillId="0" borderId="0" xfId="41" applyFont="1" applyFill="1" applyBorder="1" applyAlignment="1">
      <alignment vertical="top"/>
    </xf>
    <xf numFmtId="0" fontId="33" fillId="0" borderId="0" xfId="41" applyFont="1" applyBorder="1" applyAlignment="1">
      <alignment vertical="top"/>
    </xf>
    <xf numFmtId="0" fontId="35" fillId="0" borderId="0" xfId="41" applyFont="1"/>
    <xf numFmtId="0" fontId="33" fillId="0" borderId="0" xfId="41" applyFont="1" applyBorder="1" applyAlignment="1">
      <alignment horizontal="center" vertical="center"/>
    </xf>
    <xf numFmtId="0" fontId="33" fillId="0" borderId="0" xfId="41" quotePrefix="1" applyFont="1" applyBorder="1" applyAlignment="1">
      <alignment vertical="center"/>
    </xf>
    <xf numFmtId="0" fontId="33" fillId="0" borderId="0" xfId="41" applyFont="1" applyBorder="1" applyAlignment="1">
      <alignment vertical="center"/>
    </xf>
    <xf numFmtId="0" fontId="33" fillId="0" borderId="0" xfId="41" applyFont="1"/>
    <xf numFmtId="0" fontId="33" fillId="0" borderId="26" xfId="0" applyFont="1" applyBorder="1" applyAlignment="1">
      <alignment horizontal="center" vertical="center"/>
    </xf>
    <xf numFmtId="0" fontId="33" fillId="0" borderId="0" xfId="41" applyFont="1" applyAlignment="1">
      <alignment horizontal="left" vertical="center"/>
    </xf>
    <xf numFmtId="0" fontId="33" fillId="0" borderId="20" xfId="0" applyFont="1" applyBorder="1" applyAlignment="1">
      <alignment horizontal="right" vertical="top"/>
    </xf>
    <xf numFmtId="0" fontId="33" fillId="0" borderId="19" xfId="0" applyFont="1" applyBorder="1" applyAlignment="1">
      <alignment horizontal="right" vertical="top"/>
    </xf>
    <xf numFmtId="0" fontId="33" fillId="0" borderId="0" xfId="0" applyFont="1"/>
    <xf numFmtId="0" fontId="36" fillId="0" borderId="0" xfId="0" applyFont="1"/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left" vertical="top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7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7" fillId="0" borderId="0" xfId="0" applyFont="1" applyFill="1" applyAlignment="1"/>
    <xf numFmtId="0" fontId="37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7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7" fillId="0" borderId="0" xfId="0" applyFont="1" applyBorder="1" applyAlignment="1"/>
    <xf numFmtId="0" fontId="38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9" fillId="0" borderId="0" xfId="0" quotePrefix="1" applyFont="1" applyBorder="1" applyAlignment="1">
      <alignment horizontal="right"/>
    </xf>
    <xf numFmtId="0" fontId="38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7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9" fillId="0" borderId="0" xfId="0" quotePrefix="1" applyFont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9" fillId="0" borderId="0" xfId="0" quotePrefix="1" applyFont="1" applyFill="1" applyBorder="1" applyAlignment="1">
      <alignment horizontal="right" vertical="center"/>
    </xf>
    <xf numFmtId="0" fontId="37" fillId="0" borderId="0" xfId="0" applyFont="1" applyFill="1" applyAlignment="1">
      <alignment horizontal="right" vertical="center"/>
    </xf>
    <xf numFmtId="0" fontId="37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0" fontId="33" fillId="25" borderId="19" xfId="0" applyFont="1" applyFill="1" applyBorder="1" applyAlignment="1">
      <alignment horizontal="left" vertical="top"/>
    </xf>
    <xf numFmtId="0" fontId="0" fillId="0" borderId="0" xfId="0" applyFont="1"/>
    <xf numFmtId="14" fontId="5" fillId="0" borderId="0" xfId="0" quotePrefix="1" applyNumberFormat="1" applyFont="1" applyAlignment="1">
      <alignment horizontal="center" vertical="center"/>
    </xf>
    <xf numFmtId="177" fontId="33" fillId="0" borderId="10" xfId="45" applyNumberFormat="1" applyFont="1" applyBorder="1" applyAlignment="1">
      <alignment horizontal="right" vertical="top"/>
    </xf>
    <xf numFmtId="177" fontId="33" fillId="0" borderId="11" xfId="45" applyNumberFormat="1" applyFont="1" applyBorder="1" applyAlignment="1">
      <alignment horizontal="right" vertical="top"/>
    </xf>
    <xf numFmtId="177" fontId="33" fillId="0" borderId="12" xfId="45" applyNumberFormat="1" applyFont="1" applyBorder="1" applyAlignment="1">
      <alignment horizontal="right" vertical="top"/>
    </xf>
    <xf numFmtId="0" fontId="33" fillId="0" borderId="1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24" borderId="10" xfId="41" applyFont="1" applyFill="1" applyBorder="1" applyAlignment="1">
      <alignment vertical="top"/>
    </xf>
    <xf numFmtId="0" fontId="33" fillId="24" borderId="11" xfId="41" applyFont="1" applyFill="1" applyBorder="1" applyAlignment="1">
      <alignment vertical="top"/>
    </xf>
    <xf numFmtId="0" fontId="33" fillId="24" borderId="12" xfId="41" applyFont="1" applyFill="1" applyBorder="1" applyAlignment="1">
      <alignment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3" fillId="0" borderId="10" xfId="41" applyNumberFormat="1" applyFont="1" applyFill="1" applyBorder="1" applyAlignment="1">
      <alignment horizontal="left" vertical="top"/>
    </xf>
    <xf numFmtId="0" fontId="33" fillId="0" borderId="11" xfId="41" applyNumberFormat="1" applyFont="1" applyFill="1" applyBorder="1" applyAlignment="1">
      <alignment horizontal="left" vertical="top"/>
    </xf>
    <xf numFmtId="0" fontId="33" fillId="0" borderId="12" xfId="41" applyNumberFormat="1" applyFont="1" applyFill="1" applyBorder="1" applyAlignment="1">
      <alignment horizontal="left" vertical="top"/>
    </xf>
    <xf numFmtId="0" fontId="34" fillId="24" borderId="13" xfId="41" applyFont="1" applyFill="1" applyBorder="1" applyAlignment="1">
      <alignment vertical="top"/>
    </xf>
    <xf numFmtId="0" fontId="34" fillId="24" borderId="14" xfId="41" applyFont="1" applyFill="1" applyBorder="1" applyAlignment="1">
      <alignment vertical="top"/>
    </xf>
    <xf numFmtId="0" fontId="34" fillId="24" borderId="15" xfId="41" applyFont="1" applyFill="1" applyBorder="1" applyAlignment="1">
      <alignment vertical="top"/>
    </xf>
    <xf numFmtId="0" fontId="34" fillId="24" borderId="24" xfId="41" applyFont="1" applyFill="1" applyBorder="1" applyAlignment="1">
      <alignment vertical="top"/>
    </xf>
    <xf numFmtId="0" fontId="34" fillId="24" borderId="0" xfId="41" applyFont="1" applyFill="1" applyAlignment="1">
      <alignment vertical="top"/>
    </xf>
    <xf numFmtId="0" fontId="34" fillId="24" borderId="25" xfId="41" applyFont="1" applyFill="1" applyBorder="1" applyAlignment="1">
      <alignment vertical="top"/>
    </xf>
    <xf numFmtId="0" fontId="34" fillId="24" borderId="16" xfId="41" applyFont="1" applyFill="1" applyBorder="1" applyAlignment="1">
      <alignment vertical="top"/>
    </xf>
    <xf numFmtId="0" fontId="34" fillId="24" borderId="17" xfId="41" applyFont="1" applyFill="1" applyBorder="1" applyAlignment="1">
      <alignment vertical="top"/>
    </xf>
    <xf numFmtId="0" fontId="34" fillId="24" borderId="18" xfId="41" applyFont="1" applyFill="1" applyBorder="1" applyAlignment="1">
      <alignment vertical="top"/>
    </xf>
    <xf numFmtId="0" fontId="33" fillId="0" borderId="13" xfId="41" applyFont="1" applyFill="1" applyBorder="1" applyAlignment="1">
      <alignment horizontal="left" vertical="top" wrapText="1"/>
    </xf>
    <xf numFmtId="0" fontId="33" fillId="0" borderId="14" xfId="41" applyFont="1" applyFill="1" applyBorder="1" applyAlignment="1">
      <alignment horizontal="left" vertical="top"/>
    </xf>
    <xf numFmtId="0" fontId="33" fillId="0" borderId="15" xfId="41" applyFont="1" applyFill="1" applyBorder="1" applyAlignment="1">
      <alignment horizontal="left" vertical="top"/>
    </xf>
    <xf numFmtId="0" fontId="33" fillId="0" borderId="24" xfId="41" applyFont="1" applyFill="1" applyBorder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25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/>
    </xf>
    <xf numFmtId="0" fontId="33" fillId="0" borderId="17" xfId="41" applyFont="1" applyFill="1" applyBorder="1" applyAlignment="1">
      <alignment horizontal="left" vertical="top"/>
    </xf>
    <xf numFmtId="0" fontId="33" fillId="0" borderId="18" xfId="41" applyFont="1" applyFill="1" applyBorder="1" applyAlignment="1">
      <alignment horizontal="left" vertical="top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0" fontId="33" fillId="24" borderId="10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0" fontId="33" fillId="0" borderId="10" xfId="0" applyFont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  <xf numFmtId="14" fontId="33" fillId="0" borderId="10" xfId="0" applyNumberFormat="1" applyFont="1" applyBorder="1" applyAlignment="1">
      <alignment horizontal="center" vertical="top"/>
    </xf>
    <xf numFmtId="14" fontId="33" fillId="0" borderId="11" xfId="0" applyNumberFormat="1" applyFont="1" applyBorder="1" applyAlignment="1">
      <alignment horizontal="center" vertical="top"/>
    </xf>
    <xf numFmtId="14" fontId="33" fillId="0" borderId="12" xfId="0" applyNumberFormat="1" applyFont="1" applyBorder="1" applyAlignment="1">
      <alignment horizontal="center" vertical="top"/>
    </xf>
    <xf numFmtId="0" fontId="33" fillId="0" borderId="11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0" borderId="21" xfId="0" applyFont="1" applyBorder="1" applyAlignment="1">
      <alignment horizontal="center" vertical="top" wrapText="1"/>
    </xf>
    <xf numFmtId="0" fontId="33" fillId="0" borderId="22" xfId="0" applyFont="1" applyBorder="1" applyAlignment="1">
      <alignment horizontal="center" vertical="top" wrapText="1"/>
    </xf>
    <xf numFmtId="14" fontId="33" fillId="0" borderId="21" xfId="0" quotePrefix="1" applyNumberFormat="1" applyFont="1" applyBorder="1" applyAlignment="1">
      <alignment horizontal="center" vertical="top"/>
    </xf>
    <xf numFmtId="14" fontId="33" fillId="0" borderId="23" xfId="0" quotePrefix="1" applyNumberFormat="1" applyFont="1" applyBorder="1" applyAlignment="1">
      <alignment horizontal="center" vertical="top"/>
    </xf>
    <xf numFmtId="14" fontId="33" fillId="0" borderId="22" xfId="0" quotePrefix="1" applyNumberFormat="1" applyFont="1" applyBorder="1" applyAlignment="1">
      <alignment horizontal="center" vertical="top"/>
    </xf>
    <xf numFmtId="14" fontId="33" fillId="0" borderId="21" xfId="0" applyNumberFormat="1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22" xfId="0" applyFont="1" applyBorder="1" applyAlignment="1">
      <alignment horizontal="center" vertical="top"/>
    </xf>
    <xf numFmtId="0" fontId="33" fillId="0" borderId="21" xfId="0" applyFont="1" applyBorder="1" applyAlignment="1">
      <alignment horizontal="left" vertical="top" wrapText="1"/>
    </xf>
    <xf numFmtId="0" fontId="33" fillId="0" borderId="23" xfId="0" applyFont="1" applyBorder="1" applyAlignment="1">
      <alignment horizontal="left" vertical="top" wrapText="1"/>
    </xf>
    <xf numFmtId="0" fontId="33" fillId="0" borderId="22" xfId="0" applyFont="1" applyBorder="1" applyAlignment="1">
      <alignment horizontal="left" vertical="top" wrapText="1"/>
    </xf>
    <xf numFmtId="0" fontId="33" fillId="0" borderId="21" xfId="0" applyFont="1" applyBorder="1" applyAlignment="1">
      <alignment horizontal="left" vertical="top"/>
    </xf>
    <xf numFmtId="0" fontId="33" fillId="0" borderId="23" xfId="0" applyFont="1" applyBorder="1" applyAlignment="1">
      <alignment horizontal="left" vertical="top"/>
    </xf>
    <xf numFmtId="0" fontId="33" fillId="0" borderId="22" xfId="0" applyFont="1" applyBorder="1" applyAlignment="1">
      <alignment horizontal="left" vertical="top"/>
    </xf>
    <xf numFmtId="0" fontId="33" fillId="0" borderId="10" xfId="0" applyFont="1" applyBorder="1" applyAlignment="1">
      <alignment horizontal="center" vertical="top"/>
    </xf>
    <xf numFmtId="0" fontId="36" fillId="0" borderId="11" xfId="0" applyFont="1" applyBorder="1" applyAlignment="1">
      <alignment horizontal="left" vertical="top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14" fontId="33" fillId="0" borderId="10" xfId="41" applyNumberFormat="1" applyFont="1" applyBorder="1" applyAlignment="1">
      <alignment horizontal="left" vertical="top"/>
    </xf>
    <xf numFmtId="14" fontId="33" fillId="0" borderId="11" xfId="41" applyNumberFormat="1" applyFont="1" applyBorder="1" applyAlignment="1">
      <alignment horizontal="left" vertical="top"/>
    </xf>
    <xf numFmtId="14" fontId="33" fillId="0" borderId="12" xfId="41" applyNumberFormat="1" applyFont="1" applyBorder="1" applyAlignment="1">
      <alignment horizontal="left" vertical="top"/>
    </xf>
    <xf numFmtId="0" fontId="33" fillId="0" borderId="13" xfId="41" applyFont="1" applyBorder="1" applyAlignment="1">
      <alignment horizontal="left" vertical="top" wrapText="1"/>
    </xf>
    <xf numFmtId="0" fontId="33" fillId="0" borderId="14" xfId="41" applyFont="1" applyBorder="1" applyAlignment="1">
      <alignment horizontal="left" vertical="top" wrapText="1"/>
    </xf>
    <xf numFmtId="0" fontId="33" fillId="0" borderId="15" xfId="41" applyFont="1" applyBorder="1" applyAlignment="1">
      <alignment horizontal="left" vertical="top" wrapText="1"/>
    </xf>
    <xf numFmtId="0" fontId="33" fillId="0" borderId="24" xfId="41" applyFont="1" applyBorder="1" applyAlignment="1">
      <alignment horizontal="left" vertical="top" wrapText="1"/>
    </xf>
    <xf numFmtId="0" fontId="33" fillId="0" borderId="0" xfId="41" applyFont="1" applyAlignment="1">
      <alignment horizontal="left" vertical="top" wrapText="1"/>
    </xf>
    <xf numFmtId="0" fontId="33" fillId="0" borderId="25" xfId="41" applyFont="1" applyBorder="1" applyAlignment="1">
      <alignment horizontal="left" vertical="top" wrapText="1"/>
    </xf>
    <xf numFmtId="0" fontId="33" fillId="0" borderId="16" xfId="41" applyFont="1" applyBorder="1" applyAlignment="1">
      <alignment horizontal="left" vertical="top" wrapText="1"/>
    </xf>
    <xf numFmtId="0" fontId="33" fillId="0" borderId="17" xfId="41" applyFont="1" applyBorder="1" applyAlignment="1">
      <alignment horizontal="left" vertical="top" wrapText="1"/>
    </xf>
    <xf numFmtId="0" fontId="33" fillId="0" borderId="18" xfId="41" applyFont="1" applyBorder="1" applyAlignment="1">
      <alignment horizontal="left" vertical="top" wrapText="1"/>
    </xf>
    <xf numFmtId="0" fontId="33" fillId="24" borderId="10" xfId="0" applyFont="1" applyFill="1" applyBorder="1" applyAlignment="1">
      <alignment horizontal="left" vertical="top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  <xf numFmtId="0" fontId="33" fillId="0" borderId="19" xfId="0" applyFont="1" applyFill="1" applyBorder="1" applyAlignment="1">
      <alignment horizontal="left" vertical="top" wrapText="1"/>
    </xf>
    <xf numFmtId="0" fontId="33" fillId="0" borderId="27" xfId="0" applyFont="1" applyBorder="1" applyAlignment="1">
      <alignment horizontal="right" vertical="top"/>
    </xf>
    <xf numFmtId="0" fontId="33" fillId="0" borderId="20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left" vertical="top"/>
    </xf>
    <xf numFmtId="0" fontId="33" fillId="0" borderId="14" xfId="0" applyFont="1" applyFill="1" applyBorder="1" applyAlignment="1">
      <alignment horizontal="left" vertical="top"/>
    </xf>
    <xf numFmtId="0" fontId="33" fillId="0" borderId="15" xfId="0" applyFont="1" applyFill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0" borderId="13" xfId="0" applyFont="1" applyFill="1" applyBorder="1" applyAlignment="1">
      <alignment horizontal="left" vertical="top" wrapText="1"/>
    </xf>
    <xf numFmtId="0" fontId="33" fillId="0" borderId="14" xfId="0" applyFont="1" applyFill="1" applyBorder="1" applyAlignment="1">
      <alignment horizontal="left" vertical="top" wrapText="1"/>
    </xf>
    <xf numFmtId="0" fontId="33" fillId="0" borderId="15" xfId="0" applyFont="1" applyFill="1" applyBorder="1" applyAlignment="1">
      <alignment horizontal="left" vertical="top" wrapText="1"/>
    </xf>
    <xf numFmtId="0" fontId="33" fillId="0" borderId="16" xfId="0" applyFont="1" applyBorder="1" applyAlignment="1">
      <alignment horizontal="left" vertical="top" wrapText="1"/>
    </xf>
    <xf numFmtId="0" fontId="33" fillId="0" borderId="17" xfId="0" applyFont="1" applyBorder="1" applyAlignment="1">
      <alignment horizontal="left" vertical="top" wrapText="1"/>
    </xf>
    <xf numFmtId="0" fontId="33" fillId="0" borderId="18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2" name="Text Box 18">
          <a:extLst>
            <a:ext uri="{FF2B5EF4-FFF2-40B4-BE49-F238E27FC236}">
              <a16:creationId xmlns:a16="http://schemas.microsoft.com/office/drawing/2014/main" id="{F307759F-DF8F-4605-8C99-832797915ACF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Sample Project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Common Component List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Client Management System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38100</xdr:colOff>
      <xdr:row>1</xdr:row>
      <xdr:rowOff>104775</xdr:rowOff>
    </xdr:from>
    <xdr:to>
      <xdr:col>17</xdr:col>
      <xdr:colOff>428625</xdr:colOff>
      <xdr:row>4</xdr:row>
      <xdr:rowOff>104775</xdr:rowOff>
    </xdr:to>
    <xdr:grpSp>
      <xdr:nvGrpSpPr>
        <xdr:cNvPr id="3" name="Group 17">
          <a:extLst>
            <a:ext uri="{FF2B5EF4-FFF2-40B4-BE49-F238E27FC236}">
              <a16:creationId xmlns:a16="http://schemas.microsoft.com/office/drawing/2014/main" id="{674EBE2F-CDF4-4939-9037-1617FD01666F}"/>
            </a:ext>
          </a:extLst>
        </xdr:cNvPr>
        <xdr:cNvGrpSpPr>
          <a:grpSpLocks/>
        </xdr:cNvGrpSpPr>
      </xdr:nvGrpSpPr>
      <xdr:grpSpPr bwMode="auto">
        <a:xfrm>
          <a:off x="7610475" y="276225"/>
          <a:ext cx="1400175" cy="590550"/>
          <a:chOff x="591" y="61"/>
          <a:chExt cx="147" cy="62"/>
        </a:xfrm>
      </xdr:grpSpPr>
      <xdr:sp macro="" textlink="">
        <xdr:nvSpPr>
          <xdr:cNvPr id="4" name="Text Box 12">
            <a:extLst>
              <a:ext uri="{FF2B5EF4-FFF2-40B4-BE49-F238E27FC236}">
                <a16:creationId xmlns:a16="http://schemas.microsoft.com/office/drawing/2014/main" id="{E4C6B866-6A62-4A70-9B0D-EDD3BB3302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5" name="Text Box 13">
            <a:extLst>
              <a:ext uri="{FF2B5EF4-FFF2-40B4-BE49-F238E27FC236}">
                <a16:creationId xmlns:a16="http://schemas.microsoft.com/office/drawing/2014/main" id="{E724E3E0-D593-4331-9554-953C11CD31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6FE6-D0F9-4C6A-AC1B-B0C82C836D44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4"/>
      <c r="H22" s="4"/>
    </row>
    <row r="23" spans="6:11" ht="17.25" customHeight="1" x14ac:dyDescent="0.2">
      <c r="F23" s="4"/>
      <c r="G23" s="4"/>
      <c r="H23" s="4"/>
      <c r="J23" s="1" t="s">
        <v>7</v>
      </c>
    </row>
    <row r="24" spans="6:11" ht="13.5" customHeight="1" x14ac:dyDescent="0.2">
      <c r="F24" s="4"/>
      <c r="G24" s="4"/>
      <c r="H24" s="4"/>
    </row>
    <row r="25" spans="6:11" ht="18" customHeight="1" x14ac:dyDescent="0.2">
      <c r="F25" s="4"/>
      <c r="G25" s="4"/>
      <c r="H25" s="4"/>
      <c r="I25" s="77">
        <f ca="1">IF(INDIRECT("'Revision history'!D8")="","",MAX(INDIRECT("'Revision history'!D8"):INDIRECT("'Revision history'!F33")))</f>
        <v>44833</v>
      </c>
      <c r="J25" s="77"/>
      <c r="K25" s="77"/>
    </row>
    <row r="26" spans="6:11" ht="13.5" customHeight="1" x14ac:dyDescent="0.2">
      <c r="F26" s="4"/>
      <c r="G26" s="4"/>
      <c r="H26" s="4"/>
    </row>
    <row r="27" spans="6:11" ht="13.5" customHeight="1" x14ac:dyDescent="0.2">
      <c r="F27" s="4"/>
      <c r="G27" s="4"/>
      <c r="H27" s="4"/>
    </row>
    <row r="28" spans="6:11" ht="13.5" customHeight="1" x14ac:dyDescent="0.2">
      <c r="F28" s="5"/>
      <c r="G28" s="4"/>
      <c r="H28" s="4"/>
    </row>
    <row r="29" spans="6:11" ht="15" customHeight="1" x14ac:dyDescent="0.2">
      <c r="F29" s="4"/>
      <c r="H29" s="4"/>
    </row>
    <row r="30" spans="6:11" ht="13.5" customHeight="1" x14ac:dyDescent="0.2">
      <c r="F30" s="4"/>
      <c r="G30" s="6"/>
      <c r="H30" s="4"/>
    </row>
    <row r="31" spans="6:11" ht="18.75" customHeight="1" x14ac:dyDescent="0.2">
      <c r="F31" s="4"/>
      <c r="G31" s="6"/>
      <c r="H31" s="4"/>
    </row>
    <row r="32" spans="6:11" ht="18.75" x14ac:dyDescent="0.2">
      <c r="F32" s="4"/>
      <c r="G32" s="6"/>
      <c r="H32" s="4"/>
      <c r="J32" s="7"/>
    </row>
    <row r="33" spans="6:19" ht="18.75" x14ac:dyDescent="0.2">
      <c r="F33" s="4"/>
      <c r="H33" s="4"/>
      <c r="J33" s="8"/>
      <c r="L33" s="8"/>
      <c r="M33" s="9"/>
      <c r="N33" s="8"/>
      <c r="O33" s="8"/>
      <c r="P33" s="8"/>
    </row>
    <row r="34" spans="6:19" ht="18.75" x14ac:dyDescent="0.2">
      <c r="F34" s="4"/>
      <c r="H34" s="4"/>
      <c r="J34" s="7"/>
      <c r="L34" s="8"/>
      <c r="M34" s="8"/>
      <c r="N34" s="8"/>
      <c r="O34" s="8"/>
      <c r="P34" s="8"/>
      <c r="Q34" s="10"/>
      <c r="R34" s="11"/>
      <c r="S34" s="11"/>
    </row>
    <row r="35" spans="6:19" ht="13.5" customHeight="1" x14ac:dyDescent="0.15">
      <c r="O35" s="8"/>
      <c r="P35" s="8"/>
      <c r="Q35" s="11"/>
      <c r="R35" s="11"/>
      <c r="S35" s="11"/>
    </row>
    <row r="36" spans="6:19" ht="13.5" customHeight="1" x14ac:dyDescent="0.15">
      <c r="O36" s="12"/>
      <c r="P36" s="11"/>
      <c r="Q36" s="12"/>
      <c r="R36" s="11"/>
      <c r="S36" s="12"/>
    </row>
    <row r="37" spans="6:19" ht="13.5" customHeight="1" x14ac:dyDescent="0.15">
      <c r="O37" s="13"/>
      <c r="P37" s="14"/>
      <c r="Q37" s="13"/>
      <c r="R37" s="14"/>
      <c r="S37" s="13"/>
    </row>
    <row r="38" spans="6:19" ht="13.5" customHeight="1" x14ac:dyDescent="0.15">
      <c r="O38" s="14"/>
      <c r="P38" s="14"/>
      <c r="Q38" s="14"/>
      <c r="R38" s="14"/>
      <c r="S38" s="14"/>
    </row>
    <row r="39" spans="6:19" ht="13.5" customHeight="1" x14ac:dyDescent="0.15">
      <c r="O39" s="14"/>
      <c r="P39" s="14"/>
      <c r="Q39" s="14"/>
      <c r="R39" s="14"/>
      <c r="S39" s="1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B815-2ED2-4BA3-8CE7-9FCB3E9D427E}">
  <sheetPr>
    <pageSetUpPr fitToPage="1"/>
  </sheetPr>
  <dimension ref="A1:AN34"/>
  <sheetViews>
    <sheetView showGridLines="0" view="pageBreakPreview" zoomScaleNormal="100" zoomScaleSheetLayoutView="100" workbookViewId="0">
      <selection activeCell="D10" sqref="D10:F10"/>
    </sheetView>
  </sheetViews>
  <sheetFormatPr defaultColWidth="4.83203125" defaultRowHeight="12" x14ac:dyDescent="0.2"/>
  <cols>
    <col min="1" max="16384" width="4.83203125" style="30"/>
  </cols>
  <sheetData>
    <row r="1" spans="1:40" s="19" customFormat="1" ht="12" customHeight="1" x14ac:dyDescent="0.2">
      <c r="A1" s="86" t="str">
        <f ca="1">IF(INDIRECT("'Revision history'!A1")&lt;&gt;"",INDIRECT("'Revision history'!A1"),"")</f>
        <v>Project name</v>
      </c>
      <c r="B1" s="87"/>
      <c r="C1" s="87"/>
      <c r="D1" s="88"/>
      <c r="E1" s="89" t="s">
        <v>8</v>
      </c>
      <c r="F1" s="90"/>
      <c r="G1" s="90"/>
      <c r="H1" s="90"/>
      <c r="I1" s="90"/>
      <c r="J1" s="90"/>
      <c r="K1" s="90"/>
      <c r="L1" s="90"/>
      <c r="M1" s="90"/>
      <c r="N1" s="91"/>
      <c r="O1" s="95" t="str">
        <f ca="1">IF(INDIRECT("'Revision history'!O1")&lt;&gt;"",INDIRECT("'Revision history'!O1"),"")</f>
        <v>Deliverable name</v>
      </c>
      <c r="P1" s="96"/>
      <c r="Q1" s="96"/>
      <c r="R1" s="97"/>
      <c r="S1" s="104" t="s">
        <v>28</v>
      </c>
      <c r="T1" s="105"/>
      <c r="U1" s="105"/>
      <c r="V1" s="105"/>
      <c r="W1" s="105"/>
      <c r="X1" s="105"/>
      <c r="Y1" s="105"/>
      <c r="Z1" s="106"/>
      <c r="AA1" s="86" t="str">
        <f ca="1">IF(INDIRECT("'Revision history'!AA1")&lt;&gt;"",INDIRECT("'Revision history'!AA1"),"")</f>
        <v>Prepared by</v>
      </c>
      <c r="AB1" s="88"/>
      <c r="AC1" s="113" t="str">
        <f>IF(AF8="","",AF8)</f>
        <v>TIS</v>
      </c>
      <c r="AD1" s="114"/>
      <c r="AE1" s="114"/>
      <c r="AF1" s="115"/>
      <c r="AG1" s="78">
        <f>IF(D8="","",D8)</f>
        <v>44833</v>
      </c>
      <c r="AH1" s="79"/>
      <c r="AI1" s="80"/>
      <c r="AJ1" s="17"/>
      <c r="AK1" s="17"/>
      <c r="AL1" s="17"/>
      <c r="AM1" s="17"/>
      <c r="AN1" s="18"/>
    </row>
    <row r="2" spans="1:40" s="19" customFormat="1" ht="12" customHeight="1" x14ac:dyDescent="0.2">
      <c r="A2" s="86" t="str">
        <f ca="1">IF(INDIRECT("'Revision history'!A2")&lt;&gt;"",INDIRECT("'Revision history'!A2"),"")</f>
        <v>System name</v>
      </c>
      <c r="B2" s="87"/>
      <c r="C2" s="87"/>
      <c r="D2" s="88"/>
      <c r="E2" s="89" t="s">
        <v>9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tr">
        <f ca="1">IF(INDIRECT("'Revision history'!AA2")&lt;&gt;"",INDIRECT("'Revision history'!AA2"),"")</f>
        <v>Changes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8" t="str">
        <f>IF(D9="","",MAX(D9:F33))</f>
        <v/>
      </c>
      <c r="AH2" s="79"/>
      <c r="AI2" s="80"/>
      <c r="AJ2" s="17"/>
      <c r="AK2" s="17"/>
      <c r="AL2" s="17"/>
      <c r="AM2" s="17"/>
      <c r="AN2" s="17"/>
    </row>
    <row r="3" spans="1:40" s="19" customFormat="1" ht="12" customHeight="1" x14ac:dyDescent="0.2">
      <c r="A3" s="86" t="str">
        <f ca="1">IF(INDIRECT("'Revision history'!A3")&lt;&gt;"",INDIRECT("'Revision history'!A3"),"")</f>
        <v>Sub-system name</v>
      </c>
      <c r="B3" s="87"/>
      <c r="C3" s="87"/>
      <c r="D3" s="88"/>
      <c r="E3" s="89" t="s">
        <v>10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16"/>
      <c r="AB3" s="117"/>
      <c r="AC3" s="113"/>
      <c r="AD3" s="114"/>
      <c r="AE3" s="114"/>
      <c r="AF3" s="115"/>
      <c r="AG3" s="78"/>
      <c r="AH3" s="79"/>
      <c r="AI3" s="80"/>
      <c r="AJ3" s="17"/>
      <c r="AK3" s="17"/>
      <c r="AL3" s="17"/>
      <c r="AM3" s="17"/>
      <c r="AN3" s="17"/>
    </row>
    <row r="5" spans="1:40" s="20" customFormat="1" ht="22.5" customHeight="1" x14ac:dyDescent="0.3">
      <c r="N5" s="21" t="s">
        <v>11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20" customFormat="1" ht="15" customHeight="1" x14ac:dyDescent="0.2">
      <c r="N6" s="25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7" customFormat="1" ht="15" customHeight="1" thickBot="1" x14ac:dyDescent="0.2">
      <c r="A7" s="26" t="s">
        <v>12</v>
      </c>
      <c r="B7" s="81" t="s">
        <v>13</v>
      </c>
      <c r="C7" s="82"/>
      <c r="D7" s="83" t="s">
        <v>14</v>
      </c>
      <c r="E7" s="84"/>
      <c r="F7" s="85"/>
      <c r="G7" s="83" t="s">
        <v>15</v>
      </c>
      <c r="H7" s="84"/>
      <c r="I7" s="85"/>
      <c r="J7" s="83" t="s">
        <v>16</v>
      </c>
      <c r="K7" s="84"/>
      <c r="L7" s="84"/>
      <c r="M7" s="84"/>
      <c r="N7" s="84"/>
      <c r="O7" s="84"/>
      <c r="P7" s="85"/>
      <c r="Q7" s="83" t="s">
        <v>17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5"/>
      <c r="AF7" s="83" t="s">
        <v>18</v>
      </c>
      <c r="AG7" s="84"/>
      <c r="AH7" s="84"/>
      <c r="AI7" s="85"/>
    </row>
    <row r="8" spans="1:40" s="27" customFormat="1" ht="24" customHeight="1" thickTop="1" x14ac:dyDescent="0.15">
      <c r="A8" s="28">
        <v>1</v>
      </c>
      <c r="B8" s="131" t="s">
        <v>19</v>
      </c>
      <c r="C8" s="132"/>
      <c r="D8" s="133">
        <v>44833</v>
      </c>
      <c r="E8" s="134"/>
      <c r="F8" s="135"/>
      <c r="G8" s="136" t="s">
        <v>20</v>
      </c>
      <c r="H8" s="137"/>
      <c r="I8" s="138"/>
      <c r="J8" s="139" t="s">
        <v>5</v>
      </c>
      <c r="K8" s="140"/>
      <c r="L8" s="140"/>
      <c r="M8" s="140"/>
      <c r="N8" s="140"/>
      <c r="O8" s="140"/>
      <c r="P8" s="141"/>
      <c r="Q8" s="139" t="s">
        <v>6</v>
      </c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142" t="s">
        <v>4</v>
      </c>
      <c r="AG8" s="143"/>
      <c r="AH8" s="143"/>
      <c r="AI8" s="144"/>
    </row>
    <row r="9" spans="1:40" s="27" customFormat="1" ht="12" customHeight="1" x14ac:dyDescent="0.15">
      <c r="A9" s="29"/>
      <c r="B9" s="118"/>
      <c r="C9" s="119"/>
      <c r="D9" s="120"/>
      <c r="E9" s="121"/>
      <c r="F9" s="122"/>
      <c r="G9" s="120"/>
      <c r="H9" s="123"/>
      <c r="I9" s="124"/>
      <c r="J9" s="125"/>
      <c r="K9" s="126"/>
      <c r="L9" s="126"/>
      <c r="M9" s="126"/>
      <c r="N9" s="126"/>
      <c r="O9" s="126"/>
      <c r="P9" s="127"/>
      <c r="Q9" s="128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/>
      <c r="AG9" s="126"/>
      <c r="AH9" s="126"/>
      <c r="AI9" s="127"/>
    </row>
    <row r="10" spans="1:40" s="27" customFormat="1" ht="12" customHeight="1" x14ac:dyDescent="0.15">
      <c r="A10" s="29"/>
      <c r="B10" s="118"/>
      <c r="C10" s="119"/>
      <c r="D10" s="120"/>
      <c r="E10" s="121"/>
      <c r="F10" s="122"/>
      <c r="G10" s="145"/>
      <c r="H10" s="123"/>
      <c r="I10" s="124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27" customFormat="1" ht="12" customHeight="1" x14ac:dyDescent="0.15">
      <c r="A11" s="29"/>
      <c r="B11" s="118"/>
      <c r="C11" s="119"/>
      <c r="D11" s="120"/>
      <c r="E11" s="121"/>
      <c r="F11" s="122"/>
      <c r="G11" s="145"/>
      <c r="H11" s="123"/>
      <c r="I11" s="124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27" customFormat="1" ht="12" customHeight="1" x14ac:dyDescent="0.15">
      <c r="A12" s="29"/>
      <c r="B12" s="118"/>
      <c r="C12" s="119"/>
      <c r="D12" s="120"/>
      <c r="E12" s="121"/>
      <c r="F12" s="122"/>
      <c r="G12" s="145"/>
      <c r="H12" s="123"/>
      <c r="I12" s="124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27" customFormat="1" ht="12" customHeight="1" x14ac:dyDescent="0.15">
      <c r="A13" s="29"/>
      <c r="B13" s="118"/>
      <c r="C13" s="119"/>
      <c r="D13" s="120"/>
      <c r="E13" s="121"/>
      <c r="F13" s="122"/>
      <c r="G13" s="145"/>
      <c r="H13" s="123"/>
      <c r="I13" s="124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27" customFormat="1" ht="12" customHeight="1" x14ac:dyDescent="0.15">
      <c r="A14" s="29"/>
      <c r="B14" s="118"/>
      <c r="C14" s="119"/>
      <c r="D14" s="120"/>
      <c r="E14" s="121"/>
      <c r="F14" s="122"/>
      <c r="G14" s="145"/>
      <c r="H14" s="123"/>
      <c r="I14" s="124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27" customFormat="1" ht="12" customHeight="1" x14ac:dyDescent="0.15">
      <c r="A15" s="29"/>
      <c r="B15" s="118"/>
      <c r="C15" s="119"/>
      <c r="D15" s="120"/>
      <c r="E15" s="121"/>
      <c r="F15" s="122"/>
      <c r="G15" s="145"/>
      <c r="H15" s="123"/>
      <c r="I15" s="124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27" customFormat="1" ht="12" customHeight="1" x14ac:dyDescent="0.15">
      <c r="A16" s="29"/>
      <c r="B16" s="118"/>
      <c r="C16" s="119"/>
      <c r="D16" s="120"/>
      <c r="E16" s="121"/>
      <c r="F16" s="122"/>
      <c r="G16" s="145"/>
      <c r="H16" s="123"/>
      <c r="I16" s="124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27" customFormat="1" ht="12" customHeight="1" x14ac:dyDescent="0.15">
      <c r="A17" s="29"/>
      <c r="B17" s="118"/>
      <c r="C17" s="119"/>
      <c r="D17" s="120"/>
      <c r="E17" s="121"/>
      <c r="F17" s="122"/>
      <c r="G17" s="145"/>
      <c r="H17" s="123"/>
      <c r="I17" s="124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27" customFormat="1" ht="12" customHeight="1" x14ac:dyDescent="0.15">
      <c r="A18" s="29"/>
      <c r="B18" s="118"/>
      <c r="C18" s="119"/>
      <c r="D18" s="120"/>
      <c r="E18" s="121"/>
      <c r="F18" s="122"/>
      <c r="G18" s="145"/>
      <c r="H18" s="123"/>
      <c r="I18" s="124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27" customFormat="1" ht="12" customHeight="1" x14ac:dyDescent="0.15">
      <c r="A19" s="29"/>
      <c r="B19" s="118"/>
      <c r="C19" s="119"/>
      <c r="D19" s="120"/>
      <c r="E19" s="121"/>
      <c r="F19" s="122"/>
      <c r="G19" s="145"/>
      <c r="H19" s="123"/>
      <c r="I19" s="124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27" customFormat="1" ht="12" customHeight="1" x14ac:dyDescent="0.15">
      <c r="A20" s="29"/>
      <c r="B20" s="118"/>
      <c r="C20" s="119"/>
      <c r="D20" s="120"/>
      <c r="E20" s="121"/>
      <c r="F20" s="122"/>
      <c r="G20" s="145"/>
      <c r="H20" s="123"/>
      <c r="I20" s="124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27" customFormat="1" ht="12" customHeight="1" x14ac:dyDescent="0.15">
      <c r="A21" s="29"/>
      <c r="B21" s="118"/>
      <c r="C21" s="119"/>
      <c r="D21" s="120"/>
      <c r="E21" s="121"/>
      <c r="F21" s="122"/>
      <c r="G21" s="145"/>
      <c r="H21" s="123"/>
      <c r="I21" s="124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27" customFormat="1" ht="12" customHeight="1" x14ac:dyDescent="0.15">
      <c r="A22" s="29"/>
      <c r="B22" s="118"/>
      <c r="C22" s="119"/>
      <c r="D22" s="120"/>
      <c r="E22" s="121"/>
      <c r="F22" s="122"/>
      <c r="G22" s="145"/>
      <c r="H22" s="123"/>
      <c r="I22" s="124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27" customFormat="1" ht="12" customHeight="1" x14ac:dyDescent="0.15">
      <c r="A23" s="29"/>
      <c r="B23" s="118"/>
      <c r="C23" s="119"/>
      <c r="D23" s="120"/>
      <c r="E23" s="121"/>
      <c r="F23" s="122"/>
      <c r="G23" s="145"/>
      <c r="H23" s="123"/>
      <c r="I23" s="124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27" customFormat="1" ht="12" customHeight="1" x14ac:dyDescent="0.15">
      <c r="A24" s="29"/>
      <c r="B24" s="118"/>
      <c r="C24" s="119"/>
      <c r="D24" s="120"/>
      <c r="E24" s="121"/>
      <c r="F24" s="122"/>
      <c r="G24" s="145"/>
      <c r="H24" s="123"/>
      <c r="I24" s="124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27" customFormat="1" ht="12" customHeight="1" x14ac:dyDescent="0.15">
      <c r="A25" s="29"/>
      <c r="B25" s="118"/>
      <c r="C25" s="119"/>
      <c r="D25" s="120"/>
      <c r="E25" s="121"/>
      <c r="F25" s="122"/>
      <c r="G25" s="145"/>
      <c r="H25" s="123"/>
      <c r="I25" s="124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27" customFormat="1" ht="12" customHeight="1" x14ac:dyDescent="0.15">
      <c r="A26" s="29"/>
      <c r="B26" s="118"/>
      <c r="C26" s="119"/>
      <c r="D26" s="120"/>
      <c r="E26" s="121"/>
      <c r="F26" s="122"/>
      <c r="G26" s="145"/>
      <c r="H26" s="123"/>
      <c r="I26" s="124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27" customFormat="1" ht="12" customHeight="1" x14ac:dyDescent="0.15">
      <c r="A27" s="29"/>
      <c r="B27" s="118"/>
      <c r="C27" s="119"/>
      <c r="D27" s="120"/>
      <c r="E27" s="121"/>
      <c r="F27" s="122"/>
      <c r="G27" s="145"/>
      <c r="H27" s="123"/>
      <c r="I27" s="124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27" customFormat="1" ht="12" customHeight="1" x14ac:dyDescent="0.15">
      <c r="A28" s="29"/>
      <c r="B28" s="118"/>
      <c r="C28" s="119"/>
      <c r="D28" s="120"/>
      <c r="E28" s="121"/>
      <c r="F28" s="122"/>
      <c r="G28" s="145"/>
      <c r="H28" s="123"/>
      <c r="I28" s="124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27" customFormat="1" ht="12" customHeight="1" x14ac:dyDescent="0.15">
      <c r="A29" s="29"/>
      <c r="B29" s="118"/>
      <c r="C29" s="119"/>
      <c r="D29" s="120"/>
      <c r="E29" s="121"/>
      <c r="F29" s="122"/>
      <c r="G29" s="145"/>
      <c r="H29" s="123"/>
      <c r="I29" s="124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27" customFormat="1" ht="12" customHeight="1" x14ac:dyDescent="0.15">
      <c r="A30" s="29"/>
      <c r="B30" s="118"/>
      <c r="C30" s="119"/>
      <c r="D30" s="120"/>
      <c r="E30" s="121"/>
      <c r="F30" s="122"/>
      <c r="G30" s="145"/>
      <c r="H30" s="123"/>
      <c r="I30" s="124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27" customFormat="1" ht="12" customHeight="1" x14ac:dyDescent="0.15">
      <c r="A31" s="29"/>
      <c r="B31" s="118"/>
      <c r="C31" s="119"/>
      <c r="D31" s="120"/>
      <c r="E31" s="121"/>
      <c r="F31" s="122"/>
      <c r="G31" s="145"/>
      <c r="H31" s="123"/>
      <c r="I31" s="124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27" customFormat="1" ht="12" customHeight="1" x14ac:dyDescent="0.15">
      <c r="A32" s="29"/>
      <c r="B32" s="118"/>
      <c r="C32" s="119"/>
      <c r="D32" s="120"/>
      <c r="E32" s="121"/>
      <c r="F32" s="122"/>
      <c r="G32" s="145"/>
      <c r="H32" s="123"/>
      <c r="I32" s="124"/>
      <c r="J32" s="125"/>
      <c r="K32" s="146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27" customFormat="1" ht="12" customHeight="1" x14ac:dyDescent="0.15">
      <c r="A33" s="29"/>
      <c r="B33" s="118"/>
      <c r="C33" s="119"/>
      <c r="D33" s="120"/>
      <c r="E33" s="121"/>
      <c r="F33" s="122"/>
      <c r="G33" s="145"/>
      <c r="H33" s="123"/>
      <c r="I33" s="124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  <row r="34" spans="1:35" ht="15.75" x14ac:dyDescent="0.25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4" customWidth="1"/>
    <col min="18" max="33" width="4.83203125" style="44" customWidth="1"/>
    <col min="34" max="34" width="4.83203125" style="64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9" customFormat="1" ht="12" customHeight="1" x14ac:dyDescent="0.2">
      <c r="A1" s="86" t="str">
        <f ca="1">IF(INDIRECT("'Revision history'!A1")&lt;&gt;"",INDIRECT("'Revision history'!A1"),"")</f>
        <v>Project name</v>
      </c>
      <c r="B1" s="87"/>
      <c r="C1" s="87"/>
      <c r="D1" s="88"/>
      <c r="E1" s="89" t="str">
        <f ca="1">IF(INDIRECT("'Revision history'!E1")&lt;&gt;"",INDIRECT("'Revision history'!E1"),"")</f>
        <v>Sample Project</v>
      </c>
      <c r="F1" s="90"/>
      <c r="G1" s="90"/>
      <c r="H1" s="90"/>
      <c r="I1" s="90"/>
      <c r="J1" s="90"/>
      <c r="K1" s="90"/>
      <c r="L1" s="90"/>
      <c r="M1" s="90"/>
      <c r="N1" s="91"/>
      <c r="O1" s="95" t="str">
        <f ca="1">IF(INDIRECT("'Revision history'!O1")&lt;&gt;"",INDIRECT("'Revision history'!O1"),"")</f>
        <v>Deliverable name</v>
      </c>
      <c r="P1" s="96"/>
      <c r="Q1" s="96"/>
      <c r="R1" s="97"/>
      <c r="S1" s="153" t="str">
        <f ca="1">IF(INDIRECT("'Revision history'!S1")&lt;&gt;"",INDIRECT("'Revision history'!S1"),"")</f>
        <v xml:space="preserve">Common Component List
</v>
      </c>
      <c r="T1" s="154"/>
      <c r="U1" s="154"/>
      <c r="V1" s="154"/>
      <c r="W1" s="154"/>
      <c r="X1" s="154"/>
      <c r="Y1" s="154"/>
      <c r="Z1" s="155"/>
      <c r="AA1" s="86" t="str">
        <f ca="1">IF(INDIRECT("'Revision history'!AA1")&lt;&gt;"",INDIRECT("'Revision history'!AA1"),"")</f>
        <v>Prepared by</v>
      </c>
      <c r="AB1" s="88"/>
      <c r="AC1" s="150" t="str">
        <f ca="1">IF(INDIRECT("'Revision history'!AC1")&lt;&gt;"",INDIRECT("'Revision history'!AC1"),"")</f>
        <v>TIS</v>
      </c>
      <c r="AD1" s="151"/>
      <c r="AE1" s="151"/>
      <c r="AF1" s="152"/>
      <c r="AG1" s="147">
        <f ca="1">IF(INDIRECT("'Revision history'!AG1")&lt;&gt;"",INDIRECT("'Revision history'!AG1"),"")</f>
        <v>44833</v>
      </c>
      <c r="AH1" s="148"/>
      <c r="AI1" s="149"/>
      <c r="AJ1" s="17"/>
      <c r="AK1" s="17"/>
      <c r="AL1" s="18"/>
    </row>
    <row r="2" spans="1:38" s="19" customFormat="1" ht="12" customHeight="1" x14ac:dyDescent="0.2">
      <c r="A2" s="86" t="str">
        <f ca="1">IF(INDIRECT("'Revision history'!A2")&lt;&gt;"",INDIRECT("'Revision history'!A2"),"")</f>
        <v>System name</v>
      </c>
      <c r="B2" s="87"/>
      <c r="C2" s="87"/>
      <c r="D2" s="88"/>
      <c r="E2" s="89" t="str">
        <f ca="1">IF(INDIRECT("'Revision history'!E2")&lt;&gt;"",INDIRECT("'Revision history'!E2"),"")</f>
        <v>Sample System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56"/>
      <c r="T2" s="157"/>
      <c r="U2" s="157"/>
      <c r="V2" s="157"/>
      <c r="W2" s="157"/>
      <c r="X2" s="157"/>
      <c r="Y2" s="157"/>
      <c r="Z2" s="158"/>
      <c r="AA2" s="86" t="str">
        <f ca="1">IF(INDIRECT("'Revision history'!AA2")&lt;&gt;"",INDIRECT("'Revision history'!AA2"),"")</f>
        <v>Changes</v>
      </c>
      <c r="AB2" s="88"/>
      <c r="AC2" s="150" t="str">
        <f ca="1">IF(INDIRECT("'Revision history'!AC2")&lt;&gt;"",INDIRECT("'Revision history'!AC2"),"")</f>
        <v/>
      </c>
      <c r="AD2" s="151"/>
      <c r="AE2" s="151"/>
      <c r="AF2" s="152"/>
      <c r="AG2" s="147" t="str">
        <f ca="1">IF(INDIRECT("'Revision history'!AG2")&lt;&gt;"",INDIRECT("'Revision history'!AG2"),"")</f>
        <v/>
      </c>
      <c r="AH2" s="148"/>
      <c r="AI2" s="149"/>
      <c r="AJ2" s="17"/>
      <c r="AK2" s="17"/>
      <c r="AL2" s="17"/>
    </row>
    <row r="3" spans="1:38" s="19" customFormat="1" ht="12" customHeight="1" x14ac:dyDescent="0.2">
      <c r="A3" s="86" t="str">
        <f ca="1">IF(INDIRECT("'Revision history'!A3")&lt;&gt;"",INDIRECT("'Revision history'!A3"),"")</f>
        <v>Sub-system name</v>
      </c>
      <c r="B3" s="87"/>
      <c r="C3" s="87"/>
      <c r="D3" s="88"/>
      <c r="E3" s="89" t="str">
        <f ca="1">IF(INDIRECT("'Revision history'!E3")&lt;&gt;"",INDIRECT("'Revision history'!E3"),"")</f>
        <v>Client Management System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59"/>
      <c r="T3" s="160"/>
      <c r="U3" s="160"/>
      <c r="V3" s="160"/>
      <c r="W3" s="160"/>
      <c r="X3" s="160"/>
      <c r="Y3" s="160"/>
      <c r="Z3" s="161"/>
      <c r="AA3" s="116"/>
      <c r="AB3" s="117"/>
      <c r="AC3" s="150" t="str">
        <f ca="1">IF(INDIRECT("'Revision history'!AC3")&lt;&gt;"",INDIRECT("'Revision history'!AC3"),"")</f>
        <v/>
      </c>
      <c r="AD3" s="151"/>
      <c r="AE3" s="151"/>
      <c r="AF3" s="152"/>
      <c r="AG3" s="147" t="str">
        <f ca="1">IF(INDIRECT("'Revision history'!AG3")&lt;&gt;"",INDIRECT("'Revision history'!AG3"),"")</f>
        <v/>
      </c>
      <c r="AH3" s="148"/>
      <c r="AI3" s="149"/>
      <c r="AJ3" s="17"/>
      <c r="AK3" s="17"/>
      <c r="AL3" s="17"/>
    </row>
    <row r="4" spans="1:38" s="34" customFormat="1" ht="19.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27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2">
      <c r="A7" s="36"/>
      <c r="B7" s="37" t="s">
        <v>24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2"/>
      <c r="R7" s="41"/>
      <c r="S7" s="38"/>
      <c r="T7" s="3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8"/>
      <c r="AF7" s="38"/>
      <c r="AG7" s="40"/>
      <c r="AH7" s="42"/>
      <c r="AI7" s="43"/>
    </row>
    <row r="8" spans="1:38" ht="15" customHeight="1" x14ac:dyDescent="0.2">
      <c r="A8" s="3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2"/>
      <c r="R8" s="41"/>
      <c r="S8" s="38"/>
      <c r="T8" s="38"/>
      <c r="U8" s="36"/>
      <c r="V8" s="36"/>
      <c r="W8" s="36"/>
      <c r="X8" s="36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2">
      <c r="A9" s="36"/>
      <c r="B9" s="37" t="s">
        <v>25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2"/>
      <c r="R9" s="41"/>
      <c r="S9" s="38"/>
      <c r="T9" s="38"/>
      <c r="U9" s="36"/>
      <c r="V9" s="36"/>
      <c r="W9" s="36"/>
      <c r="X9" s="36"/>
      <c r="Y9" s="38"/>
      <c r="Z9" s="38"/>
      <c r="AA9" s="38"/>
      <c r="AB9" s="38"/>
      <c r="AC9" s="38"/>
      <c r="AD9" s="38"/>
      <c r="AE9" s="43"/>
      <c r="AF9" s="36"/>
      <c r="AG9" s="36"/>
      <c r="AH9" s="47"/>
      <c r="AI9" s="36"/>
    </row>
    <row r="10" spans="1:38" ht="15" customHeight="1" x14ac:dyDescent="0.2">
      <c r="A10" s="3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2"/>
      <c r="R10" s="41"/>
      <c r="S10" s="36"/>
      <c r="T10" s="36"/>
      <c r="U10" s="32"/>
      <c r="V10" s="32"/>
      <c r="W10" s="32"/>
      <c r="X10" s="32"/>
      <c r="Y10" s="38"/>
      <c r="Z10" s="38"/>
      <c r="AA10" s="38"/>
      <c r="AB10" s="38"/>
      <c r="AC10" s="38"/>
      <c r="AD10" s="38"/>
      <c r="AE10" s="36"/>
      <c r="AF10" s="38"/>
      <c r="AG10" s="40"/>
      <c r="AH10" s="42"/>
      <c r="AI10" s="43"/>
    </row>
    <row r="11" spans="1:38" ht="15" customHeight="1" x14ac:dyDescent="0.2">
      <c r="A11" s="36"/>
      <c r="B11" s="37" t="s">
        <v>26</v>
      </c>
      <c r="C11" s="36"/>
      <c r="D11" s="36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2"/>
      <c r="R11" s="41"/>
      <c r="S11" s="36"/>
      <c r="T11" s="36"/>
      <c r="U11" s="36"/>
      <c r="V11" s="36"/>
      <c r="W11" s="36"/>
      <c r="X11" s="36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2">
      <c r="A12" s="36"/>
      <c r="B12" s="30"/>
      <c r="C12" s="37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2"/>
      <c r="R12" s="41"/>
      <c r="S12" s="36"/>
      <c r="T12" s="36"/>
      <c r="U12" s="36"/>
      <c r="V12" s="36"/>
      <c r="W12" s="36"/>
      <c r="X12" s="36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2">
      <c r="A13" s="36"/>
      <c r="B13" s="38"/>
      <c r="C13" s="38"/>
      <c r="D13" s="3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6"/>
      <c r="S13" s="36"/>
      <c r="T13" s="36"/>
      <c r="U13" s="36"/>
      <c r="V13" s="36"/>
      <c r="W13" s="36"/>
      <c r="X13" s="36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2">
      <c r="A14" s="3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6"/>
      <c r="S14" s="36"/>
      <c r="T14" s="36"/>
      <c r="U14" s="36"/>
      <c r="V14" s="36"/>
      <c r="W14" s="36"/>
      <c r="X14" s="36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2">
      <c r="A15" s="3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2"/>
      <c r="R15" s="36"/>
      <c r="S15" s="36"/>
      <c r="T15" s="36"/>
      <c r="U15" s="43"/>
      <c r="V15" s="36"/>
      <c r="W15" s="36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2">
      <c r="A16" s="36"/>
      <c r="B16" s="32"/>
      <c r="C16" s="36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8"/>
      <c r="P16" s="33"/>
      <c r="Q16" s="32"/>
      <c r="R16" s="32"/>
      <c r="S16" s="32"/>
      <c r="T16" s="32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2">
      <c r="A17" s="36"/>
      <c r="B17" s="32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8"/>
      <c r="P17" s="33"/>
      <c r="Q17" s="32"/>
      <c r="R17" s="32"/>
      <c r="S17" s="32"/>
      <c r="T17" s="32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2">
      <c r="A18" s="36"/>
      <c r="B18" s="32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8"/>
      <c r="P18" s="33"/>
      <c r="Q18" s="32"/>
      <c r="R18" s="32"/>
      <c r="S18" s="32"/>
      <c r="T18" s="32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2">
      <c r="A19" s="36"/>
      <c r="B19" s="32"/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8"/>
      <c r="P19" s="33"/>
      <c r="Q19" s="32"/>
      <c r="R19" s="32"/>
      <c r="S19" s="32"/>
      <c r="T19" s="32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2">
      <c r="A20" s="36"/>
      <c r="B20" s="32"/>
      <c r="C20" s="3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8"/>
      <c r="P20" s="33"/>
      <c r="Q20" s="32"/>
      <c r="R20" s="32"/>
      <c r="S20" s="32"/>
      <c r="T20" s="3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2">
      <c r="A21" s="36"/>
      <c r="B21" s="32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8"/>
      <c r="P21" s="33"/>
      <c r="Q21" s="32"/>
      <c r="R21" s="32"/>
      <c r="S21" s="32"/>
      <c r="T21" s="32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2">
      <c r="A22" s="36"/>
      <c r="B22" s="32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8"/>
      <c r="P22" s="33"/>
      <c r="Q22" s="32"/>
      <c r="R22" s="32"/>
      <c r="S22" s="32"/>
      <c r="T22" s="32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2">
      <c r="A23" s="36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3"/>
      <c r="Q23" s="32"/>
      <c r="R23" s="36"/>
      <c r="S23" s="36"/>
      <c r="T23" s="3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2">
      <c r="A24" s="36"/>
      <c r="B24" s="32"/>
      <c r="C24" s="36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2"/>
      <c r="P24" s="33"/>
      <c r="Q24" s="32"/>
      <c r="R24" s="36"/>
      <c r="S24" s="36"/>
      <c r="T24" s="36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2">
      <c r="A25" s="36"/>
      <c r="B25" s="32"/>
      <c r="C25" s="36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2"/>
      <c r="P25" s="33"/>
      <c r="Q25" s="32"/>
      <c r="R25" s="36"/>
      <c r="S25" s="36"/>
      <c r="T25" s="36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2">
      <c r="A26" s="36"/>
      <c r="B26" s="32"/>
      <c r="C26" s="36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2"/>
      <c r="P26" s="33"/>
      <c r="Q26" s="32"/>
      <c r="R26" s="36"/>
      <c r="S26" s="36"/>
      <c r="T26" s="36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2">
      <c r="A27" s="36"/>
      <c r="B27" s="32"/>
      <c r="C27" s="36"/>
      <c r="D27" s="32"/>
      <c r="E27" s="32"/>
      <c r="F27" s="32"/>
      <c r="G27" s="32"/>
      <c r="H27" s="36"/>
      <c r="I27" s="32"/>
      <c r="J27" s="32"/>
      <c r="K27" s="32"/>
      <c r="L27" s="32"/>
      <c r="M27" s="32"/>
      <c r="N27" s="32"/>
      <c r="O27" s="32"/>
      <c r="P27" s="33"/>
      <c r="Q27" s="32"/>
      <c r="R27" s="36"/>
      <c r="S27" s="36"/>
      <c r="T27" s="36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2">
      <c r="A28" s="36"/>
      <c r="B28" s="32"/>
      <c r="C28" s="36"/>
      <c r="D28" s="32"/>
      <c r="E28" s="32"/>
      <c r="F28" s="32"/>
      <c r="G28" s="32"/>
      <c r="H28" s="36"/>
      <c r="I28" s="32"/>
      <c r="J28" s="32"/>
      <c r="K28" s="32"/>
      <c r="L28" s="32"/>
      <c r="M28" s="38"/>
      <c r="N28" s="39"/>
      <c r="O28" s="32"/>
      <c r="P28" s="33"/>
      <c r="Q28" s="32"/>
      <c r="R28" s="36"/>
      <c r="S28" s="43"/>
      <c r="T28" s="36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2">
      <c r="A29" s="36"/>
      <c r="B29" s="32"/>
      <c r="C29" s="36"/>
      <c r="D29" s="32"/>
      <c r="E29" s="32"/>
      <c r="F29" s="32"/>
      <c r="G29" s="32"/>
      <c r="H29" s="36"/>
      <c r="I29" s="32"/>
      <c r="J29" s="32"/>
      <c r="K29" s="32"/>
      <c r="L29" s="32"/>
      <c r="M29" s="32"/>
      <c r="N29" s="32"/>
      <c r="O29" s="32"/>
      <c r="P29" s="33"/>
      <c r="Q29" s="32"/>
      <c r="R29" s="36"/>
      <c r="S29" s="36"/>
      <c r="T29" s="36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2">
      <c r="A30" s="49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6"/>
      <c r="S30" s="36"/>
      <c r="T30" s="36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2">
      <c r="A31" s="49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54"/>
      <c r="R31" s="36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25">
      <c r="A32" s="49"/>
      <c r="B32" s="56"/>
      <c r="C32" s="36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2">
      <c r="A33" s="49"/>
      <c r="B33" s="56"/>
      <c r="C33" s="36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25">
      <c r="A34" s="49"/>
      <c r="B34" s="56"/>
      <c r="C34" s="36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2">
      <c r="A35" s="49"/>
      <c r="B35" s="56"/>
      <c r="C35" s="3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W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0"/>
  </cols>
  <sheetData>
    <row r="1" spans="1:49" s="19" customFormat="1" ht="12" customHeight="1" x14ac:dyDescent="0.2">
      <c r="A1" s="86" t="str">
        <f ca="1">IF(INDIRECT("'Revision history'!A1")&lt;&gt;"",INDIRECT("'Revision history'!A1"),"")</f>
        <v>Project name</v>
      </c>
      <c r="B1" s="87"/>
      <c r="C1" s="87"/>
      <c r="D1" s="88"/>
      <c r="E1" s="89" t="str">
        <f ca="1">IF(INDIRECT("'Revision history'!E1")&lt;&gt;"",INDIRECT("'Revision history'!E1"),"")</f>
        <v>Sample Project</v>
      </c>
      <c r="F1" s="90"/>
      <c r="G1" s="90"/>
      <c r="H1" s="90"/>
      <c r="I1" s="90"/>
      <c r="J1" s="90"/>
      <c r="K1" s="90"/>
      <c r="L1" s="90"/>
      <c r="M1" s="90"/>
      <c r="N1" s="91"/>
      <c r="O1" s="95" t="str">
        <f ca="1">IF(INDIRECT("'Revision history'!O1")&lt;&gt;"",INDIRECT("'Revision history'!O1"),"")</f>
        <v>Deliverable name</v>
      </c>
      <c r="P1" s="96"/>
      <c r="Q1" s="96"/>
      <c r="R1" s="97"/>
      <c r="S1" s="153" t="str">
        <f ca="1">IF(INDIRECT("'Revision history'!S1")&lt;&gt;"",INDIRECT("'Revision history'!S1"),"")</f>
        <v xml:space="preserve">Common Component List
</v>
      </c>
      <c r="T1" s="154"/>
      <c r="U1" s="154"/>
      <c r="V1" s="154"/>
      <c r="W1" s="154"/>
      <c r="X1" s="154"/>
      <c r="Y1" s="154"/>
      <c r="Z1" s="155"/>
      <c r="AA1" s="86" t="str">
        <f ca="1">IF(INDIRECT("'Revision history'!AA1")&lt;&gt;"",INDIRECT("'Revision history'!AA1"),"")</f>
        <v>Prepared by</v>
      </c>
      <c r="AB1" s="88"/>
      <c r="AC1" s="150" t="str">
        <f ca="1">IF(INDIRECT("'Revision history'!AC1")&lt;&gt;"",INDIRECT("'Revision history'!AC1"),"")</f>
        <v>TIS</v>
      </c>
      <c r="AD1" s="151"/>
      <c r="AE1" s="151"/>
      <c r="AF1" s="152"/>
      <c r="AG1" s="147">
        <f ca="1">IF(INDIRECT("'Revision history'!AG1")&lt;&gt;"",INDIRECT("'Revision history'!AG1"),"")</f>
        <v>44833</v>
      </c>
      <c r="AH1" s="148"/>
      <c r="AI1" s="149"/>
    </row>
    <row r="2" spans="1:49" s="19" customFormat="1" ht="12" customHeight="1" x14ac:dyDescent="0.2">
      <c r="A2" s="86" t="str">
        <f ca="1">IF(INDIRECT("'Revision history'!A2")&lt;&gt;"",INDIRECT("'Revision history'!A2"),"")</f>
        <v>System name</v>
      </c>
      <c r="B2" s="87"/>
      <c r="C2" s="87"/>
      <c r="D2" s="88"/>
      <c r="E2" s="89" t="str">
        <f ca="1">IF(INDIRECT("'Revision history'!E2")&lt;&gt;"",INDIRECT("'Revision history'!E2"),"")</f>
        <v>Sample System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56"/>
      <c r="T2" s="157"/>
      <c r="U2" s="157"/>
      <c r="V2" s="157"/>
      <c r="W2" s="157"/>
      <c r="X2" s="157"/>
      <c r="Y2" s="157"/>
      <c r="Z2" s="158"/>
      <c r="AA2" s="86" t="str">
        <f ca="1">IF(INDIRECT("'Revision history'!AA2")&lt;&gt;"",INDIRECT("'Revision history'!AA2"),"")</f>
        <v>Changes</v>
      </c>
      <c r="AB2" s="88"/>
      <c r="AC2" s="150" t="str">
        <f ca="1">IF(INDIRECT("'Revision history'!AC2")&lt;&gt;"",INDIRECT("'Revision history'!AC2"),"")</f>
        <v/>
      </c>
      <c r="AD2" s="151"/>
      <c r="AE2" s="151"/>
      <c r="AF2" s="152"/>
      <c r="AG2" s="147" t="str">
        <f ca="1">IF(INDIRECT("'Revision history'!AG2")&lt;&gt;"",INDIRECT("'Revision history'!AG2"),"")</f>
        <v/>
      </c>
      <c r="AH2" s="148"/>
      <c r="AI2" s="149"/>
    </row>
    <row r="3" spans="1:49" s="19" customFormat="1" ht="12" customHeight="1" x14ac:dyDescent="0.2">
      <c r="A3" s="86" t="str">
        <f ca="1">IF(INDIRECT("'Revision history'!A3")&lt;&gt;"",INDIRECT("'Revision history'!A3"),"")</f>
        <v>Sub-system name</v>
      </c>
      <c r="B3" s="87"/>
      <c r="C3" s="87"/>
      <c r="D3" s="88"/>
      <c r="E3" s="89" t="str">
        <f ca="1">IF(INDIRECT("'Revision history'!E3")&lt;&gt;"",INDIRECT("'Revision history'!E3"),"")</f>
        <v>Client Management System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59"/>
      <c r="T3" s="160"/>
      <c r="U3" s="160"/>
      <c r="V3" s="160"/>
      <c r="W3" s="160"/>
      <c r="X3" s="160"/>
      <c r="Y3" s="160"/>
      <c r="Z3" s="161"/>
      <c r="AA3" s="116"/>
      <c r="AB3" s="117"/>
      <c r="AC3" s="150" t="str">
        <f ca="1">IF(INDIRECT("'Revision history'!AC3")&lt;&gt;"",INDIRECT("'Revision history'!AC3"),"")</f>
        <v/>
      </c>
      <c r="AD3" s="151"/>
      <c r="AE3" s="151"/>
      <c r="AF3" s="152"/>
      <c r="AG3" s="147" t="str">
        <f ca="1">IF(INDIRECT("'Revision history'!AG3")&lt;&gt;"",INDIRECT("'Revision history'!AG3"),"")</f>
        <v/>
      </c>
      <c r="AH3" s="148"/>
      <c r="AI3" s="149"/>
    </row>
    <row r="4" spans="1:49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</row>
    <row r="5" spans="1:49" x14ac:dyDescent="0.2">
      <c r="B5" s="37" t="s">
        <v>21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x14ac:dyDescent="0.2"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</row>
    <row r="7" spans="1:49" x14ac:dyDescent="0.2">
      <c r="C7" s="76" t="s">
        <v>29</v>
      </c>
    </row>
  </sheetData>
  <mergeCells count="17"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0"/>
  </cols>
  <sheetData>
    <row r="1" spans="1:36" s="19" customFormat="1" ht="12" customHeight="1" x14ac:dyDescent="0.2">
      <c r="A1" s="86" t="str">
        <f ca="1">IF(INDIRECT("'Revision history'!A1")&lt;&gt;"",INDIRECT("'Revision history'!A1"),"")</f>
        <v>Project name</v>
      </c>
      <c r="B1" s="87"/>
      <c r="C1" s="87"/>
      <c r="D1" s="88"/>
      <c r="E1" s="89" t="str">
        <f ca="1">IF(INDIRECT("'Revision history'!E1")&lt;&gt;"",INDIRECT("'Revision history'!E1"),"")</f>
        <v>Sample Project</v>
      </c>
      <c r="F1" s="90"/>
      <c r="G1" s="90"/>
      <c r="H1" s="90"/>
      <c r="I1" s="90"/>
      <c r="J1" s="90"/>
      <c r="K1" s="90"/>
      <c r="L1" s="90"/>
      <c r="M1" s="90"/>
      <c r="N1" s="91"/>
      <c r="O1" s="95" t="str">
        <f ca="1">IF(INDIRECT("'Revision history'!O1")&lt;&gt;"",INDIRECT("'Revision history'!O1"),"")</f>
        <v>Deliverable name</v>
      </c>
      <c r="P1" s="96"/>
      <c r="Q1" s="96"/>
      <c r="R1" s="97"/>
      <c r="S1" s="153" t="str">
        <f ca="1">IF(INDIRECT("'Revision history'!S1")&lt;&gt;"",INDIRECT("'Revision history'!S1"),"")</f>
        <v xml:space="preserve">Common Component List
</v>
      </c>
      <c r="T1" s="154"/>
      <c r="U1" s="154"/>
      <c r="V1" s="154"/>
      <c r="W1" s="154"/>
      <c r="X1" s="154"/>
      <c r="Y1" s="154"/>
      <c r="Z1" s="155"/>
      <c r="AA1" s="86" t="str">
        <f ca="1">IF(INDIRECT("'Revision history'!AA1")&lt;&gt;"",INDIRECT("'Revision history'!AA1"),"")</f>
        <v>Prepared by</v>
      </c>
      <c r="AB1" s="88"/>
      <c r="AC1" s="150" t="str">
        <f ca="1">IF(INDIRECT("'Revision history'!AC1")&lt;&gt;"",INDIRECT("'Revision history'!AC1"),"")</f>
        <v>TIS</v>
      </c>
      <c r="AD1" s="151"/>
      <c r="AE1" s="151"/>
      <c r="AF1" s="152"/>
      <c r="AG1" s="147">
        <f ca="1">IF(INDIRECT("'Revision history'!AG1")&lt;&gt;"",INDIRECT("'Revision history'!AG1"),"")</f>
        <v>44833</v>
      </c>
      <c r="AH1" s="148"/>
      <c r="AI1" s="149"/>
      <c r="AJ1" s="18"/>
    </row>
    <row r="2" spans="1:36" s="19" customFormat="1" ht="12" customHeight="1" x14ac:dyDescent="0.2">
      <c r="A2" s="86" t="str">
        <f ca="1">IF(INDIRECT("'Revision history'!A2")&lt;&gt;"",INDIRECT("'Revision history'!A2"),"")</f>
        <v>System name</v>
      </c>
      <c r="B2" s="87"/>
      <c r="C2" s="87"/>
      <c r="D2" s="88"/>
      <c r="E2" s="89" t="str">
        <f ca="1">IF(INDIRECT("'Revision history'!E2")&lt;&gt;"",INDIRECT("'Revision history'!E2"),"")</f>
        <v>Sample System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56"/>
      <c r="T2" s="157"/>
      <c r="U2" s="157"/>
      <c r="V2" s="157"/>
      <c r="W2" s="157"/>
      <c r="X2" s="157"/>
      <c r="Y2" s="157"/>
      <c r="Z2" s="158"/>
      <c r="AA2" s="86" t="str">
        <f ca="1">IF(INDIRECT("'Revision history'!AA2")&lt;&gt;"",INDIRECT("'Revision history'!AA2"),"")</f>
        <v>Changes</v>
      </c>
      <c r="AB2" s="88"/>
      <c r="AC2" s="150" t="str">
        <f ca="1">IF(INDIRECT("'Revision history'!AC2")&lt;&gt;"",INDIRECT("'Revision history'!AC2"),"")</f>
        <v/>
      </c>
      <c r="AD2" s="151"/>
      <c r="AE2" s="151"/>
      <c r="AF2" s="152"/>
      <c r="AG2" s="147" t="str">
        <f ca="1">IF(INDIRECT("'Revision history'!AG2")&lt;&gt;"",INDIRECT("'Revision history'!AG2"),"")</f>
        <v/>
      </c>
      <c r="AH2" s="148"/>
      <c r="AI2" s="149"/>
      <c r="AJ2" s="17"/>
    </row>
    <row r="3" spans="1:36" s="19" customFormat="1" ht="12" customHeight="1" x14ac:dyDescent="0.2">
      <c r="A3" s="86" t="str">
        <f ca="1">IF(INDIRECT("'Revision history'!A3")&lt;&gt;"",INDIRECT("'Revision history'!A3"),"")</f>
        <v>Sub-system name</v>
      </c>
      <c r="B3" s="87"/>
      <c r="C3" s="87"/>
      <c r="D3" s="88"/>
      <c r="E3" s="89" t="str">
        <f ca="1">IF(INDIRECT("'Revision history'!E3")&lt;&gt;"",INDIRECT("'Revision history'!E3"),"")</f>
        <v>Client Management System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59"/>
      <c r="T3" s="160"/>
      <c r="U3" s="160"/>
      <c r="V3" s="160"/>
      <c r="W3" s="160"/>
      <c r="X3" s="160"/>
      <c r="Y3" s="160"/>
      <c r="Z3" s="161"/>
      <c r="AA3" s="116"/>
      <c r="AB3" s="117"/>
      <c r="AC3" s="150" t="str">
        <f ca="1">IF(INDIRECT("'Revision history'!AC3")&lt;&gt;"",INDIRECT("'Revision history'!AC3"),"")</f>
        <v/>
      </c>
      <c r="AD3" s="151"/>
      <c r="AE3" s="151"/>
      <c r="AF3" s="152"/>
      <c r="AG3" s="147" t="str">
        <f ca="1">IF(INDIRECT("'Revision history'!AG3")&lt;&gt;"",INDIRECT("'Revision history'!AG3"),"")</f>
        <v/>
      </c>
      <c r="AH3" s="148"/>
      <c r="AI3" s="149"/>
      <c r="AJ3" s="17"/>
    </row>
    <row r="4" spans="1:36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6" x14ac:dyDescent="0.2">
      <c r="B5" s="37" t="s">
        <v>22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6" x14ac:dyDescent="0.2"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6" s="49" customFormat="1" x14ac:dyDescent="0.2">
      <c r="C7" s="75" t="s">
        <v>0</v>
      </c>
      <c r="D7" s="162" t="s">
        <v>30</v>
      </c>
      <c r="E7" s="126"/>
      <c r="F7" s="126"/>
      <c r="G7" s="127"/>
      <c r="H7" s="162" t="s">
        <v>31</v>
      </c>
      <c r="I7" s="126"/>
      <c r="J7" s="126"/>
      <c r="K7" s="127"/>
      <c r="L7" s="162" t="s">
        <v>32</v>
      </c>
      <c r="M7" s="126"/>
      <c r="N7" s="126"/>
      <c r="O7" s="127"/>
      <c r="P7" s="162" t="s">
        <v>34</v>
      </c>
      <c r="Q7" s="126"/>
      <c r="R7" s="126"/>
      <c r="S7" s="126"/>
      <c r="T7" s="127"/>
      <c r="U7" s="162" t="s">
        <v>35</v>
      </c>
      <c r="V7" s="126"/>
      <c r="W7" s="126"/>
      <c r="X7" s="126"/>
      <c r="Y7" s="126"/>
      <c r="Z7" s="126"/>
      <c r="AA7" s="127"/>
      <c r="AB7" s="162" t="s">
        <v>39</v>
      </c>
      <c r="AC7" s="163"/>
      <c r="AD7" s="163"/>
      <c r="AE7" s="163"/>
      <c r="AF7" s="163"/>
      <c r="AG7" s="163"/>
      <c r="AH7" s="164"/>
    </row>
    <row r="8" spans="1:36" s="49" customFormat="1" ht="36" customHeight="1" x14ac:dyDescent="0.2">
      <c r="C8" s="166">
        <v>1</v>
      </c>
      <c r="D8" s="168" t="s">
        <v>41</v>
      </c>
      <c r="E8" s="169"/>
      <c r="F8" s="169"/>
      <c r="G8" s="170"/>
      <c r="H8" s="174" t="s">
        <v>33</v>
      </c>
      <c r="I8" s="175"/>
      <c r="J8" s="175"/>
      <c r="K8" s="176"/>
      <c r="L8" s="174" t="s">
        <v>1</v>
      </c>
      <c r="M8" s="175"/>
      <c r="N8" s="175"/>
      <c r="O8" s="176"/>
      <c r="P8" s="165" t="s">
        <v>37</v>
      </c>
      <c r="Q8" s="165"/>
      <c r="R8" s="165"/>
      <c r="S8" s="165"/>
      <c r="T8" s="165"/>
      <c r="U8" s="165" t="s">
        <v>2</v>
      </c>
      <c r="V8" s="165"/>
      <c r="W8" s="165"/>
      <c r="X8" s="165"/>
      <c r="Y8" s="165"/>
      <c r="Z8" s="165"/>
      <c r="AA8" s="165"/>
      <c r="AB8" s="165" t="s">
        <v>38</v>
      </c>
      <c r="AC8" s="165"/>
      <c r="AD8" s="165"/>
      <c r="AE8" s="165"/>
      <c r="AF8" s="165"/>
      <c r="AG8" s="165"/>
      <c r="AH8" s="165"/>
    </row>
    <row r="9" spans="1:36" s="49" customFormat="1" ht="36" customHeight="1" x14ac:dyDescent="0.2">
      <c r="C9" s="167"/>
      <c r="D9" s="171"/>
      <c r="E9" s="172"/>
      <c r="F9" s="172"/>
      <c r="G9" s="173"/>
      <c r="H9" s="177"/>
      <c r="I9" s="178"/>
      <c r="J9" s="178"/>
      <c r="K9" s="179"/>
      <c r="L9" s="177"/>
      <c r="M9" s="178"/>
      <c r="N9" s="178"/>
      <c r="O9" s="179"/>
      <c r="P9" s="165" t="s">
        <v>36</v>
      </c>
      <c r="Q9" s="165"/>
      <c r="R9" s="165"/>
      <c r="S9" s="165"/>
      <c r="T9" s="165"/>
      <c r="U9" s="165" t="s">
        <v>3</v>
      </c>
      <c r="V9" s="165"/>
      <c r="W9" s="165"/>
      <c r="X9" s="165"/>
      <c r="Y9" s="165"/>
      <c r="Z9" s="165"/>
      <c r="AA9" s="165"/>
      <c r="AB9" s="165" t="s">
        <v>40</v>
      </c>
      <c r="AC9" s="165"/>
      <c r="AD9" s="165"/>
      <c r="AE9" s="165"/>
      <c r="AF9" s="165"/>
      <c r="AG9" s="165"/>
      <c r="AH9" s="165"/>
    </row>
  </sheetData>
  <mergeCells count="33">
    <mergeCell ref="C8:C9"/>
    <mergeCell ref="D8:G9"/>
    <mergeCell ref="S1:Z3"/>
    <mergeCell ref="P8:T8"/>
    <mergeCell ref="U8:AA8"/>
    <mergeCell ref="U7:AA7"/>
    <mergeCell ref="D7:G7"/>
    <mergeCell ref="H7:K7"/>
    <mergeCell ref="L7:O7"/>
    <mergeCell ref="P7:T7"/>
    <mergeCell ref="H8:K9"/>
    <mergeCell ref="L8:O9"/>
    <mergeCell ref="A1:D1"/>
    <mergeCell ref="A2:D2"/>
    <mergeCell ref="A3:D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AB7:AH7"/>
    <mergeCell ref="AB8:AH8"/>
    <mergeCell ref="AB9:AH9"/>
    <mergeCell ref="P9:T9"/>
    <mergeCell ref="U9:AA9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0"/>
  </cols>
  <sheetData>
    <row r="1" spans="1:35" s="19" customFormat="1" ht="12" customHeight="1" x14ac:dyDescent="0.2">
      <c r="A1" s="86" t="str">
        <f ca="1">IF(INDIRECT("'Revision history'!A1")&lt;&gt;"",INDIRECT("'Revision history'!A1"),"")</f>
        <v>Project name</v>
      </c>
      <c r="B1" s="87"/>
      <c r="C1" s="87"/>
      <c r="D1" s="88"/>
      <c r="E1" s="89" t="str">
        <f ca="1">IF(INDIRECT("'Revision history'!E1")&lt;&gt;"",INDIRECT("'Revision history'!E1"),"")</f>
        <v>Sample Project</v>
      </c>
      <c r="F1" s="90"/>
      <c r="G1" s="90"/>
      <c r="H1" s="90"/>
      <c r="I1" s="90"/>
      <c r="J1" s="90"/>
      <c r="K1" s="90"/>
      <c r="L1" s="90"/>
      <c r="M1" s="90"/>
      <c r="N1" s="91"/>
      <c r="O1" s="95" t="str">
        <f ca="1">IF(INDIRECT("'Revision history'!O1")&lt;&gt;"",INDIRECT("'Revision history'!O1"),"")</f>
        <v>Deliverable name</v>
      </c>
      <c r="P1" s="96"/>
      <c r="Q1" s="96"/>
      <c r="R1" s="97"/>
      <c r="S1" s="153" t="str">
        <f ca="1">IF(INDIRECT("'Revision history'!S1")&lt;&gt;"",INDIRECT("'Revision history'!S1"),"")</f>
        <v xml:space="preserve">Common Component List
</v>
      </c>
      <c r="T1" s="154"/>
      <c r="U1" s="154"/>
      <c r="V1" s="154"/>
      <c r="W1" s="154"/>
      <c r="X1" s="154"/>
      <c r="Y1" s="154"/>
      <c r="Z1" s="155"/>
      <c r="AA1" s="86" t="str">
        <f ca="1">IF(INDIRECT("'Revision history'!AA1")&lt;&gt;"",INDIRECT("'Revision history'!AA1"),"")</f>
        <v>Prepared by</v>
      </c>
      <c r="AB1" s="88"/>
      <c r="AC1" s="150" t="str">
        <f ca="1">IF(INDIRECT("'Revision history'!AC1")&lt;&gt;"",INDIRECT("'Revision history'!AC1"),"")</f>
        <v>TIS</v>
      </c>
      <c r="AD1" s="151"/>
      <c r="AE1" s="151"/>
      <c r="AF1" s="152"/>
      <c r="AG1" s="147">
        <f ca="1">IF(INDIRECT("'Revision history'!AG1")&lt;&gt;"",INDIRECT("'Revision history'!AG1"),"")</f>
        <v>44833</v>
      </c>
      <c r="AH1" s="148"/>
      <c r="AI1" s="149"/>
    </row>
    <row r="2" spans="1:35" s="19" customFormat="1" ht="12" customHeight="1" x14ac:dyDescent="0.2">
      <c r="A2" s="86" t="str">
        <f ca="1">IF(INDIRECT("'Revision history'!A2")&lt;&gt;"",INDIRECT("'Revision history'!A2"),"")</f>
        <v>System name</v>
      </c>
      <c r="B2" s="87"/>
      <c r="C2" s="87"/>
      <c r="D2" s="88"/>
      <c r="E2" s="89" t="str">
        <f ca="1">IF(INDIRECT("'Revision history'!E2")&lt;&gt;"",INDIRECT("'Revision history'!E2"),"")</f>
        <v>Sample System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56"/>
      <c r="T2" s="157"/>
      <c r="U2" s="157"/>
      <c r="V2" s="157"/>
      <c r="W2" s="157"/>
      <c r="X2" s="157"/>
      <c r="Y2" s="157"/>
      <c r="Z2" s="158"/>
      <c r="AA2" s="86" t="str">
        <f ca="1">IF(INDIRECT("'Revision history'!AA2")&lt;&gt;"",INDIRECT("'Revision history'!AA2"),"")</f>
        <v>Changes</v>
      </c>
      <c r="AB2" s="88"/>
      <c r="AC2" s="150" t="str">
        <f ca="1">IF(INDIRECT("'Revision history'!AC2")&lt;&gt;"",INDIRECT("'Revision history'!AC2"),"")</f>
        <v/>
      </c>
      <c r="AD2" s="151"/>
      <c r="AE2" s="151"/>
      <c r="AF2" s="152"/>
      <c r="AG2" s="147" t="str">
        <f ca="1">IF(INDIRECT("'Revision history'!AG2")&lt;&gt;"",INDIRECT("'Revision history'!AG2"),"")</f>
        <v/>
      </c>
      <c r="AH2" s="148"/>
      <c r="AI2" s="149"/>
    </row>
    <row r="3" spans="1:35" s="19" customFormat="1" ht="12" customHeight="1" x14ac:dyDescent="0.2">
      <c r="A3" s="86" t="str">
        <f ca="1">IF(INDIRECT("'Revision history'!A3")&lt;&gt;"",INDIRECT("'Revision history'!A3"),"")</f>
        <v>Sub-system name</v>
      </c>
      <c r="B3" s="87"/>
      <c r="C3" s="87"/>
      <c r="D3" s="88"/>
      <c r="E3" s="89" t="str">
        <f ca="1">IF(INDIRECT("'Revision history'!E3")&lt;&gt;"",INDIRECT("'Revision history'!E3"),"")</f>
        <v>Client Management System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59"/>
      <c r="T3" s="160"/>
      <c r="U3" s="160"/>
      <c r="V3" s="160"/>
      <c r="W3" s="160"/>
      <c r="X3" s="160"/>
      <c r="Y3" s="160"/>
      <c r="Z3" s="161"/>
      <c r="AA3" s="116"/>
      <c r="AB3" s="117"/>
      <c r="AC3" s="150" t="str">
        <f ca="1">IF(INDIRECT("'Revision history'!AC3")&lt;&gt;"",INDIRECT("'Revision history'!AC3"),"")</f>
        <v/>
      </c>
      <c r="AD3" s="151"/>
      <c r="AE3" s="151"/>
      <c r="AF3" s="152"/>
      <c r="AG3" s="147" t="str">
        <f ca="1">IF(INDIRECT("'Revision history'!AG3")&lt;&gt;"",INDIRECT("'Revision history'!AG3"),"")</f>
        <v/>
      </c>
      <c r="AH3" s="148"/>
      <c r="AI3" s="149"/>
    </row>
    <row r="4" spans="1:3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5" x14ac:dyDescent="0.2">
      <c r="B5" s="37" t="s">
        <v>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5" x14ac:dyDescent="0.2">
      <c r="B6" s="3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2">
      <c r="B7" s="37"/>
      <c r="C7" s="36" t="s">
        <v>29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</row>
  </sheetData>
  <mergeCells count="17">
    <mergeCell ref="A1:D1"/>
    <mergeCell ref="A2:D2"/>
    <mergeCell ref="A3:D3"/>
    <mergeCell ref="O1:R3"/>
    <mergeCell ref="S1:Z3"/>
    <mergeCell ref="E3:N3"/>
    <mergeCell ref="E2:N2"/>
    <mergeCell ref="E1:N1"/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Contents</vt:lpstr>
      <vt:lpstr>1. common within a system</vt:lpstr>
      <vt:lpstr>2. common in subsystems</vt:lpstr>
      <vt:lpstr>3. common in function</vt:lpstr>
      <vt:lpstr>'1. common within a system'!Print_Area</vt:lpstr>
      <vt:lpstr>'2. common in subsystems'!Print_Area</vt:lpstr>
      <vt:lpstr>'3. common in function'!Print_Area</vt:lpstr>
      <vt:lpstr>Contents!Print_Area</vt:lpstr>
      <vt:lpstr>Cover!Print_Area</vt:lpstr>
      <vt:lpstr>'Revision history'!Print_Area</vt:lpstr>
      <vt:lpstr>'1. common within a system'!Print_Titles</vt:lpstr>
      <vt:lpstr>'2. common in subsystems'!Print_Titles</vt:lpstr>
      <vt:lpstr>'3. common in function'!Print_Titles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2022-09-30T02:46:36Z</dcterms:modified>
</cp:coreProperties>
</file>