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filterPrivacy="1" codeName="ThisWorkbook" defaultThemeVersion="124226"/>
  <xr:revisionPtr revIDLastSave="0" documentId="13_ncr:1_{B9F11CB0-C48D-4263-9606-829C6581F222}" xr6:coauthVersionLast="45" xr6:coauthVersionMax="45" xr10:uidLastSave="{00000000-0000-0000-0000-000000000000}"/>
  <bookViews>
    <workbookView xWindow="-120" yWindow="-120" windowWidth="38640" windowHeight="21390" tabRatio="445" xr2:uid="{00000000-000D-0000-FFFF-FFFF00000000}"/>
  </bookViews>
  <sheets>
    <sheet name="表紙" sheetId="20" r:id="rId1"/>
    <sheet name="変更履歴" sheetId="21" r:id="rId2"/>
    <sheet name="取引単体" sheetId="18" r:id="rId3"/>
  </sheets>
  <definedNames>
    <definedName name="_xlnm.Print_Area" localSheetId="0">表紙!$A$1:$S$39</definedName>
    <definedName name="_xlnm.Print_Area" localSheetId="1">変更履歴!$A$1:$AI$34</definedName>
    <definedName name="_xlnm.Print_Titles" localSheetId="2">取引単体!$1:$10</definedName>
    <definedName name="_xlnm.Print_Titles" localSheetId="1">変更履歴!$1:$4</definedName>
  </definedNames>
  <calcPr calcId="181029"/>
</workbook>
</file>

<file path=xl/calcChain.xml><?xml version="1.0" encoding="utf-8"?>
<calcChain xmlns="http://schemas.openxmlformats.org/spreadsheetml/2006/main">
  <c r="AG2" i="21" l="1"/>
  <c r="AC2" i="21"/>
  <c r="AG1" i="21"/>
  <c r="AC1" i="21"/>
  <c r="I25" i="20"/>
</calcChain>
</file>

<file path=xl/sharedStrings.xml><?xml version="1.0" encoding="utf-8"?>
<sst xmlns="http://schemas.openxmlformats.org/spreadsheetml/2006/main" count="168" uniqueCount="128">
  <si>
    <t>その他エラー</t>
    <rPh sb="2" eb="3">
      <t>タ</t>
    </rPh>
    <phoneticPr fontId="4"/>
  </si>
  <si>
    <t>テストデータシート名</t>
    <rPh sb="9" eb="10">
      <t>メイ</t>
    </rPh>
    <phoneticPr fontId="1"/>
  </si>
  <si>
    <t>テスト内容</t>
    <rPh sb="3" eb="5">
      <t>ナイヨウ</t>
    </rPh>
    <phoneticPr fontId="1"/>
  </si>
  <si>
    <t>想定結果</t>
    <rPh sb="0" eb="2">
      <t>ソウテイ</t>
    </rPh>
    <rPh sb="2" eb="4">
      <t>ケッカ</t>
    </rPh>
    <phoneticPr fontId="1"/>
  </si>
  <si>
    <t>実施者</t>
    <rPh sb="0" eb="2">
      <t>ジッシ</t>
    </rPh>
    <rPh sb="2" eb="3">
      <t>シャ</t>
    </rPh>
    <phoneticPr fontId="1"/>
  </si>
  <si>
    <t>実施結果</t>
    <rPh sb="0" eb="2">
      <t>ジッシ</t>
    </rPh>
    <rPh sb="2" eb="4">
      <t>ケッカ</t>
    </rPh>
    <phoneticPr fontId="1"/>
  </si>
  <si>
    <t>確認者</t>
    <rPh sb="0" eb="2">
      <t>カクニン</t>
    </rPh>
    <rPh sb="2" eb="3">
      <t>シャ</t>
    </rPh>
    <phoneticPr fontId="1"/>
  </si>
  <si>
    <t>確認日</t>
    <rPh sb="0" eb="2">
      <t>カクニン</t>
    </rPh>
    <rPh sb="2" eb="3">
      <t>ビ</t>
    </rPh>
    <phoneticPr fontId="1"/>
  </si>
  <si>
    <t>区分</t>
    <rPh sb="0" eb="2">
      <t>クブン</t>
    </rPh>
    <phoneticPr fontId="3"/>
  </si>
  <si>
    <t>確認観点1</t>
    <rPh sb="0" eb="2">
      <t>カクニン</t>
    </rPh>
    <rPh sb="2" eb="4">
      <t>カンテン</t>
    </rPh>
    <phoneticPr fontId="3"/>
  </si>
  <si>
    <t>確認観点2</t>
    <rPh sb="0" eb="2">
      <t>カクニン</t>
    </rPh>
    <rPh sb="2" eb="4">
      <t>カンテン</t>
    </rPh>
    <phoneticPr fontId="3"/>
  </si>
  <si>
    <t>対応設計書</t>
    <rPh sb="0" eb="2">
      <t>タイオウ</t>
    </rPh>
    <rPh sb="2" eb="4">
      <t>セッケイ</t>
    </rPh>
    <rPh sb="4" eb="5">
      <t>ショ</t>
    </rPh>
    <phoneticPr fontId="3"/>
  </si>
  <si>
    <t>対応箇所</t>
    <rPh sb="0" eb="2">
      <t>タイオウ</t>
    </rPh>
    <rPh sb="2" eb="4">
      <t>カショ</t>
    </rPh>
    <phoneticPr fontId="3"/>
  </si>
  <si>
    <t>データNo</t>
    <phoneticPr fontId="1"/>
  </si>
  <si>
    <t>取引単体テスト</t>
    <rPh sb="0" eb="2">
      <t>トリヒキ</t>
    </rPh>
    <rPh sb="2" eb="4">
      <t>タンタイ</t>
    </rPh>
    <phoneticPr fontId="1"/>
  </si>
  <si>
    <t>実施日</t>
    <rPh sb="0" eb="3">
      <t>ジッシビ</t>
    </rPh>
    <phoneticPr fontId="1"/>
  </si>
  <si>
    <t>システム機能設計書</t>
  </si>
  <si>
    <t>更新者：</t>
    <rPh sb="0" eb="3">
      <t>コウシンシャ</t>
    </rPh>
    <phoneticPr fontId="1"/>
  </si>
  <si>
    <t>更新日：</t>
    <rPh sb="0" eb="3">
      <t>コウシンビ</t>
    </rPh>
    <phoneticPr fontId="1"/>
  </si>
  <si>
    <t>入力データ(電文)</t>
    <rPh sb="0" eb="2">
      <t>ニュウリョク</t>
    </rPh>
    <rPh sb="6" eb="8">
      <t>デンブン</t>
    </rPh>
    <phoneticPr fontId="4"/>
  </si>
  <si>
    <t>出力データ(ログ)</t>
    <rPh sb="0" eb="2">
      <t>シュツリョク</t>
    </rPh>
    <phoneticPr fontId="4"/>
  </si>
  <si>
    <t>処理仕様</t>
    <rPh sb="0" eb="2">
      <t>ショリ</t>
    </rPh>
    <rPh sb="2" eb="4">
      <t>シヨウ</t>
    </rPh>
    <phoneticPr fontId="3"/>
  </si>
  <si>
    <t>1-1-1</t>
  </si>
  <si>
    <t>1-2-1</t>
  </si>
  <si>
    <t>1-3-1</t>
  </si>
  <si>
    <t>レコード構成</t>
    <rPh sb="4" eb="6">
      <t>コウセイ</t>
    </rPh>
    <phoneticPr fontId="4"/>
  </si>
  <si>
    <t>繰り返し回数</t>
    <rPh sb="0" eb="1">
      <t>ク</t>
    </rPh>
    <rPh sb="2" eb="3">
      <t>カエ</t>
    </rPh>
    <rPh sb="4" eb="6">
      <t>カイスウ</t>
    </rPh>
    <phoneticPr fontId="4"/>
  </si>
  <si>
    <t>必須項目のみ</t>
    <rPh sb="0" eb="2">
      <t>ヒッス</t>
    </rPh>
    <rPh sb="2" eb="4">
      <t>コウモク</t>
    </rPh>
    <phoneticPr fontId="4"/>
  </si>
  <si>
    <t>全項目最大桁</t>
    <rPh sb="0" eb="3">
      <t>ゼンコウモク</t>
    </rPh>
    <rPh sb="3" eb="5">
      <t>サイダイ</t>
    </rPh>
    <rPh sb="5" eb="6">
      <t>ケタ</t>
    </rPh>
    <phoneticPr fontId="4"/>
  </si>
  <si>
    <t>処理詳細</t>
    <rPh sb="0" eb="4">
      <t>ショリショウサイ</t>
    </rPh>
    <phoneticPr fontId="4"/>
  </si>
  <si>
    <t>3-1-1</t>
    <phoneticPr fontId="1"/>
  </si>
  <si>
    <t>4-1-1</t>
    <phoneticPr fontId="1"/>
  </si>
  <si>
    <t>2-1-1</t>
    <phoneticPr fontId="1"/>
  </si>
  <si>
    <t>2-2-1</t>
    <phoneticPr fontId="1"/>
  </si>
  <si>
    <t>確認観点3</t>
    <rPh sb="0" eb="2">
      <t>カクニン</t>
    </rPh>
    <rPh sb="2" eb="4">
      <t>カンテン</t>
    </rPh>
    <phoneticPr fontId="3"/>
  </si>
  <si>
    <t>精査エラー</t>
    <rPh sb="0" eb="2">
      <t>セイサ</t>
    </rPh>
    <phoneticPr fontId="1"/>
  </si>
  <si>
    <t>システム機能設計書</t>
    <rPh sb="4" eb="9">
      <t>キノウセッケイショ</t>
    </rPh>
    <phoneticPr fontId="4"/>
  </si>
  <si>
    <t>入力データ定義、項目定義</t>
    <rPh sb="0" eb="2">
      <t>ニュウリョク</t>
    </rPh>
    <rPh sb="5" eb="7">
      <t>テイギ</t>
    </rPh>
    <rPh sb="8" eb="12">
      <t>コウモクテイギ</t>
    </rPh>
    <phoneticPr fontId="4"/>
  </si>
  <si>
    <t>項目間精査</t>
    <rPh sb="0" eb="3">
      <t>コウモクカン</t>
    </rPh>
    <rPh sb="3" eb="5">
      <t>セイサ</t>
    </rPh>
    <phoneticPr fontId="4"/>
  </si>
  <si>
    <t>入力データ定義、
処理詳細、項目定義</t>
    <rPh sb="0" eb="2">
      <t>ニュウリョク</t>
    </rPh>
    <rPh sb="5" eb="7">
      <t>テイギ</t>
    </rPh>
    <rPh sb="14" eb="16">
      <t>コウモク</t>
    </rPh>
    <rPh sb="16" eb="18">
      <t>テイギ</t>
    </rPh>
    <phoneticPr fontId="4"/>
  </si>
  <si>
    <t>システム機能設計書</t>
    <phoneticPr fontId="3"/>
  </si>
  <si>
    <t>入力データ定義、項目定義</t>
    <phoneticPr fontId="3"/>
  </si>
  <si>
    <t>2-4-1</t>
    <phoneticPr fontId="1"/>
  </si>
  <si>
    <t>2-5-1</t>
    <phoneticPr fontId="1"/>
  </si>
  <si>
    <t>3-2-1</t>
    <phoneticPr fontId="1"/>
  </si>
  <si>
    <t>3-3-1</t>
    <phoneticPr fontId="1"/>
  </si>
  <si>
    <t>3-4-1</t>
    <phoneticPr fontId="1"/>
  </si>
  <si>
    <t>5-1-1</t>
    <phoneticPr fontId="1"/>
  </si>
  <si>
    <t>レコード構成</t>
    <phoneticPr fontId="3"/>
  </si>
  <si>
    <t>繰り返し回数</t>
    <phoneticPr fontId="3"/>
  </si>
  <si>
    <t>必須項目のみ</t>
    <phoneticPr fontId="3"/>
  </si>
  <si>
    <t>全項目最大桁</t>
    <phoneticPr fontId="3"/>
  </si>
  <si>
    <t>電文レイアウト精査</t>
    <phoneticPr fontId="3"/>
  </si>
  <si>
    <t>データベースを用いた精査</t>
    <phoneticPr fontId="1"/>
  </si>
  <si>
    <t>応答電文仕様</t>
    <phoneticPr fontId="3"/>
  </si>
  <si>
    <t>-</t>
    <phoneticPr fontId="4"/>
  </si>
  <si>
    <t>1-1-2</t>
    <phoneticPr fontId="1"/>
  </si>
  <si>
    <t>第１．０版</t>
    <rPh sb="0" eb="1">
      <t>ダイ</t>
    </rPh>
    <rPh sb="4" eb="5">
      <t>ハン</t>
    </rPh>
    <phoneticPr fontId="12"/>
  </si>
  <si>
    <t>PJ名</t>
  </si>
  <si>
    <t>成果物名</t>
  </si>
  <si>
    <t>作成</t>
  </si>
  <si>
    <t>システム名</t>
  </si>
  <si>
    <t>変更</t>
  </si>
  <si>
    <t>サブシステム名</t>
  </si>
  <si>
    <t>変更履歴（ 1　/ 1 ）</t>
  </si>
  <si>
    <t>No.</t>
    <phoneticPr fontId="3"/>
  </si>
  <si>
    <t>版数</t>
    <rPh sb="0" eb="2">
      <t>ハンスウ</t>
    </rPh>
    <phoneticPr fontId="3"/>
  </si>
  <si>
    <t>変更日</t>
    <rPh sb="0" eb="3">
      <t>ヘンコウビ</t>
    </rPh>
    <phoneticPr fontId="3"/>
  </si>
  <si>
    <t>変更箇所（項番等）</t>
    <rPh sb="0" eb="2">
      <t>ヘンコウ</t>
    </rPh>
    <rPh sb="2" eb="4">
      <t>カショ</t>
    </rPh>
    <rPh sb="5" eb="8">
      <t>コウバンナド</t>
    </rPh>
    <phoneticPr fontId="3"/>
  </si>
  <si>
    <t>変更内容</t>
    <rPh sb="0" eb="2">
      <t>ヘンコウ</t>
    </rPh>
    <rPh sb="2" eb="4">
      <t>ナイヨウ</t>
    </rPh>
    <phoneticPr fontId="3"/>
  </si>
  <si>
    <t>担当者</t>
    <rPh sb="0" eb="3">
      <t>タントウシャ</t>
    </rPh>
    <phoneticPr fontId="3"/>
  </si>
  <si>
    <t>ケースNo.</t>
    <phoneticPr fontId="3"/>
  </si>
  <si>
    <t>(a)データレイアウト
(b)データレイアウト
(c)処理詳細、出力データ定義、イベント詳細</t>
  </si>
  <si>
    <t>(a)レコード構成
(b)レコード構成
(c)処理詳細、イベント詳細</t>
    <rPh sb="7" eb="9">
      <t>コウセイ</t>
    </rPh>
    <rPh sb="17" eb="19">
      <t>コウセイ</t>
    </rPh>
    <phoneticPr fontId="4"/>
  </si>
  <si>
    <t>(a)外部インタフェース設計書
(b)サブシステムインタフェース設計書
(c)システム機能設計書</t>
  </si>
  <si>
    <t>(a)外部インタフェース設計書
(b)サブシステムインタフェース設計書
(c)システム機能設計書</t>
    <rPh sb="3" eb="5">
      <t>ガイブ</t>
    </rPh>
    <rPh sb="12" eb="15">
      <t>セッケイショ</t>
    </rPh>
    <rPh sb="32" eb="35">
      <t>セッケイショ</t>
    </rPh>
    <rPh sb="43" eb="48">
      <t>キノウセッケイショ</t>
    </rPh>
    <phoneticPr fontId="4"/>
  </si>
  <si>
    <t>対象外</t>
    <rPh sb="2" eb="3">
      <t>ガイ</t>
    </rPh>
    <phoneticPr fontId="1"/>
  </si>
  <si>
    <t>対象外理由</t>
    <rPh sb="2" eb="3">
      <t>ガイ</t>
    </rPh>
    <rPh sb="3" eb="5">
      <t>リユウ</t>
    </rPh>
    <phoneticPr fontId="1"/>
  </si>
  <si>
    <t>●</t>
    <phoneticPr fontId="1"/>
  </si>
  <si>
    <t>単項目精査(ドメイン)</t>
    <rPh sb="0" eb="5">
      <t>タンコウモクセイサ</t>
    </rPh>
    <phoneticPr fontId="3"/>
  </si>
  <si>
    <t>単項目精査(必須チェック)</t>
    <rPh sb="6" eb="8">
      <t>ヒッス</t>
    </rPh>
    <phoneticPr fontId="1"/>
  </si>
  <si>
    <t>入力データ定義、項目定義
(ドメインに定義されているルールを1件以上確認する。
ドメインによる精査が機能することを確認するため。)</t>
    <rPh sb="0" eb="2">
      <t>ニュウリョク</t>
    </rPh>
    <rPh sb="5" eb="7">
      <t>テイギ</t>
    </rPh>
    <rPh sb="8" eb="12">
      <t>コウモクテイギ</t>
    </rPh>
    <phoneticPr fontId="4"/>
  </si>
  <si>
    <t>入力データ定義、項目定義
(項目間精査エラーになるパターンを1件以上確認する。
項目間精査が呼び出されることを確認するため。)</t>
    <rPh sb="0" eb="2">
      <t>ニュウリョク</t>
    </rPh>
    <rPh sb="5" eb="7">
      <t>テイギ</t>
    </rPh>
    <phoneticPr fontId="4"/>
  </si>
  <si>
    <t>(a)レコード構成
(b)レコード構成
(c)処理詳細</t>
    <phoneticPr fontId="1"/>
  </si>
  <si>
    <t>(a)データレイアウト
(b)データレイアウト
(c)処理詳細、出力データ定義</t>
    <phoneticPr fontId="1"/>
  </si>
  <si>
    <t>2-3-1</t>
    <phoneticPr fontId="1"/>
  </si>
  <si>
    <t>取引単体テスト仕様書(REST)</t>
    <rPh sb="0" eb="2">
      <t>トリ</t>
    </rPh>
    <phoneticPr fontId="1"/>
  </si>
  <si>
    <t>取引実行確認</t>
    <rPh sb="0" eb="2">
      <t>トリヒキ</t>
    </rPh>
    <rPh sb="2" eb="4">
      <t>ジッコウ</t>
    </rPh>
    <rPh sb="4" eb="6">
      <t>カクニン</t>
    </rPh>
    <phoneticPr fontId="1"/>
  </si>
  <si>
    <t>取引単体テスト仕様書</t>
    <rPh sb="0" eb="2">
      <t>トリヒキ</t>
    </rPh>
    <rPh sb="2" eb="4">
      <t>タンタイ</t>
    </rPh>
    <rPh sb="7" eb="9">
      <t>シヨウ</t>
    </rPh>
    <rPh sb="9" eb="10">
      <t>ショ</t>
    </rPh>
    <phoneticPr fontId="1"/>
  </si>
  <si>
    <t>5-2-3</t>
    <phoneticPr fontId="1"/>
  </si>
  <si>
    <t>その他エラー</t>
    <rPh sb="2" eb="3">
      <t>タ</t>
    </rPh>
    <phoneticPr fontId="1"/>
  </si>
  <si>
    <t xml:space="preserve">処理詳細
</t>
    <rPh sb="0" eb="4">
      <t>ショリショウサイ</t>
    </rPh>
    <phoneticPr fontId="4"/>
  </si>
  <si>
    <t>以下の場合のみ実施する。
・ログ出力を明示的に行っている
・マスキング対象項目がログ出力項目に含まれている（例：電文にパスワードが含まれている場合、ログ出力がマスキングされることを確認）</t>
    <rPh sb="0" eb="2">
      <t>イカ</t>
    </rPh>
    <rPh sb="3" eb="5">
      <t>バアイ</t>
    </rPh>
    <rPh sb="7" eb="9">
      <t>ジッシ</t>
    </rPh>
    <rPh sb="19" eb="22">
      <t>メイジテキ</t>
    </rPh>
    <rPh sb="23" eb="24">
      <t>オコナ</t>
    </rPh>
    <rPh sb="35" eb="37">
      <t>タイショウ</t>
    </rPh>
    <rPh sb="37" eb="39">
      <t>コウモク</t>
    </rPh>
    <rPh sb="44" eb="46">
      <t>コウモク</t>
    </rPh>
    <rPh sb="47" eb="48">
      <t>フク</t>
    </rPh>
    <rPh sb="54" eb="55">
      <t>レイ</t>
    </rPh>
    <rPh sb="56" eb="58">
      <t>デンブン</t>
    </rPh>
    <rPh sb="65" eb="66">
      <t>フク</t>
    </rPh>
    <rPh sb="71" eb="73">
      <t>バアイ</t>
    </rPh>
    <rPh sb="90" eb="92">
      <t>カクニン</t>
    </rPh>
    <phoneticPr fontId="1"/>
  </si>
  <si>
    <t>1.0版</t>
    <rPh sb="3" eb="4">
      <t>ハン</t>
    </rPh>
    <phoneticPr fontId="1"/>
  </si>
  <si>
    <t>新規作成</t>
    <rPh sb="0" eb="2">
      <t>シンキ</t>
    </rPh>
    <rPh sb="2" eb="4">
      <t>サクセイ</t>
    </rPh>
    <phoneticPr fontId="1"/>
  </si>
  <si>
    <t>TIS</t>
    <phoneticPr fontId="1"/>
  </si>
  <si>
    <t>サンプルプロジェクト</t>
    <phoneticPr fontId="1"/>
  </si>
  <si>
    <t>サンプルシステム</t>
    <phoneticPr fontId="1"/>
  </si>
  <si>
    <t>顧客管理システム</t>
    <rPh sb="0" eb="4">
      <t>コキャクカンリ</t>
    </rPh>
    <phoneticPr fontId="1"/>
  </si>
  <si>
    <t>サブシステム名：顧客管理システム</t>
    <rPh sb="6" eb="7">
      <t>メイ</t>
    </rPh>
    <rPh sb="8" eb="12">
      <t>コキャクカンリ</t>
    </rPh>
    <phoneticPr fontId="1"/>
  </si>
  <si>
    <t>機能名：顧客管理</t>
    <rPh sb="0" eb="3">
      <t>キノウメイ</t>
    </rPh>
    <rPh sb="4" eb="8">
      <t>コキャクカンリ</t>
    </rPh>
    <phoneticPr fontId="1"/>
  </si>
  <si>
    <t>取引名：顧客検索</t>
    <rPh sb="0" eb="3">
      <t>トリヒキメイ</t>
    </rPh>
    <rPh sb="4" eb="6">
      <t>コキャク</t>
    </rPh>
    <rPh sb="6" eb="8">
      <t>ケンサク</t>
    </rPh>
    <phoneticPr fontId="1"/>
  </si>
  <si>
    <t>作成者：TIS</t>
    <rPh sb="0" eb="3">
      <t>サクセイシャ</t>
    </rPh>
    <phoneticPr fontId="1"/>
  </si>
  <si>
    <t>作成日：2019/9/10</t>
    <rPh sb="0" eb="3">
      <t>サクセイビ</t>
    </rPh>
    <phoneticPr fontId="1"/>
  </si>
  <si>
    <t>サンプルプロジェクト</t>
    <phoneticPr fontId="1"/>
  </si>
  <si>
    <t>伊藤</t>
    <rPh sb="0" eb="2">
      <t>イトウ</t>
    </rPh>
    <phoneticPr fontId="1"/>
  </si>
  <si>
    <t>OK</t>
    <phoneticPr fontId="1"/>
  </si>
  <si>
    <t>必須項目がないため。</t>
    <rPh sb="0" eb="2">
      <t>ヒッス</t>
    </rPh>
    <rPh sb="2" eb="4">
      <t>コウモク</t>
    </rPh>
    <phoneticPr fontId="1"/>
  </si>
  <si>
    <t>項目間精査がないため。</t>
    <rPh sb="0" eb="2">
      <t>コウモク</t>
    </rPh>
    <rPh sb="2" eb="3">
      <t>カン</t>
    </rPh>
    <rPh sb="3" eb="5">
      <t>セイサ</t>
    </rPh>
    <phoneticPr fontId="1"/>
  </si>
  <si>
    <t>DB精査がないため。</t>
    <rPh sb="2" eb="4">
      <t>セイサ</t>
    </rPh>
    <phoneticPr fontId="1"/>
  </si>
  <si>
    <t>その他エラーがないため。</t>
    <rPh sb="2" eb="3">
      <t>タ</t>
    </rPh>
    <phoneticPr fontId="1"/>
  </si>
  <si>
    <t>以下のレスポンスが返される。
・ステータスコード：400
・共通エラー応答電文のフォーマット
・障害コード：FB1999901
・顧客名と業種コードのバリデーションエラーのメッセージ</t>
    <rPh sb="0" eb="2">
      <t>イカ</t>
    </rPh>
    <rPh sb="9" eb="10">
      <t>カエ</t>
    </rPh>
    <rPh sb="30" eb="32">
      <t>キョウツウ</t>
    </rPh>
    <rPh sb="35" eb="37">
      <t>オウトウ</t>
    </rPh>
    <rPh sb="37" eb="39">
      <t>デンブン</t>
    </rPh>
    <rPh sb="48" eb="50">
      <t>ショウガイ</t>
    </rPh>
    <rPh sb="65" eb="67">
      <t>コキャク</t>
    </rPh>
    <rPh sb="67" eb="68">
      <t>メイ</t>
    </rPh>
    <rPh sb="69" eb="71">
      <t>ギョウシュ</t>
    </rPh>
    <phoneticPr fontId="1"/>
  </si>
  <si>
    <t xml:space="preserve">以下のレスポンスが返される。
・ステータスコード：200
・顧客検索応答電文のフォーマット
・並び順は顧客名の昇順
</t>
    <rPh sb="0" eb="2">
      <t>イカ</t>
    </rPh>
    <rPh sb="9" eb="10">
      <t>カエ</t>
    </rPh>
    <rPh sb="30" eb="32">
      <t>コキャク</t>
    </rPh>
    <rPh sb="32" eb="34">
      <t>ケンサク</t>
    </rPh>
    <rPh sb="34" eb="36">
      <t>オウトウ</t>
    </rPh>
    <rPh sb="36" eb="38">
      <t>デンブン</t>
    </rPh>
    <rPh sb="47" eb="48">
      <t>ナラ</t>
    </rPh>
    <rPh sb="49" eb="50">
      <t>ジュン</t>
    </rPh>
    <rPh sb="51" eb="53">
      <t>コキャク</t>
    </rPh>
    <rPh sb="53" eb="54">
      <t>メイ</t>
    </rPh>
    <rPh sb="55" eb="57">
      <t>ショウジュン</t>
    </rPh>
    <phoneticPr fontId="1"/>
  </si>
  <si>
    <t>顧客名と業種コードがバリデーションエラーになる検索条件を指定してリクエストする。</t>
    <rPh sb="0" eb="2">
      <t>コキャク</t>
    </rPh>
    <rPh sb="2" eb="3">
      <t>メイ</t>
    </rPh>
    <rPh sb="4" eb="6">
      <t>ギョウシュ</t>
    </rPh>
    <rPh sb="23" eb="25">
      <t>ケンサク</t>
    </rPh>
    <rPh sb="25" eb="27">
      <t>ジョウケン</t>
    </rPh>
    <rPh sb="28" eb="30">
      <t>シテイ</t>
    </rPh>
    <phoneticPr fontId="1"/>
  </si>
  <si>
    <t>全て必須項目で上記テストと重複するため。</t>
    <rPh sb="0" eb="1">
      <t>スベ</t>
    </rPh>
    <rPh sb="2" eb="4">
      <t>ヒッス</t>
    </rPh>
    <rPh sb="4" eb="6">
      <t>コウモク</t>
    </rPh>
    <rPh sb="7" eb="9">
      <t>ジョウキ</t>
    </rPh>
    <rPh sb="13" eb="15">
      <t>チョウフク</t>
    </rPh>
    <phoneticPr fontId="1"/>
  </si>
  <si>
    <t>JSONへの変換はアプリ基盤で制御しているため。</t>
    <rPh sb="6" eb="8">
      <t>ヘンカン</t>
    </rPh>
    <rPh sb="12" eb="14">
      <t>キバン</t>
    </rPh>
    <rPh sb="15" eb="17">
      <t>セイギョ</t>
    </rPh>
    <phoneticPr fontId="1"/>
  </si>
  <si>
    <t>入力電文がないため。</t>
    <rPh sb="0" eb="2">
      <t>ニュウリョク</t>
    </rPh>
    <rPh sb="2" eb="4">
      <t>デンブン</t>
    </rPh>
    <phoneticPr fontId="1"/>
  </si>
  <si>
    <t>ログ出力要件がないため。</t>
    <rPh sb="2" eb="4">
      <t>シュツリョク</t>
    </rPh>
    <rPh sb="4" eb="6">
      <t>ヨウケン</t>
    </rPh>
    <phoneticPr fontId="1"/>
  </si>
  <si>
    <t xml:space="preserve">検索結果の件数が以下になるように検索条件を指定してリクエストする。
・2件以上
</t>
    <rPh sb="0" eb="2">
      <t>ケンサク</t>
    </rPh>
    <rPh sb="2" eb="4">
      <t>ケッカ</t>
    </rPh>
    <rPh sb="5" eb="6">
      <t>ケン</t>
    </rPh>
    <rPh sb="6" eb="7">
      <t>スウ</t>
    </rPh>
    <rPh sb="8" eb="10">
      <t>イカ</t>
    </rPh>
    <rPh sb="16" eb="18">
      <t>ケンサク</t>
    </rPh>
    <rPh sb="18" eb="20">
      <t>ジョウケン</t>
    </rPh>
    <rPh sb="21" eb="23">
      <t>シテイ</t>
    </rPh>
    <rPh sb="36" eb="39">
      <t>ケンイジョウ</t>
    </rPh>
    <phoneticPr fontId="1"/>
  </si>
  <si>
    <t xml:space="preserve">2つとも以下のレスポンスが返される。
・ステータスコード：200
・顧客検索応答電文のフォーマット
</t>
    <rPh sb="4" eb="6">
      <t>イカ</t>
    </rPh>
    <rPh sb="13" eb="14">
      <t>カエ</t>
    </rPh>
    <rPh sb="34" eb="36">
      <t>コキャク</t>
    </rPh>
    <rPh sb="36" eb="38">
      <t>ケンサク</t>
    </rPh>
    <rPh sb="38" eb="40">
      <t>オウトウ</t>
    </rPh>
    <rPh sb="40" eb="42">
      <t>デンブン</t>
    </rPh>
    <phoneticPr fontId="1"/>
  </si>
  <si>
    <t>2-2-2</t>
    <phoneticPr fontId="1"/>
  </si>
  <si>
    <t xml:space="preserve">検索結果の件数が以下になるように検索条件を指定してリクエストする。
・0件
</t>
    <rPh sb="0" eb="2">
      <t>ケンサク</t>
    </rPh>
    <rPh sb="2" eb="4">
      <t>ケッカ</t>
    </rPh>
    <rPh sb="5" eb="6">
      <t>ケン</t>
    </rPh>
    <rPh sb="6" eb="7">
      <t>スウ</t>
    </rPh>
    <rPh sb="8" eb="10">
      <t>イカ</t>
    </rPh>
    <rPh sb="16" eb="18">
      <t>ケンサク</t>
    </rPh>
    <rPh sb="18" eb="20">
      <t>ジョウケン</t>
    </rPh>
    <rPh sb="21" eb="23">
      <t>シテイ</t>
    </rPh>
    <rPh sb="36" eb="37">
      <t>ケン</t>
    </rPh>
    <phoneticPr fontId="1"/>
  </si>
  <si>
    <t xml:space="preserve">検索結果の件数が以下になるように検索条件を指定してリクエストする。
・1件
</t>
    <rPh sb="0" eb="2">
      <t>ケンサク</t>
    </rPh>
    <rPh sb="2" eb="4">
      <t>ケッカ</t>
    </rPh>
    <rPh sb="5" eb="6">
      <t>ケン</t>
    </rPh>
    <rPh sb="6" eb="7">
      <t>スウ</t>
    </rPh>
    <rPh sb="8" eb="10">
      <t>イカ</t>
    </rPh>
    <rPh sb="16" eb="18">
      <t>ケンサク</t>
    </rPh>
    <rPh sb="18" eb="20">
      <t>ジョウケン</t>
    </rPh>
    <rPh sb="21" eb="23">
      <t>シテイ</t>
    </rPh>
    <rPh sb="36" eb="37">
      <t>ケン</t>
    </rPh>
    <phoneticPr fontId="1"/>
  </si>
  <si>
    <t>5-1-2</t>
    <phoneticPr fontId="1"/>
  </si>
  <si>
    <t xml:space="preserve">＜検索結果上限エラー＞
検索結果の上限件数の設定を変更する。
設定ファイル
climan-project\src\main\resources\common.config
その上で検索結果の件数が以下になるように検索条件を指定する。
・上限件数
</t>
    <rPh sb="1" eb="3">
      <t>ケンサク</t>
    </rPh>
    <rPh sb="3" eb="5">
      <t>ケッカ</t>
    </rPh>
    <rPh sb="5" eb="7">
      <t>ジョウゲン</t>
    </rPh>
    <rPh sb="12" eb="14">
      <t>ケンサク</t>
    </rPh>
    <rPh sb="14" eb="16">
      <t>ケッカ</t>
    </rPh>
    <rPh sb="17" eb="19">
      <t>ジョウゲン</t>
    </rPh>
    <rPh sb="19" eb="21">
      <t>ケンスウ</t>
    </rPh>
    <rPh sb="22" eb="24">
      <t>セッテイ</t>
    </rPh>
    <rPh sb="25" eb="27">
      <t>ヘンコウ</t>
    </rPh>
    <rPh sb="90" eb="91">
      <t>ウエ</t>
    </rPh>
    <rPh sb="92" eb="94">
      <t>ケンサク</t>
    </rPh>
    <rPh sb="94" eb="96">
      <t>ケッカ</t>
    </rPh>
    <rPh sb="97" eb="98">
      <t>ケン</t>
    </rPh>
    <rPh sb="98" eb="99">
      <t>スウ</t>
    </rPh>
    <rPh sb="100" eb="102">
      <t>イカ</t>
    </rPh>
    <rPh sb="120" eb="122">
      <t>ジョウゲン</t>
    </rPh>
    <rPh sb="122" eb="124">
      <t>ケンスウ</t>
    </rPh>
    <phoneticPr fontId="1"/>
  </si>
  <si>
    <t xml:space="preserve">以下のレスポンスが返される。
・ステータスコード：200
・顧客検索応答電文のフォーマット
</t>
    <rPh sb="0" eb="2">
      <t>イカ</t>
    </rPh>
    <rPh sb="9" eb="10">
      <t>カエ</t>
    </rPh>
    <rPh sb="30" eb="38">
      <t>コキャクケンサクオウトウデンブン</t>
    </rPh>
    <phoneticPr fontId="1"/>
  </si>
  <si>
    <t xml:space="preserve">＜検索結果上限エラー＞
検索結果の上限件数の設定を変更する。
設定ファイル
climan-project\src\main\resources\common.config
その上で検索結果の件数が以下になるように検索条件を指定する。
・上限件数＋1
</t>
    <rPh sb="1" eb="3">
      <t>ケンサク</t>
    </rPh>
    <rPh sb="3" eb="5">
      <t>ケッカ</t>
    </rPh>
    <rPh sb="5" eb="7">
      <t>ジョウゲン</t>
    </rPh>
    <rPh sb="12" eb="14">
      <t>ケンサク</t>
    </rPh>
    <rPh sb="14" eb="16">
      <t>ケッカ</t>
    </rPh>
    <rPh sb="17" eb="19">
      <t>ジョウゲン</t>
    </rPh>
    <rPh sb="19" eb="21">
      <t>ケンスウ</t>
    </rPh>
    <rPh sb="22" eb="24">
      <t>セッテイ</t>
    </rPh>
    <rPh sb="25" eb="27">
      <t>ヘンコウ</t>
    </rPh>
    <rPh sb="90" eb="91">
      <t>ウエ</t>
    </rPh>
    <rPh sb="92" eb="94">
      <t>ケンサク</t>
    </rPh>
    <rPh sb="94" eb="96">
      <t>ケッカ</t>
    </rPh>
    <rPh sb="97" eb="98">
      <t>ケン</t>
    </rPh>
    <rPh sb="98" eb="99">
      <t>スウ</t>
    </rPh>
    <rPh sb="100" eb="102">
      <t>イカ</t>
    </rPh>
    <rPh sb="120" eb="122">
      <t>ジョウゲン</t>
    </rPh>
    <rPh sb="122" eb="124">
      <t>ケンスウ</t>
    </rPh>
    <phoneticPr fontId="1"/>
  </si>
  <si>
    <t>以下のレスポンスが返される。
・ステータスコード：400
・共通エラー応答電文のフォーマット
・障害コード：FB1999902
・検索結果上限エラーのメッセージ</t>
    <rPh sb="0" eb="2">
      <t>イカ</t>
    </rPh>
    <rPh sb="9" eb="10">
      <t>カエ</t>
    </rPh>
    <rPh sb="30" eb="32">
      <t>キョウツウ</t>
    </rPh>
    <rPh sb="35" eb="39">
      <t>オウトウデンブン</t>
    </rPh>
    <rPh sb="48" eb="50">
      <t>ショウガイ</t>
    </rPh>
    <rPh sb="65" eb="67">
      <t>ケンサク</t>
    </rPh>
    <rPh sb="67" eb="69">
      <t>ケッカ</t>
    </rPh>
    <rPh sb="69" eb="71">
      <t>ジョウゲン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</si>
</sst>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d;@"/>
    <numFmt numFmtId="177" formatCode="&quot;第&quot;0.00&quot;版&quot;"/>
    <numFmt numFmtId="178" formatCode="yyyy/mm/dd"/>
  </numFmts>
  <fonts count="17">
    <font>
      <sz val="10"/>
      <name val="VL Pゴシック"/>
      <family val="3"/>
    </font>
    <font>
      <sz val="6"/>
      <name val="ＭＳ Ｐゴシック"/>
      <family val="3"/>
      <charset val="128"/>
    </font>
    <font>
      <sz val="11"/>
      <name val="ＭＳ Ｐゴシック"/>
      <family val="3"/>
      <charset val="128"/>
    </font>
    <font>
      <sz val="10"/>
      <name val="ＭＳ 明朝"/>
      <family val="1"/>
      <charset val="128"/>
    </font>
    <font>
      <sz val="6"/>
      <name val="ＭＳ 明朝"/>
      <family val="1"/>
      <charset val="128"/>
    </font>
    <font>
      <sz val="9"/>
      <name val="ＭＳ 明朝"/>
      <family val="1"/>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8"/>
      <name val="ＭＳ Ｐゴシック"/>
      <family val="3"/>
      <charset val="128"/>
    </font>
    <font>
      <sz val="10"/>
      <name val="ＭＳ ゴシック"/>
      <family val="3"/>
      <charset val="128"/>
    </font>
    <font>
      <sz val="13"/>
      <name val="ＭＳ 明朝"/>
      <family val="1"/>
      <charset val="128"/>
    </font>
    <font>
      <sz val="12"/>
      <name val="ＭＳ 明朝"/>
      <family val="1"/>
      <charset val="128"/>
    </font>
    <font>
      <sz val="9"/>
      <color rgb="FF000000"/>
      <name val="ＭＳ 明朝"/>
      <family val="1"/>
      <charset val="128"/>
    </font>
  </fonts>
  <fills count="5">
    <fill>
      <patternFill patternType="none"/>
    </fill>
    <fill>
      <patternFill patternType="gray125"/>
    </fill>
    <fill>
      <patternFill patternType="solid">
        <fgColor theme="0" tint="-0.249977111117893"/>
        <bgColor indexed="64"/>
      </patternFill>
    </fill>
    <fill>
      <patternFill patternType="solid">
        <fgColor theme="0" tint="-0.24994659260841701"/>
        <bgColor indexed="64"/>
      </patternFill>
    </fill>
    <fill>
      <patternFill patternType="solid">
        <fgColor theme="0" tint="-0.499984740745262"/>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0"/>
      </bottom>
      <diagonal/>
    </border>
    <border>
      <left style="thin">
        <color indexed="64"/>
      </left>
      <right style="thin">
        <color indexed="64"/>
      </right>
      <top style="thin">
        <color indexed="0"/>
      </top>
      <bottom style="thin">
        <color indexed="64"/>
      </bottom>
      <diagonal/>
    </border>
    <border>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0"/>
      </top>
      <bottom style="thin">
        <color indexed="0"/>
      </bottom>
      <diagonal/>
    </border>
    <border>
      <left style="thin">
        <color indexed="0"/>
      </left>
      <right style="thin">
        <color indexed="64"/>
      </right>
      <top/>
      <bottom/>
      <diagonal/>
    </border>
    <border>
      <left style="thin">
        <color indexed="0"/>
      </left>
      <right style="thin">
        <color indexed="64"/>
      </right>
      <top style="thin">
        <color indexed="0"/>
      </top>
      <bottom style="thin">
        <color indexed="0"/>
      </bottom>
      <diagonal/>
    </border>
    <border>
      <left style="thin">
        <color indexed="64"/>
      </left>
      <right style="thin">
        <color indexed="0"/>
      </right>
      <top style="thin">
        <color indexed="64"/>
      </top>
      <bottom/>
      <diagonal/>
    </border>
    <border>
      <left style="thin">
        <color indexed="0"/>
      </left>
      <right style="thin">
        <color indexed="0"/>
      </right>
      <top/>
      <bottom style="thin">
        <color indexed="0"/>
      </bottom>
      <diagonal/>
    </border>
    <border>
      <left/>
      <right style="thin">
        <color indexed="64"/>
      </right>
      <top/>
      <bottom/>
      <diagonal/>
    </border>
    <border>
      <left style="thin">
        <color indexed="64"/>
      </left>
      <right style="thin">
        <color indexed="64"/>
      </right>
      <top/>
      <bottom style="thin">
        <color indexed="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indexed="0"/>
      </left>
      <right/>
      <top style="thin">
        <color indexed="0"/>
      </top>
      <bottom style="thin">
        <color indexed="0"/>
      </bottom>
      <diagonal/>
    </border>
    <border>
      <left style="thin">
        <color indexed="0"/>
      </left>
      <right style="thin">
        <color indexed="0"/>
      </right>
      <top style="thin">
        <color indexed="8"/>
      </top>
      <bottom style="thin">
        <color indexed="8"/>
      </bottom>
      <diagonal/>
    </border>
    <border>
      <left style="thin">
        <color indexed="0"/>
      </left>
      <right style="thin">
        <color indexed="8"/>
      </right>
      <top style="thin">
        <color indexed="8"/>
      </top>
      <bottom style="thin">
        <color indexed="8"/>
      </bottom>
      <diagonal/>
    </border>
    <border>
      <left style="thin">
        <color indexed="64"/>
      </left>
      <right style="thin">
        <color indexed="0"/>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64"/>
      </top>
      <bottom style="thin">
        <color indexed="0"/>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0"/>
      </right>
      <top style="thin">
        <color indexed="0"/>
      </top>
      <bottom style="thin">
        <color indexed="0"/>
      </bottom>
      <diagonal/>
    </border>
    <border>
      <left style="thin">
        <color indexed="8"/>
      </left>
      <right style="thin">
        <color indexed="0"/>
      </right>
      <top style="thin">
        <color indexed="0"/>
      </top>
      <bottom style="thin">
        <color indexed="0"/>
      </bottom>
      <diagonal/>
    </border>
    <border>
      <left style="thin">
        <color indexed="0"/>
      </left>
      <right style="thin">
        <color indexed="64"/>
      </right>
      <top/>
      <bottom style="thin">
        <color indexed="64"/>
      </bottom>
      <diagonal/>
    </border>
    <border>
      <left style="thin">
        <color indexed="64"/>
      </left>
      <right style="thin">
        <color indexed="64"/>
      </right>
      <top style="thin">
        <color indexed="64"/>
      </top>
      <bottom/>
      <diagonal/>
    </border>
  </borders>
  <cellStyleXfs count="8">
    <xf numFmtId="0" fontId="0" fillId="0" borderId="0"/>
    <xf numFmtId="0" fontId="5" fillId="0" borderId="0"/>
    <xf numFmtId="0" fontId="2" fillId="0" borderId="0"/>
    <xf numFmtId="0" fontId="5" fillId="0" borderId="0"/>
    <xf numFmtId="0" fontId="5" fillId="0" borderId="0"/>
    <xf numFmtId="0" fontId="13" fillId="0" borderId="0"/>
    <xf numFmtId="9" fontId="5" fillId="0" borderId="0" applyFont="0" applyFill="0" applyBorder="0" applyAlignment="0" applyProtection="0"/>
    <xf numFmtId="0" fontId="5" fillId="0" borderId="0"/>
  </cellStyleXfs>
  <cellXfs count="187">
    <xf numFmtId="0" fontId="0" fillId="0" borderId="0" xfId="0"/>
    <xf numFmtId="0" fontId="6" fillId="0" borderId="0" xfId="3" applyFont="1"/>
    <xf numFmtId="0" fontId="7" fillId="0" borderId="0" xfId="3" applyFont="1"/>
    <xf numFmtId="0" fontId="8" fillId="0" borderId="0" xfId="3" applyFont="1"/>
    <xf numFmtId="0" fontId="9" fillId="0" borderId="0" xfId="3" applyFont="1" applyBorder="1"/>
    <xf numFmtId="0" fontId="10" fillId="0" borderId="0" xfId="3" applyFont="1"/>
    <xf numFmtId="177" fontId="11" fillId="0" borderId="0" xfId="4" quotePrefix="1" applyNumberFormat="1" applyFont="1" applyAlignment="1">
      <alignment horizontal="center"/>
    </xf>
    <xf numFmtId="0" fontId="10" fillId="0" borderId="0" xfId="3" applyFont="1" applyAlignment="1">
      <alignment horizontal="center"/>
    </xf>
    <xf numFmtId="31" fontId="10" fillId="0" borderId="0" xfId="3" applyNumberFormat="1" applyFont="1"/>
    <xf numFmtId="0" fontId="14" fillId="0" borderId="0" xfId="5" applyFont="1" applyAlignment="1">
      <alignment horizontal="center"/>
    </xf>
    <xf numFmtId="0" fontId="15" fillId="0" borderId="0" xfId="3" applyFont="1" applyAlignment="1">
      <alignment horizontal="center"/>
    </xf>
    <xf numFmtId="0" fontId="5" fillId="0" borderId="0" xfId="4" applyFont="1" applyBorder="1" applyAlignment="1"/>
    <xf numFmtId="0" fontId="5" fillId="0" borderId="0" xfId="4" applyFont="1" applyAlignment="1">
      <alignment horizontal="right"/>
    </xf>
    <xf numFmtId="0" fontId="5" fillId="0" borderId="0" xfId="4" applyFont="1" applyFill="1" applyBorder="1" applyAlignment="1">
      <alignment vertical="top"/>
    </xf>
    <xf numFmtId="0" fontId="5" fillId="0" borderId="0" xfId="4" applyFont="1" applyBorder="1" applyAlignment="1">
      <alignment vertical="top"/>
    </xf>
    <xf numFmtId="0" fontId="11" fillId="0" borderId="0" xfId="4" applyFont="1"/>
    <xf numFmtId="0" fontId="5" fillId="0" borderId="0" xfId="4" applyFont="1" applyBorder="1" applyAlignment="1">
      <alignment horizontal="center" vertical="center"/>
    </xf>
    <xf numFmtId="0" fontId="5" fillId="0" borderId="0" xfId="4" quotePrefix="1" applyFont="1" applyBorder="1" applyAlignment="1">
      <alignment vertical="center"/>
    </xf>
    <xf numFmtId="0" fontId="5" fillId="0" borderId="0" xfId="4" applyFont="1" applyBorder="1" applyAlignment="1">
      <alignment vertical="center"/>
    </xf>
    <xf numFmtId="0" fontId="5" fillId="0" borderId="29" xfId="3" applyFont="1" applyBorder="1" applyAlignment="1">
      <alignment horizontal="center" vertical="center"/>
    </xf>
    <xf numFmtId="0" fontId="5" fillId="0" borderId="0" xfId="4" applyFont="1" applyAlignment="1">
      <alignment horizontal="left" vertical="center"/>
    </xf>
    <xf numFmtId="0" fontId="5" fillId="0" borderId="1" xfId="3" applyFont="1" applyBorder="1" applyAlignment="1">
      <alignment horizontal="right" vertical="top"/>
    </xf>
    <xf numFmtId="0" fontId="5" fillId="0" borderId="0" xfId="3" applyFont="1"/>
    <xf numFmtId="0" fontId="15" fillId="0" borderId="0" xfId="3" applyFont="1"/>
    <xf numFmtId="0" fontId="5" fillId="0" borderId="4" xfId="0" applyFont="1" applyBorder="1" applyAlignment="1">
      <alignment horizontal="center" vertical="top"/>
    </xf>
    <xf numFmtId="0" fontId="5" fillId="0" borderId="30" xfId="0" applyFont="1" applyBorder="1" applyAlignment="1">
      <alignment horizontal="left" vertical="top"/>
    </xf>
    <xf numFmtId="0" fontId="5" fillId="0" borderId="32" xfId="0" applyFont="1" applyBorder="1" applyAlignment="1">
      <alignment horizontal="left" vertical="top"/>
    </xf>
    <xf numFmtId="0" fontId="5" fillId="0" borderId="31" xfId="0" applyFont="1" applyBorder="1" applyAlignment="1">
      <alignment horizontal="left" vertical="top"/>
    </xf>
    <xf numFmtId="0" fontId="5" fillId="0" borderId="0" xfId="2" applyFont="1"/>
    <xf numFmtId="49" fontId="5" fillId="0" borderId="0" xfId="2" applyNumberFormat="1" applyFont="1"/>
    <xf numFmtId="0" fontId="5" fillId="0" borderId="2" xfId="2" applyFont="1" applyBorder="1"/>
    <xf numFmtId="49" fontId="5" fillId="0" borderId="2" xfId="2" applyNumberFormat="1" applyFont="1" applyBorder="1"/>
    <xf numFmtId="0" fontId="5" fillId="2" borderId="1" xfId="0" applyFont="1" applyFill="1" applyBorder="1" applyAlignment="1">
      <alignment vertical="center"/>
    </xf>
    <xf numFmtId="0" fontId="5" fillId="0" borderId="0" xfId="2" applyFont="1" applyAlignment="1">
      <alignment vertical="center"/>
    </xf>
    <xf numFmtId="0" fontId="5" fillId="0" borderId="1" xfId="2" applyFont="1" applyFill="1" applyBorder="1" applyAlignment="1">
      <alignment vertical="top" wrapText="1"/>
    </xf>
    <xf numFmtId="0" fontId="5" fillId="2" borderId="1" xfId="2" applyFont="1" applyFill="1" applyBorder="1" applyAlignment="1">
      <alignment horizontal="left" vertical="top" wrapText="1"/>
    </xf>
    <xf numFmtId="49" fontId="5" fillId="2" borderId="1" xfId="2" applyNumberFormat="1" applyFont="1" applyFill="1" applyBorder="1" applyAlignment="1">
      <alignment horizontal="left" vertical="top" wrapText="1"/>
    </xf>
    <xf numFmtId="49" fontId="5" fillId="0" borderId="9" xfId="2" applyNumberFormat="1" applyFont="1" applyFill="1" applyBorder="1" applyAlignment="1">
      <alignment vertical="top" wrapText="1"/>
    </xf>
    <xf numFmtId="0" fontId="16" fillId="0" borderId="3" xfId="0" applyFont="1" applyFill="1" applyBorder="1" applyAlignment="1">
      <alignment vertical="top" wrapText="1"/>
    </xf>
    <xf numFmtId="0" fontId="16" fillId="0" borderId="3" xfId="1" applyFont="1" applyFill="1" applyBorder="1" applyAlignment="1">
      <alignment vertical="top" wrapText="1"/>
    </xf>
    <xf numFmtId="0" fontId="16" fillId="0" borderId="18" xfId="1" applyFont="1" applyFill="1" applyBorder="1" applyAlignment="1">
      <alignment vertical="top" wrapText="1" shrinkToFit="1"/>
    </xf>
    <xf numFmtId="176" fontId="5" fillId="0" borderId="9" xfId="2" applyNumberFormat="1" applyFont="1" applyFill="1" applyBorder="1" applyAlignment="1">
      <alignment horizontal="left" vertical="top" wrapText="1"/>
    </xf>
    <xf numFmtId="0" fontId="5" fillId="0" borderId="9" xfId="2" applyFont="1" applyFill="1" applyBorder="1" applyAlignment="1">
      <alignment horizontal="left" vertical="top" wrapText="1"/>
    </xf>
    <xf numFmtId="14" fontId="5" fillId="0" borderId="9" xfId="2" applyNumberFormat="1" applyFont="1" applyFill="1" applyBorder="1" applyAlignment="1">
      <alignment horizontal="left" vertical="top" wrapText="1"/>
    </xf>
    <xf numFmtId="0" fontId="16" fillId="0" borderId="16" xfId="0" applyFont="1" applyBorder="1" applyAlignment="1">
      <alignment vertical="top" wrapText="1"/>
    </xf>
    <xf numFmtId="0" fontId="16" fillId="0" borderId="5" xfId="0" applyFont="1" applyFill="1" applyBorder="1" applyAlignment="1">
      <alignment vertical="top" wrapText="1"/>
    </xf>
    <xf numFmtId="0" fontId="16" fillId="0" borderId="5" xfId="1" applyFont="1" applyFill="1" applyBorder="1" applyAlignment="1">
      <alignment vertical="top" wrapText="1"/>
    </xf>
    <xf numFmtId="49" fontId="5" fillId="0" borderId="10" xfId="2" applyNumberFormat="1" applyFont="1" applyFill="1" applyBorder="1" applyAlignment="1">
      <alignment vertical="top" wrapText="1"/>
    </xf>
    <xf numFmtId="0" fontId="16" fillId="0" borderId="1" xfId="0" applyFont="1" applyFill="1" applyBorder="1" applyAlignment="1">
      <alignment vertical="top" wrapText="1" shrinkToFit="1"/>
    </xf>
    <xf numFmtId="0" fontId="16" fillId="0" borderId="10" xfId="0" applyFont="1" applyFill="1" applyBorder="1" applyAlignment="1">
      <alignment vertical="top" wrapText="1" shrinkToFit="1"/>
    </xf>
    <xf numFmtId="0" fontId="5" fillId="0" borderId="10" xfId="2" applyFont="1" applyFill="1" applyBorder="1" applyAlignment="1">
      <alignment horizontal="left" vertical="top" wrapText="1"/>
    </xf>
    <xf numFmtId="0" fontId="16" fillId="0" borderId="5" xfId="0" applyFont="1" applyFill="1" applyBorder="1" applyAlignment="1">
      <alignment vertical="top" wrapText="1" shrinkToFit="1"/>
    </xf>
    <xf numFmtId="0" fontId="16" fillId="0" borderId="16" xfId="0" applyFont="1" applyFill="1" applyBorder="1" applyAlignment="1">
      <alignment vertical="top" wrapText="1"/>
    </xf>
    <xf numFmtId="0" fontId="16" fillId="0" borderId="20" xfId="0" applyFont="1" applyFill="1" applyBorder="1" applyAlignment="1">
      <alignment vertical="top" wrapText="1"/>
    </xf>
    <xf numFmtId="0" fontId="5" fillId="0" borderId="0" xfId="2" applyFont="1" applyFill="1" applyAlignment="1">
      <alignment vertical="center"/>
    </xf>
    <xf numFmtId="0" fontId="5" fillId="3" borderId="33" xfId="2" applyFont="1" applyFill="1" applyBorder="1" applyAlignment="1">
      <alignment vertical="top"/>
    </xf>
    <xf numFmtId="0" fontId="5" fillId="3" borderId="33" xfId="2" applyFont="1" applyFill="1" applyBorder="1" applyAlignment="1">
      <alignment vertical="top" wrapText="1"/>
    </xf>
    <xf numFmtId="0" fontId="16" fillId="0" borderId="3" xfId="0" applyFont="1" applyFill="1" applyBorder="1" applyAlignment="1">
      <alignment vertical="top" wrapText="1" shrinkToFit="1"/>
    </xf>
    <xf numFmtId="0" fontId="5" fillId="0" borderId="0" xfId="2" applyFont="1" applyFill="1"/>
    <xf numFmtId="0" fontId="16" fillId="0" borderId="21" xfId="0" applyFont="1" applyFill="1" applyBorder="1" applyAlignment="1">
      <alignment vertical="top" wrapText="1"/>
    </xf>
    <xf numFmtId="0" fontId="16" fillId="0" borderId="21" xfId="0" applyFont="1" applyFill="1" applyBorder="1" applyAlignment="1">
      <alignment vertical="top" wrapText="1" shrinkToFit="1"/>
    </xf>
    <xf numFmtId="0" fontId="5" fillId="0" borderId="13" xfId="2" applyFont="1" applyFill="1" applyBorder="1" applyAlignment="1">
      <alignment vertical="top" wrapText="1"/>
    </xf>
    <xf numFmtId="49" fontId="5" fillId="0" borderId="14" xfId="2" applyNumberFormat="1" applyFont="1" applyFill="1" applyBorder="1" applyAlignment="1">
      <alignment horizontal="right" vertical="top" wrapText="1"/>
    </xf>
    <xf numFmtId="0" fontId="5" fillId="2" borderId="3" xfId="2" applyFont="1" applyFill="1" applyBorder="1" applyAlignment="1">
      <alignment horizontal="left" vertical="top" wrapText="1"/>
    </xf>
    <xf numFmtId="0" fontId="5" fillId="0" borderId="34" xfId="2" applyFont="1" applyFill="1" applyBorder="1" applyAlignment="1">
      <alignment vertical="top" wrapText="1"/>
    </xf>
    <xf numFmtId="0" fontId="16" fillId="0" borderId="3" xfId="1" applyFont="1" applyFill="1" applyBorder="1" applyAlignment="1">
      <alignment horizontal="left" vertical="top" wrapText="1"/>
    </xf>
    <xf numFmtId="0" fontId="16" fillId="0" borderId="40" xfId="1" applyFont="1" applyFill="1" applyBorder="1" applyAlignment="1">
      <alignment horizontal="left" vertical="top" wrapText="1" shrinkToFit="1"/>
    </xf>
    <xf numFmtId="0" fontId="16" fillId="0" borderId="41" xfId="1" applyFont="1" applyFill="1" applyBorder="1" applyAlignment="1">
      <alignment horizontal="left" vertical="top" wrapText="1" shrinkToFit="1"/>
    </xf>
    <xf numFmtId="0" fontId="5" fillId="0" borderId="17" xfId="2" applyFont="1" applyFill="1" applyBorder="1" applyAlignment="1">
      <alignment horizontal="left" vertical="top" wrapText="1"/>
    </xf>
    <xf numFmtId="49" fontId="5" fillId="0" borderId="43" xfId="2" applyNumberFormat="1" applyFont="1" applyFill="1" applyBorder="1" applyAlignment="1">
      <alignment horizontal="left" vertical="top"/>
    </xf>
    <xf numFmtId="0" fontId="16" fillId="0" borderId="5" xfId="1" applyFont="1" applyFill="1" applyBorder="1" applyAlignment="1">
      <alignment horizontal="left" vertical="top"/>
    </xf>
    <xf numFmtId="0" fontId="16" fillId="0" borderId="4" xfId="1" applyFont="1" applyFill="1" applyBorder="1" applyAlignment="1">
      <alignment horizontal="left" vertical="top"/>
    </xf>
    <xf numFmtId="0" fontId="16" fillId="4" borderId="4" xfId="1" applyFont="1" applyFill="1" applyBorder="1" applyAlignment="1">
      <alignment vertical="top" wrapText="1"/>
    </xf>
    <xf numFmtId="0" fontId="16" fillId="4" borderId="19" xfId="1" applyFont="1" applyFill="1" applyBorder="1" applyAlignment="1">
      <alignment vertical="top" wrapText="1" shrinkToFit="1"/>
    </xf>
    <xf numFmtId="0" fontId="16" fillId="4" borderId="42" xfId="1" applyFont="1" applyFill="1" applyBorder="1" applyAlignment="1">
      <alignment horizontal="left" vertical="top" wrapText="1" shrinkToFit="1"/>
    </xf>
    <xf numFmtId="0" fontId="16" fillId="4" borderId="10" xfId="1" applyFont="1" applyFill="1" applyBorder="1" applyAlignment="1">
      <alignment horizontal="left" vertical="top" wrapText="1" shrinkToFit="1"/>
    </xf>
    <xf numFmtId="0" fontId="5" fillId="4" borderId="19" xfId="2" applyFont="1" applyFill="1" applyBorder="1" applyAlignment="1">
      <alignment horizontal="left" vertical="top" wrapText="1"/>
    </xf>
    <xf numFmtId="49" fontId="5" fillId="4" borderId="10" xfId="2" applyNumberFormat="1" applyFont="1" applyFill="1" applyBorder="1" applyAlignment="1">
      <alignment horizontal="left" vertical="top" wrapText="1"/>
    </xf>
    <xf numFmtId="176" fontId="5" fillId="4" borderId="10" xfId="2" applyNumberFormat="1" applyFont="1" applyFill="1" applyBorder="1" applyAlignment="1">
      <alignment horizontal="left" vertical="top" wrapText="1"/>
    </xf>
    <xf numFmtId="0" fontId="5" fillId="4" borderId="10" xfId="2" applyFont="1" applyFill="1" applyBorder="1" applyAlignment="1">
      <alignment horizontal="left" vertical="top" wrapText="1"/>
    </xf>
    <xf numFmtId="14" fontId="5" fillId="4" borderId="10" xfId="2" applyNumberFormat="1" applyFont="1" applyFill="1" applyBorder="1" applyAlignment="1">
      <alignment horizontal="left" vertical="top" wrapText="1"/>
    </xf>
    <xf numFmtId="0" fontId="16" fillId="4" borderId="1" xfId="1" applyFont="1" applyFill="1" applyBorder="1" applyAlignment="1">
      <alignment vertical="top" wrapText="1"/>
    </xf>
    <xf numFmtId="0" fontId="16" fillId="4" borderId="10" xfId="1" applyFont="1" applyFill="1" applyBorder="1" applyAlignment="1">
      <alignment vertical="top" wrapText="1" shrinkToFit="1"/>
    </xf>
    <xf numFmtId="0" fontId="16" fillId="4" borderId="1" xfId="1" applyFont="1" applyFill="1" applyBorder="1" applyAlignment="1">
      <alignment horizontal="left" vertical="top"/>
    </xf>
    <xf numFmtId="0" fontId="5" fillId="4" borderId="1" xfId="2" applyFont="1" applyFill="1" applyBorder="1" applyAlignment="1">
      <alignment vertical="center"/>
    </xf>
    <xf numFmtId="0" fontId="16" fillId="4" borderId="44" xfId="1" applyFont="1" applyFill="1" applyBorder="1" applyAlignment="1">
      <alignment horizontal="left" vertical="top" wrapText="1"/>
    </xf>
    <xf numFmtId="0" fontId="5" fillId="4" borderId="45" xfId="2" applyFont="1" applyFill="1" applyBorder="1" applyAlignment="1">
      <alignment horizontal="left" vertical="top"/>
    </xf>
    <xf numFmtId="0" fontId="5" fillId="4" borderId="42" xfId="2" applyFont="1" applyFill="1" applyBorder="1" applyAlignment="1">
      <alignment vertical="top"/>
    </xf>
    <xf numFmtId="14" fontId="5" fillId="4" borderId="42" xfId="2" applyNumberFormat="1" applyFont="1" applyFill="1" applyBorder="1" applyAlignment="1">
      <alignment vertical="top"/>
    </xf>
    <xf numFmtId="0" fontId="16" fillId="4" borderId="6" xfId="0" applyFont="1" applyFill="1" applyBorder="1" applyAlignment="1">
      <alignment vertical="top" wrapText="1" shrinkToFit="1"/>
    </xf>
    <xf numFmtId="0" fontId="16" fillId="4" borderId="11" xfId="0" applyFont="1" applyFill="1" applyBorder="1" applyAlignment="1">
      <alignment vertical="top" wrapText="1" shrinkToFit="1"/>
    </xf>
    <xf numFmtId="0" fontId="16" fillId="4" borderId="11" xfId="0" applyFont="1" applyFill="1" applyBorder="1" applyAlignment="1">
      <alignment horizontal="left" vertical="top" wrapText="1" shrinkToFit="1"/>
    </xf>
    <xf numFmtId="0" fontId="5" fillId="4" borderId="11" xfId="2" applyFont="1" applyFill="1" applyBorder="1" applyAlignment="1">
      <alignment horizontal="left" vertical="top" wrapText="1"/>
    </xf>
    <xf numFmtId="0" fontId="16" fillId="4" borderId="3" xfId="0" applyFont="1" applyFill="1" applyBorder="1" applyAlignment="1">
      <alignment vertical="top" wrapText="1"/>
    </xf>
    <xf numFmtId="0" fontId="5" fillId="4" borderId="8" xfId="2" applyFont="1" applyFill="1" applyBorder="1"/>
    <xf numFmtId="0" fontId="16" fillId="4" borderId="10" xfId="0" applyFont="1" applyFill="1" applyBorder="1" applyAlignment="1">
      <alignment vertical="top" wrapText="1" shrinkToFit="1"/>
    </xf>
    <xf numFmtId="0" fontId="5" fillId="4" borderId="11" xfId="2" applyFont="1" applyFill="1" applyBorder="1" applyAlignment="1">
      <alignment vertical="top" wrapText="1"/>
    </xf>
    <xf numFmtId="0" fontId="5" fillId="4" borderId="17" xfId="2" applyFont="1" applyFill="1" applyBorder="1" applyAlignment="1">
      <alignment horizontal="left" vertical="top" wrapText="1"/>
    </xf>
    <xf numFmtId="0" fontId="16" fillId="4" borderId="5" xfId="0" applyFont="1" applyFill="1" applyBorder="1" applyAlignment="1">
      <alignment vertical="top" wrapText="1"/>
    </xf>
    <xf numFmtId="0" fontId="16" fillId="4" borderId="15" xfId="0" applyFont="1" applyFill="1" applyBorder="1" applyAlignment="1">
      <alignment vertical="top" wrapText="1" shrinkToFit="1"/>
    </xf>
    <xf numFmtId="0" fontId="16" fillId="4" borderId="35" xfId="0" applyFont="1" applyFill="1" applyBorder="1" applyAlignment="1">
      <alignment vertical="top" wrapText="1" shrinkToFit="1"/>
    </xf>
    <xf numFmtId="0" fontId="5" fillId="4" borderId="36" xfId="2" applyFont="1" applyFill="1" applyBorder="1" applyAlignment="1">
      <alignment horizontal="left" vertical="top" wrapText="1"/>
    </xf>
    <xf numFmtId="0" fontId="5" fillId="4" borderId="36" xfId="2" applyFont="1" applyFill="1" applyBorder="1" applyAlignment="1">
      <alignment vertical="top" wrapText="1"/>
    </xf>
    <xf numFmtId="0" fontId="5" fillId="4" borderId="37" xfId="2" applyFont="1" applyFill="1" applyBorder="1" applyAlignment="1">
      <alignment horizontal="left" vertical="top" wrapText="1"/>
    </xf>
    <xf numFmtId="0" fontId="5" fillId="4" borderId="8" xfId="2" applyFont="1" applyFill="1" applyBorder="1" applyAlignment="1">
      <alignment horizontal="left" vertical="top" wrapText="1"/>
    </xf>
    <xf numFmtId="0" fontId="16" fillId="4" borderId="4" xfId="0" applyFont="1" applyFill="1" applyBorder="1" applyAlignment="1">
      <alignment vertical="top" wrapText="1"/>
    </xf>
    <xf numFmtId="0" fontId="16" fillId="4" borderId="7" xfId="0" applyFont="1" applyFill="1" applyBorder="1" applyAlignment="1">
      <alignment vertical="top" wrapText="1" shrinkToFit="1"/>
    </xf>
    <xf numFmtId="0" fontId="16" fillId="4" borderId="1" xfId="0" applyFont="1" applyFill="1" applyBorder="1" applyAlignment="1">
      <alignment vertical="top" wrapText="1"/>
    </xf>
    <xf numFmtId="0" fontId="16" fillId="4" borderId="12" xfId="0" applyFont="1" applyFill="1" applyBorder="1" applyAlignment="1">
      <alignment vertical="top" wrapText="1" shrinkToFit="1"/>
    </xf>
    <xf numFmtId="0" fontId="5" fillId="4" borderId="46" xfId="2" applyFont="1" applyFill="1" applyBorder="1"/>
    <xf numFmtId="0" fontId="16" fillId="4" borderId="1" xfId="0" applyFont="1" applyFill="1" applyBorder="1" applyAlignment="1">
      <alignment vertical="top" wrapText="1" shrinkToFit="1"/>
    </xf>
    <xf numFmtId="0" fontId="5" fillId="4" borderId="1" xfId="2" applyFont="1" applyFill="1" applyBorder="1" applyAlignment="1">
      <alignment vertical="top" wrapText="1"/>
    </xf>
    <xf numFmtId="0" fontId="5" fillId="4" borderId="13" xfId="2" applyFont="1" applyFill="1" applyBorder="1" applyAlignment="1">
      <alignment vertical="top" wrapText="1"/>
    </xf>
    <xf numFmtId="0" fontId="16" fillId="4" borderId="39" xfId="1" applyFont="1" applyFill="1" applyBorder="1" applyAlignment="1">
      <alignment horizontal="left" vertical="top" wrapText="1"/>
    </xf>
    <xf numFmtId="0" fontId="16" fillId="4" borderId="38" xfId="1" applyFont="1" applyFill="1" applyBorder="1" applyAlignment="1">
      <alignment vertical="top" wrapText="1" shrinkToFit="1"/>
    </xf>
    <xf numFmtId="0" fontId="16" fillId="4" borderId="40" xfId="1" applyFont="1" applyFill="1" applyBorder="1" applyAlignment="1">
      <alignment horizontal="left" vertical="top" wrapText="1" shrinkToFit="1"/>
    </xf>
    <xf numFmtId="0" fontId="16" fillId="4" borderId="41" xfId="1" applyFont="1" applyFill="1" applyBorder="1" applyAlignment="1">
      <alignment horizontal="left" vertical="top" wrapText="1" shrinkToFit="1"/>
    </xf>
    <xf numFmtId="0" fontId="5" fillId="4" borderId="34" xfId="2" applyFont="1" applyFill="1" applyBorder="1" applyAlignment="1">
      <alignment vertical="top" wrapText="1"/>
    </xf>
    <xf numFmtId="49" fontId="5" fillId="4" borderId="14" xfId="2" applyNumberFormat="1" applyFont="1" applyFill="1" applyBorder="1" applyAlignment="1">
      <alignment horizontal="right" vertical="top" wrapText="1"/>
    </xf>
    <xf numFmtId="176" fontId="5" fillId="4" borderId="9" xfId="2" applyNumberFormat="1" applyFont="1" applyFill="1" applyBorder="1" applyAlignment="1">
      <alignment horizontal="left" vertical="top" wrapText="1"/>
    </xf>
    <xf numFmtId="0" fontId="5" fillId="4" borderId="9" xfId="2" applyFont="1" applyFill="1" applyBorder="1" applyAlignment="1">
      <alignment horizontal="left" vertical="top" wrapText="1"/>
    </xf>
    <xf numFmtId="14" fontId="5" fillId="4" borderId="9" xfId="2" applyNumberFormat="1" applyFont="1" applyFill="1" applyBorder="1" applyAlignment="1">
      <alignment horizontal="left" vertical="top" wrapText="1"/>
    </xf>
    <xf numFmtId="0" fontId="16" fillId="0" borderId="47" xfId="0" applyFont="1" applyFill="1" applyBorder="1" applyAlignment="1">
      <alignment vertical="top" wrapText="1"/>
    </xf>
    <xf numFmtId="31" fontId="11" fillId="0" borderId="0" xfId="3" quotePrefix="1" applyNumberFormat="1" applyFont="1" applyAlignment="1">
      <alignment horizontal="center" vertical="center"/>
    </xf>
    <xf numFmtId="0" fontId="5" fillId="0" borderId="12" xfId="3" applyFont="1" applyBorder="1" applyAlignment="1">
      <alignment horizontal="center" vertical="top"/>
    </xf>
    <xf numFmtId="0" fontId="5" fillId="0" borderId="14" xfId="3" applyFont="1" applyBorder="1" applyAlignment="1">
      <alignment horizontal="center" vertical="top"/>
    </xf>
    <xf numFmtId="14" fontId="5" fillId="0" borderId="12" xfId="3" applyNumberFormat="1" applyFont="1" applyBorder="1" applyAlignment="1">
      <alignment horizontal="center" vertical="top"/>
    </xf>
    <xf numFmtId="14" fontId="5" fillId="0" borderId="13" xfId="3" applyNumberFormat="1" applyFont="1" applyBorder="1" applyAlignment="1">
      <alignment horizontal="center" vertical="top"/>
    </xf>
    <xf numFmtId="14" fontId="5" fillId="0" borderId="14" xfId="3" applyNumberFormat="1" applyFont="1" applyBorder="1" applyAlignment="1">
      <alignment horizontal="center" vertical="top"/>
    </xf>
    <xf numFmtId="0" fontId="5" fillId="0" borderId="13" xfId="3" applyFont="1" applyBorder="1" applyAlignment="1">
      <alignment horizontal="center" vertical="top"/>
    </xf>
    <xf numFmtId="0" fontId="5" fillId="0" borderId="12" xfId="3" applyFont="1" applyBorder="1" applyAlignment="1">
      <alignment horizontal="left" vertical="top"/>
    </xf>
    <xf numFmtId="0" fontId="5" fillId="0" borderId="13" xfId="3" applyFont="1" applyBorder="1" applyAlignment="1">
      <alignment horizontal="left" vertical="top"/>
    </xf>
    <xf numFmtId="0" fontId="5" fillId="0" borderId="14" xfId="3" applyFont="1" applyBorder="1" applyAlignment="1">
      <alignment horizontal="left" vertical="top"/>
    </xf>
    <xf numFmtId="0" fontId="5" fillId="0" borderId="12" xfId="3" applyFont="1" applyBorder="1" applyAlignment="1">
      <alignment horizontal="left" vertical="top" wrapText="1"/>
    </xf>
    <xf numFmtId="0" fontId="5" fillId="0" borderId="13" xfId="3" applyFont="1" applyBorder="1" applyAlignment="1">
      <alignment horizontal="left" vertical="top" wrapText="1"/>
    </xf>
    <xf numFmtId="0" fontId="5" fillId="0" borderId="14" xfId="3" applyFont="1" applyBorder="1" applyAlignment="1">
      <alignment horizontal="left" vertical="top" wrapText="1"/>
    </xf>
    <xf numFmtId="0" fontId="15" fillId="0" borderId="13" xfId="3" applyFont="1" applyBorder="1" applyAlignment="1">
      <alignment horizontal="left" vertical="top"/>
    </xf>
    <xf numFmtId="0" fontId="5" fillId="0" borderId="30" xfId="0" applyFont="1" applyBorder="1" applyAlignment="1">
      <alignment horizontal="center" vertical="top"/>
    </xf>
    <xf numFmtId="0" fontId="5" fillId="0" borderId="31" xfId="0" applyFont="1" applyBorder="1" applyAlignment="1">
      <alignment horizontal="center" vertical="top"/>
    </xf>
    <xf numFmtId="14" fontId="5" fillId="0" borderId="30" xfId="0" quotePrefix="1" applyNumberFormat="1" applyFont="1" applyBorder="1" applyAlignment="1">
      <alignment horizontal="center" vertical="top"/>
    </xf>
    <xf numFmtId="14" fontId="5" fillId="0" borderId="32" xfId="0" quotePrefix="1" applyNumberFormat="1" applyFont="1" applyBorder="1" applyAlignment="1">
      <alignment horizontal="center" vertical="top"/>
    </xf>
    <xf numFmtId="14" fontId="5" fillId="0" borderId="31" xfId="0" quotePrefix="1" applyNumberFormat="1" applyFont="1" applyBorder="1" applyAlignment="1">
      <alignment horizontal="center" vertical="top"/>
    </xf>
    <xf numFmtId="0" fontId="5" fillId="0" borderId="32" xfId="0" applyFont="1" applyBorder="1" applyAlignment="1">
      <alignment horizontal="center" vertical="top"/>
    </xf>
    <xf numFmtId="0" fontId="5" fillId="0" borderId="30" xfId="0" applyFont="1" applyBorder="1" applyAlignment="1">
      <alignment horizontal="left" vertical="top" wrapText="1"/>
    </xf>
    <xf numFmtId="0" fontId="5" fillId="0" borderId="32" xfId="0" applyFont="1" applyBorder="1" applyAlignment="1">
      <alignment horizontal="left" vertical="top" wrapText="1"/>
    </xf>
    <xf numFmtId="0" fontId="5" fillId="0" borderId="31" xfId="0" applyFont="1" applyBorder="1" applyAlignment="1">
      <alignment horizontal="left" vertical="top" wrapText="1"/>
    </xf>
    <xf numFmtId="178" fontId="5" fillId="0" borderId="12" xfId="5" applyNumberFormat="1" applyFont="1" applyBorder="1" applyAlignment="1">
      <alignment horizontal="right" vertical="top"/>
    </xf>
    <xf numFmtId="178" fontId="5" fillId="0" borderId="13" xfId="5" applyNumberFormat="1" applyFont="1" applyBorder="1" applyAlignment="1">
      <alignment horizontal="right" vertical="top"/>
    </xf>
    <xf numFmtId="178" fontId="5" fillId="0" borderId="14" xfId="5" applyNumberFormat="1" applyFont="1" applyBorder="1" applyAlignment="1">
      <alignment horizontal="right" vertical="top"/>
    </xf>
    <xf numFmtId="0" fontId="5" fillId="0" borderId="22" xfId="3" applyFont="1" applyBorder="1" applyAlignment="1">
      <alignment horizontal="center" vertical="center"/>
    </xf>
    <xf numFmtId="0" fontId="5" fillId="0" borderId="24" xfId="3" applyFont="1" applyBorder="1" applyAlignment="1">
      <alignment horizontal="center" vertical="center"/>
    </xf>
    <xf numFmtId="0" fontId="5" fillId="0" borderId="23" xfId="3" applyFont="1" applyBorder="1" applyAlignment="1">
      <alignment horizontal="center" vertical="center"/>
    </xf>
    <xf numFmtId="0" fontId="5" fillId="2" borderId="12" xfId="4" applyFont="1" applyFill="1" applyBorder="1" applyAlignment="1">
      <alignment horizontal="left" vertical="top"/>
    </xf>
    <xf numFmtId="0" fontId="5" fillId="2" borderId="13" xfId="4" applyFont="1" applyFill="1" applyBorder="1" applyAlignment="1">
      <alignment horizontal="left" vertical="top"/>
    </xf>
    <xf numFmtId="0" fontId="5" fillId="2" borderId="14" xfId="4" applyFont="1" applyFill="1" applyBorder="1" applyAlignment="1">
      <alignment horizontal="left" vertical="top"/>
    </xf>
    <xf numFmtId="0" fontId="5" fillId="0" borderId="12" xfId="7" applyFont="1" applyBorder="1" applyAlignment="1">
      <alignment horizontal="left" vertical="top"/>
    </xf>
    <xf numFmtId="0" fontId="5" fillId="0" borderId="13" xfId="7" applyFont="1" applyBorder="1" applyAlignment="1">
      <alignment horizontal="left" vertical="top"/>
    </xf>
    <xf numFmtId="0" fontId="5" fillId="0" borderId="14" xfId="7" applyFont="1" applyBorder="1" applyAlignment="1">
      <alignment horizontal="left" vertical="top"/>
    </xf>
    <xf numFmtId="0" fontId="5" fillId="0" borderId="12" xfId="4" applyNumberFormat="1" applyFont="1" applyFill="1" applyBorder="1" applyAlignment="1">
      <alignment horizontal="left" vertical="top"/>
    </xf>
    <xf numFmtId="0" fontId="5" fillId="0" borderId="13" xfId="4" applyNumberFormat="1" applyFont="1" applyFill="1" applyBorder="1" applyAlignment="1">
      <alignment horizontal="left" vertical="top"/>
    </xf>
    <xf numFmtId="0" fontId="5" fillId="0" borderId="14" xfId="4" applyNumberFormat="1" applyFont="1" applyFill="1" applyBorder="1" applyAlignment="1">
      <alignment horizontal="left" vertical="top"/>
    </xf>
    <xf numFmtId="0" fontId="5" fillId="2" borderId="22" xfId="4" applyFont="1" applyFill="1" applyBorder="1" applyAlignment="1">
      <alignment horizontal="left" vertical="top"/>
    </xf>
    <xf numFmtId="0" fontId="5" fillId="2" borderId="23" xfId="4" applyFont="1" applyFill="1" applyBorder="1" applyAlignment="1">
      <alignment horizontal="left" vertical="top"/>
    </xf>
    <xf numFmtId="0" fontId="5" fillId="2" borderId="24" xfId="4" applyFont="1" applyFill="1" applyBorder="1" applyAlignment="1">
      <alignment horizontal="left" vertical="top"/>
    </xf>
    <xf numFmtId="0" fontId="5" fillId="2" borderId="25" xfId="4" applyFont="1" applyFill="1" applyBorder="1" applyAlignment="1">
      <alignment horizontal="left" vertical="top"/>
    </xf>
    <xf numFmtId="0" fontId="5" fillId="2" borderId="0" xfId="4" applyFont="1" applyFill="1" applyBorder="1" applyAlignment="1">
      <alignment horizontal="left" vertical="top"/>
    </xf>
    <xf numFmtId="0" fontId="5" fillId="2" borderId="20" xfId="4" applyFont="1" applyFill="1" applyBorder="1" applyAlignment="1">
      <alignment horizontal="left" vertical="top"/>
    </xf>
    <xf numFmtId="0" fontId="5" fillId="2" borderId="26" xfId="4" applyFont="1" applyFill="1" applyBorder="1" applyAlignment="1">
      <alignment horizontal="left" vertical="top"/>
    </xf>
    <xf numFmtId="0" fontId="5" fillId="2" borderId="27" xfId="4" applyFont="1" applyFill="1" applyBorder="1" applyAlignment="1">
      <alignment horizontal="left" vertical="top"/>
    </xf>
    <xf numFmtId="0" fontId="5" fillId="2" borderId="28" xfId="4" applyFont="1" applyFill="1" applyBorder="1" applyAlignment="1">
      <alignment horizontal="left" vertical="top"/>
    </xf>
    <xf numFmtId="0" fontId="5" fillId="0" borderId="22" xfId="4" applyFont="1" applyFill="1" applyBorder="1" applyAlignment="1">
      <alignment horizontal="left" vertical="top" wrapText="1"/>
    </xf>
    <xf numFmtId="0" fontId="5" fillId="0" borderId="23" xfId="4" applyFont="1" applyFill="1" applyBorder="1" applyAlignment="1">
      <alignment horizontal="left" vertical="top" wrapText="1"/>
    </xf>
    <xf numFmtId="0" fontId="5" fillId="0" borderId="24" xfId="4" applyFont="1" applyFill="1" applyBorder="1" applyAlignment="1">
      <alignment horizontal="left" vertical="top" wrapText="1"/>
    </xf>
    <xf numFmtId="0" fontId="5" fillId="0" borderId="25" xfId="4" applyFont="1" applyFill="1" applyBorder="1" applyAlignment="1">
      <alignment horizontal="left" vertical="top" wrapText="1"/>
    </xf>
    <xf numFmtId="0" fontId="5" fillId="0" borderId="0" xfId="4" applyFont="1" applyFill="1" applyBorder="1" applyAlignment="1">
      <alignment horizontal="left" vertical="top" wrapText="1"/>
    </xf>
    <xf numFmtId="0" fontId="5" fillId="0" borderId="20" xfId="4" applyFont="1" applyFill="1" applyBorder="1" applyAlignment="1">
      <alignment horizontal="left" vertical="top" wrapText="1"/>
    </xf>
    <xf numFmtId="0" fontId="5" fillId="0" borderId="26" xfId="4" applyFont="1" applyFill="1" applyBorder="1" applyAlignment="1">
      <alignment horizontal="left" vertical="top" wrapText="1"/>
    </xf>
    <xf numFmtId="0" fontId="5" fillId="0" borderId="27" xfId="4" applyFont="1" applyFill="1" applyBorder="1" applyAlignment="1">
      <alignment horizontal="left" vertical="top" wrapText="1"/>
    </xf>
    <xf numFmtId="0" fontId="5" fillId="0" borderId="28" xfId="4" applyFont="1" applyFill="1" applyBorder="1" applyAlignment="1">
      <alignment horizontal="left" vertical="top" wrapText="1"/>
    </xf>
    <xf numFmtId="14" fontId="5" fillId="0" borderId="12" xfId="4" applyNumberFormat="1" applyFont="1" applyFill="1" applyBorder="1" applyAlignment="1">
      <alignment horizontal="left" vertical="top"/>
    </xf>
    <xf numFmtId="14" fontId="5" fillId="0" borderId="13" xfId="4" applyNumberFormat="1" applyFont="1" applyFill="1" applyBorder="1" applyAlignment="1">
      <alignment horizontal="left" vertical="top"/>
    </xf>
    <xf numFmtId="14" fontId="5" fillId="0" borderId="14" xfId="4" applyNumberFormat="1" applyFont="1" applyFill="1" applyBorder="1" applyAlignment="1">
      <alignment horizontal="left" vertical="top"/>
    </xf>
    <xf numFmtId="0" fontId="16" fillId="0" borderId="48" xfId="0" applyFont="1" applyFill="1" applyBorder="1" applyAlignment="1">
      <alignment vertical="top" wrapText="1" shrinkToFit="1"/>
    </xf>
    <xf numFmtId="0" fontId="16" fillId="0" borderId="4" xfId="0" applyFont="1" applyFill="1" applyBorder="1" applyAlignment="1">
      <alignment vertical="top" wrapText="1" shrinkToFit="1"/>
    </xf>
    <xf numFmtId="0" fontId="16" fillId="0" borderId="48" xfId="0" applyFont="1" applyFill="1" applyBorder="1" applyAlignment="1">
      <alignment vertical="top" wrapText="1"/>
    </xf>
    <xf numFmtId="0" fontId="16" fillId="0" borderId="4" xfId="0" applyFont="1" applyFill="1" applyBorder="1" applyAlignment="1">
      <alignment vertical="top" wrapText="1"/>
    </xf>
    <xf numFmtId="0" fontId="16" fillId="0" borderId="38" xfId="0" applyFont="1" applyFill="1" applyBorder="1" applyAlignment="1">
      <alignment vertical="top" wrapText="1" shrinkToFit="1"/>
    </xf>
  </cellXfs>
  <cellStyles count="8">
    <cellStyle name="パーセント 2" xfId="6" xr:uid="{00000000-0005-0000-0000-000000000000}"/>
    <cellStyle name="標準" xfId="0" builtinId="0"/>
    <cellStyle name="標準 2" xfId="1" xr:uid="{00000000-0005-0000-0000-000002000000}"/>
    <cellStyle name="標準 2 2" xfId="5" xr:uid="{00000000-0005-0000-0000-000003000000}"/>
    <cellStyle name="標準 3" xfId="3" xr:uid="{00000000-0005-0000-0000-000004000000}"/>
    <cellStyle name="標準_画面標準" xfId="4" xr:uid="{00000000-0005-0000-0000-000005000000}"/>
    <cellStyle name="標準_画面標準定義" xfId="7" xr:uid="{00000000-0005-0000-0000-000006000000}"/>
    <cellStyle name="標準_方式設計書(14.開発標準：D03サンプル_自動テスト仕様書：ＤＢアクセス)_V1.00" xfId="2" xr:uid="{00000000-0005-0000-0000-000007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2</xdr:col>
      <xdr:colOff>495300</xdr:colOff>
      <xdr:row>8</xdr:row>
      <xdr:rowOff>76200</xdr:rowOff>
    </xdr:from>
    <xdr:to>
      <xdr:col>15</xdr:col>
      <xdr:colOff>495300</xdr:colOff>
      <xdr:row>19</xdr:row>
      <xdr:rowOff>85725</xdr:rowOff>
    </xdr:to>
    <xdr:sp macro="" textlink="">
      <xdr:nvSpPr>
        <xdr:cNvPr id="9" name="Text Box 18">
          <a:extLst>
            <a:ext uri="{FF2B5EF4-FFF2-40B4-BE49-F238E27FC236}">
              <a16:creationId xmlns:a16="http://schemas.microsoft.com/office/drawing/2014/main" id="{00000000-0008-0000-0000-000009000000}"/>
            </a:ext>
          </a:extLst>
        </xdr:cNvPr>
        <xdr:cNvSpPr txBox="1">
          <a:spLocks noChangeArrowheads="1"/>
        </xdr:cNvSpPr>
      </xdr:nvSpPr>
      <xdr:spPr bwMode="auto">
        <a:xfrm>
          <a:off x="1504950" y="1524000"/>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取引単体テスト仕様書</a:t>
          </a:r>
          <a:r>
            <a:rPr lang="en-US" altLang="ja-JP" sz="1800" b="1" i="0" u="none" strike="noStrike" baseline="0">
              <a:solidFill>
                <a:srgbClr val="000000"/>
              </a:solidFill>
              <a:latin typeface="ＭＳ 明朝"/>
              <a:ea typeface="ＭＳ 明朝"/>
            </a:rPr>
            <a:t>(REST)</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顧客管理システム</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顧客管理</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顧客検索</a:t>
          </a:r>
          <a:endParaRPr lang="en-US" altLang="ja-JP" sz="1800" b="1" i="0" u="none" strike="noStrike" baseline="0">
            <a:solidFill>
              <a:srgbClr val="000000"/>
            </a:solidFill>
            <a:latin typeface="ＭＳ 明朝"/>
            <a:ea typeface="ＭＳ 明朝"/>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513"/>
  <sheetViews>
    <sheetView showGridLines="0" tabSelected="1" view="pageBreakPreview" zoomScaleNormal="100" zoomScaleSheetLayoutView="100" workbookViewId="0"/>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57</v>
      </c>
    </row>
    <row r="24" spans="6:11" ht="13.5" customHeight="1">
      <c r="F24" s="5"/>
      <c r="G24" s="5"/>
      <c r="H24" s="5"/>
    </row>
    <row r="25" spans="6:11" ht="18" customHeight="1">
      <c r="F25" s="5"/>
      <c r="G25" s="5"/>
      <c r="H25" s="5"/>
      <c r="I25" s="123">
        <f ca="1">IF(INDIRECT("変更履歴!D8")="","",MAX(INDIRECT("変更履歴!D8"):INDIRECT("変更履歴!F33")))</f>
        <v>43718</v>
      </c>
      <c r="J25" s="123"/>
      <c r="K25" s="123"/>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row>
    <row r="33" spans="6:10" ht="18.75">
      <c r="F33" s="5"/>
      <c r="H33" s="5"/>
      <c r="J33" s="10"/>
    </row>
    <row r="34" spans="6:10" ht="18.75">
      <c r="F34" s="5"/>
      <c r="H34" s="5"/>
      <c r="J34" s="9"/>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2"/>
  </cols>
  <sheetData>
    <row r="1" spans="1:40" s="13" customFormat="1" ht="12" customHeight="1">
      <c r="A1" s="152" t="s">
        <v>58</v>
      </c>
      <c r="B1" s="153"/>
      <c r="C1" s="153"/>
      <c r="D1" s="154"/>
      <c r="E1" s="155" t="s">
        <v>96</v>
      </c>
      <c r="F1" s="156"/>
      <c r="G1" s="156"/>
      <c r="H1" s="156"/>
      <c r="I1" s="156"/>
      <c r="J1" s="156"/>
      <c r="K1" s="156"/>
      <c r="L1" s="156"/>
      <c r="M1" s="156"/>
      <c r="N1" s="157"/>
      <c r="O1" s="161" t="s">
        <v>59</v>
      </c>
      <c r="P1" s="162"/>
      <c r="Q1" s="162"/>
      <c r="R1" s="163"/>
      <c r="S1" s="170" t="s">
        <v>86</v>
      </c>
      <c r="T1" s="171"/>
      <c r="U1" s="171"/>
      <c r="V1" s="171"/>
      <c r="W1" s="171"/>
      <c r="X1" s="171"/>
      <c r="Y1" s="171"/>
      <c r="Z1" s="172"/>
      <c r="AA1" s="152" t="s">
        <v>60</v>
      </c>
      <c r="AB1" s="154"/>
      <c r="AC1" s="179" t="str">
        <f>IF(AF8="","",AF8)</f>
        <v>TIS</v>
      </c>
      <c r="AD1" s="180"/>
      <c r="AE1" s="180"/>
      <c r="AF1" s="181"/>
      <c r="AG1" s="146">
        <f>IF(D8="","",D8)</f>
        <v>43718</v>
      </c>
      <c r="AH1" s="147"/>
      <c r="AI1" s="148"/>
      <c r="AJ1" s="11"/>
      <c r="AK1" s="11"/>
      <c r="AL1" s="11"/>
      <c r="AM1" s="11"/>
      <c r="AN1" s="12"/>
    </row>
    <row r="2" spans="1:40" s="13" customFormat="1" ht="12" customHeight="1">
      <c r="A2" s="152" t="s">
        <v>61</v>
      </c>
      <c r="B2" s="153"/>
      <c r="C2" s="153"/>
      <c r="D2" s="154"/>
      <c r="E2" s="155" t="s">
        <v>97</v>
      </c>
      <c r="F2" s="156"/>
      <c r="G2" s="156"/>
      <c r="H2" s="156"/>
      <c r="I2" s="156"/>
      <c r="J2" s="156"/>
      <c r="K2" s="156"/>
      <c r="L2" s="156"/>
      <c r="M2" s="156"/>
      <c r="N2" s="157"/>
      <c r="O2" s="164"/>
      <c r="P2" s="165"/>
      <c r="Q2" s="165"/>
      <c r="R2" s="166"/>
      <c r="S2" s="173"/>
      <c r="T2" s="174"/>
      <c r="U2" s="174"/>
      <c r="V2" s="174"/>
      <c r="W2" s="174"/>
      <c r="X2" s="174"/>
      <c r="Y2" s="174"/>
      <c r="Z2" s="175"/>
      <c r="AA2" s="152" t="s">
        <v>62</v>
      </c>
      <c r="AB2" s="154"/>
      <c r="AC2" s="158" t="str">
        <f ca="1">IF(COUNTA(AF9:AF33)&lt;&gt;0,INDIRECT("AF"&amp;(COUNTA(AF9:AF33)+8)),"")</f>
        <v/>
      </c>
      <c r="AD2" s="159"/>
      <c r="AE2" s="159"/>
      <c r="AF2" s="160"/>
      <c r="AG2" s="146" t="str">
        <f>IF(D9="","",MAX(D9:F33))</f>
        <v/>
      </c>
      <c r="AH2" s="147"/>
      <c r="AI2" s="148"/>
      <c r="AJ2" s="11"/>
      <c r="AK2" s="11"/>
      <c r="AL2" s="11"/>
      <c r="AM2" s="11"/>
      <c r="AN2" s="11"/>
    </row>
    <row r="3" spans="1:40" s="13" customFormat="1" ht="12" customHeight="1">
      <c r="A3" s="152" t="s">
        <v>63</v>
      </c>
      <c r="B3" s="153"/>
      <c r="C3" s="153"/>
      <c r="D3" s="154"/>
      <c r="E3" s="155" t="s">
        <v>98</v>
      </c>
      <c r="F3" s="156"/>
      <c r="G3" s="156"/>
      <c r="H3" s="156"/>
      <c r="I3" s="156"/>
      <c r="J3" s="156"/>
      <c r="K3" s="156"/>
      <c r="L3" s="156"/>
      <c r="M3" s="156"/>
      <c r="N3" s="157"/>
      <c r="O3" s="167"/>
      <c r="P3" s="168"/>
      <c r="Q3" s="168"/>
      <c r="R3" s="169"/>
      <c r="S3" s="176"/>
      <c r="T3" s="177"/>
      <c r="U3" s="177"/>
      <c r="V3" s="177"/>
      <c r="W3" s="177"/>
      <c r="X3" s="177"/>
      <c r="Y3" s="177"/>
      <c r="Z3" s="178"/>
      <c r="AA3" s="152"/>
      <c r="AB3" s="154"/>
      <c r="AC3" s="179"/>
      <c r="AD3" s="180"/>
      <c r="AE3" s="180"/>
      <c r="AF3" s="181"/>
      <c r="AG3" s="146"/>
      <c r="AH3" s="147"/>
      <c r="AI3" s="148"/>
      <c r="AJ3" s="11"/>
      <c r="AK3" s="11"/>
      <c r="AL3" s="11"/>
      <c r="AM3" s="11"/>
      <c r="AN3" s="11"/>
    </row>
    <row r="5" spans="1:40" s="14" customFormat="1" ht="22.5" customHeight="1">
      <c r="N5" s="15" t="s">
        <v>64</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65</v>
      </c>
      <c r="B7" s="149" t="s">
        <v>66</v>
      </c>
      <c r="C7" s="150"/>
      <c r="D7" s="149" t="s">
        <v>67</v>
      </c>
      <c r="E7" s="151"/>
      <c r="F7" s="150"/>
      <c r="G7" s="149" t="s">
        <v>8</v>
      </c>
      <c r="H7" s="151"/>
      <c r="I7" s="150"/>
      <c r="J7" s="149" t="s">
        <v>68</v>
      </c>
      <c r="K7" s="151"/>
      <c r="L7" s="151"/>
      <c r="M7" s="151"/>
      <c r="N7" s="151"/>
      <c r="O7" s="151"/>
      <c r="P7" s="150"/>
      <c r="Q7" s="149" t="s">
        <v>69</v>
      </c>
      <c r="R7" s="151"/>
      <c r="S7" s="151"/>
      <c r="T7" s="151"/>
      <c r="U7" s="151"/>
      <c r="V7" s="151"/>
      <c r="W7" s="151"/>
      <c r="X7" s="151"/>
      <c r="Y7" s="151"/>
      <c r="Z7" s="151"/>
      <c r="AA7" s="151"/>
      <c r="AB7" s="151"/>
      <c r="AC7" s="151"/>
      <c r="AD7" s="151"/>
      <c r="AE7" s="150"/>
      <c r="AF7" s="149" t="s">
        <v>70</v>
      </c>
      <c r="AG7" s="151"/>
      <c r="AH7" s="151"/>
      <c r="AI7" s="150"/>
    </row>
    <row r="8" spans="1:40" s="20" customFormat="1" ht="15" customHeight="1" thickTop="1">
      <c r="A8" s="24">
        <v>1</v>
      </c>
      <c r="B8" s="137" t="s">
        <v>93</v>
      </c>
      <c r="C8" s="138"/>
      <c r="D8" s="139">
        <v>43718</v>
      </c>
      <c r="E8" s="140"/>
      <c r="F8" s="141"/>
      <c r="G8" s="137" t="s">
        <v>94</v>
      </c>
      <c r="H8" s="142"/>
      <c r="I8" s="138"/>
      <c r="J8" s="143"/>
      <c r="K8" s="144"/>
      <c r="L8" s="144"/>
      <c r="M8" s="144"/>
      <c r="N8" s="144"/>
      <c r="O8" s="144"/>
      <c r="P8" s="145"/>
      <c r="Q8" s="143"/>
      <c r="R8" s="144"/>
      <c r="S8" s="144"/>
      <c r="T8" s="144"/>
      <c r="U8" s="144"/>
      <c r="V8" s="144"/>
      <c r="W8" s="144"/>
      <c r="X8" s="144"/>
      <c r="Y8" s="144"/>
      <c r="Z8" s="144"/>
      <c r="AA8" s="144"/>
      <c r="AB8" s="144"/>
      <c r="AC8" s="144"/>
      <c r="AD8" s="144"/>
      <c r="AE8" s="145"/>
      <c r="AF8" s="25" t="s">
        <v>95</v>
      </c>
      <c r="AG8" s="26"/>
      <c r="AH8" s="26"/>
      <c r="AI8" s="27"/>
    </row>
    <row r="9" spans="1:40" s="20" customFormat="1" ht="15" customHeight="1">
      <c r="A9" s="21"/>
      <c r="B9" s="124"/>
      <c r="C9" s="125"/>
      <c r="D9" s="126"/>
      <c r="E9" s="127"/>
      <c r="F9" s="128"/>
      <c r="G9" s="126"/>
      <c r="H9" s="129"/>
      <c r="I9" s="125"/>
      <c r="J9" s="130"/>
      <c r="K9" s="131"/>
      <c r="L9" s="131"/>
      <c r="M9" s="131"/>
      <c r="N9" s="131"/>
      <c r="O9" s="131"/>
      <c r="P9" s="132"/>
      <c r="Q9" s="133"/>
      <c r="R9" s="134"/>
      <c r="S9" s="134"/>
      <c r="T9" s="134"/>
      <c r="U9" s="134"/>
      <c r="V9" s="134"/>
      <c r="W9" s="134"/>
      <c r="X9" s="134"/>
      <c r="Y9" s="134"/>
      <c r="Z9" s="134"/>
      <c r="AA9" s="134"/>
      <c r="AB9" s="134"/>
      <c r="AC9" s="134"/>
      <c r="AD9" s="134"/>
      <c r="AE9" s="135"/>
      <c r="AF9" s="130"/>
      <c r="AG9" s="131"/>
      <c r="AH9" s="131"/>
      <c r="AI9" s="132"/>
    </row>
    <row r="10" spans="1:40" s="20" customFormat="1" ht="15" customHeight="1">
      <c r="A10" s="21"/>
      <c r="B10" s="124"/>
      <c r="C10" s="125"/>
      <c r="D10" s="126"/>
      <c r="E10" s="127"/>
      <c r="F10" s="128"/>
      <c r="G10" s="124"/>
      <c r="H10" s="129"/>
      <c r="I10" s="125"/>
      <c r="J10" s="130"/>
      <c r="K10" s="131"/>
      <c r="L10" s="131"/>
      <c r="M10" s="131"/>
      <c r="N10" s="131"/>
      <c r="O10" s="131"/>
      <c r="P10" s="132"/>
      <c r="Q10" s="133"/>
      <c r="R10" s="134"/>
      <c r="S10" s="134"/>
      <c r="T10" s="134"/>
      <c r="U10" s="134"/>
      <c r="V10" s="134"/>
      <c r="W10" s="134"/>
      <c r="X10" s="134"/>
      <c r="Y10" s="134"/>
      <c r="Z10" s="134"/>
      <c r="AA10" s="134"/>
      <c r="AB10" s="134"/>
      <c r="AC10" s="134"/>
      <c r="AD10" s="134"/>
      <c r="AE10" s="135"/>
      <c r="AF10" s="130"/>
      <c r="AG10" s="131"/>
      <c r="AH10" s="131"/>
      <c r="AI10" s="132"/>
    </row>
    <row r="11" spans="1:40" s="20" customFormat="1" ht="15" customHeight="1">
      <c r="A11" s="21"/>
      <c r="B11" s="124"/>
      <c r="C11" s="125"/>
      <c r="D11" s="126"/>
      <c r="E11" s="127"/>
      <c r="F11" s="128"/>
      <c r="G11" s="124"/>
      <c r="H11" s="129"/>
      <c r="I11" s="125"/>
      <c r="J11" s="130"/>
      <c r="K11" s="131"/>
      <c r="L11" s="131"/>
      <c r="M11" s="131"/>
      <c r="N11" s="131"/>
      <c r="O11" s="131"/>
      <c r="P11" s="132"/>
      <c r="Q11" s="133"/>
      <c r="R11" s="134"/>
      <c r="S11" s="134"/>
      <c r="T11" s="134"/>
      <c r="U11" s="134"/>
      <c r="V11" s="134"/>
      <c r="W11" s="134"/>
      <c r="X11" s="134"/>
      <c r="Y11" s="134"/>
      <c r="Z11" s="134"/>
      <c r="AA11" s="134"/>
      <c r="AB11" s="134"/>
      <c r="AC11" s="134"/>
      <c r="AD11" s="134"/>
      <c r="AE11" s="135"/>
      <c r="AF11" s="130"/>
      <c r="AG11" s="131"/>
      <c r="AH11" s="131"/>
      <c r="AI11" s="132"/>
    </row>
    <row r="12" spans="1:40" s="20" customFormat="1" ht="15" customHeight="1">
      <c r="A12" s="21"/>
      <c r="B12" s="124"/>
      <c r="C12" s="125"/>
      <c r="D12" s="126"/>
      <c r="E12" s="127"/>
      <c r="F12" s="128"/>
      <c r="G12" s="124"/>
      <c r="H12" s="129"/>
      <c r="I12" s="125"/>
      <c r="J12" s="130"/>
      <c r="K12" s="131"/>
      <c r="L12" s="131"/>
      <c r="M12" s="131"/>
      <c r="N12" s="131"/>
      <c r="O12" s="131"/>
      <c r="P12" s="132"/>
      <c r="Q12" s="133"/>
      <c r="R12" s="134"/>
      <c r="S12" s="134"/>
      <c r="T12" s="134"/>
      <c r="U12" s="134"/>
      <c r="V12" s="134"/>
      <c r="W12" s="134"/>
      <c r="X12" s="134"/>
      <c r="Y12" s="134"/>
      <c r="Z12" s="134"/>
      <c r="AA12" s="134"/>
      <c r="AB12" s="134"/>
      <c r="AC12" s="134"/>
      <c r="AD12" s="134"/>
      <c r="AE12" s="135"/>
      <c r="AF12" s="130"/>
      <c r="AG12" s="131"/>
      <c r="AH12" s="131"/>
      <c r="AI12" s="132"/>
    </row>
    <row r="13" spans="1:40" s="20" customFormat="1" ht="15" customHeight="1">
      <c r="A13" s="21"/>
      <c r="B13" s="124"/>
      <c r="C13" s="125"/>
      <c r="D13" s="126"/>
      <c r="E13" s="127"/>
      <c r="F13" s="128"/>
      <c r="G13" s="124"/>
      <c r="H13" s="129"/>
      <c r="I13" s="125"/>
      <c r="J13" s="130"/>
      <c r="K13" s="131"/>
      <c r="L13" s="131"/>
      <c r="M13" s="131"/>
      <c r="N13" s="131"/>
      <c r="O13" s="131"/>
      <c r="P13" s="132"/>
      <c r="Q13" s="133"/>
      <c r="R13" s="134"/>
      <c r="S13" s="134"/>
      <c r="T13" s="134"/>
      <c r="U13" s="134"/>
      <c r="V13" s="134"/>
      <c r="W13" s="134"/>
      <c r="X13" s="134"/>
      <c r="Y13" s="134"/>
      <c r="Z13" s="134"/>
      <c r="AA13" s="134"/>
      <c r="AB13" s="134"/>
      <c r="AC13" s="134"/>
      <c r="AD13" s="134"/>
      <c r="AE13" s="135"/>
      <c r="AF13" s="130"/>
      <c r="AG13" s="131"/>
      <c r="AH13" s="131"/>
      <c r="AI13" s="132"/>
    </row>
    <row r="14" spans="1:40" s="20" customFormat="1" ht="15" customHeight="1">
      <c r="A14" s="21"/>
      <c r="B14" s="124"/>
      <c r="C14" s="125"/>
      <c r="D14" s="126"/>
      <c r="E14" s="127"/>
      <c r="F14" s="128"/>
      <c r="G14" s="124"/>
      <c r="H14" s="129"/>
      <c r="I14" s="125"/>
      <c r="J14" s="130"/>
      <c r="K14" s="131"/>
      <c r="L14" s="131"/>
      <c r="M14" s="131"/>
      <c r="N14" s="131"/>
      <c r="O14" s="131"/>
      <c r="P14" s="132"/>
      <c r="Q14" s="133"/>
      <c r="R14" s="134"/>
      <c r="S14" s="134"/>
      <c r="T14" s="134"/>
      <c r="U14" s="134"/>
      <c r="V14" s="134"/>
      <c r="W14" s="134"/>
      <c r="X14" s="134"/>
      <c r="Y14" s="134"/>
      <c r="Z14" s="134"/>
      <c r="AA14" s="134"/>
      <c r="AB14" s="134"/>
      <c r="AC14" s="134"/>
      <c r="AD14" s="134"/>
      <c r="AE14" s="135"/>
      <c r="AF14" s="130"/>
      <c r="AG14" s="131"/>
      <c r="AH14" s="131"/>
      <c r="AI14" s="132"/>
    </row>
    <row r="15" spans="1:40" s="20" customFormat="1" ht="15" customHeight="1">
      <c r="A15" s="21"/>
      <c r="B15" s="124"/>
      <c r="C15" s="125"/>
      <c r="D15" s="126"/>
      <c r="E15" s="127"/>
      <c r="F15" s="128"/>
      <c r="G15" s="124"/>
      <c r="H15" s="129"/>
      <c r="I15" s="125"/>
      <c r="J15" s="130"/>
      <c r="K15" s="131"/>
      <c r="L15" s="131"/>
      <c r="M15" s="131"/>
      <c r="N15" s="131"/>
      <c r="O15" s="131"/>
      <c r="P15" s="132"/>
      <c r="Q15" s="133"/>
      <c r="R15" s="134"/>
      <c r="S15" s="134"/>
      <c r="T15" s="134"/>
      <c r="U15" s="134"/>
      <c r="V15" s="134"/>
      <c r="W15" s="134"/>
      <c r="X15" s="134"/>
      <c r="Y15" s="134"/>
      <c r="Z15" s="134"/>
      <c r="AA15" s="134"/>
      <c r="AB15" s="134"/>
      <c r="AC15" s="134"/>
      <c r="AD15" s="134"/>
      <c r="AE15" s="135"/>
      <c r="AF15" s="130"/>
      <c r="AG15" s="131"/>
      <c r="AH15" s="131"/>
      <c r="AI15" s="132"/>
    </row>
    <row r="16" spans="1:40" s="20" customFormat="1" ht="15" customHeight="1">
      <c r="A16" s="21"/>
      <c r="B16" s="124"/>
      <c r="C16" s="125"/>
      <c r="D16" s="126"/>
      <c r="E16" s="127"/>
      <c r="F16" s="128"/>
      <c r="G16" s="124"/>
      <c r="H16" s="129"/>
      <c r="I16" s="125"/>
      <c r="J16" s="130"/>
      <c r="K16" s="131"/>
      <c r="L16" s="131"/>
      <c r="M16" s="131"/>
      <c r="N16" s="131"/>
      <c r="O16" s="131"/>
      <c r="P16" s="132"/>
      <c r="Q16" s="133"/>
      <c r="R16" s="134"/>
      <c r="S16" s="134"/>
      <c r="T16" s="134"/>
      <c r="U16" s="134"/>
      <c r="V16" s="134"/>
      <c r="W16" s="134"/>
      <c r="X16" s="134"/>
      <c r="Y16" s="134"/>
      <c r="Z16" s="134"/>
      <c r="AA16" s="134"/>
      <c r="AB16" s="134"/>
      <c r="AC16" s="134"/>
      <c r="AD16" s="134"/>
      <c r="AE16" s="135"/>
      <c r="AF16" s="130"/>
      <c r="AG16" s="131"/>
      <c r="AH16" s="131"/>
      <c r="AI16" s="132"/>
    </row>
    <row r="17" spans="1:35" s="20" customFormat="1" ht="15" customHeight="1">
      <c r="A17" s="21"/>
      <c r="B17" s="124"/>
      <c r="C17" s="125"/>
      <c r="D17" s="126"/>
      <c r="E17" s="127"/>
      <c r="F17" s="128"/>
      <c r="G17" s="124"/>
      <c r="H17" s="129"/>
      <c r="I17" s="125"/>
      <c r="J17" s="130"/>
      <c r="K17" s="131"/>
      <c r="L17" s="131"/>
      <c r="M17" s="131"/>
      <c r="N17" s="131"/>
      <c r="O17" s="131"/>
      <c r="P17" s="132"/>
      <c r="Q17" s="133"/>
      <c r="R17" s="134"/>
      <c r="S17" s="134"/>
      <c r="T17" s="134"/>
      <c r="U17" s="134"/>
      <c r="V17" s="134"/>
      <c r="W17" s="134"/>
      <c r="X17" s="134"/>
      <c r="Y17" s="134"/>
      <c r="Z17" s="134"/>
      <c r="AA17" s="134"/>
      <c r="AB17" s="134"/>
      <c r="AC17" s="134"/>
      <c r="AD17" s="134"/>
      <c r="AE17" s="135"/>
      <c r="AF17" s="130"/>
      <c r="AG17" s="131"/>
      <c r="AH17" s="131"/>
      <c r="AI17" s="132"/>
    </row>
    <row r="18" spans="1:35" s="20" customFormat="1" ht="15" customHeight="1">
      <c r="A18" s="21"/>
      <c r="B18" s="124"/>
      <c r="C18" s="125"/>
      <c r="D18" s="126"/>
      <c r="E18" s="127"/>
      <c r="F18" s="128"/>
      <c r="G18" s="124"/>
      <c r="H18" s="129"/>
      <c r="I18" s="125"/>
      <c r="J18" s="130"/>
      <c r="K18" s="131"/>
      <c r="L18" s="131"/>
      <c r="M18" s="131"/>
      <c r="N18" s="131"/>
      <c r="O18" s="131"/>
      <c r="P18" s="132"/>
      <c r="Q18" s="133"/>
      <c r="R18" s="134"/>
      <c r="S18" s="134"/>
      <c r="T18" s="134"/>
      <c r="U18" s="134"/>
      <c r="V18" s="134"/>
      <c r="W18" s="134"/>
      <c r="X18" s="134"/>
      <c r="Y18" s="134"/>
      <c r="Z18" s="134"/>
      <c r="AA18" s="134"/>
      <c r="AB18" s="134"/>
      <c r="AC18" s="134"/>
      <c r="AD18" s="134"/>
      <c r="AE18" s="135"/>
      <c r="AF18" s="130"/>
      <c r="AG18" s="131"/>
      <c r="AH18" s="131"/>
      <c r="AI18" s="132"/>
    </row>
    <row r="19" spans="1:35" s="20" customFormat="1" ht="15" customHeight="1">
      <c r="A19" s="21"/>
      <c r="B19" s="124"/>
      <c r="C19" s="125"/>
      <c r="D19" s="126"/>
      <c r="E19" s="127"/>
      <c r="F19" s="128"/>
      <c r="G19" s="124"/>
      <c r="H19" s="129"/>
      <c r="I19" s="125"/>
      <c r="J19" s="130"/>
      <c r="K19" s="131"/>
      <c r="L19" s="131"/>
      <c r="M19" s="131"/>
      <c r="N19" s="131"/>
      <c r="O19" s="131"/>
      <c r="P19" s="132"/>
      <c r="Q19" s="133"/>
      <c r="R19" s="134"/>
      <c r="S19" s="134"/>
      <c r="T19" s="134"/>
      <c r="U19" s="134"/>
      <c r="V19" s="134"/>
      <c r="W19" s="134"/>
      <c r="X19" s="134"/>
      <c r="Y19" s="134"/>
      <c r="Z19" s="134"/>
      <c r="AA19" s="134"/>
      <c r="AB19" s="134"/>
      <c r="AC19" s="134"/>
      <c r="AD19" s="134"/>
      <c r="AE19" s="135"/>
      <c r="AF19" s="130"/>
      <c r="AG19" s="131"/>
      <c r="AH19" s="131"/>
      <c r="AI19" s="132"/>
    </row>
    <row r="20" spans="1:35" s="20" customFormat="1" ht="15" customHeight="1">
      <c r="A20" s="21"/>
      <c r="B20" s="124"/>
      <c r="C20" s="125"/>
      <c r="D20" s="126"/>
      <c r="E20" s="127"/>
      <c r="F20" s="128"/>
      <c r="G20" s="124"/>
      <c r="H20" s="129"/>
      <c r="I20" s="125"/>
      <c r="J20" s="130"/>
      <c r="K20" s="131"/>
      <c r="L20" s="131"/>
      <c r="M20" s="131"/>
      <c r="N20" s="131"/>
      <c r="O20" s="131"/>
      <c r="P20" s="132"/>
      <c r="Q20" s="133"/>
      <c r="R20" s="134"/>
      <c r="S20" s="134"/>
      <c r="T20" s="134"/>
      <c r="U20" s="134"/>
      <c r="V20" s="134"/>
      <c r="W20" s="134"/>
      <c r="X20" s="134"/>
      <c r="Y20" s="134"/>
      <c r="Z20" s="134"/>
      <c r="AA20" s="134"/>
      <c r="AB20" s="134"/>
      <c r="AC20" s="134"/>
      <c r="AD20" s="134"/>
      <c r="AE20" s="135"/>
      <c r="AF20" s="130"/>
      <c r="AG20" s="131"/>
      <c r="AH20" s="131"/>
      <c r="AI20" s="132"/>
    </row>
    <row r="21" spans="1:35" s="20" customFormat="1" ht="15" customHeight="1">
      <c r="A21" s="21"/>
      <c r="B21" s="124"/>
      <c r="C21" s="125"/>
      <c r="D21" s="126"/>
      <c r="E21" s="127"/>
      <c r="F21" s="128"/>
      <c r="G21" s="124"/>
      <c r="H21" s="129"/>
      <c r="I21" s="125"/>
      <c r="J21" s="130"/>
      <c r="K21" s="131"/>
      <c r="L21" s="131"/>
      <c r="M21" s="131"/>
      <c r="N21" s="131"/>
      <c r="O21" s="131"/>
      <c r="P21" s="132"/>
      <c r="Q21" s="133"/>
      <c r="R21" s="134"/>
      <c r="S21" s="134"/>
      <c r="T21" s="134"/>
      <c r="U21" s="134"/>
      <c r="V21" s="134"/>
      <c r="W21" s="134"/>
      <c r="X21" s="134"/>
      <c r="Y21" s="134"/>
      <c r="Z21" s="134"/>
      <c r="AA21" s="134"/>
      <c r="AB21" s="134"/>
      <c r="AC21" s="134"/>
      <c r="AD21" s="134"/>
      <c r="AE21" s="135"/>
      <c r="AF21" s="130"/>
      <c r="AG21" s="131"/>
      <c r="AH21" s="131"/>
      <c r="AI21" s="132"/>
    </row>
    <row r="22" spans="1:35" s="20" customFormat="1" ht="15" customHeight="1">
      <c r="A22" s="21"/>
      <c r="B22" s="124"/>
      <c r="C22" s="125"/>
      <c r="D22" s="126"/>
      <c r="E22" s="127"/>
      <c r="F22" s="128"/>
      <c r="G22" s="124"/>
      <c r="H22" s="129"/>
      <c r="I22" s="125"/>
      <c r="J22" s="130"/>
      <c r="K22" s="131"/>
      <c r="L22" s="131"/>
      <c r="M22" s="131"/>
      <c r="N22" s="131"/>
      <c r="O22" s="131"/>
      <c r="P22" s="132"/>
      <c r="Q22" s="133"/>
      <c r="R22" s="134"/>
      <c r="S22" s="134"/>
      <c r="T22" s="134"/>
      <c r="U22" s="134"/>
      <c r="V22" s="134"/>
      <c r="W22" s="134"/>
      <c r="X22" s="134"/>
      <c r="Y22" s="134"/>
      <c r="Z22" s="134"/>
      <c r="AA22" s="134"/>
      <c r="AB22" s="134"/>
      <c r="AC22" s="134"/>
      <c r="AD22" s="134"/>
      <c r="AE22" s="135"/>
      <c r="AF22" s="130"/>
      <c r="AG22" s="131"/>
      <c r="AH22" s="131"/>
      <c r="AI22" s="132"/>
    </row>
    <row r="23" spans="1:35" s="20" customFormat="1" ht="15" customHeight="1">
      <c r="A23" s="21"/>
      <c r="B23" s="124"/>
      <c r="C23" s="125"/>
      <c r="D23" s="126"/>
      <c r="E23" s="127"/>
      <c r="F23" s="128"/>
      <c r="G23" s="124"/>
      <c r="H23" s="129"/>
      <c r="I23" s="125"/>
      <c r="J23" s="130"/>
      <c r="K23" s="131"/>
      <c r="L23" s="131"/>
      <c r="M23" s="131"/>
      <c r="N23" s="131"/>
      <c r="O23" s="131"/>
      <c r="P23" s="132"/>
      <c r="Q23" s="133"/>
      <c r="R23" s="134"/>
      <c r="S23" s="134"/>
      <c r="T23" s="134"/>
      <c r="U23" s="134"/>
      <c r="V23" s="134"/>
      <c r="W23" s="134"/>
      <c r="X23" s="134"/>
      <c r="Y23" s="134"/>
      <c r="Z23" s="134"/>
      <c r="AA23" s="134"/>
      <c r="AB23" s="134"/>
      <c r="AC23" s="134"/>
      <c r="AD23" s="134"/>
      <c r="AE23" s="135"/>
      <c r="AF23" s="130"/>
      <c r="AG23" s="131"/>
      <c r="AH23" s="131"/>
      <c r="AI23" s="132"/>
    </row>
    <row r="24" spans="1:35" s="20" customFormat="1" ht="15" customHeight="1">
      <c r="A24" s="21"/>
      <c r="B24" s="124"/>
      <c r="C24" s="125"/>
      <c r="D24" s="126"/>
      <c r="E24" s="127"/>
      <c r="F24" s="128"/>
      <c r="G24" s="124"/>
      <c r="H24" s="129"/>
      <c r="I24" s="125"/>
      <c r="J24" s="130"/>
      <c r="K24" s="131"/>
      <c r="L24" s="131"/>
      <c r="M24" s="131"/>
      <c r="N24" s="131"/>
      <c r="O24" s="131"/>
      <c r="P24" s="132"/>
      <c r="Q24" s="133"/>
      <c r="R24" s="134"/>
      <c r="S24" s="134"/>
      <c r="T24" s="134"/>
      <c r="U24" s="134"/>
      <c r="V24" s="134"/>
      <c r="W24" s="134"/>
      <c r="X24" s="134"/>
      <c r="Y24" s="134"/>
      <c r="Z24" s="134"/>
      <c r="AA24" s="134"/>
      <c r="AB24" s="134"/>
      <c r="AC24" s="134"/>
      <c r="AD24" s="134"/>
      <c r="AE24" s="135"/>
      <c r="AF24" s="130"/>
      <c r="AG24" s="131"/>
      <c r="AH24" s="131"/>
      <c r="AI24" s="132"/>
    </row>
    <row r="25" spans="1:35" s="20" customFormat="1" ht="15" customHeight="1">
      <c r="A25" s="21"/>
      <c r="B25" s="124"/>
      <c r="C25" s="125"/>
      <c r="D25" s="126"/>
      <c r="E25" s="127"/>
      <c r="F25" s="128"/>
      <c r="G25" s="124"/>
      <c r="H25" s="129"/>
      <c r="I25" s="125"/>
      <c r="J25" s="130"/>
      <c r="K25" s="131"/>
      <c r="L25" s="131"/>
      <c r="M25" s="131"/>
      <c r="N25" s="131"/>
      <c r="O25" s="131"/>
      <c r="P25" s="132"/>
      <c r="Q25" s="133"/>
      <c r="R25" s="134"/>
      <c r="S25" s="134"/>
      <c r="T25" s="134"/>
      <c r="U25" s="134"/>
      <c r="V25" s="134"/>
      <c r="W25" s="134"/>
      <c r="X25" s="134"/>
      <c r="Y25" s="134"/>
      <c r="Z25" s="134"/>
      <c r="AA25" s="134"/>
      <c r="AB25" s="134"/>
      <c r="AC25" s="134"/>
      <c r="AD25" s="134"/>
      <c r="AE25" s="135"/>
      <c r="AF25" s="130"/>
      <c r="AG25" s="131"/>
      <c r="AH25" s="131"/>
      <c r="AI25" s="132"/>
    </row>
    <row r="26" spans="1:35" s="20" customFormat="1" ht="15" customHeight="1">
      <c r="A26" s="21"/>
      <c r="B26" s="124"/>
      <c r="C26" s="125"/>
      <c r="D26" s="126"/>
      <c r="E26" s="127"/>
      <c r="F26" s="128"/>
      <c r="G26" s="124"/>
      <c r="H26" s="129"/>
      <c r="I26" s="125"/>
      <c r="J26" s="130"/>
      <c r="K26" s="131"/>
      <c r="L26" s="131"/>
      <c r="M26" s="131"/>
      <c r="N26" s="131"/>
      <c r="O26" s="131"/>
      <c r="P26" s="132"/>
      <c r="Q26" s="133"/>
      <c r="R26" s="134"/>
      <c r="S26" s="134"/>
      <c r="T26" s="134"/>
      <c r="U26" s="134"/>
      <c r="V26" s="134"/>
      <c r="W26" s="134"/>
      <c r="X26" s="134"/>
      <c r="Y26" s="134"/>
      <c r="Z26" s="134"/>
      <c r="AA26" s="134"/>
      <c r="AB26" s="134"/>
      <c r="AC26" s="134"/>
      <c r="AD26" s="134"/>
      <c r="AE26" s="135"/>
      <c r="AF26" s="130"/>
      <c r="AG26" s="131"/>
      <c r="AH26" s="131"/>
      <c r="AI26" s="132"/>
    </row>
    <row r="27" spans="1:35" s="20" customFormat="1" ht="15" customHeight="1">
      <c r="A27" s="21"/>
      <c r="B27" s="124"/>
      <c r="C27" s="125"/>
      <c r="D27" s="126"/>
      <c r="E27" s="127"/>
      <c r="F27" s="128"/>
      <c r="G27" s="124"/>
      <c r="H27" s="129"/>
      <c r="I27" s="125"/>
      <c r="J27" s="130"/>
      <c r="K27" s="131"/>
      <c r="L27" s="131"/>
      <c r="M27" s="131"/>
      <c r="N27" s="131"/>
      <c r="O27" s="131"/>
      <c r="P27" s="132"/>
      <c r="Q27" s="133"/>
      <c r="R27" s="134"/>
      <c r="S27" s="134"/>
      <c r="T27" s="134"/>
      <c r="U27" s="134"/>
      <c r="V27" s="134"/>
      <c r="W27" s="134"/>
      <c r="X27" s="134"/>
      <c r="Y27" s="134"/>
      <c r="Z27" s="134"/>
      <c r="AA27" s="134"/>
      <c r="AB27" s="134"/>
      <c r="AC27" s="134"/>
      <c r="AD27" s="134"/>
      <c r="AE27" s="135"/>
      <c r="AF27" s="130"/>
      <c r="AG27" s="131"/>
      <c r="AH27" s="131"/>
      <c r="AI27" s="132"/>
    </row>
    <row r="28" spans="1:35" s="20" customFormat="1" ht="15" customHeight="1">
      <c r="A28" s="21"/>
      <c r="B28" s="124"/>
      <c r="C28" s="125"/>
      <c r="D28" s="126"/>
      <c r="E28" s="127"/>
      <c r="F28" s="128"/>
      <c r="G28" s="124"/>
      <c r="H28" s="129"/>
      <c r="I28" s="125"/>
      <c r="J28" s="130"/>
      <c r="K28" s="131"/>
      <c r="L28" s="131"/>
      <c r="M28" s="131"/>
      <c r="N28" s="131"/>
      <c r="O28" s="131"/>
      <c r="P28" s="132"/>
      <c r="Q28" s="133"/>
      <c r="R28" s="134"/>
      <c r="S28" s="134"/>
      <c r="T28" s="134"/>
      <c r="U28" s="134"/>
      <c r="V28" s="134"/>
      <c r="W28" s="134"/>
      <c r="X28" s="134"/>
      <c r="Y28" s="134"/>
      <c r="Z28" s="134"/>
      <c r="AA28" s="134"/>
      <c r="AB28" s="134"/>
      <c r="AC28" s="134"/>
      <c r="AD28" s="134"/>
      <c r="AE28" s="135"/>
      <c r="AF28" s="130"/>
      <c r="AG28" s="131"/>
      <c r="AH28" s="131"/>
      <c r="AI28" s="132"/>
    </row>
    <row r="29" spans="1:35" s="20" customFormat="1" ht="15" customHeight="1">
      <c r="A29" s="21"/>
      <c r="B29" s="124"/>
      <c r="C29" s="125"/>
      <c r="D29" s="126"/>
      <c r="E29" s="127"/>
      <c r="F29" s="128"/>
      <c r="G29" s="124"/>
      <c r="H29" s="129"/>
      <c r="I29" s="125"/>
      <c r="J29" s="130"/>
      <c r="K29" s="131"/>
      <c r="L29" s="131"/>
      <c r="M29" s="131"/>
      <c r="N29" s="131"/>
      <c r="O29" s="131"/>
      <c r="P29" s="132"/>
      <c r="Q29" s="133"/>
      <c r="R29" s="134"/>
      <c r="S29" s="134"/>
      <c r="T29" s="134"/>
      <c r="U29" s="134"/>
      <c r="V29" s="134"/>
      <c r="W29" s="134"/>
      <c r="X29" s="134"/>
      <c r="Y29" s="134"/>
      <c r="Z29" s="134"/>
      <c r="AA29" s="134"/>
      <c r="AB29" s="134"/>
      <c r="AC29" s="134"/>
      <c r="AD29" s="134"/>
      <c r="AE29" s="135"/>
      <c r="AF29" s="130"/>
      <c r="AG29" s="131"/>
      <c r="AH29" s="131"/>
      <c r="AI29" s="132"/>
    </row>
    <row r="30" spans="1:35" s="20" customFormat="1" ht="15" customHeight="1">
      <c r="A30" s="21"/>
      <c r="B30" s="124"/>
      <c r="C30" s="125"/>
      <c r="D30" s="126"/>
      <c r="E30" s="127"/>
      <c r="F30" s="128"/>
      <c r="G30" s="124"/>
      <c r="H30" s="129"/>
      <c r="I30" s="125"/>
      <c r="J30" s="130"/>
      <c r="K30" s="131"/>
      <c r="L30" s="131"/>
      <c r="M30" s="131"/>
      <c r="N30" s="131"/>
      <c r="O30" s="131"/>
      <c r="P30" s="132"/>
      <c r="Q30" s="133"/>
      <c r="R30" s="134"/>
      <c r="S30" s="134"/>
      <c r="T30" s="134"/>
      <c r="U30" s="134"/>
      <c r="V30" s="134"/>
      <c r="W30" s="134"/>
      <c r="X30" s="134"/>
      <c r="Y30" s="134"/>
      <c r="Z30" s="134"/>
      <c r="AA30" s="134"/>
      <c r="AB30" s="134"/>
      <c r="AC30" s="134"/>
      <c r="AD30" s="134"/>
      <c r="AE30" s="135"/>
      <c r="AF30" s="130"/>
      <c r="AG30" s="131"/>
      <c r="AH30" s="131"/>
      <c r="AI30" s="132"/>
    </row>
    <row r="31" spans="1:35" s="20" customFormat="1" ht="15" customHeight="1">
      <c r="A31" s="21"/>
      <c r="B31" s="124"/>
      <c r="C31" s="125"/>
      <c r="D31" s="126"/>
      <c r="E31" s="127"/>
      <c r="F31" s="128"/>
      <c r="G31" s="124"/>
      <c r="H31" s="129"/>
      <c r="I31" s="125"/>
      <c r="J31" s="130"/>
      <c r="K31" s="131"/>
      <c r="L31" s="131"/>
      <c r="M31" s="131"/>
      <c r="N31" s="131"/>
      <c r="O31" s="131"/>
      <c r="P31" s="132"/>
      <c r="Q31" s="133"/>
      <c r="R31" s="134"/>
      <c r="S31" s="134"/>
      <c r="T31" s="134"/>
      <c r="U31" s="134"/>
      <c r="V31" s="134"/>
      <c r="W31" s="134"/>
      <c r="X31" s="134"/>
      <c r="Y31" s="134"/>
      <c r="Z31" s="134"/>
      <c r="AA31" s="134"/>
      <c r="AB31" s="134"/>
      <c r="AC31" s="134"/>
      <c r="AD31" s="134"/>
      <c r="AE31" s="135"/>
      <c r="AF31" s="130"/>
      <c r="AG31" s="131"/>
      <c r="AH31" s="131"/>
      <c r="AI31" s="132"/>
    </row>
    <row r="32" spans="1:35" s="20" customFormat="1" ht="15" customHeight="1">
      <c r="A32" s="21"/>
      <c r="B32" s="124"/>
      <c r="C32" s="125"/>
      <c r="D32" s="126"/>
      <c r="E32" s="127"/>
      <c r="F32" s="128"/>
      <c r="G32" s="124"/>
      <c r="H32" s="129"/>
      <c r="I32" s="125"/>
      <c r="J32" s="130"/>
      <c r="K32" s="136"/>
      <c r="L32" s="131"/>
      <c r="M32" s="131"/>
      <c r="N32" s="131"/>
      <c r="O32" s="131"/>
      <c r="P32" s="132"/>
      <c r="Q32" s="133"/>
      <c r="R32" s="134"/>
      <c r="S32" s="134"/>
      <c r="T32" s="134"/>
      <c r="U32" s="134"/>
      <c r="V32" s="134"/>
      <c r="W32" s="134"/>
      <c r="X32" s="134"/>
      <c r="Y32" s="134"/>
      <c r="Z32" s="134"/>
      <c r="AA32" s="134"/>
      <c r="AB32" s="134"/>
      <c r="AC32" s="134"/>
      <c r="AD32" s="134"/>
      <c r="AE32" s="135"/>
      <c r="AF32" s="130"/>
      <c r="AG32" s="131"/>
      <c r="AH32" s="131"/>
      <c r="AI32" s="132"/>
    </row>
    <row r="33" spans="1:35" s="20" customFormat="1" ht="15" customHeight="1">
      <c r="A33" s="21"/>
      <c r="B33" s="124"/>
      <c r="C33" s="125"/>
      <c r="D33" s="126"/>
      <c r="E33" s="127"/>
      <c r="F33" s="128"/>
      <c r="G33" s="124"/>
      <c r="H33" s="129"/>
      <c r="I33" s="125"/>
      <c r="J33" s="130"/>
      <c r="K33" s="131"/>
      <c r="L33" s="131"/>
      <c r="M33" s="131"/>
      <c r="N33" s="131"/>
      <c r="O33" s="131"/>
      <c r="P33" s="132"/>
      <c r="Q33" s="133"/>
      <c r="R33" s="134"/>
      <c r="S33" s="134"/>
      <c r="T33" s="134"/>
      <c r="U33" s="134"/>
      <c r="V33" s="134"/>
      <c r="W33" s="134"/>
      <c r="X33" s="134"/>
      <c r="Y33" s="134"/>
      <c r="Z33" s="134"/>
      <c r="AA33" s="134"/>
      <c r="AB33" s="134"/>
      <c r="AC33" s="134"/>
      <c r="AD33" s="134"/>
      <c r="AE33" s="135"/>
      <c r="AF33" s="130"/>
      <c r="AG33" s="131"/>
      <c r="AH33" s="131"/>
      <c r="AI33" s="132"/>
    </row>
    <row r="34" spans="1:35" ht="14.25">
      <c r="K34" s="23"/>
    </row>
  </sheetData>
  <mergeCells count="17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R28"/>
  <sheetViews>
    <sheetView showGridLines="0" zoomScale="85" zoomScaleNormal="85" zoomScaleSheetLayoutView="85" workbookViewId="0"/>
  </sheetViews>
  <sheetFormatPr defaultRowHeight="11.25"/>
  <cols>
    <col min="1" max="2" width="8.625" style="28" customWidth="1"/>
    <col min="3" max="3" width="13.875" style="28" bestFit="1" customWidth="1"/>
    <col min="4" max="4" width="15.5" style="29" bestFit="1" customWidth="1"/>
    <col min="5" max="5" width="18.625" style="29" customWidth="1"/>
    <col min="6" max="6" width="6" style="29" bestFit="1" customWidth="1"/>
    <col min="7" max="7" width="27.625" style="29" customWidth="1"/>
    <col min="8" max="8" width="23.5" style="28" customWidth="1"/>
    <col min="9" max="9" width="15.5" style="28" bestFit="1" customWidth="1"/>
    <col min="10" max="11" width="30.625" style="28" customWidth="1"/>
    <col min="12" max="12" width="20.625" style="28" customWidth="1"/>
    <col min="13" max="16" width="8.625" style="28" customWidth="1"/>
    <col min="17" max="16384" width="9" style="28"/>
  </cols>
  <sheetData>
    <row r="1" spans="1:18">
      <c r="A1" s="28" t="s">
        <v>104</v>
      </c>
    </row>
    <row r="2" spans="1:18">
      <c r="A2" s="28" t="s">
        <v>88</v>
      </c>
    </row>
    <row r="4" spans="1:18">
      <c r="A4" s="28" t="s">
        <v>99</v>
      </c>
    </row>
    <row r="5" spans="1:18">
      <c r="A5" s="28" t="s">
        <v>100</v>
      </c>
    </row>
    <row r="6" spans="1:18">
      <c r="A6" s="28" t="s">
        <v>101</v>
      </c>
      <c r="J6" s="28" t="s">
        <v>102</v>
      </c>
      <c r="K6" s="28" t="s">
        <v>17</v>
      </c>
    </row>
    <row r="7" spans="1:18">
      <c r="A7" s="28" t="s">
        <v>14</v>
      </c>
      <c r="J7" s="28" t="s">
        <v>103</v>
      </c>
      <c r="K7" s="28" t="s">
        <v>18</v>
      </c>
    </row>
    <row r="8" spans="1:18" ht="12" thickBot="1">
      <c r="A8" s="30"/>
      <c r="B8" s="30"/>
      <c r="C8" s="30"/>
      <c r="D8" s="31"/>
      <c r="E8" s="31"/>
      <c r="F8" s="31"/>
      <c r="G8" s="31"/>
      <c r="H8" s="30"/>
      <c r="I8" s="30"/>
      <c r="J8" s="30"/>
      <c r="K8" s="30"/>
      <c r="L8" s="30"/>
      <c r="M8" s="30"/>
      <c r="N8" s="30"/>
      <c r="O8" s="30"/>
      <c r="P8" s="30"/>
      <c r="Q8" s="30"/>
      <c r="R8" s="30"/>
    </row>
    <row r="9" spans="1:18" ht="21.75" customHeight="1" thickTop="1"/>
    <row r="10" spans="1:18" s="33" customFormat="1">
      <c r="A10" s="32" t="s">
        <v>71</v>
      </c>
      <c r="B10" s="32" t="s">
        <v>8</v>
      </c>
      <c r="C10" s="32" t="s">
        <v>9</v>
      </c>
      <c r="D10" s="32" t="s">
        <v>10</v>
      </c>
      <c r="E10" s="32" t="s">
        <v>34</v>
      </c>
      <c r="F10" s="55" t="s">
        <v>76</v>
      </c>
      <c r="G10" s="56" t="s">
        <v>77</v>
      </c>
      <c r="H10" s="32" t="s">
        <v>11</v>
      </c>
      <c r="I10" s="32" t="s">
        <v>12</v>
      </c>
      <c r="J10" s="35" t="s">
        <v>2</v>
      </c>
      <c r="K10" s="35" t="s">
        <v>3</v>
      </c>
      <c r="L10" s="63" t="s">
        <v>1</v>
      </c>
      <c r="M10" s="36" t="s">
        <v>13</v>
      </c>
      <c r="N10" s="35" t="s">
        <v>4</v>
      </c>
      <c r="O10" s="35" t="s">
        <v>15</v>
      </c>
      <c r="P10" s="35" t="s">
        <v>5</v>
      </c>
      <c r="Q10" s="35" t="s">
        <v>6</v>
      </c>
      <c r="R10" s="35" t="s">
        <v>7</v>
      </c>
    </row>
    <row r="11" spans="1:18" s="33" customFormat="1" ht="90">
      <c r="A11" s="37" t="s">
        <v>22</v>
      </c>
      <c r="B11" s="65" t="s">
        <v>87</v>
      </c>
      <c r="C11" s="38" t="s">
        <v>21</v>
      </c>
      <c r="D11" s="39" t="s">
        <v>35</v>
      </c>
      <c r="E11" s="65" t="s">
        <v>79</v>
      </c>
      <c r="F11" s="40"/>
      <c r="G11" s="40"/>
      <c r="H11" s="66" t="s">
        <v>36</v>
      </c>
      <c r="I11" s="67" t="s">
        <v>81</v>
      </c>
      <c r="J11" s="34" t="s">
        <v>113</v>
      </c>
      <c r="K11" s="61" t="s">
        <v>111</v>
      </c>
      <c r="L11" s="64"/>
      <c r="M11" s="62"/>
      <c r="N11" s="41" t="s">
        <v>105</v>
      </c>
      <c r="O11" s="41">
        <v>43718</v>
      </c>
      <c r="P11" s="42" t="s">
        <v>106</v>
      </c>
      <c r="Q11" s="43"/>
      <c r="R11" s="41"/>
    </row>
    <row r="12" spans="1:18" s="33" customFormat="1" ht="22.5">
      <c r="A12" s="37" t="s">
        <v>56</v>
      </c>
      <c r="B12" s="44"/>
      <c r="C12" s="45"/>
      <c r="D12" s="46"/>
      <c r="E12" s="113" t="s">
        <v>80</v>
      </c>
      <c r="F12" s="114"/>
      <c r="G12" s="114"/>
      <c r="H12" s="115" t="s">
        <v>36</v>
      </c>
      <c r="I12" s="116" t="s">
        <v>37</v>
      </c>
      <c r="J12" s="111" t="s">
        <v>107</v>
      </c>
      <c r="K12" s="112"/>
      <c r="L12" s="117"/>
      <c r="M12" s="118"/>
      <c r="N12" s="119"/>
      <c r="O12" s="119"/>
      <c r="P12" s="120"/>
      <c r="Q12" s="121"/>
      <c r="R12" s="119"/>
    </row>
    <row r="13" spans="1:18" s="54" customFormat="1" ht="90">
      <c r="A13" s="47" t="s">
        <v>23</v>
      </c>
      <c r="B13" s="45"/>
      <c r="C13" s="45"/>
      <c r="D13" s="46"/>
      <c r="E13" s="72" t="s">
        <v>38</v>
      </c>
      <c r="F13" s="73"/>
      <c r="G13" s="73"/>
      <c r="H13" s="73" t="s">
        <v>36</v>
      </c>
      <c r="I13" s="74" t="s">
        <v>82</v>
      </c>
      <c r="J13" s="75" t="s">
        <v>108</v>
      </c>
      <c r="K13" s="75"/>
      <c r="L13" s="76"/>
      <c r="M13" s="77"/>
      <c r="N13" s="78"/>
      <c r="O13" s="78"/>
      <c r="P13" s="79"/>
      <c r="Q13" s="80"/>
      <c r="R13" s="78"/>
    </row>
    <row r="14" spans="1:18" s="54" customFormat="1" ht="22.5">
      <c r="A14" s="47" t="s">
        <v>24</v>
      </c>
      <c r="B14" s="53"/>
      <c r="C14" s="45"/>
      <c r="D14" s="46"/>
      <c r="E14" s="81" t="s">
        <v>53</v>
      </c>
      <c r="F14" s="82"/>
      <c r="G14" s="82"/>
      <c r="H14" s="82" t="s">
        <v>36</v>
      </c>
      <c r="I14" s="74" t="s">
        <v>39</v>
      </c>
      <c r="J14" s="75" t="s">
        <v>109</v>
      </c>
      <c r="K14" s="75"/>
      <c r="L14" s="79"/>
      <c r="M14" s="77"/>
      <c r="N14" s="78"/>
      <c r="O14" s="78"/>
      <c r="P14" s="79"/>
      <c r="Q14" s="80"/>
      <c r="R14" s="78"/>
    </row>
    <row r="15" spans="1:18" s="33" customFormat="1" ht="38.25" customHeight="1">
      <c r="A15" s="69" t="s">
        <v>89</v>
      </c>
      <c r="B15" s="70"/>
      <c r="C15" s="70"/>
      <c r="D15" s="71"/>
      <c r="E15" s="83" t="s">
        <v>90</v>
      </c>
      <c r="F15" s="84"/>
      <c r="G15" s="84"/>
      <c r="H15" s="82" t="s">
        <v>36</v>
      </c>
      <c r="I15" s="74" t="s">
        <v>39</v>
      </c>
      <c r="J15" s="85" t="s">
        <v>110</v>
      </c>
      <c r="K15" s="85"/>
      <c r="L15" s="86"/>
      <c r="M15" s="87"/>
      <c r="N15" s="87"/>
      <c r="O15" s="88"/>
      <c r="P15" s="87"/>
      <c r="Q15" s="87"/>
      <c r="R15" s="87"/>
    </row>
    <row r="16" spans="1:18" s="58" customFormat="1" ht="56.25">
      <c r="A16" s="47" t="s">
        <v>32</v>
      </c>
      <c r="B16" s="45"/>
      <c r="C16" s="45"/>
      <c r="D16" s="57" t="s">
        <v>54</v>
      </c>
      <c r="E16" s="48" t="s">
        <v>48</v>
      </c>
      <c r="F16" s="49"/>
      <c r="G16" s="49"/>
      <c r="H16" s="49" t="s">
        <v>74</v>
      </c>
      <c r="I16" s="49" t="s">
        <v>83</v>
      </c>
      <c r="J16" s="34" t="s">
        <v>118</v>
      </c>
      <c r="K16" s="61" t="s">
        <v>112</v>
      </c>
      <c r="L16" s="50"/>
      <c r="M16" s="50"/>
      <c r="N16" s="41" t="s">
        <v>105</v>
      </c>
      <c r="O16" s="41">
        <v>43718</v>
      </c>
      <c r="P16" s="42" t="s">
        <v>106</v>
      </c>
      <c r="Q16" s="50"/>
      <c r="R16" s="50"/>
    </row>
    <row r="17" spans="1:18" s="58" customFormat="1" ht="56.25">
      <c r="A17" s="47" t="s">
        <v>33</v>
      </c>
      <c r="B17" s="45"/>
      <c r="C17" s="45"/>
      <c r="D17" s="51"/>
      <c r="E17" s="48" t="s">
        <v>49</v>
      </c>
      <c r="F17" s="49"/>
      <c r="G17" s="49"/>
      <c r="H17" s="49" t="s">
        <v>74</v>
      </c>
      <c r="I17" s="49" t="s">
        <v>83</v>
      </c>
      <c r="J17" s="34" t="s">
        <v>121</v>
      </c>
      <c r="K17" s="61" t="s">
        <v>119</v>
      </c>
      <c r="L17" s="50"/>
      <c r="M17" s="50"/>
      <c r="N17" s="41" t="s">
        <v>105</v>
      </c>
      <c r="O17" s="41">
        <v>43718</v>
      </c>
      <c r="P17" s="42" t="s">
        <v>106</v>
      </c>
      <c r="Q17" s="50"/>
      <c r="R17" s="50"/>
    </row>
    <row r="18" spans="1:18" s="58" customFormat="1" ht="45">
      <c r="A18" s="47" t="s">
        <v>120</v>
      </c>
      <c r="B18" s="45"/>
      <c r="C18" s="45"/>
      <c r="D18" s="51"/>
      <c r="E18" s="48" t="s">
        <v>49</v>
      </c>
      <c r="F18" s="49"/>
      <c r="G18" s="49"/>
      <c r="H18" s="49" t="s">
        <v>74</v>
      </c>
      <c r="I18" s="49" t="s">
        <v>83</v>
      </c>
      <c r="J18" s="34" t="s">
        <v>122</v>
      </c>
      <c r="K18" s="61" t="s">
        <v>119</v>
      </c>
      <c r="L18" s="50"/>
      <c r="M18" s="50"/>
      <c r="N18" s="41" t="s">
        <v>105</v>
      </c>
      <c r="O18" s="41">
        <v>43718</v>
      </c>
      <c r="P18" s="42" t="s">
        <v>106</v>
      </c>
      <c r="Q18" s="50"/>
      <c r="R18" s="50"/>
    </row>
    <row r="19" spans="1:18" s="58" customFormat="1" ht="45">
      <c r="A19" s="47" t="s">
        <v>85</v>
      </c>
      <c r="B19" s="53"/>
      <c r="C19" s="45"/>
      <c r="D19" s="51"/>
      <c r="E19" s="110" t="s">
        <v>50</v>
      </c>
      <c r="F19" s="95"/>
      <c r="G19" s="95"/>
      <c r="H19" s="95" t="s">
        <v>74</v>
      </c>
      <c r="I19" s="95" t="s">
        <v>84</v>
      </c>
      <c r="J19" s="111" t="s">
        <v>114</v>
      </c>
      <c r="K19" s="112"/>
      <c r="L19" s="79"/>
      <c r="M19" s="79"/>
      <c r="N19" s="79"/>
      <c r="O19" s="79"/>
      <c r="P19" s="79"/>
      <c r="Q19" s="79"/>
      <c r="R19" s="79"/>
    </row>
    <row r="20" spans="1:18" s="58" customFormat="1" ht="45">
      <c r="A20" s="47" t="s">
        <v>42</v>
      </c>
      <c r="B20" s="45"/>
      <c r="C20" s="45"/>
      <c r="D20" s="51"/>
      <c r="E20" s="110" t="s">
        <v>51</v>
      </c>
      <c r="F20" s="95"/>
      <c r="G20" s="95"/>
      <c r="H20" s="95" t="s">
        <v>74</v>
      </c>
      <c r="I20" s="95" t="s">
        <v>84</v>
      </c>
      <c r="J20" s="111" t="s">
        <v>115</v>
      </c>
      <c r="K20" s="112"/>
      <c r="L20" s="79"/>
      <c r="M20" s="79"/>
      <c r="N20" s="79"/>
      <c r="O20" s="79"/>
      <c r="P20" s="79"/>
      <c r="Q20" s="79"/>
      <c r="R20" s="79"/>
    </row>
    <row r="21" spans="1:18" s="58" customFormat="1" ht="22.5">
      <c r="A21" s="47" t="s">
        <v>43</v>
      </c>
      <c r="B21" s="52"/>
      <c r="C21" s="59"/>
      <c r="D21" s="60"/>
      <c r="E21" s="89" t="s">
        <v>52</v>
      </c>
      <c r="F21" s="90"/>
      <c r="G21" s="90"/>
      <c r="H21" s="90" t="s">
        <v>40</v>
      </c>
      <c r="I21" s="90" t="s">
        <v>41</v>
      </c>
      <c r="J21" s="111" t="s">
        <v>115</v>
      </c>
      <c r="K21" s="91"/>
      <c r="L21" s="92"/>
      <c r="M21" s="92"/>
      <c r="N21" s="92"/>
      <c r="O21" s="92"/>
      <c r="P21" s="92"/>
      <c r="Q21" s="92"/>
      <c r="R21" s="92"/>
    </row>
    <row r="22" spans="1:18" ht="45">
      <c r="A22" s="47" t="s">
        <v>30</v>
      </c>
      <c r="B22" s="52"/>
      <c r="C22" s="93" t="s">
        <v>19</v>
      </c>
      <c r="D22" s="89" t="s">
        <v>25</v>
      </c>
      <c r="E22" s="94"/>
      <c r="F22" s="95"/>
      <c r="G22" s="95"/>
      <c r="H22" s="95" t="s">
        <v>75</v>
      </c>
      <c r="I22" s="95" t="s">
        <v>73</v>
      </c>
      <c r="J22" s="79" t="s">
        <v>116</v>
      </c>
      <c r="K22" s="79"/>
      <c r="L22" s="96"/>
      <c r="M22" s="79"/>
      <c r="N22" s="79"/>
      <c r="O22" s="79"/>
      <c r="P22" s="79"/>
      <c r="Q22" s="79"/>
      <c r="R22" s="97"/>
    </row>
    <row r="23" spans="1:18" s="58" customFormat="1" ht="45">
      <c r="A23" s="47" t="s">
        <v>44</v>
      </c>
      <c r="B23" s="45"/>
      <c r="C23" s="98"/>
      <c r="D23" s="99" t="s">
        <v>26</v>
      </c>
      <c r="E23" s="94"/>
      <c r="F23" s="95"/>
      <c r="G23" s="95"/>
      <c r="H23" s="95" t="s">
        <v>75</v>
      </c>
      <c r="I23" s="95" t="s">
        <v>73</v>
      </c>
      <c r="J23" s="79" t="s">
        <v>116</v>
      </c>
      <c r="K23" s="92"/>
      <c r="L23" s="92"/>
      <c r="M23" s="92"/>
      <c r="N23" s="79"/>
      <c r="O23" s="79"/>
      <c r="P23" s="79"/>
      <c r="Q23" s="79"/>
      <c r="R23" s="97"/>
    </row>
    <row r="24" spans="1:18" ht="56.25">
      <c r="A24" s="47" t="s">
        <v>45</v>
      </c>
      <c r="B24" s="45"/>
      <c r="C24" s="98"/>
      <c r="D24" s="99" t="s">
        <v>27</v>
      </c>
      <c r="E24" s="94"/>
      <c r="F24" s="95"/>
      <c r="G24" s="95"/>
      <c r="H24" s="95" t="s">
        <v>75</v>
      </c>
      <c r="I24" s="100" t="s">
        <v>72</v>
      </c>
      <c r="J24" s="79" t="s">
        <v>116</v>
      </c>
      <c r="K24" s="101"/>
      <c r="L24" s="102"/>
      <c r="M24" s="103"/>
      <c r="N24" s="104"/>
      <c r="O24" s="79"/>
      <c r="P24" s="79"/>
      <c r="Q24" s="79"/>
      <c r="R24" s="97"/>
    </row>
    <row r="25" spans="1:18" ht="56.25">
      <c r="A25" s="47" t="s">
        <v>46</v>
      </c>
      <c r="B25" s="45"/>
      <c r="C25" s="105"/>
      <c r="D25" s="106" t="s">
        <v>28</v>
      </c>
      <c r="E25" s="94"/>
      <c r="F25" s="95"/>
      <c r="G25" s="95"/>
      <c r="H25" s="95" t="s">
        <v>75</v>
      </c>
      <c r="I25" s="100" t="s">
        <v>72</v>
      </c>
      <c r="J25" s="79" t="s">
        <v>116</v>
      </c>
      <c r="K25" s="101"/>
      <c r="L25" s="101"/>
      <c r="M25" s="103"/>
      <c r="N25" s="104"/>
      <c r="O25" s="79"/>
      <c r="P25" s="79"/>
      <c r="Q25" s="79"/>
      <c r="R25" s="97"/>
    </row>
    <row r="26" spans="1:18" s="58" customFormat="1" ht="67.5">
      <c r="A26" s="47" t="s">
        <v>31</v>
      </c>
      <c r="B26" s="45"/>
      <c r="C26" s="107" t="s">
        <v>20</v>
      </c>
      <c r="D26" s="108" t="s">
        <v>55</v>
      </c>
      <c r="E26" s="109"/>
      <c r="F26" s="95" t="s">
        <v>78</v>
      </c>
      <c r="G26" s="95" t="s">
        <v>92</v>
      </c>
      <c r="H26" s="95" t="s">
        <v>16</v>
      </c>
      <c r="I26" s="95" t="s">
        <v>91</v>
      </c>
      <c r="J26" s="79" t="s">
        <v>117</v>
      </c>
      <c r="K26" s="79"/>
      <c r="L26" s="79"/>
      <c r="M26" s="79"/>
      <c r="N26" s="79"/>
      <c r="O26" s="79"/>
      <c r="P26" s="79"/>
      <c r="Q26" s="79"/>
      <c r="R26" s="97"/>
    </row>
    <row r="27" spans="1:18" s="58" customFormat="1" ht="123.75">
      <c r="A27" s="47" t="s">
        <v>47</v>
      </c>
      <c r="B27" s="52"/>
      <c r="C27" s="184" t="s">
        <v>0</v>
      </c>
      <c r="D27" s="182" t="s">
        <v>55</v>
      </c>
      <c r="E27" s="182" t="s">
        <v>55</v>
      </c>
      <c r="F27" s="49"/>
      <c r="G27" s="49"/>
      <c r="H27" s="49" t="s">
        <v>16</v>
      </c>
      <c r="I27" s="49" t="s">
        <v>29</v>
      </c>
      <c r="J27" s="50" t="s">
        <v>124</v>
      </c>
      <c r="K27" s="50" t="s">
        <v>125</v>
      </c>
      <c r="L27" s="50"/>
      <c r="M27" s="50"/>
      <c r="N27" s="41" t="s">
        <v>105</v>
      </c>
      <c r="O27" s="41">
        <v>43718</v>
      </c>
      <c r="P27" s="42" t="s">
        <v>106</v>
      </c>
      <c r="Q27" s="50"/>
      <c r="R27" s="68"/>
    </row>
    <row r="28" spans="1:18" s="58" customFormat="1" ht="123.75">
      <c r="A28" s="47" t="s">
        <v>123</v>
      </c>
      <c r="B28" s="122"/>
      <c r="C28" s="185"/>
      <c r="D28" s="183"/>
      <c r="E28" s="186" t="s">
        <v>55</v>
      </c>
      <c r="F28" s="49"/>
      <c r="G28" s="49"/>
      <c r="H28" s="49" t="s">
        <v>16</v>
      </c>
      <c r="I28" s="49" t="s">
        <v>29</v>
      </c>
      <c r="J28" s="50" t="s">
        <v>126</v>
      </c>
      <c r="K28" s="50" t="s">
        <v>127</v>
      </c>
      <c r="L28" s="50"/>
      <c r="M28" s="50"/>
      <c r="N28" s="41" t="s">
        <v>105</v>
      </c>
      <c r="O28" s="41">
        <v>43718</v>
      </c>
      <c r="P28" s="42" t="s">
        <v>106</v>
      </c>
      <c r="Q28" s="50"/>
      <c r="R28" s="68"/>
    </row>
  </sheetData>
  <phoneticPr fontId="1"/>
  <pageMargins left="0.39370078740157483" right="0.39370078740157483" top="0.39370078740157483" bottom="0.39370078740157483" header="0.19685039370078741" footer="0.19685039370078741"/>
  <pageSetup paperSize="9" scale="47" fitToHeight="0" orientation="landscape" verticalDpi="300" r:id="rId1"/>
  <headerFooter alignWithMargins="0">
    <oddFooter>&amp;C&amp;"ＭＳ　明朝,標準"&amp;9- &amp;P -</oddFooter>
  </headerFooter>
  <ignoredErrors>
    <ignoredError sqref="A11:A12 A13:A14" twoDigitTextYear="1"/>
    <ignoredError sqref="M13:M14 M18:M21 M28 M23 M16 M26"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4</vt:i4>
      </vt:variant>
    </vt:vector>
  </HeadingPairs>
  <TitlesOfParts>
    <vt:vector size="7" baseType="lpstr">
      <vt:lpstr>表紙</vt:lpstr>
      <vt:lpstr>変更履歴</vt:lpstr>
      <vt:lpstr>取引単体</vt:lpstr>
      <vt:lpstr>表紙!Print_Area</vt:lpstr>
      <vt:lpstr>変更履歴!Print_Area</vt:lpstr>
      <vt:lpstr>取引単体!Print_Titles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2018-09-28T14:45:37Z</dcterms:created>
  <dcterms:modified xsi:type="dcterms:W3CDTF">2020-09-03T07:16:35Z</dcterms:modified>
</cp:coreProperties>
</file>