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E662EDD7-5774-459E-8333-86FF6C79A26D}" xr6:coauthVersionLast="41" xr6:coauthVersionMax="47" xr10:uidLastSave="{00000000-0000-0000-0000-000000000000}"/>
  <bookViews>
    <workbookView xWindow="-120" yWindow="-120" windowWidth="29040" windowHeight="1584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'1'!$A$1:$AI$22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A1" i="17"/>
  <c r="AA1" i="13"/>
  <c r="A3" i="13"/>
  <c r="AA1" i="17"/>
  <c r="AC3" i="17"/>
  <c r="AG1" i="17"/>
  <c r="I25" i="15"/>
  <c r="AC1" i="13"/>
  <c r="O1" i="17"/>
  <c r="E3" i="13"/>
  <c r="AG3" i="17"/>
  <c r="AA2" i="17"/>
  <c r="E3" i="17"/>
  <c r="A1" i="13"/>
  <c r="E1" i="17"/>
  <c r="AC1" i="17"/>
  <c r="A2" i="13"/>
  <c r="AG2" i="13"/>
  <c r="A2" i="17"/>
  <c r="E1" i="13"/>
  <c r="AG3" i="13"/>
  <c r="O1" i="13"/>
  <c r="AG2" i="17"/>
  <c r="S1" i="13"/>
  <c r="AC2" i="16"/>
  <c r="A3" i="17"/>
  <c r="E2" i="13"/>
  <c r="S1" i="17"/>
  <c r="AA2" i="13"/>
  <c r="AG1" i="13"/>
  <c r="E2" i="17"/>
  <c r="AC3" i="13"/>
  <c r="AC2" i="13"/>
  <c r="AC2" i="17"/>
</calcChain>
</file>

<file path=xl/sharedStrings.xml><?xml version="1.0" encoding="utf-8"?>
<sst xmlns="http://schemas.openxmlformats.org/spreadsheetml/2006/main" count="124" uniqueCount="62">
  <si>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</si>
  <si>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</si>
  <si>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</si>
  <si>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</si>
  <si>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</si>
  <si>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</si>
  <si>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</si>
  <si>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</si>
  <si>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</si>
  <si>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</si>
  <si>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</si>
  <si>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</si>
  <si>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</si>
  <si>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Project</t>
  </si>
  <si>
    <t>Project in charge</t>
  </si>
  <si>
    <t>User</t>
  </si>
  <si>
    <t>Organization</t>
  </si>
  <si>
    <t>User session</t>
  </si>
  <si>
    <t>Contents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</si>
  <si>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</si>
  <si>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</si>
  <si>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</si>
  <si>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</si>
  <si>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Prepared by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</si>
  <si>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</si>
  <si>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</si>
  <si>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</si>
  <si>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</si>
  <si>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</si>
  <si>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Table List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</si>
  <si>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</si>
  <si>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</si>
  <si>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</si>
  <si>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</si>
  <si>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</si>
  <si>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</si>
  <si>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</si>
  <si>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</si>
  <si>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user_session</t>
    <phoneticPr fontId="2"/>
  </si>
  <si>
    <t>business_date</t>
    <phoneticPr fontId="2"/>
  </si>
  <si>
    <t>code_name</t>
    <phoneticPr fontId="2"/>
  </si>
  <si>
    <t>code_pattern</t>
    <phoneticPr fontId="2"/>
  </si>
  <si>
    <t>Nablarch Standard</t>
    <phoneticPr fontId="2"/>
  </si>
  <si>
    <t>Usersession</t>
    <phoneticPr fontId="2"/>
  </si>
  <si>
    <t>Business date</t>
    <phoneticPr fontId="2"/>
  </si>
  <si>
    <t>Code name</t>
    <phoneticPr fontId="2"/>
  </si>
  <si>
    <t>Code pattern</t>
    <phoneticPr fontId="2"/>
  </si>
  <si>
    <t>project</t>
  </si>
  <si>
    <t>project_user</t>
  </si>
  <si>
    <t>users</t>
  </si>
  <si>
    <t>organization</t>
  </si>
  <si>
    <t>system_account</t>
  </si>
  <si>
    <t>double_submission</t>
    <phoneticPr fontId="2"/>
  </si>
  <si>
    <t>A1</t>
    <phoneticPr fontId="2"/>
  </si>
  <si>
    <t>Double submission</t>
    <phoneticPr fontId="2"/>
  </si>
  <si>
    <t>Change</t>
    <phoneticPr fontId="13"/>
  </si>
  <si>
    <t>Version 1.1</t>
    <phoneticPr fontId="2"/>
  </si>
  <si>
    <t>Added Nablarch standard table.
Changed physical names to lower case</t>
    <phoneticPr fontId="2"/>
  </si>
  <si>
    <t>1. Table list</t>
    <phoneticPr fontId="2"/>
  </si>
  <si>
    <t>TIS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</si>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</sst>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6"/>
      <name val="ＭＳ Ｐゴシック"/>
      <family val="3"/>
      <charset val="128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4"/>
      <name val="BIZ UDP明朝 Medium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5">
    <xf numFmtId="0" fontId="0" fillId="0" borderId="0" xfId="0"/>
    <xf numFmtId="0" fontId="5" fillId="0" borderId="0" xfId="1" applyFont="1" applyBorder="1" applyAlignment="1"/>
    <xf numFmtId="0" fontId="5" fillId="0" borderId="0" xfId="1" applyFont="1" applyAlignment="1">
      <alignment horizontal="right"/>
    </xf>
    <xf numFmtId="0" fontId="5" fillId="0" borderId="0" xfId="1" applyFont="1" applyFill="1" applyBorder="1" applyAlignment="1">
      <alignment vertical="top"/>
    </xf>
    <xf numFmtId="0" fontId="5" fillId="0" borderId="0" xfId="0" applyFont="1" applyBorder="1" applyAlignment="1"/>
    <xf numFmtId="0" fontId="5" fillId="0" borderId="0" xfId="0" quotePrefix="1" applyFont="1" applyBorder="1" applyAlignment="1"/>
    <xf numFmtId="0" fontId="5" fillId="0" borderId="0" xfId="0" applyFont="1" applyBorder="1" applyAlignment="1">
      <alignment vertical="top"/>
    </xf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5" fillId="0" borderId="0" xfId="0" quotePrefix="1" applyFont="1" applyFill="1" applyBorder="1" applyAlignment="1"/>
    <xf numFmtId="0" fontId="5" fillId="0" borderId="0" xfId="0" quotePrefix="1" applyFont="1" applyAlignment="1"/>
    <xf numFmtId="0" fontId="7" fillId="0" borderId="0" xfId="0" applyFont="1" applyFill="1" applyBorder="1" applyAlignment="1"/>
    <xf numFmtId="0" fontId="5" fillId="0" borderId="0" xfId="0" applyFont="1" applyFill="1" applyAlignment="1"/>
    <xf numFmtId="0" fontId="5" fillId="0" borderId="0" xfId="0" applyFont="1" applyAlignment="1">
      <alignment horizontal="left" vertical="center"/>
    </xf>
    <xf numFmtId="0" fontId="5" fillId="0" borderId="0" xfId="0" quotePrefix="1" applyFont="1" applyFill="1" applyAlignment="1"/>
    <xf numFmtId="0" fontId="7" fillId="0" borderId="0" xfId="0" applyFont="1" applyFill="1" applyAlignment="1"/>
    <xf numFmtId="0" fontId="7" fillId="0" borderId="0" xfId="0" applyFont="1" applyAlignment="1"/>
    <xf numFmtId="0" fontId="5" fillId="0" borderId="0" xfId="5" applyFont="1" applyFill="1" applyBorder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quotePrefix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left"/>
    </xf>
    <xf numFmtId="0" fontId="7" fillId="0" borderId="0" xfId="0" applyFont="1" applyBorder="1" applyAlignment="1"/>
    <xf numFmtId="0" fontId="8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quotePrefix="1" applyFont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5" fillId="0" borderId="0" xfId="5" applyFont="1" applyFill="1" applyAlignment="1" applyProtection="1">
      <alignment horizontal="left"/>
    </xf>
    <xf numFmtId="0" fontId="7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10" fillId="0" borderId="0" xfId="0" quotePrefix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0" xfId="5" applyFont="1" applyFill="1" applyAlignment="1" applyProtection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5" fillId="0" borderId="0" xfId="0" quotePrefix="1" applyFont="1" applyFill="1" applyAlignment="1">
      <alignment horizontal="right" vertical="center"/>
    </xf>
    <xf numFmtId="0" fontId="10" fillId="0" borderId="0" xfId="0" quotePrefix="1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5" fillId="0" borderId="0" xfId="0" applyFont="1"/>
    <xf numFmtId="0" fontId="5" fillId="0" borderId="15" xfId="0" applyFont="1" applyBorder="1" applyAlignment="1">
      <alignment horizontal="center" vertical="center"/>
    </xf>
    <xf numFmtId="0" fontId="5" fillId="0" borderId="0" xfId="1" applyFont="1" applyBorder="1" applyAlignment="1">
      <alignment vertical="top"/>
    </xf>
    <xf numFmtId="0" fontId="6" fillId="0" borderId="0" xfId="1" applyFont="1"/>
    <xf numFmtId="0" fontId="5" fillId="0" borderId="0" xfId="1" applyFont="1" applyBorder="1" applyAlignment="1">
      <alignment horizontal="center" vertical="center"/>
    </xf>
    <xf numFmtId="0" fontId="5" fillId="0" borderId="0" xfId="1" quotePrefix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Alignment="1">
      <alignment horizontal="left" vertical="center"/>
    </xf>
    <xf numFmtId="0" fontId="9" fillId="0" borderId="0" xfId="0" applyFont="1"/>
    <xf numFmtId="0" fontId="5" fillId="2" borderId="10" xfId="0" applyFont="1" applyFill="1" applyBorder="1" applyAlignment="1">
      <alignment horizontal="left" vertical="top"/>
    </xf>
    <xf numFmtId="0" fontId="5" fillId="0" borderId="10" xfId="0" applyFont="1" applyFill="1" applyBorder="1" applyAlignment="1">
      <alignment horizontal="right" vertical="top" wrapText="1"/>
    </xf>
    <xf numFmtId="0" fontId="5" fillId="0" borderId="10" xfId="0" applyFont="1" applyFill="1" applyBorder="1" applyAlignment="1">
      <alignment horizontal="left" vertical="top" wrapText="1"/>
    </xf>
    <xf numFmtId="49" fontId="12" fillId="0" borderId="1" xfId="0" applyNumberFormat="1" applyFont="1" applyBorder="1" applyAlignment="1"/>
    <xf numFmtId="49" fontId="12" fillId="0" borderId="2" xfId="0" applyNumberFormat="1" applyFont="1" applyBorder="1" applyAlignment="1"/>
    <xf numFmtId="49" fontId="12" fillId="0" borderId="3" xfId="0" applyNumberFormat="1" applyFont="1" applyBorder="1" applyAlignment="1"/>
    <xf numFmtId="0" fontId="5" fillId="0" borderId="0" xfId="0" applyFont="1" applyAlignment="1">
      <alignment vertical="center"/>
    </xf>
    <xf numFmtId="0" fontId="5" fillId="0" borderId="11" xfId="0" applyFont="1" applyBorder="1" applyAlignment="1">
      <alignment horizontal="right" vertical="top"/>
    </xf>
    <xf numFmtId="0" fontId="5" fillId="0" borderId="10" xfId="0" applyFont="1" applyBorder="1" applyAlignment="1">
      <alignment horizontal="right" vertical="top"/>
    </xf>
    <xf numFmtId="177" fontId="5" fillId="0" borderId="1" xfId="4" applyNumberFormat="1" applyFont="1" applyBorder="1" applyAlignment="1">
      <alignment horizontal="right" vertical="top"/>
    </xf>
    <xf numFmtId="177" fontId="5" fillId="0" borderId="2" xfId="4" applyNumberFormat="1" applyFont="1" applyBorder="1" applyAlignment="1">
      <alignment horizontal="right" vertical="top"/>
    </xf>
    <xf numFmtId="177" fontId="5" fillId="0" borderId="3" xfId="4" applyNumberFormat="1" applyFont="1" applyBorder="1" applyAlignment="1">
      <alignment horizontal="right" vertical="top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top"/>
    </xf>
    <xf numFmtId="0" fontId="5" fillId="2" borderId="2" xfId="1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/>
    </xf>
    <xf numFmtId="0" fontId="5" fillId="0" borderId="1" xfId="2" applyFont="1" applyBorder="1" applyAlignment="1">
      <alignment horizontal="left" vertical="top"/>
    </xf>
    <xf numFmtId="0" fontId="5" fillId="0" borderId="2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top"/>
    </xf>
    <xf numFmtId="0" fontId="5" fillId="0" borderId="1" xfId="1" applyNumberFormat="1" applyFont="1" applyFill="1" applyBorder="1" applyAlignment="1">
      <alignment horizontal="left" vertical="top"/>
    </xf>
    <xf numFmtId="0" fontId="5" fillId="0" borderId="2" xfId="1" applyNumberFormat="1" applyFont="1" applyFill="1" applyBorder="1" applyAlignment="1">
      <alignment horizontal="left" vertical="top"/>
    </xf>
    <xf numFmtId="0" fontId="5" fillId="0" borderId="3" xfId="1" applyNumberFormat="1" applyFont="1" applyFill="1" applyBorder="1" applyAlignment="1">
      <alignment horizontal="left" vertical="top"/>
    </xf>
    <xf numFmtId="0" fontId="5" fillId="2" borderId="4" xfId="1" applyFont="1" applyFill="1" applyBorder="1" applyAlignment="1">
      <alignment horizontal="left" vertical="top"/>
    </xf>
    <xf numFmtId="0" fontId="5" fillId="2" borderId="5" xfId="1" applyFont="1" applyFill="1" applyBorder="1" applyAlignment="1">
      <alignment horizontal="left" vertical="top"/>
    </xf>
    <xf numFmtId="0" fontId="5" fillId="2" borderId="6" xfId="1" applyFont="1" applyFill="1" applyBorder="1" applyAlignment="1">
      <alignment horizontal="left" vertical="top"/>
    </xf>
    <xf numFmtId="0" fontId="5" fillId="2" borderId="16" xfId="1" applyFont="1" applyFill="1" applyBorder="1" applyAlignment="1">
      <alignment horizontal="left" vertical="top"/>
    </xf>
    <xf numFmtId="0" fontId="5" fillId="2" borderId="0" xfId="1" applyFont="1" applyFill="1" applyAlignment="1">
      <alignment horizontal="left" vertical="top"/>
    </xf>
    <xf numFmtId="0" fontId="5" fillId="2" borderId="17" xfId="1" applyFont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5" fillId="0" borderId="4" xfId="1" applyFont="1" applyBorder="1" applyAlignment="1">
      <alignment horizontal="left" vertical="top"/>
    </xf>
    <xf numFmtId="0" fontId="5" fillId="0" borderId="5" xfId="1" applyFont="1" applyBorder="1" applyAlignment="1">
      <alignment horizontal="left" vertical="top"/>
    </xf>
    <xf numFmtId="0" fontId="5" fillId="0" borderId="6" xfId="1" applyFont="1" applyBorder="1" applyAlignment="1">
      <alignment horizontal="left" vertical="top"/>
    </xf>
    <xf numFmtId="0" fontId="5" fillId="0" borderId="16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5" fillId="0" borderId="17" xfId="1" applyFont="1" applyBorder="1" applyAlignment="1">
      <alignment horizontal="left" vertical="top"/>
    </xf>
    <xf numFmtId="0" fontId="5" fillId="0" borderId="7" xfId="1" applyFont="1" applyBorder="1" applyAlignment="1">
      <alignment horizontal="left" vertical="top"/>
    </xf>
    <xf numFmtId="0" fontId="5" fillId="0" borderId="8" xfId="1" applyFont="1" applyBorder="1" applyAlignment="1">
      <alignment horizontal="left" vertical="top"/>
    </xf>
    <xf numFmtId="0" fontId="5" fillId="0" borderId="9" xfId="1" applyFont="1" applyBorder="1" applyAlignment="1">
      <alignment horizontal="left" vertical="top"/>
    </xf>
    <xf numFmtId="14" fontId="5" fillId="0" borderId="1" xfId="1" applyNumberFormat="1" applyFont="1" applyFill="1" applyBorder="1" applyAlignment="1">
      <alignment horizontal="left" vertical="top"/>
    </xf>
    <xf numFmtId="14" fontId="5" fillId="0" borderId="2" xfId="1" applyNumberFormat="1" applyFont="1" applyFill="1" applyBorder="1" applyAlignment="1">
      <alignment horizontal="left" vertical="top"/>
    </xf>
    <xf numFmtId="14" fontId="5" fillId="0" borderId="3" xfId="1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/>
    </xf>
    <xf numFmtId="14" fontId="5" fillId="0" borderId="2" xfId="0" applyNumberFormat="1" applyFont="1" applyBorder="1" applyAlignment="1">
      <alignment horizontal="center" vertical="top"/>
    </xf>
    <xf numFmtId="14" fontId="5" fillId="0" borderId="3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top" wrapText="1"/>
    </xf>
    <xf numFmtId="14" fontId="5" fillId="0" borderId="12" xfId="0" quotePrefix="1" applyNumberFormat="1" applyFont="1" applyBorder="1" applyAlignment="1">
      <alignment horizontal="center" vertical="top"/>
    </xf>
    <xf numFmtId="14" fontId="5" fillId="0" borderId="14" xfId="0" quotePrefix="1" applyNumberFormat="1" applyFont="1" applyBorder="1" applyAlignment="1">
      <alignment horizontal="center" vertical="top"/>
    </xf>
    <xf numFmtId="14" fontId="5" fillId="0" borderId="13" xfId="0" quotePrefix="1" applyNumberFormat="1" applyFont="1" applyBorder="1" applyAlignment="1">
      <alignment horizontal="center" vertical="top"/>
    </xf>
    <xf numFmtId="14" fontId="5" fillId="0" borderId="12" xfId="0" applyNumberFormat="1" applyFont="1" applyBorder="1" applyAlignment="1">
      <alignment horizontal="center" vertical="top"/>
    </xf>
    <xf numFmtId="14" fontId="5" fillId="0" borderId="14" xfId="0" applyNumberFormat="1" applyFont="1" applyBorder="1" applyAlignment="1">
      <alignment horizontal="center" vertical="top"/>
    </xf>
    <xf numFmtId="14" fontId="5" fillId="0" borderId="13" xfId="0" applyNumberFormat="1" applyFont="1" applyBorder="1" applyAlignment="1">
      <alignment horizontal="center" vertical="top"/>
    </xf>
    <xf numFmtId="0" fontId="5" fillId="0" borderId="12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177" fontId="5" fillId="0" borderId="1" xfId="0" applyNumberFormat="1" applyFont="1" applyBorder="1" applyAlignment="1">
      <alignment horizontal="right"/>
    </xf>
    <xf numFmtId="177" fontId="5" fillId="0" borderId="2" xfId="0" applyNumberFormat="1" applyFont="1" applyBorder="1" applyAlignment="1">
      <alignment horizontal="right"/>
    </xf>
    <xf numFmtId="177" fontId="5" fillId="0" borderId="3" xfId="0" applyNumberFormat="1" applyFont="1" applyBorder="1" applyAlignment="1">
      <alignment horizontal="right"/>
    </xf>
    <xf numFmtId="14" fontId="5" fillId="0" borderId="1" xfId="1" applyNumberFormat="1" applyFont="1" applyBorder="1" applyAlignment="1">
      <alignment horizontal="left" vertical="top"/>
    </xf>
    <xf numFmtId="14" fontId="5" fillId="0" borderId="2" xfId="1" applyNumberFormat="1" applyFont="1" applyBorder="1" applyAlignment="1">
      <alignment horizontal="left" vertical="top"/>
    </xf>
    <xf numFmtId="14" fontId="5" fillId="0" borderId="3" xfId="1" applyNumberFormat="1" applyFont="1" applyBorder="1" applyAlignment="1">
      <alignment horizontal="left" vertical="top"/>
    </xf>
    <xf numFmtId="0" fontId="5" fillId="2" borderId="1" xfId="1" applyFont="1" applyFill="1" applyBorder="1" applyAlignment="1">
      <alignment vertical="top"/>
    </xf>
    <xf numFmtId="0" fontId="5" fillId="2" borderId="3" xfId="1" applyFont="1" applyFill="1" applyBorder="1" applyAlignment="1">
      <alignment vertical="top"/>
    </xf>
    <xf numFmtId="0" fontId="5" fillId="2" borderId="2" xfId="1" applyFont="1" applyFill="1" applyBorder="1" applyAlignment="1">
      <alignment vertical="top"/>
    </xf>
    <xf numFmtId="0" fontId="11" fillId="2" borderId="4" xfId="1" applyFont="1" applyFill="1" applyBorder="1" applyAlignment="1">
      <alignment vertical="top"/>
    </xf>
    <xf numFmtId="0" fontId="11" fillId="2" borderId="5" xfId="1" applyFont="1" applyFill="1" applyBorder="1" applyAlignment="1">
      <alignment vertical="top"/>
    </xf>
    <xf numFmtId="0" fontId="11" fillId="2" borderId="6" xfId="1" applyFont="1" applyFill="1" applyBorder="1" applyAlignment="1">
      <alignment vertical="top"/>
    </xf>
    <xf numFmtId="0" fontId="11" fillId="2" borderId="16" xfId="1" applyFont="1" applyFill="1" applyBorder="1" applyAlignment="1">
      <alignment vertical="top"/>
    </xf>
    <xf numFmtId="0" fontId="11" fillId="2" borderId="0" xfId="1" applyFont="1" applyFill="1" applyAlignment="1">
      <alignment vertical="top"/>
    </xf>
    <xf numFmtId="0" fontId="11" fillId="2" borderId="17" xfId="1" applyFont="1" applyFill="1" applyBorder="1" applyAlignment="1">
      <alignment vertical="top"/>
    </xf>
    <xf numFmtId="0" fontId="11" fillId="2" borderId="7" xfId="1" applyFont="1" applyFill="1" applyBorder="1" applyAlignment="1">
      <alignment vertical="top"/>
    </xf>
    <xf numFmtId="0" fontId="11" fillId="2" borderId="8" xfId="1" applyFont="1" applyFill="1" applyBorder="1" applyAlignment="1">
      <alignment vertical="top"/>
    </xf>
    <xf numFmtId="0" fontId="11" fillId="2" borderId="9" xfId="1" applyFont="1" applyFill="1" applyBorder="1" applyAlignment="1">
      <alignment vertical="top"/>
    </xf>
    <xf numFmtId="0" fontId="5" fillId="0" borderId="4" xfId="1" applyFont="1" applyBorder="1" applyAlignment="1">
      <alignment horizontal="left" vertical="top" wrapText="1"/>
    </xf>
    <xf numFmtId="0" fontId="5" fillId="0" borderId="5" xfId="1" applyFont="1" applyBorder="1" applyAlignment="1">
      <alignment horizontal="left" vertical="top" wrapText="1"/>
    </xf>
    <xf numFmtId="0" fontId="5" fillId="0" borderId="6" xfId="1" applyFont="1" applyBorder="1" applyAlignment="1">
      <alignment horizontal="left" vertical="top" wrapText="1"/>
    </xf>
    <xf numFmtId="0" fontId="5" fillId="0" borderId="16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5" fillId="0" borderId="17" xfId="1" applyFont="1" applyBorder="1" applyAlignment="1">
      <alignment horizontal="left" vertical="top" wrapText="1"/>
    </xf>
    <xf numFmtId="0" fontId="5" fillId="0" borderId="7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left" vertical="top" wrapText="1"/>
    </xf>
    <xf numFmtId="0" fontId="5" fillId="0" borderId="9" xfId="1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/>
    </xf>
    <xf numFmtId="49" fontId="12" fillId="0" borderId="2" xfId="0" applyNumberFormat="1" applyFont="1" applyBorder="1" applyAlignment="1">
      <alignment horizontal="left"/>
    </xf>
    <xf numFmtId="49" fontId="12" fillId="0" borderId="3" xfId="0" applyNumberFormat="1" applyFont="1" applyBorder="1" applyAlignment="1">
      <alignment horizontal="left"/>
    </xf>
    <xf numFmtId="49" fontId="12" fillId="0" borderId="1" xfId="0" applyNumberFormat="1" applyFont="1" applyFill="1" applyBorder="1" applyAlignment="1">
      <alignment horizontal="left"/>
    </xf>
    <xf numFmtId="49" fontId="12" fillId="0" borderId="2" xfId="0" applyNumberFormat="1" applyFont="1" applyFill="1" applyBorder="1" applyAlignment="1">
      <alignment horizontal="left"/>
    </xf>
    <xf numFmtId="49" fontId="12" fillId="0" borderId="3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18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5" fillId="2" borderId="9" xfId="0" applyFont="1" applyFill="1" applyBorder="1" applyAlignment="1">
      <alignment horizontal="left"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6" fillId="0" borderId="0" xfId="0" applyFont="1" applyBorder="1"/>
    <xf numFmtId="0" fontId="17" fillId="0" borderId="0" xfId="0" applyFont="1"/>
    <xf numFmtId="176" fontId="6" fillId="0" borderId="0" xfId="1" quotePrefix="1" applyNumberFormat="1" applyFont="1" applyAlignment="1">
      <alignment horizontal="center"/>
    </xf>
    <xf numFmtId="14" fontId="6" fillId="0" borderId="0" xfId="0" quotePrefix="1" applyNumberFormat="1" applyFont="1" applyAlignment="1">
      <alignment horizontal="center" vertical="center"/>
    </xf>
    <xf numFmtId="0" fontId="17" fillId="0" borderId="0" xfId="0" applyFont="1" applyAlignment="1">
      <alignment horizontal="center"/>
    </xf>
    <xf numFmtId="14" fontId="17" fillId="0" borderId="0" xfId="0" applyNumberFormat="1" applyFont="1"/>
    <xf numFmtId="0" fontId="18" fillId="0" borderId="0" xfId="4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/>
    <xf numFmtId="0" fontId="12" fillId="0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5" fillId="0" borderId="0" xfId="1" applyFont="1" applyBorder="1" applyAlignment="1">
      <alignment horizontal="center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800" b="1">
              <a:effectLst/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rPr>
            <a:t>Project Management System</a:t>
          </a:r>
          <a:endParaRPr lang="ja-JP" altLang="ja-JP" sz="1800">
            <a:effectLst/>
            <a:latin typeface="Times New Roman" panose="02020603050405020304" pitchFamily="18" charset="0"/>
            <a:ea typeface="ＭＳ 明朝" panose="02020609040205080304" pitchFamily="17" charset="-128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179"/>
  </cols>
  <sheetData>
    <row r="1" spans="1:3" ht="13.5" customHeight="1" x14ac:dyDescent="0.4">
      <c r="B1" s="180"/>
      <c r="C1" s="181"/>
    </row>
    <row r="2" spans="1:3" ht="19.5" customHeight="1" x14ac:dyDescent="0.3">
      <c r="A2" s="182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183"/>
      <c r="H22" s="183"/>
    </row>
    <row r="23" spans="6:11" ht="17.25" customHeight="1" x14ac:dyDescent="0.3">
      <c r="F23" s="183"/>
      <c r="G23" s="183"/>
      <c r="H23" s="183"/>
      <c r="J23" s="184" t="s">
        <v>60</v>
      </c>
    </row>
    <row r="24" spans="6:11" ht="13.5" customHeight="1" x14ac:dyDescent="0.3">
      <c r="F24" s="183"/>
      <c r="G24" s="183"/>
      <c r="H24" s="183"/>
    </row>
    <row r="25" spans="6:11" ht="18" customHeight="1" x14ac:dyDescent="0.3">
      <c r="F25" s="183"/>
      <c r="G25" s="183"/>
      <c r="H25" s="183"/>
      <c r="I25" s="185">
        <f ca="1">IF(INDIRECT("'Revision history'!D8")="","",MAX(INDIRECT("'Revision history'!D8"):INDIRECT("'Revision history'!F33")))</f>
        <v>44841</v>
      </c>
      <c r="J25" s="185"/>
      <c r="K25" s="185"/>
    </row>
    <row r="26" spans="6:11" ht="13.5" customHeight="1" x14ac:dyDescent="0.3">
      <c r="F26" s="183"/>
      <c r="G26" s="183"/>
      <c r="H26" s="183"/>
    </row>
    <row r="27" spans="6:11" ht="13.5" customHeight="1" x14ac:dyDescent="0.3">
      <c r="F27" s="183"/>
      <c r="G27" s="183"/>
      <c r="H27" s="183"/>
    </row>
    <row r="28" spans="6:11" ht="13.5" customHeight="1" x14ac:dyDescent="0.3">
      <c r="F28" s="186"/>
      <c r="G28" s="183"/>
      <c r="H28" s="183"/>
    </row>
    <row r="29" spans="6:11" ht="15" customHeight="1" x14ac:dyDescent="0.3">
      <c r="F29" s="183"/>
      <c r="H29" s="183"/>
    </row>
    <row r="30" spans="6:11" ht="13.5" customHeight="1" x14ac:dyDescent="0.3">
      <c r="F30" s="183"/>
      <c r="G30" s="187"/>
      <c r="H30" s="183"/>
    </row>
    <row r="31" spans="6:11" ht="18.75" customHeight="1" x14ac:dyDescent="0.3">
      <c r="F31" s="183"/>
      <c r="G31" s="187"/>
      <c r="H31" s="183"/>
    </row>
    <row r="32" spans="6:11" ht="20.25" x14ac:dyDescent="0.3">
      <c r="F32" s="183"/>
      <c r="G32" s="187"/>
      <c r="H32" s="183"/>
      <c r="I32" s="47"/>
      <c r="J32" s="188"/>
      <c r="K32" s="47"/>
    </row>
    <row r="33" spans="6:19" ht="20.25" x14ac:dyDescent="0.3">
      <c r="F33" s="183"/>
      <c r="G33" s="47"/>
      <c r="H33" s="183"/>
      <c r="I33" s="47"/>
      <c r="J33" s="189"/>
      <c r="K33" s="47"/>
      <c r="L33" s="189"/>
      <c r="M33" s="190"/>
      <c r="N33" s="189"/>
      <c r="O33" s="189"/>
      <c r="P33" s="189"/>
      <c r="Q33" s="47"/>
      <c r="R33" s="47"/>
      <c r="S33" s="47"/>
    </row>
    <row r="34" spans="6:19" ht="20.25" x14ac:dyDescent="0.3">
      <c r="F34" s="183"/>
      <c r="G34" s="47"/>
      <c r="H34" s="183"/>
      <c r="I34" s="47"/>
      <c r="J34" s="188"/>
      <c r="K34" s="47"/>
      <c r="L34" s="189"/>
      <c r="M34" s="189"/>
      <c r="N34" s="189"/>
      <c r="O34" s="189"/>
      <c r="P34" s="189"/>
      <c r="Q34" s="191"/>
      <c r="R34" s="51"/>
      <c r="S34" s="51"/>
    </row>
    <row r="35" spans="6:19" ht="13.5" customHeight="1" x14ac:dyDescent="0.25">
      <c r="O35" s="189"/>
      <c r="P35" s="189"/>
      <c r="Q35" s="51"/>
      <c r="R35" s="51"/>
      <c r="S35" s="51"/>
    </row>
    <row r="36" spans="6:19" ht="13.5" customHeight="1" x14ac:dyDescent="0.25">
      <c r="O36" s="192"/>
      <c r="P36" s="51"/>
      <c r="Q36" s="192"/>
      <c r="R36" s="51"/>
      <c r="S36" s="192"/>
    </row>
    <row r="37" spans="6:19" ht="13.5" customHeight="1" x14ac:dyDescent="0.25">
      <c r="O37" s="193"/>
      <c r="P37" s="193"/>
      <c r="Q37" s="193"/>
      <c r="R37" s="194"/>
      <c r="S37" s="193"/>
    </row>
    <row r="38" spans="6:19" ht="13.5" customHeight="1" x14ac:dyDescent="0.25">
      <c r="O38" s="193"/>
      <c r="P38" s="193"/>
      <c r="Q38" s="194"/>
      <c r="R38" s="194"/>
      <c r="S38" s="194"/>
    </row>
    <row r="39" spans="6:19" ht="13.5" customHeight="1" x14ac:dyDescent="0.25">
      <c r="O39" s="193"/>
      <c r="P39" s="193"/>
      <c r="Q39" s="194"/>
      <c r="R39" s="194"/>
      <c r="S39" s="194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40" s="3" customFormat="1" ht="12" customHeight="1" x14ac:dyDescent="0.2">
      <c r="A1" s="73" t="s">
        <v>20</v>
      </c>
      <c r="B1" s="74"/>
      <c r="C1" s="74"/>
      <c r="D1" s="75"/>
      <c r="E1" s="76" t="s">
        <v>21</v>
      </c>
      <c r="F1" s="77"/>
      <c r="G1" s="77"/>
      <c r="H1" s="77"/>
      <c r="I1" s="77"/>
      <c r="J1" s="77"/>
      <c r="K1" s="77"/>
      <c r="L1" s="77"/>
      <c r="M1" s="77"/>
      <c r="N1" s="78"/>
      <c r="O1" s="82" t="s">
        <v>22</v>
      </c>
      <c r="P1" s="83"/>
      <c r="Q1" s="83"/>
      <c r="R1" s="84"/>
      <c r="S1" s="91" t="s">
        <v>29</v>
      </c>
      <c r="T1" s="92"/>
      <c r="U1" s="92"/>
      <c r="V1" s="92"/>
      <c r="W1" s="92"/>
      <c r="X1" s="92"/>
      <c r="Y1" s="92"/>
      <c r="Z1" s="93"/>
      <c r="AA1" s="73" t="s">
        <v>23</v>
      </c>
      <c r="AB1" s="75"/>
      <c r="AC1" s="100" t="str">
        <f>IF(AF8="","",AF8)</f>
        <v>TIS</v>
      </c>
      <c r="AD1" s="101"/>
      <c r="AE1" s="101"/>
      <c r="AF1" s="102"/>
      <c r="AG1" s="65">
        <f>IF(D8="","",D8)</f>
        <v>43592</v>
      </c>
      <c r="AH1" s="66"/>
      <c r="AI1" s="67"/>
      <c r="AJ1" s="1"/>
      <c r="AK1" s="1"/>
      <c r="AL1" s="1"/>
      <c r="AM1" s="1"/>
      <c r="AN1" s="2"/>
    </row>
    <row r="2" spans="1:40" s="3" customFormat="1" ht="12" customHeight="1" x14ac:dyDescent="0.2">
      <c r="A2" s="73" t="s">
        <v>24</v>
      </c>
      <c r="B2" s="74"/>
      <c r="C2" s="74"/>
      <c r="D2" s="75"/>
      <c r="E2" s="76" t="s">
        <v>25</v>
      </c>
      <c r="F2" s="77"/>
      <c r="G2" s="77"/>
      <c r="H2" s="77"/>
      <c r="I2" s="77"/>
      <c r="J2" s="77"/>
      <c r="K2" s="77"/>
      <c r="L2" s="77"/>
      <c r="M2" s="77"/>
      <c r="N2" s="78"/>
      <c r="O2" s="85"/>
      <c r="P2" s="86"/>
      <c r="Q2" s="86"/>
      <c r="R2" s="87"/>
      <c r="S2" s="94"/>
      <c r="T2" s="95"/>
      <c r="U2" s="95"/>
      <c r="V2" s="95"/>
      <c r="W2" s="95"/>
      <c r="X2" s="95"/>
      <c r="Y2" s="95"/>
      <c r="Z2" s="96"/>
      <c r="AA2" s="73" t="s">
        <v>26</v>
      </c>
      <c r="AB2" s="75"/>
      <c r="AC2" s="79" t="str">
        <f ca="1">IF(COUNTA(AF9:AF33)&lt;&gt;0,INDIRECT("AF"&amp;(COUNTA(AF9:AF33)+8)),"")</f>
        <v>TIS</v>
      </c>
      <c r="AD2" s="80"/>
      <c r="AE2" s="80"/>
      <c r="AF2" s="81"/>
      <c r="AG2" s="65">
        <f>IF(D9="","",MAX(D9:F33))</f>
        <v>44841</v>
      </c>
      <c r="AH2" s="66"/>
      <c r="AI2" s="67"/>
      <c r="AJ2" s="1"/>
      <c r="AK2" s="1"/>
      <c r="AL2" s="1"/>
      <c r="AM2" s="1"/>
      <c r="AN2" s="1"/>
    </row>
    <row r="3" spans="1:40" s="3" customFormat="1" ht="12" customHeight="1" x14ac:dyDescent="0.2">
      <c r="A3" s="73" t="s">
        <v>27</v>
      </c>
      <c r="B3" s="74"/>
      <c r="C3" s="74"/>
      <c r="D3" s="75"/>
      <c r="E3" s="76" t="s">
        <v>28</v>
      </c>
      <c r="F3" s="77"/>
      <c r="G3" s="77"/>
      <c r="H3" s="77"/>
      <c r="I3" s="77"/>
      <c r="J3" s="77"/>
      <c r="K3" s="77"/>
      <c r="L3" s="77"/>
      <c r="M3" s="77"/>
      <c r="N3" s="78"/>
      <c r="O3" s="88"/>
      <c r="P3" s="89"/>
      <c r="Q3" s="89"/>
      <c r="R3" s="90"/>
      <c r="S3" s="97"/>
      <c r="T3" s="98"/>
      <c r="U3" s="98"/>
      <c r="V3" s="98"/>
      <c r="W3" s="98"/>
      <c r="X3" s="98"/>
      <c r="Y3" s="98"/>
      <c r="Z3" s="99"/>
      <c r="AA3" s="73"/>
      <c r="AB3" s="75"/>
      <c r="AC3" s="100"/>
      <c r="AD3" s="101"/>
      <c r="AE3" s="101"/>
      <c r="AF3" s="102"/>
      <c r="AG3" s="65"/>
      <c r="AH3" s="66"/>
      <c r="AI3" s="67"/>
      <c r="AJ3" s="1"/>
      <c r="AK3" s="1"/>
      <c r="AL3" s="1"/>
      <c r="AM3" s="1"/>
      <c r="AN3" s="1"/>
    </row>
    <row r="5" spans="1:40" s="49" customFormat="1" ht="22.5" customHeight="1" x14ac:dyDescent="0.3">
      <c r="N5" s="50" t="s">
        <v>61</v>
      </c>
      <c r="AA5" s="51"/>
      <c r="AB5" s="51"/>
      <c r="AC5" s="52"/>
      <c r="AD5" s="53"/>
      <c r="AE5" s="53"/>
      <c r="AF5" s="53"/>
      <c r="AG5" s="51"/>
      <c r="AH5" s="51"/>
      <c r="AI5" s="51"/>
    </row>
    <row r="6" spans="1:40" s="49" customFormat="1" ht="15" customHeight="1" x14ac:dyDescent="0.3">
      <c r="N6" s="50"/>
      <c r="AA6" s="51"/>
      <c r="AB6" s="51"/>
      <c r="AC6" s="52"/>
      <c r="AD6" s="53"/>
      <c r="AE6" s="53"/>
      <c r="AF6" s="53"/>
      <c r="AG6" s="51"/>
      <c r="AH6" s="51"/>
      <c r="AI6" s="51"/>
    </row>
    <row r="7" spans="1:40" s="54" customFormat="1" ht="21.75" customHeight="1" thickBot="1" x14ac:dyDescent="0.2">
      <c r="A7" s="48" t="s">
        <v>0</v>
      </c>
      <c r="B7" s="68" t="s">
        <v>30</v>
      </c>
      <c r="C7" s="69"/>
      <c r="D7" s="70" t="s">
        <v>31</v>
      </c>
      <c r="E7" s="71"/>
      <c r="F7" s="72"/>
      <c r="G7" s="70" t="s">
        <v>32</v>
      </c>
      <c r="H7" s="71"/>
      <c r="I7" s="72"/>
      <c r="J7" s="70" t="s">
        <v>33</v>
      </c>
      <c r="K7" s="71"/>
      <c r="L7" s="71"/>
      <c r="M7" s="71"/>
      <c r="N7" s="71"/>
      <c r="O7" s="71"/>
      <c r="P7" s="72"/>
      <c r="Q7" s="70" t="s">
        <v>34</v>
      </c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2"/>
      <c r="AF7" s="70" t="s">
        <v>35</v>
      </c>
      <c r="AG7" s="71"/>
      <c r="AH7" s="71"/>
      <c r="AI7" s="72"/>
    </row>
    <row r="8" spans="1:40" s="54" customFormat="1" ht="24" customHeight="1" thickTop="1" x14ac:dyDescent="0.15">
      <c r="A8" s="63">
        <v>1</v>
      </c>
      <c r="B8" s="117" t="s">
        <v>19</v>
      </c>
      <c r="C8" s="118"/>
      <c r="D8" s="119">
        <v>43592</v>
      </c>
      <c r="E8" s="120"/>
      <c r="F8" s="121"/>
      <c r="G8" s="122" t="s">
        <v>36</v>
      </c>
      <c r="H8" s="123"/>
      <c r="I8" s="124"/>
      <c r="J8" s="125" t="s">
        <v>1</v>
      </c>
      <c r="K8" s="126"/>
      <c r="L8" s="126"/>
      <c r="M8" s="126"/>
      <c r="N8" s="126"/>
      <c r="O8" s="126"/>
      <c r="P8" s="127"/>
      <c r="Q8" s="128" t="s">
        <v>37</v>
      </c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30"/>
      <c r="AF8" s="125" t="s">
        <v>2</v>
      </c>
      <c r="AG8" s="126"/>
      <c r="AH8" s="126"/>
      <c r="AI8" s="127"/>
    </row>
    <row r="9" spans="1:40" s="54" customFormat="1" ht="24" customHeight="1" x14ac:dyDescent="0.15">
      <c r="A9" s="64">
        <v>2</v>
      </c>
      <c r="B9" s="103" t="s">
        <v>56</v>
      </c>
      <c r="C9" s="104"/>
      <c r="D9" s="105">
        <v>44841</v>
      </c>
      <c r="E9" s="106"/>
      <c r="F9" s="107"/>
      <c r="G9" s="108" t="s">
        <v>55</v>
      </c>
      <c r="H9" s="109"/>
      <c r="I9" s="110"/>
      <c r="J9" s="111" t="s">
        <v>58</v>
      </c>
      <c r="K9" s="112"/>
      <c r="L9" s="112"/>
      <c r="M9" s="112"/>
      <c r="N9" s="112"/>
      <c r="O9" s="112"/>
      <c r="P9" s="113"/>
      <c r="Q9" s="114" t="s">
        <v>57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6"/>
      <c r="AF9" s="111" t="s">
        <v>59</v>
      </c>
      <c r="AG9" s="112"/>
      <c r="AH9" s="112"/>
      <c r="AI9" s="113"/>
    </row>
    <row r="10" spans="1:40" s="54" customFormat="1" ht="15" customHeight="1" x14ac:dyDescent="0.15">
      <c r="A10" s="64"/>
      <c r="B10" s="103"/>
      <c r="C10" s="104"/>
      <c r="D10" s="105"/>
      <c r="E10" s="106"/>
      <c r="F10" s="107"/>
      <c r="G10" s="108"/>
      <c r="H10" s="109"/>
      <c r="I10" s="110"/>
      <c r="J10" s="111"/>
      <c r="K10" s="112"/>
      <c r="L10" s="112"/>
      <c r="M10" s="112"/>
      <c r="N10" s="112"/>
      <c r="O10" s="112"/>
      <c r="P10" s="113"/>
      <c r="Q10" s="114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11"/>
      <c r="AG10" s="112"/>
      <c r="AH10" s="112"/>
      <c r="AI10" s="113"/>
    </row>
    <row r="11" spans="1:40" s="54" customFormat="1" ht="15" customHeight="1" x14ac:dyDescent="0.15">
      <c r="A11" s="64"/>
      <c r="B11" s="103"/>
      <c r="C11" s="104"/>
      <c r="D11" s="105"/>
      <c r="E11" s="106"/>
      <c r="F11" s="107"/>
      <c r="G11" s="108"/>
      <c r="H11" s="109"/>
      <c r="I11" s="110"/>
      <c r="J11" s="111"/>
      <c r="K11" s="112"/>
      <c r="L11" s="112"/>
      <c r="M11" s="112"/>
      <c r="N11" s="112"/>
      <c r="O11" s="112"/>
      <c r="P11" s="113"/>
      <c r="Q11" s="114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6"/>
      <c r="AF11" s="111"/>
      <c r="AG11" s="112"/>
      <c r="AH11" s="112"/>
      <c r="AI11" s="113"/>
    </row>
    <row r="12" spans="1:40" s="54" customFormat="1" ht="15" customHeight="1" x14ac:dyDescent="0.15">
      <c r="A12" s="64"/>
      <c r="B12" s="103"/>
      <c r="C12" s="104"/>
      <c r="D12" s="105"/>
      <c r="E12" s="106"/>
      <c r="F12" s="107"/>
      <c r="G12" s="108"/>
      <c r="H12" s="109"/>
      <c r="I12" s="110"/>
      <c r="J12" s="111"/>
      <c r="K12" s="112"/>
      <c r="L12" s="112"/>
      <c r="M12" s="112"/>
      <c r="N12" s="112"/>
      <c r="O12" s="112"/>
      <c r="P12" s="113"/>
      <c r="Q12" s="114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6"/>
      <c r="AF12" s="111"/>
      <c r="AG12" s="112"/>
      <c r="AH12" s="112"/>
      <c r="AI12" s="113"/>
    </row>
    <row r="13" spans="1:40" s="54" customFormat="1" ht="15" customHeight="1" x14ac:dyDescent="0.15">
      <c r="A13" s="64"/>
      <c r="B13" s="103"/>
      <c r="C13" s="104"/>
      <c r="D13" s="105"/>
      <c r="E13" s="106"/>
      <c r="F13" s="107"/>
      <c r="G13" s="108"/>
      <c r="H13" s="109"/>
      <c r="I13" s="110"/>
      <c r="J13" s="111"/>
      <c r="K13" s="112"/>
      <c r="L13" s="112"/>
      <c r="M13" s="112"/>
      <c r="N13" s="112"/>
      <c r="O13" s="112"/>
      <c r="P13" s="113"/>
      <c r="Q13" s="114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6"/>
      <c r="AF13" s="111"/>
      <c r="AG13" s="112"/>
      <c r="AH13" s="112"/>
      <c r="AI13" s="113"/>
    </row>
    <row r="14" spans="1:40" s="54" customFormat="1" ht="15" customHeight="1" x14ac:dyDescent="0.15">
      <c r="A14" s="64"/>
      <c r="B14" s="103"/>
      <c r="C14" s="104"/>
      <c r="D14" s="105"/>
      <c r="E14" s="106"/>
      <c r="F14" s="107"/>
      <c r="G14" s="108"/>
      <c r="H14" s="109"/>
      <c r="I14" s="110"/>
      <c r="J14" s="111"/>
      <c r="K14" s="112"/>
      <c r="L14" s="112"/>
      <c r="M14" s="112"/>
      <c r="N14" s="112"/>
      <c r="O14" s="112"/>
      <c r="P14" s="113"/>
      <c r="Q14" s="114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6"/>
      <c r="AF14" s="111"/>
      <c r="AG14" s="112"/>
      <c r="AH14" s="112"/>
      <c r="AI14" s="113"/>
    </row>
    <row r="15" spans="1:40" s="54" customFormat="1" ht="15" customHeight="1" x14ac:dyDescent="0.15">
      <c r="A15" s="64"/>
      <c r="B15" s="103"/>
      <c r="C15" s="104"/>
      <c r="D15" s="105"/>
      <c r="E15" s="106"/>
      <c r="F15" s="107"/>
      <c r="G15" s="108"/>
      <c r="H15" s="109"/>
      <c r="I15" s="110"/>
      <c r="J15" s="111"/>
      <c r="K15" s="112"/>
      <c r="L15" s="112"/>
      <c r="M15" s="112"/>
      <c r="N15" s="112"/>
      <c r="O15" s="112"/>
      <c r="P15" s="113"/>
      <c r="Q15" s="114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6"/>
      <c r="AF15" s="111"/>
      <c r="AG15" s="112"/>
      <c r="AH15" s="112"/>
      <c r="AI15" s="113"/>
    </row>
    <row r="16" spans="1:40" s="54" customFormat="1" ht="15" customHeight="1" x14ac:dyDescent="0.15">
      <c r="A16" s="64"/>
      <c r="B16" s="103"/>
      <c r="C16" s="104"/>
      <c r="D16" s="105"/>
      <c r="E16" s="106"/>
      <c r="F16" s="107"/>
      <c r="G16" s="108"/>
      <c r="H16" s="109"/>
      <c r="I16" s="110"/>
      <c r="J16" s="111"/>
      <c r="K16" s="112"/>
      <c r="L16" s="112"/>
      <c r="M16" s="112"/>
      <c r="N16" s="112"/>
      <c r="O16" s="112"/>
      <c r="P16" s="113"/>
      <c r="Q16" s="114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6"/>
      <c r="AF16" s="111"/>
      <c r="AG16" s="112"/>
      <c r="AH16" s="112"/>
      <c r="AI16" s="113"/>
    </row>
    <row r="17" spans="1:35" s="54" customFormat="1" ht="15" customHeight="1" x14ac:dyDescent="0.15">
      <c r="A17" s="64"/>
      <c r="B17" s="103"/>
      <c r="C17" s="104"/>
      <c r="D17" s="105"/>
      <c r="E17" s="106"/>
      <c r="F17" s="107"/>
      <c r="G17" s="108"/>
      <c r="H17" s="109"/>
      <c r="I17" s="110"/>
      <c r="J17" s="111"/>
      <c r="K17" s="112"/>
      <c r="L17" s="112"/>
      <c r="M17" s="112"/>
      <c r="N17" s="112"/>
      <c r="O17" s="112"/>
      <c r="P17" s="113"/>
      <c r="Q17" s="114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6"/>
      <c r="AF17" s="111"/>
      <c r="AG17" s="112"/>
      <c r="AH17" s="112"/>
      <c r="AI17" s="113"/>
    </row>
    <row r="18" spans="1:35" s="54" customFormat="1" ht="15" customHeight="1" x14ac:dyDescent="0.15">
      <c r="A18" s="64"/>
      <c r="B18" s="103"/>
      <c r="C18" s="104"/>
      <c r="D18" s="105"/>
      <c r="E18" s="106"/>
      <c r="F18" s="107"/>
      <c r="G18" s="108"/>
      <c r="H18" s="109"/>
      <c r="I18" s="110"/>
      <c r="J18" s="111"/>
      <c r="K18" s="112"/>
      <c r="L18" s="112"/>
      <c r="M18" s="112"/>
      <c r="N18" s="112"/>
      <c r="O18" s="112"/>
      <c r="P18" s="113"/>
      <c r="Q18" s="114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6"/>
      <c r="AF18" s="111"/>
      <c r="AG18" s="112"/>
      <c r="AH18" s="112"/>
      <c r="AI18" s="113"/>
    </row>
    <row r="19" spans="1:35" s="54" customFormat="1" ht="15" customHeight="1" x14ac:dyDescent="0.15">
      <c r="A19" s="64"/>
      <c r="B19" s="103"/>
      <c r="C19" s="104"/>
      <c r="D19" s="105"/>
      <c r="E19" s="106"/>
      <c r="F19" s="107"/>
      <c r="G19" s="108"/>
      <c r="H19" s="109"/>
      <c r="I19" s="110"/>
      <c r="J19" s="111"/>
      <c r="K19" s="112"/>
      <c r="L19" s="112"/>
      <c r="M19" s="112"/>
      <c r="N19" s="112"/>
      <c r="O19" s="112"/>
      <c r="P19" s="113"/>
      <c r="Q19" s="114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6"/>
      <c r="AF19" s="111"/>
      <c r="AG19" s="112"/>
      <c r="AH19" s="112"/>
      <c r="AI19" s="113"/>
    </row>
    <row r="20" spans="1:35" s="54" customFormat="1" ht="15" customHeight="1" x14ac:dyDescent="0.15">
      <c r="A20" s="64"/>
      <c r="B20" s="103"/>
      <c r="C20" s="104"/>
      <c r="D20" s="105"/>
      <c r="E20" s="106"/>
      <c r="F20" s="107"/>
      <c r="G20" s="108"/>
      <c r="H20" s="109"/>
      <c r="I20" s="110"/>
      <c r="J20" s="111"/>
      <c r="K20" s="112"/>
      <c r="L20" s="112"/>
      <c r="M20" s="112"/>
      <c r="N20" s="112"/>
      <c r="O20" s="112"/>
      <c r="P20" s="113"/>
      <c r="Q20" s="114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6"/>
      <c r="AF20" s="111"/>
      <c r="AG20" s="112"/>
      <c r="AH20" s="112"/>
      <c r="AI20" s="113"/>
    </row>
    <row r="21" spans="1:35" s="54" customFormat="1" ht="15" customHeight="1" x14ac:dyDescent="0.15">
      <c r="A21" s="64"/>
      <c r="B21" s="103"/>
      <c r="C21" s="104"/>
      <c r="D21" s="105"/>
      <c r="E21" s="106"/>
      <c r="F21" s="107"/>
      <c r="G21" s="108"/>
      <c r="H21" s="109"/>
      <c r="I21" s="110"/>
      <c r="J21" s="111"/>
      <c r="K21" s="112"/>
      <c r="L21" s="112"/>
      <c r="M21" s="112"/>
      <c r="N21" s="112"/>
      <c r="O21" s="112"/>
      <c r="P21" s="113"/>
      <c r="Q21" s="114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6"/>
      <c r="AF21" s="111"/>
      <c r="AG21" s="112"/>
      <c r="AH21" s="112"/>
      <c r="AI21" s="113"/>
    </row>
    <row r="22" spans="1:35" s="54" customFormat="1" ht="15" customHeight="1" x14ac:dyDescent="0.15">
      <c r="A22" s="64"/>
      <c r="B22" s="103"/>
      <c r="C22" s="104"/>
      <c r="D22" s="105"/>
      <c r="E22" s="106"/>
      <c r="F22" s="107"/>
      <c r="G22" s="108"/>
      <c r="H22" s="109"/>
      <c r="I22" s="110"/>
      <c r="J22" s="111"/>
      <c r="K22" s="112"/>
      <c r="L22" s="112"/>
      <c r="M22" s="112"/>
      <c r="N22" s="112"/>
      <c r="O22" s="112"/>
      <c r="P22" s="113"/>
      <c r="Q22" s="114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6"/>
      <c r="AF22" s="111"/>
      <c r="AG22" s="112"/>
      <c r="AH22" s="112"/>
      <c r="AI22" s="113"/>
    </row>
    <row r="23" spans="1:35" s="54" customFormat="1" ht="15" customHeight="1" x14ac:dyDescent="0.15">
      <c r="A23" s="64"/>
      <c r="B23" s="103"/>
      <c r="C23" s="104"/>
      <c r="D23" s="105"/>
      <c r="E23" s="106"/>
      <c r="F23" s="107"/>
      <c r="G23" s="108"/>
      <c r="H23" s="109"/>
      <c r="I23" s="110"/>
      <c r="J23" s="111"/>
      <c r="K23" s="112"/>
      <c r="L23" s="112"/>
      <c r="M23" s="112"/>
      <c r="N23" s="112"/>
      <c r="O23" s="112"/>
      <c r="P23" s="113"/>
      <c r="Q23" s="114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6"/>
      <c r="AF23" s="111"/>
      <c r="AG23" s="112"/>
      <c r="AH23" s="112"/>
      <c r="AI23" s="113"/>
    </row>
    <row r="24" spans="1:35" s="54" customFormat="1" ht="15" customHeight="1" x14ac:dyDescent="0.15">
      <c r="A24" s="64"/>
      <c r="B24" s="103"/>
      <c r="C24" s="104"/>
      <c r="D24" s="105"/>
      <c r="E24" s="106"/>
      <c r="F24" s="107"/>
      <c r="G24" s="108"/>
      <c r="H24" s="109"/>
      <c r="I24" s="110"/>
      <c r="J24" s="111"/>
      <c r="K24" s="112"/>
      <c r="L24" s="112"/>
      <c r="M24" s="112"/>
      <c r="N24" s="112"/>
      <c r="O24" s="112"/>
      <c r="P24" s="113"/>
      <c r="Q24" s="114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6"/>
      <c r="AF24" s="111"/>
      <c r="AG24" s="112"/>
      <c r="AH24" s="112"/>
      <c r="AI24" s="113"/>
    </row>
    <row r="25" spans="1:35" s="54" customFormat="1" ht="15" customHeight="1" x14ac:dyDescent="0.15">
      <c r="A25" s="64"/>
      <c r="B25" s="103"/>
      <c r="C25" s="104"/>
      <c r="D25" s="105"/>
      <c r="E25" s="106"/>
      <c r="F25" s="107"/>
      <c r="G25" s="108"/>
      <c r="H25" s="109"/>
      <c r="I25" s="110"/>
      <c r="J25" s="111"/>
      <c r="K25" s="112"/>
      <c r="L25" s="112"/>
      <c r="M25" s="112"/>
      <c r="N25" s="112"/>
      <c r="O25" s="112"/>
      <c r="P25" s="113"/>
      <c r="Q25" s="114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6"/>
      <c r="AF25" s="111"/>
      <c r="AG25" s="112"/>
      <c r="AH25" s="112"/>
      <c r="AI25" s="113"/>
    </row>
    <row r="26" spans="1:35" s="54" customFormat="1" ht="15" customHeight="1" x14ac:dyDescent="0.15">
      <c r="A26" s="64"/>
      <c r="B26" s="103"/>
      <c r="C26" s="104"/>
      <c r="D26" s="105"/>
      <c r="E26" s="106"/>
      <c r="F26" s="107"/>
      <c r="G26" s="108"/>
      <c r="H26" s="109"/>
      <c r="I26" s="110"/>
      <c r="J26" s="111"/>
      <c r="K26" s="112"/>
      <c r="L26" s="112"/>
      <c r="M26" s="112"/>
      <c r="N26" s="112"/>
      <c r="O26" s="112"/>
      <c r="P26" s="113"/>
      <c r="Q26" s="114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6"/>
      <c r="AF26" s="111"/>
      <c r="AG26" s="112"/>
      <c r="AH26" s="112"/>
      <c r="AI26" s="113"/>
    </row>
    <row r="27" spans="1:35" s="54" customFormat="1" ht="15" customHeight="1" x14ac:dyDescent="0.15">
      <c r="A27" s="64"/>
      <c r="B27" s="103"/>
      <c r="C27" s="104"/>
      <c r="D27" s="105"/>
      <c r="E27" s="106"/>
      <c r="F27" s="107"/>
      <c r="G27" s="108"/>
      <c r="H27" s="109"/>
      <c r="I27" s="110"/>
      <c r="J27" s="111"/>
      <c r="K27" s="112"/>
      <c r="L27" s="112"/>
      <c r="M27" s="112"/>
      <c r="N27" s="112"/>
      <c r="O27" s="112"/>
      <c r="P27" s="113"/>
      <c r="Q27" s="114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6"/>
      <c r="AF27" s="111"/>
      <c r="AG27" s="112"/>
      <c r="AH27" s="112"/>
      <c r="AI27" s="113"/>
    </row>
    <row r="28" spans="1:35" s="54" customFormat="1" ht="15" customHeight="1" x14ac:dyDescent="0.15">
      <c r="A28" s="64"/>
      <c r="B28" s="103"/>
      <c r="C28" s="104"/>
      <c r="D28" s="105"/>
      <c r="E28" s="106"/>
      <c r="F28" s="107"/>
      <c r="G28" s="108"/>
      <c r="H28" s="109"/>
      <c r="I28" s="110"/>
      <c r="J28" s="111"/>
      <c r="K28" s="112"/>
      <c r="L28" s="112"/>
      <c r="M28" s="112"/>
      <c r="N28" s="112"/>
      <c r="O28" s="112"/>
      <c r="P28" s="113"/>
      <c r="Q28" s="114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6"/>
      <c r="AF28" s="111"/>
      <c r="AG28" s="112"/>
      <c r="AH28" s="112"/>
      <c r="AI28" s="113"/>
    </row>
    <row r="29" spans="1:35" s="54" customFormat="1" ht="15" customHeight="1" x14ac:dyDescent="0.15">
      <c r="A29" s="64"/>
      <c r="B29" s="103"/>
      <c r="C29" s="104"/>
      <c r="D29" s="105"/>
      <c r="E29" s="106"/>
      <c r="F29" s="107"/>
      <c r="G29" s="108"/>
      <c r="H29" s="109"/>
      <c r="I29" s="110"/>
      <c r="J29" s="111"/>
      <c r="K29" s="112"/>
      <c r="L29" s="112"/>
      <c r="M29" s="112"/>
      <c r="N29" s="112"/>
      <c r="O29" s="112"/>
      <c r="P29" s="113"/>
      <c r="Q29" s="114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6"/>
      <c r="AF29" s="111"/>
      <c r="AG29" s="112"/>
      <c r="AH29" s="112"/>
      <c r="AI29" s="113"/>
    </row>
    <row r="30" spans="1:35" s="54" customFormat="1" ht="15" customHeight="1" x14ac:dyDescent="0.15">
      <c r="A30" s="64"/>
      <c r="B30" s="103"/>
      <c r="C30" s="104"/>
      <c r="D30" s="105"/>
      <c r="E30" s="106"/>
      <c r="F30" s="107"/>
      <c r="G30" s="108"/>
      <c r="H30" s="109"/>
      <c r="I30" s="110"/>
      <c r="J30" s="111"/>
      <c r="K30" s="112"/>
      <c r="L30" s="112"/>
      <c r="M30" s="112"/>
      <c r="N30" s="112"/>
      <c r="O30" s="112"/>
      <c r="P30" s="113"/>
      <c r="Q30" s="114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6"/>
      <c r="AF30" s="111"/>
      <c r="AG30" s="112"/>
      <c r="AH30" s="112"/>
      <c r="AI30" s="113"/>
    </row>
    <row r="31" spans="1:35" s="54" customFormat="1" ht="15" customHeight="1" x14ac:dyDescent="0.15">
      <c r="A31" s="64"/>
      <c r="B31" s="103"/>
      <c r="C31" s="104"/>
      <c r="D31" s="105"/>
      <c r="E31" s="106"/>
      <c r="F31" s="107"/>
      <c r="G31" s="108"/>
      <c r="H31" s="109"/>
      <c r="I31" s="110"/>
      <c r="J31" s="111"/>
      <c r="K31" s="112"/>
      <c r="L31" s="112"/>
      <c r="M31" s="112"/>
      <c r="N31" s="112"/>
      <c r="O31" s="112"/>
      <c r="P31" s="113"/>
      <c r="Q31" s="114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6"/>
      <c r="AF31" s="111"/>
      <c r="AG31" s="112"/>
      <c r="AH31" s="112"/>
      <c r="AI31" s="113"/>
    </row>
    <row r="32" spans="1:35" s="54" customFormat="1" ht="15" customHeight="1" x14ac:dyDescent="0.15">
      <c r="A32" s="64"/>
      <c r="B32" s="103"/>
      <c r="C32" s="104"/>
      <c r="D32" s="105"/>
      <c r="E32" s="106"/>
      <c r="F32" s="107"/>
      <c r="G32" s="108"/>
      <c r="H32" s="109"/>
      <c r="I32" s="110"/>
      <c r="J32" s="111"/>
      <c r="K32" s="131"/>
      <c r="L32" s="112"/>
      <c r="M32" s="112"/>
      <c r="N32" s="112"/>
      <c r="O32" s="112"/>
      <c r="P32" s="113"/>
      <c r="Q32" s="114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6"/>
      <c r="AF32" s="111"/>
      <c r="AG32" s="112"/>
      <c r="AH32" s="112"/>
      <c r="AI32" s="113"/>
    </row>
    <row r="33" spans="1:35" s="54" customFormat="1" ht="15" customHeight="1" x14ac:dyDescent="0.15">
      <c r="A33" s="64"/>
      <c r="B33" s="103"/>
      <c r="C33" s="104"/>
      <c r="D33" s="105"/>
      <c r="E33" s="106"/>
      <c r="F33" s="107"/>
      <c r="G33" s="108"/>
      <c r="H33" s="109"/>
      <c r="I33" s="110"/>
      <c r="J33" s="111"/>
      <c r="K33" s="112"/>
      <c r="L33" s="112"/>
      <c r="M33" s="112"/>
      <c r="N33" s="112"/>
      <c r="O33" s="112"/>
      <c r="P33" s="113"/>
      <c r="Q33" s="114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6"/>
      <c r="AF33" s="111"/>
      <c r="AG33" s="112"/>
      <c r="AH33" s="112"/>
      <c r="AI33" s="113"/>
    </row>
    <row r="34" spans="1:35" ht="15.75" x14ac:dyDescent="0.25">
      <c r="K34" s="55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6" customWidth="1"/>
    <col min="18" max="33" width="4.83203125" style="16" customWidth="1"/>
    <col min="34" max="34" width="4.83203125" style="36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138" t="str">
        <f ca="1">IF(INDIRECT("'Revision history'!A1")&lt;&gt;"",INDIRECT("'Revision history'!A1"),"")</f>
        <v>Project name</v>
      </c>
      <c r="B1" s="140"/>
      <c r="C1" s="140"/>
      <c r="D1" s="139"/>
      <c r="E1" s="76" t="str">
        <f ca="1">IF(INDIRECT("'Revision history'!E1")&lt;&gt;"",INDIRECT("'Revision history'!E1"),"")</f>
        <v>Sample Project</v>
      </c>
      <c r="F1" s="77"/>
      <c r="G1" s="77"/>
      <c r="H1" s="77"/>
      <c r="I1" s="77"/>
      <c r="J1" s="77"/>
      <c r="K1" s="77"/>
      <c r="L1" s="77"/>
      <c r="M1" s="77"/>
      <c r="N1" s="78"/>
      <c r="O1" s="141" t="str">
        <f ca="1">IF(INDIRECT("'Revision history'!O1")&lt;&gt;"",INDIRECT("'Revision history'!O1"),"")</f>
        <v>Deliverable name</v>
      </c>
      <c r="P1" s="142"/>
      <c r="Q1" s="142"/>
      <c r="R1" s="143"/>
      <c r="S1" s="150" t="str">
        <f ca="1">IF(INDIRECT("'Revision history'!S1")&lt;&gt;"",INDIRECT("'Revision history'!S1"),"")</f>
        <v>Table List</v>
      </c>
      <c r="T1" s="151"/>
      <c r="U1" s="151"/>
      <c r="V1" s="151"/>
      <c r="W1" s="151"/>
      <c r="X1" s="151"/>
      <c r="Y1" s="151"/>
      <c r="Z1" s="152"/>
      <c r="AA1" s="138" t="str">
        <f ca="1">IF(INDIRECT("'Revision history'!AA1")&lt;&gt;"",INDIRECT("'Revision history'!AA1"),"")</f>
        <v>Prepared by</v>
      </c>
      <c r="AB1" s="139"/>
      <c r="AC1" s="135" t="str">
        <f ca="1">IF(INDIRECT("'Revision history'!AC1")&lt;&gt;"",INDIRECT("'Revision history'!AC1"),"")</f>
        <v>TIS</v>
      </c>
      <c r="AD1" s="136"/>
      <c r="AE1" s="136"/>
      <c r="AF1" s="137"/>
      <c r="AG1" s="132">
        <f ca="1">IF(INDIRECT("'Revision history'!AG1")&lt;&gt;"",INDIRECT("'Revision history'!AG1"),"")</f>
        <v>43592</v>
      </c>
      <c r="AH1" s="133"/>
      <c r="AI1" s="134"/>
      <c r="AJ1" s="1"/>
      <c r="AK1" s="1"/>
      <c r="AL1" s="2"/>
    </row>
    <row r="2" spans="1:38" s="3" customFormat="1" ht="12" customHeight="1" x14ac:dyDescent="0.2">
      <c r="A2" s="138" t="str">
        <f ca="1">IF(INDIRECT("'Revision history'!A2")&lt;&gt;"",INDIRECT("'Revision history'!A2"),"")</f>
        <v>System name</v>
      </c>
      <c r="B2" s="140"/>
      <c r="C2" s="140"/>
      <c r="D2" s="139"/>
      <c r="E2" s="76" t="str">
        <f ca="1">IF(INDIRECT("'Revision history'!E2")&lt;&gt;"",INDIRECT("'Revision history'!E2"),"")</f>
        <v>Sample System</v>
      </c>
      <c r="F2" s="77"/>
      <c r="G2" s="77"/>
      <c r="H2" s="77"/>
      <c r="I2" s="77"/>
      <c r="J2" s="77"/>
      <c r="K2" s="77"/>
      <c r="L2" s="77"/>
      <c r="M2" s="77"/>
      <c r="N2" s="78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38" t="str">
        <f ca="1">IF(INDIRECT("'Revision history'!AA2")&lt;&gt;"",INDIRECT("'Revision history'!AA2"),"")</f>
        <v>Changes</v>
      </c>
      <c r="AB2" s="139"/>
      <c r="AC2" s="135" t="str">
        <f ca="1">IF(INDIRECT("'Revision history'!AC2")&lt;&gt;"",INDIRECT("'Revision history'!AC2"),"")</f>
        <v>TIS</v>
      </c>
      <c r="AD2" s="136"/>
      <c r="AE2" s="136"/>
      <c r="AF2" s="137"/>
      <c r="AG2" s="132">
        <f ca="1">IF(INDIRECT("'Revision history'!AG2")&lt;&gt;"",INDIRECT("'Revision history'!AG2"),"")</f>
        <v>44841</v>
      </c>
      <c r="AH2" s="133"/>
      <c r="AI2" s="134"/>
      <c r="AJ2" s="1"/>
      <c r="AK2" s="1"/>
      <c r="AL2" s="1"/>
    </row>
    <row r="3" spans="1:38" s="3" customFormat="1" ht="12" customHeight="1" x14ac:dyDescent="0.2">
      <c r="A3" s="138" t="str">
        <f ca="1">IF(INDIRECT("'Revision history'!A3")&lt;&gt;"",INDIRECT("'Revision history'!A3"),"")</f>
        <v>Sub-system name</v>
      </c>
      <c r="B3" s="140"/>
      <c r="C3" s="140"/>
      <c r="D3" s="139"/>
      <c r="E3" s="76" t="str">
        <f ca="1">IF(INDIRECT("'Revision history'!E3")&lt;&gt;"",INDIRECT("'Revision history'!E3"),"")</f>
        <v>Project Management System</v>
      </c>
      <c r="F3" s="77"/>
      <c r="G3" s="77"/>
      <c r="H3" s="77"/>
      <c r="I3" s="77"/>
      <c r="J3" s="77"/>
      <c r="K3" s="77"/>
      <c r="L3" s="77"/>
      <c r="M3" s="77"/>
      <c r="N3" s="78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38"/>
      <c r="AB3" s="139"/>
      <c r="AC3" s="135" t="str">
        <f ca="1">IF(INDIRECT("'Revision history'!AC3")&lt;&gt;"",INDIRECT("'Revision history'!AC3"),"")</f>
        <v/>
      </c>
      <c r="AD3" s="136"/>
      <c r="AE3" s="136"/>
      <c r="AF3" s="137"/>
      <c r="AG3" s="132" t="str">
        <f ca="1">IF(INDIRECT("'Revision history'!AG3")&lt;&gt;"",INDIRECT("'Revision history'!AG3"),"")</f>
        <v/>
      </c>
      <c r="AH3" s="133"/>
      <c r="AI3" s="134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18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10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2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2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10"/>
      <c r="N28" s="11"/>
      <c r="O28" s="4"/>
      <c r="P28" s="5"/>
      <c r="Q28" s="4"/>
      <c r="R28" s="8"/>
      <c r="S28" s="15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2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3"/>
      <c r="AH30" s="24"/>
      <c r="AI30" s="25"/>
    </row>
    <row r="31" spans="1:35" ht="15" customHeight="1" x14ac:dyDescent="0.2">
      <c r="A31" s="21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6"/>
      <c r="R31" s="8"/>
      <c r="S31" s="27"/>
      <c r="T31" s="10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4"/>
      <c r="AI31" s="25"/>
    </row>
    <row r="32" spans="1:35" ht="15" customHeight="1" x14ac:dyDescent="0.25">
      <c r="A32" s="21"/>
      <c r="B32" s="28"/>
      <c r="C32" s="8"/>
      <c r="D32" s="21"/>
      <c r="E32" s="28"/>
      <c r="F32" s="28"/>
      <c r="G32" s="28"/>
      <c r="H32" s="28"/>
      <c r="I32" s="28"/>
      <c r="J32" s="28"/>
      <c r="K32" s="29"/>
      <c r="L32" s="28"/>
      <c r="M32" s="28"/>
      <c r="N32" s="28"/>
      <c r="O32" s="28"/>
      <c r="P32" s="30"/>
      <c r="Q32" s="26"/>
      <c r="R32" s="21"/>
      <c r="S32" s="31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4"/>
      <c r="AI32" s="25"/>
    </row>
    <row r="33" spans="1:35" ht="15" customHeight="1" x14ac:dyDescent="0.2">
      <c r="A33" s="21"/>
      <c r="B33" s="28"/>
      <c r="C33" s="8"/>
      <c r="D33" s="2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6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3"/>
      <c r="AH33" s="24"/>
      <c r="AI33" s="25"/>
    </row>
    <row r="34" spans="1:35" ht="15" customHeight="1" x14ac:dyDescent="0.25">
      <c r="A34" s="21"/>
      <c r="B34" s="28"/>
      <c r="C34" s="8"/>
      <c r="D34" s="21"/>
      <c r="E34" s="28"/>
      <c r="F34" s="28"/>
      <c r="G34" s="28"/>
      <c r="H34" s="28"/>
      <c r="I34" s="28"/>
      <c r="J34" s="28"/>
      <c r="K34" s="29"/>
      <c r="L34" s="28"/>
      <c r="M34" s="28"/>
      <c r="N34" s="28"/>
      <c r="O34" s="28"/>
      <c r="P34" s="30"/>
      <c r="Q34" s="26"/>
      <c r="R34" s="21"/>
      <c r="S34" s="31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3"/>
      <c r="AH34" s="24"/>
      <c r="AI34" s="25"/>
    </row>
    <row r="35" spans="1:35" ht="15" customHeight="1" x14ac:dyDescent="0.2">
      <c r="A35" s="21"/>
      <c r="B35" s="28"/>
      <c r="C35" s="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6"/>
      <c r="R35" s="21"/>
      <c r="S35" s="25"/>
      <c r="T35" s="25"/>
      <c r="U35" s="32"/>
      <c r="V35" s="25"/>
      <c r="W35" s="25"/>
      <c r="X35" s="25"/>
      <c r="Y35" s="25"/>
      <c r="Z35" s="25"/>
      <c r="AA35" s="25"/>
      <c r="AB35" s="25"/>
      <c r="AC35" s="25"/>
      <c r="AD35" s="25"/>
      <c r="AE35" s="22"/>
      <c r="AF35" s="22"/>
      <c r="AG35" s="23"/>
      <c r="AH35" s="24"/>
      <c r="AI35" s="25"/>
    </row>
    <row r="36" spans="1:35" ht="1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8"/>
      <c r="P36" s="30"/>
      <c r="Q36" s="33"/>
      <c r="R36" s="21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1"/>
      <c r="AF36" s="21"/>
      <c r="AG36" s="21"/>
      <c r="AH36" s="33"/>
      <c r="AI36" s="21"/>
    </row>
    <row r="37" spans="1:35" ht="15" customHeight="1" x14ac:dyDescent="0.15">
      <c r="B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  <c r="S37" s="37"/>
      <c r="T37" s="37"/>
      <c r="U37" s="38"/>
      <c r="V37" s="37"/>
      <c r="W37" s="37"/>
      <c r="X37" s="37"/>
      <c r="Y37" s="37"/>
      <c r="Z37" s="37"/>
      <c r="AA37" s="37"/>
      <c r="AB37" s="37"/>
      <c r="AC37" s="37"/>
      <c r="AD37" s="37"/>
      <c r="AE37" s="39"/>
      <c r="AF37" s="39"/>
      <c r="AG37" s="40"/>
      <c r="AH37" s="41"/>
      <c r="AI37" s="37"/>
    </row>
    <row r="38" spans="1:35" ht="15" customHeight="1" x14ac:dyDescent="0.15">
      <c r="S38" s="37"/>
      <c r="T38" s="37"/>
      <c r="U38" s="38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42"/>
      <c r="AG38" s="43"/>
      <c r="AH38" s="44"/>
      <c r="AI38" s="37"/>
    </row>
    <row r="39" spans="1:35" ht="15" customHeight="1" x14ac:dyDescent="0.15">
      <c r="Q39" s="45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42"/>
      <c r="AG39" s="42"/>
      <c r="AH39" s="44"/>
      <c r="AI39" s="37"/>
    </row>
    <row r="40" spans="1:35" ht="15" customHeight="1" x14ac:dyDescent="0.15"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43"/>
      <c r="AH40" s="44"/>
      <c r="AI40" s="37"/>
    </row>
    <row r="41" spans="1:35" ht="15" customHeight="1" x14ac:dyDescent="0.15">
      <c r="J41" s="34"/>
      <c r="K41" s="34"/>
      <c r="L41" s="34"/>
      <c r="M41" s="34"/>
      <c r="N41" s="34"/>
      <c r="O41" s="34"/>
      <c r="P41" s="34"/>
      <c r="AE41" s="37"/>
      <c r="AF41" s="37"/>
      <c r="AG41" s="43"/>
      <c r="AH41" s="44"/>
      <c r="AI41" s="37"/>
    </row>
    <row r="42" spans="1:35" ht="15" customHeight="1" x14ac:dyDescent="0.15">
      <c r="AE42" s="37"/>
      <c r="AF42" s="42"/>
      <c r="AG42" s="43"/>
      <c r="AH42" s="44"/>
      <c r="AI42" s="37"/>
    </row>
    <row r="43" spans="1:35" ht="15" customHeight="1" x14ac:dyDescent="0.15">
      <c r="AE43" s="37"/>
      <c r="AF43" s="42"/>
      <c r="AG43" s="42"/>
      <c r="AH43" s="44"/>
      <c r="AI43" s="37"/>
    </row>
    <row r="44" spans="1:35" ht="15" customHeight="1" x14ac:dyDescent="0.15">
      <c r="A44" s="34"/>
      <c r="AF44" s="46"/>
      <c r="AG44" s="46"/>
    </row>
    <row r="45" spans="1:35" ht="15" customHeight="1" x14ac:dyDescent="0.15">
      <c r="A45" s="34"/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8" spans="1:35" ht="15" customHeight="1" x14ac:dyDescent="0.15">
      <c r="S48" s="34"/>
      <c r="T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4" ht="15" customHeight="1" x14ac:dyDescent="0.15">
      <c r="R49" s="34"/>
      <c r="S49" s="34"/>
      <c r="T49" s="34"/>
      <c r="V49" s="34"/>
      <c r="W49" s="34"/>
      <c r="X49" s="34"/>
      <c r="Y49" s="34"/>
      <c r="Z49" s="34"/>
      <c r="AA49" s="34"/>
      <c r="AB49" s="34"/>
      <c r="AC49" s="34"/>
      <c r="AD49" s="34"/>
      <c r="AG49" s="46"/>
    </row>
    <row r="50" spans="1:34" ht="15" customHeight="1" x14ac:dyDescent="0.15">
      <c r="R50" s="34"/>
    </row>
    <row r="51" spans="1:34" s="34" customFormat="1" ht="1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3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H51" s="45"/>
    </row>
    <row r="52" spans="1:34" s="34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7" width="4.83203125" style="47"/>
    <col min="8" max="8" width="4.83203125" style="47" customWidth="1"/>
    <col min="9" max="18" width="4.83203125" style="47"/>
    <col min="19" max="19" width="8.1640625" style="47" bestFit="1" customWidth="1"/>
    <col min="20" max="16384" width="4.83203125" style="47"/>
  </cols>
  <sheetData>
    <row r="1" spans="1:37" s="3" customFormat="1" ht="12" customHeight="1" x14ac:dyDescent="0.2">
      <c r="A1" s="138" t="str">
        <f ca="1">IF(INDIRECT("'Revision history'!A1")&lt;&gt;"",INDIRECT("'Revision history'!A1"),"")</f>
        <v>Project name</v>
      </c>
      <c r="B1" s="140"/>
      <c r="C1" s="140"/>
      <c r="D1" s="139"/>
      <c r="E1" s="76" t="str">
        <f ca="1">IF(INDIRECT("'Revision history'!E1")&lt;&gt;"",INDIRECT("'Revision history'!E1"),"")</f>
        <v>Sample Project</v>
      </c>
      <c r="F1" s="77"/>
      <c r="G1" s="77"/>
      <c r="H1" s="77"/>
      <c r="I1" s="77"/>
      <c r="J1" s="77"/>
      <c r="K1" s="77"/>
      <c r="L1" s="77"/>
      <c r="M1" s="77"/>
      <c r="N1" s="78"/>
      <c r="O1" s="141" t="str">
        <f ca="1">IF(INDIRECT("'Revision history'!O1")&lt;&gt;"",INDIRECT("'Revision history'!O1"),"")</f>
        <v>Deliverable name</v>
      </c>
      <c r="P1" s="142"/>
      <c r="Q1" s="142"/>
      <c r="R1" s="143"/>
      <c r="S1" s="150" t="str">
        <f ca="1">IF(INDIRECT("'Revision history'!S1")&lt;&gt;"",INDIRECT("'Revision history'!S1"),"")</f>
        <v>Table List</v>
      </c>
      <c r="T1" s="151"/>
      <c r="U1" s="151"/>
      <c r="V1" s="151"/>
      <c r="W1" s="151"/>
      <c r="X1" s="151"/>
      <c r="Y1" s="151"/>
      <c r="Z1" s="152"/>
      <c r="AA1" s="138" t="str">
        <f ca="1">IF(INDIRECT("'Revision history'!AA1")&lt;&gt;"",INDIRECT("'Revision history'!AA1"),"")</f>
        <v>Prepared by</v>
      </c>
      <c r="AB1" s="139"/>
      <c r="AC1" s="135" t="str">
        <f ca="1">IF(INDIRECT("'Revision history'!AC1")&lt;&gt;"",INDIRECT("'Revision history'!AC1"),"")</f>
        <v>TIS</v>
      </c>
      <c r="AD1" s="136"/>
      <c r="AE1" s="136"/>
      <c r="AF1" s="137"/>
      <c r="AG1" s="132">
        <f ca="1">IF(INDIRECT("'Revision history'!AG1")&lt;&gt;"",INDIRECT("'Revision history'!AG1"),"")</f>
        <v>43592</v>
      </c>
      <c r="AH1" s="133"/>
      <c r="AI1" s="134"/>
      <c r="AJ1" s="1"/>
      <c r="AK1" s="2"/>
    </row>
    <row r="2" spans="1:37" s="3" customFormat="1" ht="12" customHeight="1" x14ac:dyDescent="0.2">
      <c r="A2" s="138" t="str">
        <f ca="1">IF(INDIRECT("'Revision history'!A2")&lt;&gt;"",INDIRECT("'Revision history'!A2"),"")</f>
        <v>System name</v>
      </c>
      <c r="B2" s="140"/>
      <c r="C2" s="140"/>
      <c r="D2" s="139"/>
      <c r="E2" s="76" t="str">
        <f ca="1">IF(INDIRECT("'Revision history'!E2")&lt;&gt;"",INDIRECT("'Revision history'!E2"),"")</f>
        <v>Sample System</v>
      </c>
      <c r="F2" s="77"/>
      <c r="G2" s="77"/>
      <c r="H2" s="77"/>
      <c r="I2" s="77"/>
      <c r="J2" s="77"/>
      <c r="K2" s="77"/>
      <c r="L2" s="77"/>
      <c r="M2" s="77"/>
      <c r="N2" s="78"/>
      <c r="O2" s="144"/>
      <c r="P2" s="145"/>
      <c r="Q2" s="145"/>
      <c r="R2" s="146"/>
      <c r="S2" s="153"/>
      <c r="T2" s="154"/>
      <c r="U2" s="154"/>
      <c r="V2" s="154"/>
      <c r="W2" s="154"/>
      <c r="X2" s="154"/>
      <c r="Y2" s="154"/>
      <c r="Z2" s="155"/>
      <c r="AA2" s="138" t="str">
        <f ca="1">IF(INDIRECT("'Revision history'!AA2")&lt;&gt;"",INDIRECT("'Revision history'!AA2"),"")</f>
        <v>Changes</v>
      </c>
      <c r="AB2" s="139"/>
      <c r="AC2" s="135" t="str">
        <f ca="1">IF(INDIRECT("'Revision history'!AC2")&lt;&gt;"",INDIRECT("'Revision history'!AC2"),"")</f>
        <v>TIS</v>
      </c>
      <c r="AD2" s="136"/>
      <c r="AE2" s="136"/>
      <c r="AF2" s="137"/>
      <c r="AG2" s="132">
        <f ca="1">IF(INDIRECT("'Revision history'!AG2")&lt;&gt;"",INDIRECT("'Revision history'!AG2"),"")</f>
        <v>44841</v>
      </c>
      <c r="AH2" s="133"/>
      <c r="AI2" s="134"/>
      <c r="AJ2" s="1"/>
      <c r="AK2" s="1"/>
    </row>
    <row r="3" spans="1:37" s="3" customFormat="1" ht="12" customHeight="1" x14ac:dyDescent="0.2">
      <c r="A3" s="138" t="str">
        <f ca="1">IF(INDIRECT("'Revision history'!A3")&lt;&gt;"",INDIRECT("'Revision history'!A3"),"")</f>
        <v>Sub-system name</v>
      </c>
      <c r="B3" s="140"/>
      <c r="C3" s="140"/>
      <c r="D3" s="139"/>
      <c r="E3" s="76" t="str">
        <f ca="1">IF(INDIRECT("'Revision history'!E3")&lt;&gt;"",INDIRECT("'Revision history'!E3"),"")</f>
        <v>Project Management System</v>
      </c>
      <c r="F3" s="77"/>
      <c r="G3" s="77"/>
      <c r="H3" s="77"/>
      <c r="I3" s="77"/>
      <c r="J3" s="77"/>
      <c r="K3" s="77"/>
      <c r="L3" s="77"/>
      <c r="M3" s="77"/>
      <c r="N3" s="78"/>
      <c r="O3" s="147"/>
      <c r="P3" s="148"/>
      <c r="Q3" s="148"/>
      <c r="R3" s="149"/>
      <c r="S3" s="156"/>
      <c r="T3" s="157"/>
      <c r="U3" s="157"/>
      <c r="V3" s="157"/>
      <c r="W3" s="157"/>
      <c r="X3" s="157"/>
      <c r="Y3" s="157"/>
      <c r="Z3" s="158"/>
      <c r="AA3" s="138"/>
      <c r="AB3" s="139"/>
      <c r="AC3" s="135" t="str">
        <f ca="1">IF(INDIRECT("'Revision history'!AC3")&lt;&gt;"",INDIRECT("'Revision history'!AC3"),"")</f>
        <v/>
      </c>
      <c r="AD3" s="136"/>
      <c r="AE3" s="136"/>
      <c r="AF3" s="137"/>
      <c r="AG3" s="132" t="str">
        <f ca="1">IF(INDIRECT("'Revision history'!AG3")&lt;&gt;"",INDIRECT("'Revision history'!AG3"),"")</f>
        <v/>
      </c>
      <c r="AH3" s="133"/>
      <c r="AI3" s="134"/>
      <c r="AJ3" s="1"/>
      <c r="AK3" s="1"/>
    </row>
    <row r="5" spans="1:37" x14ac:dyDescent="0.2">
      <c r="B5" s="9" t="s">
        <v>58</v>
      </c>
    </row>
    <row r="6" spans="1:37" x14ac:dyDescent="0.2">
      <c r="B6" s="9"/>
    </row>
    <row r="7" spans="1:37" ht="11.25" customHeight="1" x14ac:dyDescent="0.2"/>
    <row r="8" spans="1:37" ht="11.25" customHeight="1" x14ac:dyDescent="0.2">
      <c r="C8" s="171" t="s">
        <v>0</v>
      </c>
      <c r="D8" s="168" t="s">
        <v>4</v>
      </c>
      <c r="E8" s="169"/>
      <c r="F8" s="169"/>
      <c r="G8" s="169"/>
      <c r="H8" s="169"/>
      <c r="I8" s="170"/>
      <c r="J8" s="173" t="s">
        <v>5</v>
      </c>
      <c r="K8" s="174"/>
      <c r="L8" s="174"/>
      <c r="M8" s="174"/>
      <c r="N8" s="174"/>
      <c r="O8" s="174"/>
      <c r="P8" s="174"/>
      <c r="Q8" s="174"/>
      <c r="R8" s="175"/>
      <c r="S8" s="173" t="s">
        <v>6</v>
      </c>
      <c r="T8" s="174"/>
      <c r="U8" s="174"/>
      <c r="V8" s="174"/>
      <c r="W8" s="174"/>
      <c r="X8" s="174"/>
      <c r="Y8" s="174"/>
      <c r="Z8" s="174"/>
      <c r="AA8" s="175"/>
      <c r="AB8" s="168" t="s">
        <v>7</v>
      </c>
      <c r="AC8" s="169"/>
      <c r="AD8" s="169"/>
      <c r="AE8" s="169"/>
      <c r="AF8" s="169"/>
      <c r="AG8" s="169"/>
      <c r="AH8" s="170"/>
    </row>
    <row r="9" spans="1:37" ht="11.25" customHeight="1" x14ac:dyDescent="0.2">
      <c r="C9" s="172"/>
      <c r="D9" s="56" t="s">
        <v>8</v>
      </c>
      <c r="E9" s="168" t="s">
        <v>9</v>
      </c>
      <c r="F9" s="169"/>
      <c r="G9" s="169"/>
      <c r="H9" s="169"/>
      <c r="I9" s="170"/>
      <c r="J9" s="176"/>
      <c r="K9" s="177"/>
      <c r="L9" s="177"/>
      <c r="M9" s="177"/>
      <c r="N9" s="177"/>
      <c r="O9" s="177"/>
      <c r="P9" s="177"/>
      <c r="Q9" s="177"/>
      <c r="R9" s="178"/>
      <c r="S9" s="176"/>
      <c r="T9" s="177"/>
      <c r="U9" s="177"/>
      <c r="V9" s="177"/>
      <c r="W9" s="177"/>
      <c r="X9" s="177"/>
      <c r="Y9" s="177"/>
      <c r="Z9" s="177"/>
      <c r="AA9" s="178"/>
      <c r="AB9" s="168"/>
      <c r="AC9" s="169"/>
      <c r="AD9" s="169"/>
      <c r="AE9" s="169"/>
      <c r="AF9" s="169"/>
      <c r="AG9" s="169"/>
      <c r="AH9" s="170"/>
    </row>
    <row r="10" spans="1:37" ht="11.25" customHeight="1" x14ac:dyDescent="0.2">
      <c r="C10" s="57">
        <v>1</v>
      </c>
      <c r="D10" s="58" t="s">
        <v>10</v>
      </c>
      <c r="E10" s="159" t="s">
        <v>11</v>
      </c>
      <c r="F10" s="160"/>
      <c r="G10" s="160"/>
      <c r="H10" s="160"/>
      <c r="I10" s="161"/>
      <c r="J10" s="165" t="s">
        <v>12</v>
      </c>
      <c r="K10" s="166" t="s">
        <v>12</v>
      </c>
      <c r="L10" s="166" t="s">
        <v>12</v>
      </c>
      <c r="M10" s="166" t="s">
        <v>12</v>
      </c>
      <c r="N10" s="166" t="s">
        <v>12</v>
      </c>
      <c r="O10" s="166" t="s">
        <v>12</v>
      </c>
      <c r="P10" s="166" t="s">
        <v>12</v>
      </c>
      <c r="Q10" s="166" t="s">
        <v>12</v>
      </c>
      <c r="R10" s="167" t="s">
        <v>12</v>
      </c>
      <c r="S10" s="59" t="s">
        <v>51</v>
      </c>
      <c r="T10" s="60"/>
      <c r="U10" s="60"/>
      <c r="V10" s="60"/>
      <c r="W10" s="60"/>
      <c r="X10" s="60"/>
      <c r="Y10" s="60"/>
      <c r="Z10" s="60"/>
      <c r="AA10" s="61"/>
      <c r="AB10" s="159"/>
      <c r="AC10" s="160"/>
      <c r="AD10" s="160"/>
      <c r="AE10" s="160"/>
      <c r="AF10" s="160"/>
      <c r="AG10" s="160"/>
      <c r="AH10" s="161"/>
    </row>
    <row r="11" spans="1:37" ht="12" customHeight="1" x14ac:dyDescent="0.2">
      <c r="C11" s="57">
        <v>2</v>
      </c>
      <c r="D11" s="58" t="s">
        <v>10</v>
      </c>
      <c r="E11" s="159" t="s">
        <v>11</v>
      </c>
      <c r="F11" s="160"/>
      <c r="G11" s="160"/>
      <c r="H11" s="160"/>
      <c r="I11" s="161"/>
      <c r="J11" s="165" t="s">
        <v>13</v>
      </c>
      <c r="K11" s="166" t="s">
        <v>13</v>
      </c>
      <c r="L11" s="166" t="s">
        <v>13</v>
      </c>
      <c r="M11" s="166" t="s">
        <v>13</v>
      </c>
      <c r="N11" s="166" t="s">
        <v>13</v>
      </c>
      <c r="O11" s="166" t="s">
        <v>13</v>
      </c>
      <c r="P11" s="166" t="s">
        <v>13</v>
      </c>
      <c r="Q11" s="166" t="s">
        <v>13</v>
      </c>
      <c r="R11" s="167" t="s">
        <v>13</v>
      </c>
      <c r="S11" s="59" t="s">
        <v>47</v>
      </c>
      <c r="T11" s="60"/>
      <c r="U11" s="60"/>
      <c r="V11" s="60"/>
      <c r="W11" s="60"/>
      <c r="X11" s="60"/>
      <c r="Y11" s="60"/>
      <c r="Z11" s="60"/>
      <c r="AA11" s="61"/>
      <c r="AB11" s="159"/>
      <c r="AC11" s="160"/>
      <c r="AD11" s="160"/>
      <c r="AE11" s="160"/>
      <c r="AF11" s="160"/>
      <c r="AG11" s="160"/>
      <c r="AH11" s="161"/>
      <c r="AI11" s="62"/>
    </row>
    <row r="12" spans="1:37" ht="12" customHeight="1" x14ac:dyDescent="0.2">
      <c r="C12" s="57">
        <v>3</v>
      </c>
      <c r="D12" s="58" t="s">
        <v>10</v>
      </c>
      <c r="E12" s="159" t="s">
        <v>11</v>
      </c>
      <c r="F12" s="160"/>
      <c r="G12" s="160"/>
      <c r="H12" s="160"/>
      <c r="I12" s="161"/>
      <c r="J12" s="165" t="s">
        <v>14</v>
      </c>
      <c r="K12" s="166" t="s">
        <v>14</v>
      </c>
      <c r="L12" s="166" t="s">
        <v>14</v>
      </c>
      <c r="M12" s="166" t="s">
        <v>14</v>
      </c>
      <c r="N12" s="166" t="s">
        <v>14</v>
      </c>
      <c r="O12" s="166" t="s">
        <v>14</v>
      </c>
      <c r="P12" s="166" t="s">
        <v>14</v>
      </c>
      <c r="Q12" s="166" t="s">
        <v>14</v>
      </c>
      <c r="R12" s="167" t="s">
        <v>14</v>
      </c>
      <c r="S12" s="59" t="s">
        <v>48</v>
      </c>
      <c r="T12" s="60"/>
      <c r="U12" s="60"/>
      <c r="V12" s="60"/>
      <c r="W12" s="60"/>
      <c r="X12" s="60"/>
      <c r="Y12" s="60"/>
      <c r="Z12" s="60"/>
      <c r="AA12" s="61"/>
      <c r="AB12" s="159"/>
      <c r="AC12" s="160"/>
      <c r="AD12" s="160"/>
      <c r="AE12" s="160"/>
      <c r="AF12" s="160"/>
      <c r="AG12" s="160"/>
      <c r="AH12" s="161"/>
    </row>
    <row r="13" spans="1:37" ht="12" customHeight="1" x14ac:dyDescent="0.2">
      <c r="C13" s="57">
        <v>4</v>
      </c>
      <c r="D13" s="58" t="s">
        <v>10</v>
      </c>
      <c r="E13" s="159" t="s">
        <v>11</v>
      </c>
      <c r="F13" s="160"/>
      <c r="G13" s="160"/>
      <c r="H13" s="160"/>
      <c r="I13" s="161"/>
      <c r="J13" s="165" t="s">
        <v>15</v>
      </c>
      <c r="K13" s="166" t="s">
        <v>15</v>
      </c>
      <c r="L13" s="166" t="s">
        <v>15</v>
      </c>
      <c r="M13" s="166" t="s">
        <v>15</v>
      </c>
      <c r="N13" s="166" t="s">
        <v>15</v>
      </c>
      <c r="O13" s="166" t="s">
        <v>15</v>
      </c>
      <c r="P13" s="166" t="s">
        <v>15</v>
      </c>
      <c r="Q13" s="166" t="s">
        <v>15</v>
      </c>
      <c r="R13" s="167" t="s">
        <v>15</v>
      </c>
      <c r="S13" s="59" t="s">
        <v>49</v>
      </c>
      <c r="T13" s="60"/>
      <c r="U13" s="60"/>
      <c r="V13" s="60"/>
      <c r="W13" s="60"/>
      <c r="X13" s="60"/>
      <c r="Y13" s="60"/>
      <c r="Z13" s="60"/>
      <c r="AA13" s="61"/>
      <c r="AB13" s="159"/>
      <c r="AC13" s="160"/>
      <c r="AD13" s="160"/>
      <c r="AE13" s="160"/>
      <c r="AF13" s="160"/>
      <c r="AG13" s="160"/>
      <c r="AH13" s="161"/>
    </row>
    <row r="14" spans="1:37" ht="12" customHeight="1" x14ac:dyDescent="0.2">
      <c r="C14" s="57">
        <v>5</v>
      </c>
      <c r="D14" s="58" t="s">
        <v>10</v>
      </c>
      <c r="E14" s="159" t="s">
        <v>11</v>
      </c>
      <c r="F14" s="160"/>
      <c r="G14" s="160"/>
      <c r="H14" s="160"/>
      <c r="I14" s="161"/>
      <c r="J14" s="165" t="s">
        <v>16</v>
      </c>
      <c r="K14" s="166" t="s">
        <v>17</v>
      </c>
      <c r="L14" s="166" t="s">
        <v>17</v>
      </c>
      <c r="M14" s="166" t="s">
        <v>17</v>
      </c>
      <c r="N14" s="166" t="s">
        <v>17</v>
      </c>
      <c r="O14" s="166" t="s">
        <v>17</v>
      </c>
      <c r="P14" s="166" t="s">
        <v>17</v>
      </c>
      <c r="Q14" s="166" t="s">
        <v>17</v>
      </c>
      <c r="R14" s="167" t="s">
        <v>17</v>
      </c>
      <c r="S14" s="59" t="s">
        <v>50</v>
      </c>
      <c r="T14" s="60"/>
      <c r="U14" s="60"/>
      <c r="V14" s="60"/>
      <c r="W14" s="60"/>
      <c r="X14" s="60"/>
      <c r="Y14" s="60"/>
      <c r="Z14" s="60"/>
      <c r="AA14" s="61"/>
      <c r="AB14" s="159"/>
      <c r="AC14" s="160"/>
      <c r="AD14" s="160"/>
      <c r="AE14" s="160"/>
      <c r="AF14" s="160"/>
      <c r="AG14" s="160"/>
      <c r="AH14" s="161"/>
    </row>
    <row r="15" spans="1:37" ht="12.75" customHeight="1" x14ac:dyDescent="0.2">
      <c r="C15" s="57">
        <v>6</v>
      </c>
      <c r="D15" s="58" t="s">
        <v>10</v>
      </c>
      <c r="E15" s="159" t="s">
        <v>11</v>
      </c>
      <c r="F15" s="160"/>
      <c r="G15" s="160"/>
      <c r="H15" s="160"/>
      <c r="I15" s="161"/>
      <c r="J15" s="162" t="s">
        <v>43</v>
      </c>
      <c r="K15" s="163"/>
      <c r="L15" s="163"/>
      <c r="M15" s="163"/>
      <c r="N15" s="163"/>
      <c r="O15" s="163"/>
      <c r="P15" s="163"/>
      <c r="Q15" s="163"/>
      <c r="R15" s="164"/>
      <c r="S15" s="162" t="s">
        <v>38</v>
      </c>
      <c r="T15" s="163"/>
      <c r="U15" s="163"/>
      <c r="V15" s="163"/>
      <c r="W15" s="163"/>
      <c r="X15" s="163"/>
      <c r="Y15" s="163"/>
      <c r="Z15" s="163"/>
      <c r="AA15" s="164"/>
      <c r="AB15" s="114" t="s">
        <v>42</v>
      </c>
      <c r="AC15" s="115"/>
      <c r="AD15" s="115"/>
      <c r="AE15" s="115"/>
      <c r="AF15" s="115"/>
      <c r="AG15" s="115"/>
      <c r="AH15" s="116"/>
    </row>
    <row r="16" spans="1:37" ht="12.75" customHeight="1" x14ac:dyDescent="0.2">
      <c r="C16" s="57">
        <v>7</v>
      </c>
      <c r="D16" s="58" t="s">
        <v>10</v>
      </c>
      <c r="E16" s="159" t="s">
        <v>11</v>
      </c>
      <c r="F16" s="160"/>
      <c r="G16" s="160"/>
      <c r="H16" s="160"/>
      <c r="I16" s="161"/>
      <c r="J16" s="162" t="s">
        <v>44</v>
      </c>
      <c r="K16" s="163"/>
      <c r="L16" s="163"/>
      <c r="M16" s="163"/>
      <c r="N16" s="163"/>
      <c r="O16" s="163"/>
      <c r="P16" s="163"/>
      <c r="Q16" s="163"/>
      <c r="R16" s="164"/>
      <c r="S16" s="162" t="s">
        <v>39</v>
      </c>
      <c r="T16" s="163"/>
      <c r="U16" s="163"/>
      <c r="V16" s="163"/>
      <c r="W16" s="163"/>
      <c r="X16" s="163"/>
      <c r="Y16" s="163"/>
      <c r="Z16" s="163"/>
      <c r="AA16" s="164"/>
      <c r="AB16" s="114" t="s">
        <v>42</v>
      </c>
      <c r="AC16" s="115"/>
      <c r="AD16" s="115"/>
      <c r="AE16" s="115"/>
      <c r="AF16" s="115"/>
      <c r="AG16" s="115"/>
      <c r="AH16" s="116"/>
    </row>
    <row r="17" spans="3:34" ht="12.75" customHeight="1" x14ac:dyDescent="0.2">
      <c r="C17" s="57">
        <v>8</v>
      </c>
      <c r="D17" s="58" t="s">
        <v>10</v>
      </c>
      <c r="E17" s="159" t="s">
        <v>11</v>
      </c>
      <c r="F17" s="160"/>
      <c r="G17" s="160"/>
      <c r="H17" s="160"/>
      <c r="I17" s="161"/>
      <c r="J17" s="162" t="s">
        <v>45</v>
      </c>
      <c r="K17" s="163"/>
      <c r="L17" s="163"/>
      <c r="M17" s="163"/>
      <c r="N17" s="163"/>
      <c r="O17" s="163"/>
      <c r="P17" s="163"/>
      <c r="Q17" s="163"/>
      <c r="R17" s="164"/>
      <c r="S17" s="162" t="s">
        <v>40</v>
      </c>
      <c r="T17" s="163"/>
      <c r="U17" s="163"/>
      <c r="V17" s="163"/>
      <c r="W17" s="163"/>
      <c r="X17" s="163"/>
      <c r="Y17" s="163"/>
      <c r="Z17" s="163"/>
      <c r="AA17" s="164"/>
      <c r="AB17" s="114" t="s">
        <v>42</v>
      </c>
      <c r="AC17" s="115"/>
      <c r="AD17" s="115"/>
      <c r="AE17" s="115"/>
      <c r="AF17" s="115"/>
      <c r="AG17" s="115"/>
      <c r="AH17" s="116"/>
    </row>
    <row r="18" spans="3:34" ht="12.75" customHeight="1" x14ac:dyDescent="0.2">
      <c r="C18" s="57">
        <v>9</v>
      </c>
      <c r="D18" s="58" t="s">
        <v>10</v>
      </c>
      <c r="E18" s="159" t="s">
        <v>11</v>
      </c>
      <c r="F18" s="160"/>
      <c r="G18" s="160"/>
      <c r="H18" s="160"/>
      <c r="I18" s="161"/>
      <c r="J18" s="162" t="s">
        <v>46</v>
      </c>
      <c r="K18" s="163"/>
      <c r="L18" s="163"/>
      <c r="M18" s="163"/>
      <c r="N18" s="163"/>
      <c r="O18" s="163"/>
      <c r="P18" s="163"/>
      <c r="Q18" s="163"/>
      <c r="R18" s="164"/>
      <c r="S18" s="162" t="s">
        <v>41</v>
      </c>
      <c r="T18" s="163"/>
      <c r="U18" s="163"/>
      <c r="V18" s="163"/>
      <c r="W18" s="163"/>
      <c r="X18" s="163"/>
      <c r="Y18" s="163"/>
      <c r="Z18" s="163"/>
      <c r="AA18" s="164"/>
      <c r="AB18" s="114" t="s">
        <v>42</v>
      </c>
      <c r="AC18" s="115"/>
      <c r="AD18" s="115"/>
      <c r="AE18" s="115"/>
      <c r="AF18" s="115"/>
      <c r="AG18" s="115"/>
      <c r="AH18" s="116"/>
    </row>
    <row r="19" spans="3:34" ht="12.75" customHeight="1" x14ac:dyDescent="0.2">
      <c r="C19" s="57">
        <v>10</v>
      </c>
      <c r="D19" s="58" t="s">
        <v>53</v>
      </c>
      <c r="E19" s="159" t="s">
        <v>11</v>
      </c>
      <c r="F19" s="160"/>
      <c r="G19" s="160"/>
      <c r="H19" s="160"/>
      <c r="I19" s="161"/>
      <c r="J19" s="162" t="s">
        <v>54</v>
      </c>
      <c r="K19" s="163"/>
      <c r="L19" s="163"/>
      <c r="M19" s="163"/>
      <c r="N19" s="163"/>
      <c r="O19" s="163"/>
      <c r="P19" s="163"/>
      <c r="Q19" s="163"/>
      <c r="R19" s="164"/>
      <c r="S19" s="162" t="s">
        <v>52</v>
      </c>
      <c r="T19" s="163"/>
      <c r="U19" s="163"/>
      <c r="V19" s="163"/>
      <c r="W19" s="163"/>
      <c r="X19" s="163"/>
      <c r="Y19" s="163"/>
      <c r="Z19" s="163"/>
      <c r="AA19" s="164"/>
      <c r="AB19" s="114" t="s">
        <v>42</v>
      </c>
      <c r="AC19" s="115"/>
      <c r="AD19" s="115"/>
      <c r="AE19" s="115"/>
      <c r="AF19" s="115"/>
      <c r="AG19" s="115"/>
      <c r="AH19" s="116"/>
    </row>
  </sheetData>
  <mergeCells count="58">
    <mergeCell ref="AB19:AH19"/>
    <mergeCell ref="A3:D3"/>
    <mergeCell ref="AB8:AH9"/>
    <mergeCell ref="E3:N3"/>
    <mergeCell ref="AB10:AH10"/>
    <mergeCell ref="C8:C9"/>
    <mergeCell ref="O1:R3"/>
    <mergeCell ref="S1:Z3"/>
    <mergeCell ref="D8:I8"/>
    <mergeCell ref="E9:I9"/>
    <mergeCell ref="J8:R9"/>
    <mergeCell ref="S8:AA9"/>
    <mergeCell ref="AA1:AB1"/>
    <mergeCell ref="E10:I10"/>
    <mergeCell ref="J10:R10"/>
    <mergeCell ref="E19:I19"/>
    <mergeCell ref="J19:R19"/>
    <mergeCell ref="S19:AA19"/>
    <mergeCell ref="AB12:AH12"/>
    <mergeCell ref="J12:R12"/>
    <mergeCell ref="E12:I12"/>
    <mergeCell ref="AB11:AH11"/>
    <mergeCell ref="E11:I11"/>
    <mergeCell ref="J11:R11"/>
    <mergeCell ref="J14:R14"/>
    <mergeCell ref="E14:I14"/>
    <mergeCell ref="AB13:AH13"/>
    <mergeCell ref="J13:R13"/>
    <mergeCell ref="E13:I13"/>
    <mergeCell ref="AB14:AH14"/>
    <mergeCell ref="AA2:AB2"/>
    <mergeCell ref="AA3:AB3"/>
    <mergeCell ref="A1:D1"/>
    <mergeCell ref="A2:D2"/>
    <mergeCell ref="AC1:AF1"/>
    <mergeCell ref="E1:N1"/>
    <mergeCell ref="E2:N2"/>
    <mergeCell ref="AG1:AI1"/>
    <mergeCell ref="AC2:AF2"/>
    <mergeCell ref="AG2:AI2"/>
    <mergeCell ref="AC3:AF3"/>
    <mergeCell ref="AG3:AI3"/>
    <mergeCell ref="E15:I15"/>
    <mergeCell ref="J15:R15"/>
    <mergeCell ref="S15:AA15"/>
    <mergeCell ref="AB15:AH15"/>
    <mergeCell ref="E16:I16"/>
    <mergeCell ref="J16:R16"/>
    <mergeCell ref="S16:AA16"/>
    <mergeCell ref="AB16:AH16"/>
    <mergeCell ref="E17:I17"/>
    <mergeCell ref="J17:R17"/>
    <mergeCell ref="S17:AA17"/>
    <mergeCell ref="AB17:AH17"/>
    <mergeCell ref="E18:I18"/>
    <mergeCell ref="J18:R18"/>
    <mergeCell ref="S18:AA18"/>
    <mergeCell ref="AB18:AH18"/>
  </mergeCells>
  <phoneticPr fontId="2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2022-10-12T10:51:31Z</dcterms:modified>
</cp:coreProperties>
</file>