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67B19B90-3593-4F03-9E9C-96EDDFE61DF5}" xr6:coauthVersionLast="45" xr6:coauthVersionMax="45" xr10:uidLastSave="{00000000-0000-0000-0000-000000000000}"/>
  <bookViews>
    <workbookView xWindow="3270" yWindow="3465" windowWidth="24000" windowHeight="1026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27" r:id="rId4"/>
  </sheets>
  <definedNames>
    <definedName name="_xlnm.Print_Area" localSheetId="3">'1'!$A$1:$AL$27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7" l="1"/>
  <c r="C18" i="27" s="1"/>
  <c r="C19" i="27" s="1"/>
  <c r="C20" i="27" s="1"/>
  <c r="C21" i="27" s="1"/>
  <c r="C22" i="27" s="1"/>
  <c r="C23" i="27" s="1"/>
  <c r="C24" i="27" s="1"/>
  <c r="C25" i="27" s="1"/>
  <c r="C26" i="27" s="1"/>
  <c r="I25" i="28"/>
  <c r="AJ2" i="27"/>
  <c r="E2" i="27"/>
  <c r="AJ1" i="27"/>
  <c r="AJ3" i="27"/>
  <c r="U1" i="27"/>
  <c r="AF3" i="27"/>
  <c r="E1" i="27"/>
  <c r="AF1" i="27"/>
  <c r="E3" i="27"/>
  <c r="E2" i="30"/>
  <c r="AG1" i="30"/>
  <c r="AG3" i="30"/>
  <c r="S1" i="30"/>
  <c r="AC3" i="30"/>
  <c r="E1" i="30"/>
  <c r="E3" i="30"/>
  <c r="AG2" i="30"/>
  <c r="AC1" i="30"/>
  <c r="AG2" i="29" l="1"/>
  <c r="AC2" i="29"/>
  <c r="AG1" i="29"/>
  <c r="AC1" i="29"/>
  <c r="AF2" i="27"/>
  <c r="AC2" i="30"/>
</calcChain>
</file>

<file path=xl/sharedStrings.xml><?xml version="1.0" encoding="utf-8"?>
<sst xmlns="http://schemas.openxmlformats.org/spreadsheetml/2006/main" count="106" uniqueCount="71">
  <si>
    <t>No.</t>
  </si>
  <si>
    <t>-</t>
  </si>
  <si>
    <t>TIS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</si>
  <si>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</si>
  <si>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</si>
  <si>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</si>
  <si>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</si>
  <si>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</si>
  <si>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</si>
  <si>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</si>
  <si>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</si>
  <si>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</si>
  <si>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</si>
  <si>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</si>
  <si>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</si>
  <si>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</si>
  <si>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</si>
  <si>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</si>
  <si>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</si>
  <si>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</si>
  <si>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</si>
  <si>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</si>
  <si>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</si>
  <si>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</si>
  <si>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</si>
  <si>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</si>
  <si>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</si>
  <si>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</si>
  <si>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/app/project/backRegistration</t>
  </si>
  <si>
    <t>Project registration: Return to initial display screen</t>
  </si>
  <si>
    <t>Contents</t>
    <phoneticPr fontId="8"/>
  </si>
  <si>
    <t>GET</t>
    <phoneticPr fontId="8"/>
  </si>
  <si>
    <t>/app/project/search</t>
    <phoneticPr fontId="8"/>
  </si>
  <si>
    <t>/app/project/list</t>
    <phoneticPr fontId="8"/>
  </si>
  <si>
    <t>/app/project/detail</t>
    <phoneticPr fontId="8"/>
  </si>
  <si>
    <t>/app/project/update</t>
    <phoneticPr fontId="8"/>
  </si>
  <si>
    <t>POST</t>
    <phoneticPr fontId="8"/>
  </si>
  <si>
    <t>/app/project/confirmUpdate</t>
    <phoneticPr fontId="8"/>
  </si>
  <si>
    <t>/app/project/completionUpdate</t>
    <phoneticPr fontId="8"/>
  </si>
  <si>
    <t>/app/project/backUpdate</t>
    <phoneticPr fontId="8"/>
  </si>
  <si>
    <t>/app/project/moveUpdate</t>
    <phoneticPr fontId="8"/>
  </si>
  <si>
    <t>Project update: Initial display</t>
    <phoneticPr fontId="8"/>
  </si>
  <si>
    <t>Project update:Confirmation update</t>
    <phoneticPr fontId="8"/>
  </si>
  <si>
    <t>Project update:Update process</t>
    <phoneticPr fontId="8"/>
  </si>
  <si>
    <t>Project registration: Registration completed display</t>
    <phoneticPr fontId="8"/>
  </si>
  <si>
    <t>Project update:Update completed display</t>
    <phoneticPr fontId="8"/>
  </si>
  <si>
    <t>Project update:Return to input screen</t>
    <phoneticPr fontId="8"/>
  </si>
  <si>
    <t>Project update:Update screen display</t>
    <phoneticPr fontId="8"/>
  </si>
  <si>
    <t>Project search:Search screen initial display</t>
    <phoneticPr fontId="8"/>
  </si>
  <si>
    <t>Project search:Search result list display</t>
    <phoneticPr fontId="8"/>
  </si>
  <si>
    <t>Project search:Detail screen initial display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</si>
  <si>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</si>
  <si>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</si>
  <si>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</si>
  <si>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</si>
  <si>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</si>
  <si>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</si>
  <si>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</si>
  <si>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</si>
  <si>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</si>
  <si>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</si>
  <si>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</si>
  <si>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</si>
  <si>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</si>
  <si>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</si>
  <si>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</si>
  <si>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t>Sample Project</t>
    <phoneticPr fontId="8"/>
  </si>
  <si>
    <t>Project Management System</t>
    <phoneticPr fontId="8"/>
  </si>
  <si>
    <t>Sample System</t>
    <phoneticPr fontId="8"/>
  </si>
  <si>
    <t>URL List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</si>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</sst>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0" fontId="31" fillId="0" borderId="10" xfId="0" applyFont="1" applyBorder="1" applyAlignment="1">
      <alignment horizontal="right" vertical="top"/>
    </xf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31" fillId="0" borderId="19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12" xfId="0" applyFont="1" applyBorder="1"/>
    <xf numFmtId="0" fontId="31" fillId="0" borderId="21" xfId="0" applyFont="1" applyBorder="1"/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24" borderId="0" xfId="41" applyFont="1" applyFill="1" applyAlignment="1">
      <alignment horizontal="left" vertical="top"/>
    </xf>
    <xf numFmtId="0" fontId="31" fillId="0" borderId="26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top"/>
    </xf>
    <xf numFmtId="0" fontId="31" fillId="0" borderId="23" xfId="0" applyFont="1" applyBorder="1" applyAlignment="1">
      <alignment horizontal="center" vertical="top" wrapText="1"/>
    </xf>
    <xf numFmtId="0" fontId="31" fillId="0" borderId="24" xfId="0" applyFont="1" applyBorder="1" applyAlignment="1">
      <alignment horizontal="center" vertical="top" wrapText="1"/>
    </xf>
    <xf numFmtId="14" fontId="31" fillId="0" borderId="23" xfId="0" applyNumberFormat="1" applyFont="1" applyBorder="1" applyAlignment="1">
      <alignment horizontal="center" vertical="top"/>
    </xf>
    <xf numFmtId="14" fontId="31" fillId="0" borderId="25" xfId="0" applyNumberFormat="1" applyFont="1" applyBorder="1" applyAlignment="1">
      <alignment horizontal="center" vertical="top"/>
    </xf>
    <xf numFmtId="14" fontId="31" fillId="0" borderId="24" xfId="0" applyNumberFormat="1" applyFont="1" applyBorder="1" applyAlignment="1">
      <alignment horizontal="center" vertical="top"/>
    </xf>
    <xf numFmtId="0" fontId="31" fillId="0" borderId="23" xfId="0" applyFont="1" applyBorder="1" applyAlignment="1">
      <alignment horizontal="left" vertical="top"/>
    </xf>
    <xf numFmtId="0" fontId="31" fillId="0" borderId="25" xfId="0" applyFont="1" applyBorder="1" applyAlignment="1">
      <alignment horizontal="left" vertical="top"/>
    </xf>
    <xf numFmtId="0" fontId="31" fillId="0" borderId="24" xfId="0" applyFont="1" applyBorder="1" applyAlignment="1">
      <alignment horizontal="left" vertical="top"/>
    </xf>
    <xf numFmtId="0" fontId="31" fillId="0" borderId="23" xfId="0" applyFont="1" applyBorder="1" applyAlignment="1">
      <alignment horizontal="left" vertical="top" wrapText="1"/>
    </xf>
    <xf numFmtId="0" fontId="31" fillId="0" borderId="25" xfId="0" applyFont="1" applyBorder="1" applyAlignment="1">
      <alignment horizontal="left" vertical="top" wrapText="1"/>
    </xf>
    <xf numFmtId="0" fontId="31" fillId="0" borderId="24" xfId="0" applyFont="1" applyBorder="1" applyAlignment="1">
      <alignment horizontal="left" vertical="top" wrapText="1"/>
    </xf>
    <xf numFmtId="177" fontId="31" fillId="0" borderId="10" xfId="45" applyNumberFormat="1" applyFont="1" applyBorder="1" applyAlignment="1">
      <alignment horizontal="right" vertical="top"/>
    </xf>
    <xf numFmtId="177" fontId="31" fillId="0" borderId="11" xfId="45" applyNumberFormat="1" applyFont="1" applyBorder="1" applyAlignment="1">
      <alignment horizontal="right" vertical="top"/>
    </xf>
    <xf numFmtId="177" fontId="31" fillId="0" borderId="12" xfId="45" applyNumberFormat="1" applyFont="1" applyBorder="1" applyAlignment="1">
      <alignment horizontal="right" vertical="top"/>
    </xf>
    <xf numFmtId="0" fontId="31" fillId="0" borderId="10" xfId="41" applyNumberFormat="1" applyFont="1" applyFill="1" applyBorder="1" applyAlignment="1">
      <alignment horizontal="left" vertical="top"/>
    </xf>
    <xf numFmtId="0" fontId="31" fillId="0" borderId="11" xfId="41" applyNumberFormat="1" applyFont="1" applyFill="1" applyBorder="1" applyAlignment="1">
      <alignment horizontal="left" vertical="top"/>
    </xf>
    <xf numFmtId="0" fontId="31" fillId="0" borderId="12" xfId="41" applyNumberFormat="1" applyFont="1" applyFill="1" applyBorder="1" applyAlignment="1">
      <alignment horizontal="left" vertical="top"/>
    </xf>
    <xf numFmtId="0" fontId="31" fillId="0" borderId="0" xfId="41" applyFont="1" applyBorder="1" applyAlignment="1">
      <alignment vertical="top"/>
    </xf>
    <xf numFmtId="0" fontId="32" fillId="0" borderId="0" xfId="41" applyFont="1"/>
    <xf numFmtId="0" fontId="31" fillId="0" borderId="0" xfId="41" applyFont="1" applyBorder="1" applyAlignment="1">
      <alignment horizontal="center" vertical="center"/>
    </xf>
    <xf numFmtId="0" fontId="31" fillId="0" borderId="0" xfId="41" quotePrefix="1" applyFont="1" applyBorder="1" applyAlignment="1">
      <alignment vertical="center"/>
    </xf>
    <xf numFmtId="0" fontId="31" fillId="0" borderId="0" xfId="41" applyFont="1" applyBorder="1" applyAlignment="1">
      <alignment vertical="center"/>
    </xf>
    <xf numFmtId="0" fontId="31" fillId="0" borderId="0" xfId="41" applyFont="1" applyAlignment="1">
      <alignment horizontal="left" vertical="center"/>
    </xf>
    <xf numFmtId="14" fontId="31" fillId="0" borderId="23" xfId="0" quotePrefix="1" applyNumberFormat="1" applyFont="1" applyBorder="1" applyAlignment="1">
      <alignment horizontal="center" vertical="top"/>
    </xf>
    <xf numFmtId="14" fontId="31" fillId="0" borderId="25" xfId="0" quotePrefix="1" applyNumberFormat="1" applyFont="1" applyBorder="1" applyAlignment="1">
      <alignment horizontal="center" vertical="top"/>
    </xf>
    <xf numFmtId="14" fontId="31" fillId="0" borderId="24" xfId="0" quotePrefix="1" applyNumberFormat="1" applyFont="1" applyBorder="1" applyAlignment="1">
      <alignment horizontal="center" vertical="top"/>
    </xf>
    <xf numFmtId="0" fontId="31" fillId="0" borderId="10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  <xf numFmtId="14" fontId="31" fillId="0" borderId="10" xfId="0" applyNumberFormat="1" applyFont="1" applyBorder="1" applyAlignment="1">
      <alignment horizontal="center" vertical="top"/>
    </xf>
    <xf numFmtId="14" fontId="31" fillId="0" borderId="11" xfId="0" applyNumberFormat="1" applyFont="1" applyBorder="1" applyAlignment="1">
      <alignment horizontal="center" vertical="top"/>
    </xf>
    <xf numFmtId="14" fontId="31" fillId="0" borderId="12" xfId="0" applyNumberFormat="1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0" xfId="0" applyFont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1" fillId="0" borderId="12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/>
    </xf>
    <xf numFmtId="0" fontId="35" fillId="0" borderId="0" xfId="0" applyFont="1"/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 panose="02020609040205080304" pitchFamily="17" charset="-128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 panose="02020609040205080304" pitchFamily="17" charset="-128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alt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lang="en-US" alt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List</a:t>
          </a:r>
          <a:endParaRPr lang="ja-JP" sz="1800" b="1" u="none" strike="noStrike" cap="none">
            <a:ln>
              <a:noFill/>
            </a:ln>
            <a:solidFill>
              <a:srgbClr val="000000"/>
            </a:solidFill>
            <a:effectLst/>
            <a:latin typeface="ＭＳ 明朝"/>
            <a:ea typeface="ＭＳ 明朝"/>
            <a:cs typeface="+mn-cs"/>
          </a:endParaRP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51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3">
        <f ca="1">IF(INDIRECT("'Revision history'!D8")="","",MAX(INDIRECT("'Revision history'!D8"):INDIRECT("'Revision history'!F33")))</f>
        <v>43630</v>
      </c>
      <c r="J25" s="73"/>
      <c r="K25" s="7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85" t="s">
        <v>52</v>
      </c>
      <c r="B1" s="86"/>
      <c r="C1" s="86"/>
      <c r="D1" s="87"/>
      <c r="E1" s="80" t="s">
        <v>66</v>
      </c>
      <c r="F1" s="81"/>
      <c r="G1" s="81"/>
      <c r="H1" s="81"/>
      <c r="I1" s="81"/>
      <c r="J1" s="81"/>
      <c r="K1" s="81"/>
      <c r="L1" s="81"/>
      <c r="M1" s="81"/>
      <c r="N1" s="82"/>
      <c r="O1" s="88" t="s">
        <v>55</v>
      </c>
      <c r="P1" s="89"/>
      <c r="Q1" s="89"/>
      <c r="R1" s="90"/>
      <c r="S1" s="96" t="s">
        <v>69</v>
      </c>
      <c r="T1" s="97"/>
      <c r="U1" s="97"/>
      <c r="V1" s="97"/>
      <c r="W1" s="97"/>
      <c r="X1" s="97"/>
      <c r="Y1" s="97"/>
      <c r="Z1" s="98"/>
      <c r="AA1" s="85" t="s">
        <v>56</v>
      </c>
      <c r="AB1" s="87"/>
      <c r="AC1" s="77" t="str">
        <f>IF(AF8="","",AF8)</f>
        <v>TIS</v>
      </c>
      <c r="AD1" s="78"/>
      <c r="AE1" s="78"/>
      <c r="AF1" s="79"/>
      <c r="AG1" s="169">
        <f>IF(D8="","",D8)</f>
        <v>43630</v>
      </c>
      <c r="AH1" s="170"/>
      <c r="AI1" s="171"/>
      <c r="AJ1" s="17"/>
      <c r="AK1" s="17"/>
      <c r="AL1" s="17"/>
      <c r="AM1" s="17"/>
      <c r="AN1" s="18"/>
    </row>
    <row r="2" spans="1:40" s="19" customFormat="1" ht="12" customHeight="1" x14ac:dyDescent="0.2">
      <c r="A2" s="85" t="s">
        <v>53</v>
      </c>
      <c r="B2" s="86"/>
      <c r="C2" s="86"/>
      <c r="D2" s="87"/>
      <c r="E2" s="80" t="s">
        <v>68</v>
      </c>
      <c r="F2" s="81"/>
      <c r="G2" s="81"/>
      <c r="H2" s="81"/>
      <c r="I2" s="81"/>
      <c r="J2" s="81"/>
      <c r="K2" s="81"/>
      <c r="L2" s="81"/>
      <c r="M2" s="81"/>
      <c r="N2" s="82"/>
      <c r="O2" s="91"/>
      <c r="P2" s="150"/>
      <c r="Q2" s="150"/>
      <c r="R2" s="92"/>
      <c r="S2" s="99"/>
      <c r="T2" s="100"/>
      <c r="U2" s="100"/>
      <c r="V2" s="100"/>
      <c r="W2" s="100"/>
      <c r="X2" s="100"/>
      <c r="Y2" s="100"/>
      <c r="Z2" s="101"/>
      <c r="AA2" s="85" t="s">
        <v>57</v>
      </c>
      <c r="AB2" s="87"/>
      <c r="AC2" s="172" t="str">
        <f ca="1">IF(COUNTA(AF9:AF33)&lt;&gt;0,INDIRECT("AF"&amp;(COUNTA(AF9:AF33)+8)),"")</f>
        <v/>
      </c>
      <c r="AD2" s="173"/>
      <c r="AE2" s="173"/>
      <c r="AF2" s="174"/>
      <c r="AG2" s="169" t="str">
        <f>IF(D9="","",MAX(D9:F33))</f>
        <v/>
      </c>
      <c r="AH2" s="170"/>
      <c r="AI2" s="171"/>
      <c r="AJ2" s="17"/>
      <c r="AK2" s="17"/>
      <c r="AL2" s="17"/>
      <c r="AM2" s="17"/>
      <c r="AN2" s="17"/>
    </row>
    <row r="3" spans="1:40" s="19" customFormat="1" ht="12" customHeight="1" x14ac:dyDescent="0.2">
      <c r="A3" s="85" t="s">
        <v>54</v>
      </c>
      <c r="B3" s="86"/>
      <c r="C3" s="86"/>
      <c r="D3" s="87"/>
      <c r="E3" s="80" t="s">
        <v>67</v>
      </c>
      <c r="F3" s="81"/>
      <c r="G3" s="81"/>
      <c r="H3" s="81"/>
      <c r="I3" s="81"/>
      <c r="J3" s="81"/>
      <c r="K3" s="81"/>
      <c r="L3" s="81"/>
      <c r="M3" s="81"/>
      <c r="N3" s="82"/>
      <c r="O3" s="93"/>
      <c r="P3" s="94"/>
      <c r="Q3" s="94"/>
      <c r="R3" s="95"/>
      <c r="S3" s="102"/>
      <c r="T3" s="103"/>
      <c r="U3" s="103"/>
      <c r="V3" s="103"/>
      <c r="W3" s="103"/>
      <c r="X3" s="103"/>
      <c r="Y3" s="103"/>
      <c r="Z3" s="104"/>
      <c r="AA3" s="85"/>
      <c r="AB3" s="87"/>
      <c r="AC3" s="77"/>
      <c r="AD3" s="78"/>
      <c r="AE3" s="78"/>
      <c r="AF3" s="79"/>
      <c r="AG3" s="169"/>
      <c r="AH3" s="170"/>
      <c r="AI3" s="171"/>
      <c r="AJ3" s="17"/>
      <c r="AK3" s="17"/>
      <c r="AL3" s="17"/>
      <c r="AM3" s="17"/>
      <c r="AN3" s="17"/>
    </row>
    <row r="5" spans="1:40" s="175" customFormat="1" ht="22.5" customHeight="1" x14ac:dyDescent="0.3">
      <c r="N5" s="176" t="s">
        <v>70</v>
      </c>
      <c r="AA5" s="177"/>
      <c r="AB5" s="177"/>
      <c r="AC5" s="178"/>
      <c r="AD5" s="179"/>
      <c r="AE5" s="179"/>
      <c r="AF5" s="179"/>
      <c r="AG5" s="177"/>
      <c r="AH5" s="177"/>
      <c r="AI5" s="177"/>
    </row>
    <row r="6" spans="1:40" s="175" customFormat="1" ht="15" customHeight="1" x14ac:dyDescent="0.3">
      <c r="N6" s="176"/>
      <c r="AA6" s="177"/>
      <c r="AB6" s="177"/>
      <c r="AC6" s="178"/>
      <c r="AD6" s="179"/>
      <c r="AE6" s="179"/>
      <c r="AF6" s="179"/>
      <c r="AG6" s="177"/>
      <c r="AH6" s="177"/>
      <c r="AI6" s="177"/>
    </row>
    <row r="7" spans="1:40" s="180" customFormat="1" ht="26.25" customHeight="1" thickBot="1" x14ac:dyDescent="0.2">
      <c r="A7" s="151" t="s">
        <v>0</v>
      </c>
      <c r="B7" s="152" t="s">
        <v>58</v>
      </c>
      <c r="C7" s="153"/>
      <c r="D7" s="154" t="s">
        <v>59</v>
      </c>
      <c r="E7" s="155"/>
      <c r="F7" s="156"/>
      <c r="G7" s="154" t="s">
        <v>60</v>
      </c>
      <c r="H7" s="155"/>
      <c r="I7" s="156"/>
      <c r="J7" s="154" t="s">
        <v>61</v>
      </c>
      <c r="K7" s="155"/>
      <c r="L7" s="155"/>
      <c r="M7" s="155"/>
      <c r="N7" s="155"/>
      <c r="O7" s="155"/>
      <c r="P7" s="156"/>
      <c r="Q7" s="154" t="s">
        <v>62</v>
      </c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154" t="s">
        <v>63</v>
      </c>
      <c r="AG7" s="155"/>
      <c r="AH7" s="155"/>
      <c r="AI7" s="156"/>
    </row>
    <row r="8" spans="1:40" s="180" customFormat="1" ht="15" customHeight="1" thickTop="1" x14ac:dyDescent="0.15">
      <c r="A8" s="157">
        <v>1</v>
      </c>
      <c r="B8" s="158" t="s">
        <v>51</v>
      </c>
      <c r="C8" s="159"/>
      <c r="D8" s="181">
        <v>43630</v>
      </c>
      <c r="E8" s="182"/>
      <c r="F8" s="183"/>
      <c r="G8" s="160" t="s">
        <v>64</v>
      </c>
      <c r="H8" s="161"/>
      <c r="I8" s="162"/>
      <c r="J8" s="163" t="s">
        <v>1</v>
      </c>
      <c r="K8" s="164"/>
      <c r="L8" s="164"/>
      <c r="M8" s="164"/>
      <c r="N8" s="164"/>
      <c r="O8" s="164"/>
      <c r="P8" s="165"/>
      <c r="Q8" s="166" t="s">
        <v>65</v>
      </c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8"/>
      <c r="AF8" s="163" t="s">
        <v>2</v>
      </c>
      <c r="AG8" s="164"/>
      <c r="AH8" s="164"/>
      <c r="AI8" s="165"/>
    </row>
    <row r="9" spans="1:40" s="180" customFormat="1" ht="15" customHeight="1" x14ac:dyDescent="0.15">
      <c r="A9" s="67"/>
      <c r="B9" s="184"/>
      <c r="C9" s="185"/>
      <c r="D9" s="186"/>
      <c r="E9" s="187"/>
      <c r="F9" s="188"/>
      <c r="G9" s="186"/>
      <c r="H9" s="189"/>
      <c r="I9" s="185"/>
      <c r="J9" s="117"/>
      <c r="K9" s="118"/>
      <c r="L9" s="118"/>
      <c r="M9" s="118"/>
      <c r="N9" s="118"/>
      <c r="O9" s="118"/>
      <c r="P9" s="119"/>
      <c r="Q9" s="190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2"/>
      <c r="AF9" s="117"/>
      <c r="AG9" s="118"/>
      <c r="AH9" s="118"/>
      <c r="AI9" s="119"/>
    </row>
    <row r="10" spans="1:40" s="180" customFormat="1" ht="15" customHeight="1" x14ac:dyDescent="0.15">
      <c r="A10" s="67"/>
      <c r="B10" s="184"/>
      <c r="C10" s="185"/>
      <c r="D10" s="186"/>
      <c r="E10" s="187"/>
      <c r="F10" s="188"/>
      <c r="G10" s="184"/>
      <c r="H10" s="189"/>
      <c r="I10" s="185"/>
      <c r="J10" s="117"/>
      <c r="K10" s="118"/>
      <c r="L10" s="118"/>
      <c r="M10" s="118"/>
      <c r="N10" s="118"/>
      <c r="O10" s="118"/>
      <c r="P10" s="119"/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2"/>
      <c r="AF10" s="117"/>
      <c r="AG10" s="118"/>
      <c r="AH10" s="118"/>
      <c r="AI10" s="119"/>
    </row>
    <row r="11" spans="1:40" s="180" customFormat="1" ht="15" customHeight="1" x14ac:dyDescent="0.15">
      <c r="A11" s="67"/>
      <c r="B11" s="184"/>
      <c r="C11" s="185"/>
      <c r="D11" s="186"/>
      <c r="E11" s="187"/>
      <c r="F11" s="188"/>
      <c r="G11" s="184"/>
      <c r="H11" s="189"/>
      <c r="I11" s="185"/>
      <c r="J11" s="117"/>
      <c r="K11" s="118"/>
      <c r="L11" s="118"/>
      <c r="M11" s="118"/>
      <c r="N11" s="118"/>
      <c r="O11" s="118"/>
      <c r="P11" s="119"/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  <c r="AF11" s="117"/>
      <c r="AG11" s="118"/>
      <c r="AH11" s="118"/>
      <c r="AI11" s="119"/>
    </row>
    <row r="12" spans="1:40" s="180" customFormat="1" ht="15" customHeight="1" x14ac:dyDescent="0.15">
      <c r="A12" s="67"/>
      <c r="B12" s="184"/>
      <c r="C12" s="185"/>
      <c r="D12" s="186"/>
      <c r="E12" s="187"/>
      <c r="F12" s="188"/>
      <c r="G12" s="184"/>
      <c r="H12" s="189"/>
      <c r="I12" s="185"/>
      <c r="J12" s="117"/>
      <c r="K12" s="118"/>
      <c r="L12" s="118"/>
      <c r="M12" s="118"/>
      <c r="N12" s="118"/>
      <c r="O12" s="118"/>
      <c r="P12" s="119"/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2"/>
      <c r="AF12" s="117"/>
      <c r="AG12" s="118"/>
      <c r="AH12" s="118"/>
      <c r="AI12" s="119"/>
    </row>
    <row r="13" spans="1:40" s="180" customFormat="1" ht="15" customHeight="1" x14ac:dyDescent="0.15">
      <c r="A13" s="67"/>
      <c r="B13" s="184"/>
      <c r="C13" s="185"/>
      <c r="D13" s="186"/>
      <c r="E13" s="187"/>
      <c r="F13" s="188"/>
      <c r="G13" s="184"/>
      <c r="H13" s="189"/>
      <c r="I13" s="185"/>
      <c r="J13" s="117"/>
      <c r="K13" s="118"/>
      <c r="L13" s="118"/>
      <c r="M13" s="118"/>
      <c r="N13" s="118"/>
      <c r="O13" s="118"/>
      <c r="P13" s="119"/>
      <c r="Q13" s="190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2"/>
      <c r="AF13" s="117"/>
      <c r="AG13" s="118"/>
      <c r="AH13" s="118"/>
      <c r="AI13" s="119"/>
    </row>
    <row r="14" spans="1:40" s="180" customFormat="1" ht="15" customHeight="1" x14ac:dyDescent="0.15">
      <c r="A14" s="67"/>
      <c r="B14" s="184"/>
      <c r="C14" s="185"/>
      <c r="D14" s="186"/>
      <c r="E14" s="187"/>
      <c r="F14" s="188"/>
      <c r="G14" s="184"/>
      <c r="H14" s="189"/>
      <c r="I14" s="185"/>
      <c r="J14" s="117"/>
      <c r="K14" s="118"/>
      <c r="L14" s="118"/>
      <c r="M14" s="118"/>
      <c r="N14" s="118"/>
      <c r="O14" s="118"/>
      <c r="P14" s="119"/>
      <c r="Q14" s="190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2"/>
      <c r="AF14" s="117"/>
      <c r="AG14" s="118"/>
      <c r="AH14" s="118"/>
      <c r="AI14" s="119"/>
    </row>
    <row r="15" spans="1:40" s="180" customFormat="1" ht="15" customHeight="1" x14ac:dyDescent="0.15">
      <c r="A15" s="67"/>
      <c r="B15" s="184"/>
      <c r="C15" s="185"/>
      <c r="D15" s="186"/>
      <c r="E15" s="187"/>
      <c r="F15" s="188"/>
      <c r="G15" s="184"/>
      <c r="H15" s="189"/>
      <c r="I15" s="185"/>
      <c r="J15" s="117"/>
      <c r="K15" s="118"/>
      <c r="L15" s="118"/>
      <c r="M15" s="118"/>
      <c r="N15" s="118"/>
      <c r="O15" s="118"/>
      <c r="P15" s="119"/>
      <c r="Q15" s="190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2"/>
      <c r="AF15" s="117"/>
      <c r="AG15" s="118"/>
      <c r="AH15" s="118"/>
      <c r="AI15" s="119"/>
    </row>
    <row r="16" spans="1:40" s="180" customFormat="1" ht="15" customHeight="1" x14ac:dyDescent="0.15">
      <c r="A16" s="67"/>
      <c r="B16" s="184"/>
      <c r="C16" s="185"/>
      <c r="D16" s="186"/>
      <c r="E16" s="187"/>
      <c r="F16" s="188"/>
      <c r="G16" s="184"/>
      <c r="H16" s="189"/>
      <c r="I16" s="185"/>
      <c r="J16" s="117"/>
      <c r="K16" s="118"/>
      <c r="L16" s="118"/>
      <c r="M16" s="118"/>
      <c r="N16" s="118"/>
      <c r="O16" s="118"/>
      <c r="P16" s="119"/>
      <c r="Q16" s="190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2"/>
      <c r="AF16" s="117"/>
      <c r="AG16" s="118"/>
      <c r="AH16" s="118"/>
      <c r="AI16" s="119"/>
    </row>
    <row r="17" spans="1:35" s="180" customFormat="1" ht="15" customHeight="1" x14ac:dyDescent="0.15">
      <c r="A17" s="67"/>
      <c r="B17" s="184"/>
      <c r="C17" s="185"/>
      <c r="D17" s="186"/>
      <c r="E17" s="187"/>
      <c r="F17" s="188"/>
      <c r="G17" s="184"/>
      <c r="H17" s="189"/>
      <c r="I17" s="185"/>
      <c r="J17" s="117"/>
      <c r="K17" s="118"/>
      <c r="L17" s="118"/>
      <c r="M17" s="118"/>
      <c r="N17" s="118"/>
      <c r="O17" s="118"/>
      <c r="P17" s="11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2"/>
      <c r="AF17" s="117"/>
      <c r="AG17" s="118"/>
      <c r="AH17" s="118"/>
      <c r="AI17" s="119"/>
    </row>
    <row r="18" spans="1:35" s="180" customFormat="1" ht="15" customHeight="1" x14ac:dyDescent="0.15">
      <c r="A18" s="67"/>
      <c r="B18" s="184"/>
      <c r="C18" s="185"/>
      <c r="D18" s="186"/>
      <c r="E18" s="187"/>
      <c r="F18" s="188"/>
      <c r="G18" s="184"/>
      <c r="H18" s="189"/>
      <c r="I18" s="185"/>
      <c r="J18" s="117"/>
      <c r="K18" s="118"/>
      <c r="L18" s="118"/>
      <c r="M18" s="118"/>
      <c r="N18" s="118"/>
      <c r="O18" s="118"/>
      <c r="P18" s="119"/>
      <c r="Q18" s="190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2"/>
      <c r="AF18" s="117"/>
      <c r="AG18" s="118"/>
      <c r="AH18" s="118"/>
      <c r="AI18" s="119"/>
    </row>
    <row r="19" spans="1:35" s="180" customFormat="1" ht="15" customHeight="1" x14ac:dyDescent="0.15">
      <c r="A19" s="67"/>
      <c r="B19" s="184"/>
      <c r="C19" s="185"/>
      <c r="D19" s="186"/>
      <c r="E19" s="187"/>
      <c r="F19" s="188"/>
      <c r="G19" s="184"/>
      <c r="H19" s="189"/>
      <c r="I19" s="185"/>
      <c r="J19" s="117"/>
      <c r="K19" s="118"/>
      <c r="L19" s="118"/>
      <c r="M19" s="118"/>
      <c r="N19" s="118"/>
      <c r="O19" s="118"/>
      <c r="P19" s="119"/>
      <c r="Q19" s="190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2"/>
      <c r="AF19" s="117"/>
      <c r="AG19" s="118"/>
      <c r="AH19" s="118"/>
      <c r="AI19" s="119"/>
    </row>
    <row r="20" spans="1:35" s="180" customFormat="1" ht="15" customHeight="1" x14ac:dyDescent="0.15">
      <c r="A20" s="67"/>
      <c r="B20" s="184"/>
      <c r="C20" s="185"/>
      <c r="D20" s="186"/>
      <c r="E20" s="187"/>
      <c r="F20" s="188"/>
      <c r="G20" s="184"/>
      <c r="H20" s="189"/>
      <c r="I20" s="185"/>
      <c r="J20" s="117"/>
      <c r="K20" s="118"/>
      <c r="L20" s="118"/>
      <c r="M20" s="118"/>
      <c r="N20" s="118"/>
      <c r="O20" s="118"/>
      <c r="P20" s="119"/>
      <c r="Q20" s="190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2"/>
      <c r="AF20" s="117"/>
      <c r="AG20" s="118"/>
      <c r="AH20" s="118"/>
      <c r="AI20" s="119"/>
    </row>
    <row r="21" spans="1:35" s="180" customFormat="1" ht="15" customHeight="1" x14ac:dyDescent="0.15">
      <c r="A21" s="67"/>
      <c r="B21" s="184"/>
      <c r="C21" s="185"/>
      <c r="D21" s="186"/>
      <c r="E21" s="187"/>
      <c r="F21" s="188"/>
      <c r="G21" s="184"/>
      <c r="H21" s="189"/>
      <c r="I21" s="185"/>
      <c r="J21" s="117"/>
      <c r="K21" s="118"/>
      <c r="L21" s="118"/>
      <c r="M21" s="118"/>
      <c r="N21" s="118"/>
      <c r="O21" s="118"/>
      <c r="P21" s="119"/>
      <c r="Q21" s="190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2"/>
      <c r="AF21" s="117"/>
      <c r="AG21" s="118"/>
      <c r="AH21" s="118"/>
      <c r="AI21" s="119"/>
    </row>
    <row r="22" spans="1:35" s="180" customFormat="1" ht="15" customHeight="1" x14ac:dyDescent="0.15">
      <c r="A22" s="67"/>
      <c r="B22" s="184"/>
      <c r="C22" s="185"/>
      <c r="D22" s="186"/>
      <c r="E22" s="187"/>
      <c r="F22" s="188"/>
      <c r="G22" s="184"/>
      <c r="H22" s="189"/>
      <c r="I22" s="185"/>
      <c r="J22" s="117"/>
      <c r="K22" s="118"/>
      <c r="L22" s="118"/>
      <c r="M22" s="118"/>
      <c r="N22" s="118"/>
      <c r="O22" s="118"/>
      <c r="P22" s="119"/>
      <c r="Q22" s="190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2"/>
      <c r="AF22" s="117"/>
      <c r="AG22" s="118"/>
      <c r="AH22" s="118"/>
      <c r="AI22" s="119"/>
    </row>
    <row r="23" spans="1:35" s="180" customFormat="1" ht="15" customHeight="1" x14ac:dyDescent="0.15">
      <c r="A23" s="67"/>
      <c r="B23" s="184"/>
      <c r="C23" s="185"/>
      <c r="D23" s="186"/>
      <c r="E23" s="187"/>
      <c r="F23" s="188"/>
      <c r="G23" s="184"/>
      <c r="H23" s="189"/>
      <c r="I23" s="185"/>
      <c r="J23" s="117"/>
      <c r="K23" s="118"/>
      <c r="L23" s="118"/>
      <c r="M23" s="118"/>
      <c r="N23" s="118"/>
      <c r="O23" s="118"/>
      <c r="P23" s="119"/>
      <c r="Q23" s="190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2"/>
      <c r="AF23" s="117"/>
      <c r="AG23" s="118"/>
      <c r="AH23" s="118"/>
      <c r="AI23" s="119"/>
    </row>
    <row r="24" spans="1:35" s="180" customFormat="1" ht="15" customHeight="1" x14ac:dyDescent="0.15">
      <c r="A24" s="67"/>
      <c r="B24" s="184"/>
      <c r="C24" s="185"/>
      <c r="D24" s="186"/>
      <c r="E24" s="187"/>
      <c r="F24" s="188"/>
      <c r="G24" s="184"/>
      <c r="H24" s="189"/>
      <c r="I24" s="185"/>
      <c r="J24" s="117"/>
      <c r="K24" s="118"/>
      <c r="L24" s="118"/>
      <c r="M24" s="118"/>
      <c r="N24" s="118"/>
      <c r="O24" s="118"/>
      <c r="P24" s="119"/>
      <c r="Q24" s="190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2"/>
      <c r="AF24" s="117"/>
      <c r="AG24" s="118"/>
      <c r="AH24" s="118"/>
      <c r="AI24" s="119"/>
    </row>
    <row r="25" spans="1:35" s="180" customFormat="1" ht="15" customHeight="1" x14ac:dyDescent="0.15">
      <c r="A25" s="67"/>
      <c r="B25" s="184"/>
      <c r="C25" s="185"/>
      <c r="D25" s="186"/>
      <c r="E25" s="187"/>
      <c r="F25" s="188"/>
      <c r="G25" s="184"/>
      <c r="H25" s="189"/>
      <c r="I25" s="185"/>
      <c r="J25" s="117"/>
      <c r="K25" s="118"/>
      <c r="L25" s="118"/>
      <c r="M25" s="118"/>
      <c r="N25" s="118"/>
      <c r="O25" s="118"/>
      <c r="P25" s="119"/>
      <c r="Q25" s="190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2"/>
      <c r="AF25" s="117"/>
      <c r="AG25" s="118"/>
      <c r="AH25" s="118"/>
      <c r="AI25" s="119"/>
    </row>
    <row r="26" spans="1:35" s="180" customFormat="1" ht="15" customHeight="1" x14ac:dyDescent="0.15">
      <c r="A26" s="67"/>
      <c r="B26" s="184"/>
      <c r="C26" s="185"/>
      <c r="D26" s="186"/>
      <c r="E26" s="187"/>
      <c r="F26" s="188"/>
      <c r="G26" s="184"/>
      <c r="H26" s="189"/>
      <c r="I26" s="185"/>
      <c r="J26" s="117"/>
      <c r="K26" s="118"/>
      <c r="L26" s="118"/>
      <c r="M26" s="118"/>
      <c r="N26" s="118"/>
      <c r="O26" s="118"/>
      <c r="P26" s="119"/>
      <c r="Q26" s="190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2"/>
      <c r="AF26" s="117"/>
      <c r="AG26" s="118"/>
      <c r="AH26" s="118"/>
      <c r="AI26" s="119"/>
    </row>
    <row r="27" spans="1:35" s="180" customFormat="1" ht="15" customHeight="1" x14ac:dyDescent="0.15">
      <c r="A27" s="67"/>
      <c r="B27" s="184"/>
      <c r="C27" s="185"/>
      <c r="D27" s="186"/>
      <c r="E27" s="187"/>
      <c r="F27" s="188"/>
      <c r="G27" s="184"/>
      <c r="H27" s="189"/>
      <c r="I27" s="185"/>
      <c r="J27" s="117"/>
      <c r="K27" s="118"/>
      <c r="L27" s="118"/>
      <c r="M27" s="118"/>
      <c r="N27" s="118"/>
      <c r="O27" s="118"/>
      <c r="P27" s="119"/>
      <c r="Q27" s="190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2"/>
      <c r="AF27" s="117"/>
      <c r="AG27" s="118"/>
      <c r="AH27" s="118"/>
      <c r="AI27" s="119"/>
    </row>
    <row r="28" spans="1:35" s="180" customFormat="1" ht="15" customHeight="1" x14ac:dyDescent="0.15">
      <c r="A28" s="67"/>
      <c r="B28" s="184"/>
      <c r="C28" s="185"/>
      <c r="D28" s="186"/>
      <c r="E28" s="187"/>
      <c r="F28" s="188"/>
      <c r="G28" s="184"/>
      <c r="H28" s="189"/>
      <c r="I28" s="185"/>
      <c r="J28" s="117"/>
      <c r="K28" s="118"/>
      <c r="L28" s="118"/>
      <c r="M28" s="118"/>
      <c r="N28" s="118"/>
      <c r="O28" s="118"/>
      <c r="P28" s="119"/>
      <c r="Q28" s="190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2"/>
      <c r="AF28" s="117"/>
      <c r="AG28" s="118"/>
      <c r="AH28" s="118"/>
      <c r="AI28" s="119"/>
    </row>
    <row r="29" spans="1:35" s="180" customFormat="1" ht="15" customHeight="1" x14ac:dyDescent="0.15">
      <c r="A29" s="67"/>
      <c r="B29" s="184"/>
      <c r="C29" s="185"/>
      <c r="D29" s="186"/>
      <c r="E29" s="187"/>
      <c r="F29" s="188"/>
      <c r="G29" s="184"/>
      <c r="H29" s="189"/>
      <c r="I29" s="185"/>
      <c r="J29" s="117"/>
      <c r="K29" s="118"/>
      <c r="L29" s="118"/>
      <c r="M29" s="118"/>
      <c r="N29" s="118"/>
      <c r="O29" s="118"/>
      <c r="P29" s="119"/>
      <c r="Q29" s="190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2"/>
      <c r="AF29" s="117"/>
      <c r="AG29" s="118"/>
      <c r="AH29" s="118"/>
      <c r="AI29" s="119"/>
    </row>
    <row r="30" spans="1:35" s="180" customFormat="1" ht="15" customHeight="1" x14ac:dyDescent="0.15">
      <c r="A30" s="67"/>
      <c r="B30" s="184"/>
      <c r="C30" s="185"/>
      <c r="D30" s="186"/>
      <c r="E30" s="187"/>
      <c r="F30" s="188"/>
      <c r="G30" s="184"/>
      <c r="H30" s="189"/>
      <c r="I30" s="185"/>
      <c r="J30" s="117"/>
      <c r="K30" s="118"/>
      <c r="L30" s="118"/>
      <c r="M30" s="118"/>
      <c r="N30" s="118"/>
      <c r="O30" s="118"/>
      <c r="P30" s="119"/>
      <c r="Q30" s="190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2"/>
      <c r="AF30" s="117"/>
      <c r="AG30" s="118"/>
      <c r="AH30" s="118"/>
      <c r="AI30" s="119"/>
    </row>
    <row r="31" spans="1:35" s="180" customFormat="1" ht="15" customHeight="1" x14ac:dyDescent="0.15">
      <c r="A31" s="67"/>
      <c r="B31" s="184"/>
      <c r="C31" s="185"/>
      <c r="D31" s="186"/>
      <c r="E31" s="187"/>
      <c r="F31" s="188"/>
      <c r="G31" s="184"/>
      <c r="H31" s="189"/>
      <c r="I31" s="185"/>
      <c r="J31" s="117"/>
      <c r="K31" s="118"/>
      <c r="L31" s="118"/>
      <c r="M31" s="118"/>
      <c r="N31" s="118"/>
      <c r="O31" s="118"/>
      <c r="P31" s="119"/>
      <c r="Q31" s="190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2"/>
      <c r="AF31" s="117"/>
      <c r="AG31" s="118"/>
      <c r="AH31" s="118"/>
      <c r="AI31" s="119"/>
    </row>
    <row r="32" spans="1:35" s="180" customFormat="1" ht="15" customHeight="1" x14ac:dyDescent="0.15">
      <c r="A32" s="67"/>
      <c r="B32" s="184"/>
      <c r="C32" s="185"/>
      <c r="D32" s="186"/>
      <c r="E32" s="187"/>
      <c r="F32" s="188"/>
      <c r="G32" s="184"/>
      <c r="H32" s="189"/>
      <c r="I32" s="185"/>
      <c r="J32" s="117"/>
      <c r="K32" s="193"/>
      <c r="L32" s="118"/>
      <c r="M32" s="118"/>
      <c r="N32" s="118"/>
      <c r="O32" s="118"/>
      <c r="P32" s="119"/>
      <c r="Q32" s="190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2"/>
      <c r="AF32" s="117"/>
      <c r="AG32" s="118"/>
      <c r="AH32" s="118"/>
      <c r="AI32" s="119"/>
    </row>
    <row r="33" spans="1:35" s="180" customFormat="1" ht="15" customHeight="1" x14ac:dyDescent="0.15">
      <c r="A33" s="67"/>
      <c r="B33" s="184"/>
      <c r="C33" s="185"/>
      <c r="D33" s="186"/>
      <c r="E33" s="187"/>
      <c r="F33" s="188"/>
      <c r="G33" s="184"/>
      <c r="H33" s="189"/>
      <c r="I33" s="185"/>
      <c r="J33" s="117"/>
      <c r="K33" s="118"/>
      <c r="L33" s="118"/>
      <c r="M33" s="118"/>
      <c r="N33" s="118"/>
      <c r="O33" s="118"/>
      <c r="P33" s="119"/>
      <c r="Q33" s="190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2"/>
      <c r="AF33" s="117"/>
      <c r="AG33" s="118"/>
      <c r="AH33" s="118"/>
      <c r="AI33" s="119"/>
    </row>
    <row r="34" spans="1:35" ht="15.75" x14ac:dyDescent="0.25">
      <c r="K34" s="19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5" t="s">
        <v>52</v>
      </c>
      <c r="B1" s="86"/>
      <c r="C1" s="86"/>
      <c r="D1" s="87"/>
      <c r="E1" s="80" t="str">
        <f ca="1">IF(INDIRECT("'Revision history'!E1")&lt;&gt;"",INDIRECT("'Revision history'!E1"),"")</f>
        <v>Sample Project</v>
      </c>
      <c r="F1" s="81"/>
      <c r="G1" s="81"/>
      <c r="H1" s="81"/>
      <c r="I1" s="81"/>
      <c r="J1" s="81"/>
      <c r="K1" s="81"/>
      <c r="L1" s="81"/>
      <c r="M1" s="81"/>
      <c r="N1" s="82"/>
      <c r="O1" s="88" t="s">
        <v>55</v>
      </c>
      <c r="P1" s="89"/>
      <c r="Q1" s="89"/>
      <c r="R1" s="90"/>
      <c r="S1" s="96" t="str">
        <f ca="1">IF(INDIRECT("'Revision history'!S1")&lt;&gt;"",INDIRECT("'Revision history'!S1"),"")</f>
        <v>URL List</v>
      </c>
      <c r="T1" s="97"/>
      <c r="U1" s="97"/>
      <c r="V1" s="97"/>
      <c r="W1" s="97"/>
      <c r="X1" s="97"/>
      <c r="Y1" s="97"/>
      <c r="Z1" s="98"/>
      <c r="AA1" s="85" t="s">
        <v>56</v>
      </c>
      <c r="AB1" s="87"/>
      <c r="AC1" s="77" t="str">
        <f ca="1">IF(INDIRECT("'Revision history'!AC1")&lt;&gt;"",INDIRECT("'Revision history'!AC1"),"")</f>
        <v>TIS</v>
      </c>
      <c r="AD1" s="78"/>
      <c r="AE1" s="78"/>
      <c r="AF1" s="79"/>
      <c r="AG1" s="74">
        <f ca="1">IF(INDIRECT("'Revision history'!AG1")&lt;&gt;"",INDIRECT("'Revision history'!AG1"),"")</f>
        <v>43630</v>
      </c>
      <c r="AH1" s="75"/>
      <c r="AI1" s="76"/>
      <c r="AJ1" s="17"/>
      <c r="AK1" s="17"/>
      <c r="AL1" s="18"/>
    </row>
    <row r="2" spans="1:38" s="19" customFormat="1" ht="12" customHeight="1" x14ac:dyDescent="0.2">
      <c r="A2" s="85" t="s">
        <v>53</v>
      </c>
      <c r="B2" s="86"/>
      <c r="C2" s="86"/>
      <c r="D2" s="87"/>
      <c r="E2" s="80" t="str">
        <f ca="1">IF(INDIRECT("'Revision history'!E2")&lt;&gt;"",INDIRECT("'Revision history'!E2"),"")</f>
        <v>Sample System</v>
      </c>
      <c r="F2" s="81"/>
      <c r="G2" s="81"/>
      <c r="H2" s="81"/>
      <c r="I2" s="81"/>
      <c r="J2" s="81"/>
      <c r="K2" s="81"/>
      <c r="L2" s="81"/>
      <c r="M2" s="81"/>
      <c r="N2" s="82"/>
      <c r="O2" s="91"/>
      <c r="P2" s="150"/>
      <c r="Q2" s="150"/>
      <c r="R2" s="92"/>
      <c r="S2" s="99"/>
      <c r="T2" s="100"/>
      <c r="U2" s="100"/>
      <c r="V2" s="100"/>
      <c r="W2" s="100"/>
      <c r="X2" s="100"/>
      <c r="Y2" s="100"/>
      <c r="Z2" s="101"/>
      <c r="AA2" s="85" t="s">
        <v>57</v>
      </c>
      <c r="AB2" s="87"/>
      <c r="AC2" s="77" t="str">
        <f ca="1">IF(INDIRECT("'Revision history'!AC2")&lt;&gt;"",INDIRECT("'Revision history'!AC2"),"")</f>
        <v/>
      </c>
      <c r="AD2" s="78"/>
      <c r="AE2" s="78"/>
      <c r="AF2" s="79"/>
      <c r="AG2" s="74" t="str">
        <f ca="1">IF(INDIRECT("'Revision history'!AG2")&lt;&gt;"",INDIRECT("'Revision history'!AG2"),"")</f>
        <v/>
      </c>
      <c r="AH2" s="75"/>
      <c r="AI2" s="76"/>
      <c r="AJ2" s="17"/>
      <c r="AK2" s="17"/>
      <c r="AL2" s="17"/>
    </row>
    <row r="3" spans="1:38" s="19" customFormat="1" ht="12" customHeight="1" x14ac:dyDescent="0.2">
      <c r="A3" s="85" t="s">
        <v>54</v>
      </c>
      <c r="B3" s="86"/>
      <c r="C3" s="86"/>
      <c r="D3" s="87"/>
      <c r="E3" s="80" t="str">
        <f ca="1">IF(INDIRECT("'Revision history'!E3")&lt;&gt;"",INDIRECT("'Revision history'!E3"),"")</f>
        <v>Project Management System</v>
      </c>
      <c r="F3" s="81"/>
      <c r="G3" s="81"/>
      <c r="H3" s="81"/>
      <c r="I3" s="81"/>
      <c r="J3" s="81"/>
      <c r="K3" s="81"/>
      <c r="L3" s="81"/>
      <c r="M3" s="81"/>
      <c r="N3" s="82"/>
      <c r="O3" s="93"/>
      <c r="P3" s="94"/>
      <c r="Q3" s="94"/>
      <c r="R3" s="95"/>
      <c r="S3" s="102"/>
      <c r="T3" s="103"/>
      <c r="U3" s="103"/>
      <c r="V3" s="103"/>
      <c r="W3" s="103"/>
      <c r="X3" s="103"/>
      <c r="Y3" s="103"/>
      <c r="Z3" s="104"/>
      <c r="AA3" s="83"/>
      <c r="AB3" s="84"/>
      <c r="AC3" s="77" t="str">
        <f ca="1">IF(INDIRECT("'Revision history'!AC3")&lt;&gt;"",INDIRECT("'Revision history'!AC3"),"")</f>
        <v/>
      </c>
      <c r="AD3" s="78"/>
      <c r="AE3" s="78"/>
      <c r="AF3" s="79"/>
      <c r="AG3" s="74" t="str">
        <f ca="1">IF(INDIRECT("'Revision history'!AG3")&lt;&gt;"",INDIRECT("'Revision history'!AG3"),"")</f>
        <v/>
      </c>
      <c r="AH3" s="75"/>
      <c r="AI3" s="76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30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40"/>
    </row>
    <row r="31" spans="1:35" ht="15" customHeight="1" x14ac:dyDescent="0.2">
      <c r="A31" s="25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1"/>
      <c r="R31" s="24"/>
      <c r="S31" s="42"/>
      <c r="T31" s="2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5">
      <c r="A32" s="25"/>
      <c r="B32" s="43"/>
      <c r="C32" s="24"/>
      <c r="D32" s="25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5"/>
      <c r="Q32" s="41"/>
      <c r="R32" s="25"/>
      <c r="S32" s="4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40"/>
    </row>
    <row r="33" spans="1:35" ht="15" customHeight="1" x14ac:dyDescent="0.2">
      <c r="A33" s="25"/>
      <c r="B33" s="43"/>
      <c r="C33" s="24"/>
      <c r="D33" s="25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5"/>
      <c r="Q33" s="4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7"/>
      <c r="AF33" s="37"/>
      <c r="AG33" s="38"/>
      <c r="AH33" s="39"/>
      <c r="AI33" s="40"/>
    </row>
    <row r="34" spans="1:35" ht="15" customHeight="1" x14ac:dyDescent="0.25">
      <c r="A34" s="25"/>
      <c r="B34" s="43"/>
      <c r="C34" s="24"/>
      <c r="D34" s="25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5"/>
      <c r="Q34" s="41"/>
      <c r="R34" s="25"/>
      <c r="S34" s="4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9"/>
      <c r="AI34" s="40"/>
    </row>
    <row r="35" spans="1:35" ht="15" customHeight="1" x14ac:dyDescent="0.2">
      <c r="A35" s="25"/>
      <c r="B35" s="43"/>
      <c r="C35" s="2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5"/>
      <c r="Q35" s="41"/>
      <c r="R35" s="25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37"/>
      <c r="AF35" s="37"/>
      <c r="AG35" s="38"/>
      <c r="AH35" s="39"/>
      <c r="AI35" s="40"/>
    </row>
    <row r="36" spans="1:35" ht="1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43"/>
      <c r="P36" s="45"/>
      <c r="Q36" s="48"/>
      <c r="R36" s="25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25"/>
      <c r="AF36" s="25"/>
      <c r="AG36" s="25"/>
      <c r="AH36" s="48"/>
      <c r="AI36" s="2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5" width="4.83203125" style="62" customWidth="1"/>
    <col min="46" max="46" width="23.33203125" style="62" bestFit="1" customWidth="1"/>
    <col min="47" max="16384" width="4.83203125" style="62"/>
  </cols>
  <sheetData>
    <row r="1" spans="1:46" s="19" customFormat="1" ht="12" customHeight="1" x14ac:dyDescent="0.15">
      <c r="A1" s="85" t="s">
        <v>52</v>
      </c>
      <c r="B1" s="86"/>
      <c r="C1" s="86"/>
      <c r="D1" s="87"/>
      <c r="E1" s="80" t="str">
        <f ca="1">IF(INDIRECT("'Revision history'!E1")&lt;&gt;"",INDIRECT("'Revision history'!E1"),"")</f>
        <v>Sample Project</v>
      </c>
      <c r="F1" s="81"/>
      <c r="G1" s="81"/>
      <c r="H1" s="81"/>
      <c r="I1" s="81"/>
      <c r="J1" s="81"/>
      <c r="K1" s="81"/>
      <c r="L1" s="81"/>
      <c r="M1" s="81"/>
      <c r="N1" s="82"/>
      <c r="O1" s="132" t="s">
        <v>55</v>
      </c>
      <c r="P1" s="133"/>
      <c r="Q1" s="133"/>
      <c r="R1" s="133"/>
      <c r="S1" s="133"/>
      <c r="T1" s="134"/>
      <c r="U1" s="120" t="str">
        <f ca="1">IF(INDIRECT("'Revision history'!S1")&lt;&gt;"",INDIRECT("'Revision history'!S1"),"")</f>
        <v>URL List</v>
      </c>
      <c r="V1" s="121"/>
      <c r="W1" s="121"/>
      <c r="X1" s="121"/>
      <c r="Y1" s="121"/>
      <c r="Z1" s="121"/>
      <c r="AA1" s="121"/>
      <c r="AB1" s="121"/>
      <c r="AC1" s="122"/>
      <c r="AD1" s="85" t="s">
        <v>56</v>
      </c>
      <c r="AE1" s="87"/>
      <c r="AF1" s="77" t="str">
        <f ca="1">IF(INDIRECT("'Revision history'!AC1")&lt;&gt;"",INDIRECT("'Revision history'!AC1"),"")</f>
        <v>TIS</v>
      </c>
      <c r="AG1" s="78"/>
      <c r="AH1" s="78"/>
      <c r="AI1" s="79"/>
      <c r="AJ1" s="74">
        <f ca="1">IF(INDIRECT("'Revision history'!AG1")&lt;&gt;"",INDIRECT("'Revision history'!AG1"),"")</f>
        <v>43630</v>
      </c>
      <c r="AK1" s="75"/>
      <c r="AL1" s="76"/>
    </row>
    <row r="2" spans="1:46" s="19" customFormat="1" ht="12" customHeight="1" x14ac:dyDescent="0.15">
      <c r="A2" s="85" t="s">
        <v>53</v>
      </c>
      <c r="B2" s="86"/>
      <c r="C2" s="86"/>
      <c r="D2" s="87"/>
      <c r="E2" s="80" t="str">
        <f ca="1">IF(INDIRECT("'Revision history'!E2")&lt;&gt;"",INDIRECT("'Revision history'!E2"),"")</f>
        <v>Sample System</v>
      </c>
      <c r="F2" s="81"/>
      <c r="G2" s="81"/>
      <c r="H2" s="81"/>
      <c r="I2" s="81"/>
      <c r="J2" s="81"/>
      <c r="K2" s="81"/>
      <c r="L2" s="81"/>
      <c r="M2" s="81"/>
      <c r="N2" s="82"/>
      <c r="O2" s="135"/>
      <c r="P2" s="136"/>
      <c r="Q2" s="136"/>
      <c r="R2" s="136"/>
      <c r="S2" s="136"/>
      <c r="T2" s="137"/>
      <c r="U2" s="123"/>
      <c r="V2" s="124"/>
      <c r="W2" s="124"/>
      <c r="X2" s="124"/>
      <c r="Y2" s="124"/>
      <c r="Z2" s="124"/>
      <c r="AA2" s="124"/>
      <c r="AB2" s="124"/>
      <c r="AC2" s="125"/>
      <c r="AD2" s="85" t="s">
        <v>57</v>
      </c>
      <c r="AE2" s="87"/>
      <c r="AF2" s="77" t="str">
        <f ca="1">IF(INDIRECT("'Revision history'!AC2")&lt;&gt;"",INDIRECT("'Revision history'!AC2"),"")</f>
        <v/>
      </c>
      <c r="AG2" s="78"/>
      <c r="AH2" s="78"/>
      <c r="AI2" s="79"/>
      <c r="AJ2" s="74" t="str">
        <f ca="1">IF(INDIRECT("'Revision history'!AG2")&lt;&gt;"",INDIRECT("'Revision history'!AG2"),"")</f>
        <v/>
      </c>
      <c r="AK2" s="75"/>
      <c r="AL2" s="76"/>
    </row>
    <row r="3" spans="1:46" s="19" customFormat="1" ht="12" customHeight="1" x14ac:dyDescent="0.15">
      <c r="A3" s="85" t="s">
        <v>54</v>
      </c>
      <c r="B3" s="86"/>
      <c r="C3" s="86"/>
      <c r="D3" s="87"/>
      <c r="E3" s="80" t="str">
        <f ca="1">IF(INDIRECT("'Revision history'!E3")&lt;&gt;"",INDIRECT("'Revision history'!E3"),"")</f>
        <v>Project Management System</v>
      </c>
      <c r="F3" s="81"/>
      <c r="G3" s="81"/>
      <c r="H3" s="81"/>
      <c r="I3" s="81"/>
      <c r="J3" s="81"/>
      <c r="K3" s="81"/>
      <c r="L3" s="81"/>
      <c r="M3" s="81"/>
      <c r="N3" s="82"/>
      <c r="O3" s="138"/>
      <c r="P3" s="139"/>
      <c r="Q3" s="139"/>
      <c r="R3" s="139"/>
      <c r="S3" s="139"/>
      <c r="T3" s="140"/>
      <c r="U3" s="126"/>
      <c r="V3" s="127"/>
      <c r="W3" s="127"/>
      <c r="X3" s="127"/>
      <c r="Y3" s="127"/>
      <c r="Z3" s="127"/>
      <c r="AA3" s="127"/>
      <c r="AB3" s="127"/>
      <c r="AC3" s="128"/>
      <c r="AD3" s="85"/>
      <c r="AE3" s="87"/>
      <c r="AF3" s="77" t="str">
        <f ca="1">IF(INDIRECT("'Revision history'!AC3")&lt;&gt;"",INDIRECT("'Revision history'!AC3"),"")</f>
        <v/>
      </c>
      <c r="AG3" s="78"/>
      <c r="AH3" s="78"/>
      <c r="AI3" s="79"/>
      <c r="AJ3" s="74" t="str">
        <f ca="1">IF(INDIRECT("'Revision history'!AG3")&lt;&gt;"",INDIRECT("'Revision history'!AG3"),"")</f>
        <v/>
      </c>
      <c r="AK3" s="75"/>
      <c r="AL3" s="76"/>
    </row>
    <row r="4" spans="1:46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</row>
    <row r="5" spans="1:46" x14ac:dyDescent="0.2">
      <c r="A5" s="24"/>
      <c r="B5" s="25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 s="25" customFormat="1" x14ac:dyDescent="0.2"/>
    <row r="7" spans="1:46" s="25" customFormat="1" x14ac:dyDescent="0.2">
      <c r="C7" s="63" t="s">
        <v>0</v>
      </c>
      <c r="D7" s="129" t="s">
        <v>4</v>
      </c>
      <c r="E7" s="130"/>
      <c r="F7" s="131"/>
      <c r="G7" s="129" t="s">
        <v>5</v>
      </c>
      <c r="H7" s="130"/>
      <c r="I7" s="130"/>
      <c r="J7" s="130"/>
      <c r="K7" s="131"/>
      <c r="L7" s="64" t="s">
        <v>6</v>
      </c>
      <c r="M7" s="65"/>
      <c r="N7" s="64" t="s">
        <v>7</v>
      </c>
      <c r="O7" s="65"/>
      <c r="P7" s="65"/>
      <c r="Q7" s="65"/>
      <c r="R7" s="65"/>
      <c r="S7" s="65"/>
      <c r="T7" s="65"/>
      <c r="U7" s="65"/>
      <c r="V7" s="65"/>
      <c r="W7" s="65"/>
      <c r="X7" s="66"/>
      <c r="Y7" s="64" t="s">
        <v>8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6"/>
    </row>
    <row r="8" spans="1:46" s="25" customFormat="1" x14ac:dyDescent="0.2">
      <c r="C8" s="67">
        <v>1</v>
      </c>
      <c r="D8" s="105" t="s">
        <v>9</v>
      </c>
      <c r="E8" s="106"/>
      <c r="F8" s="107"/>
      <c r="G8" s="105" t="s">
        <v>10</v>
      </c>
      <c r="H8" s="106"/>
      <c r="I8" s="106"/>
      <c r="J8" s="106"/>
      <c r="K8" s="107"/>
      <c r="L8" s="114" t="s">
        <v>11</v>
      </c>
      <c r="M8" s="115"/>
      <c r="N8" s="114" t="s">
        <v>12</v>
      </c>
      <c r="O8" s="116"/>
      <c r="P8" s="116"/>
      <c r="Q8" s="116"/>
      <c r="R8" s="116"/>
      <c r="S8" s="116"/>
      <c r="T8" s="116"/>
      <c r="U8" s="116"/>
      <c r="V8" s="116"/>
      <c r="W8" s="116"/>
      <c r="X8" s="115"/>
      <c r="Y8" s="117" t="s">
        <v>13</v>
      </c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9"/>
    </row>
    <row r="9" spans="1:46" s="25" customFormat="1" x14ac:dyDescent="0.2">
      <c r="C9" s="67">
        <v>2</v>
      </c>
      <c r="D9" s="108"/>
      <c r="E9" s="109"/>
      <c r="F9" s="110"/>
      <c r="G9" s="108"/>
      <c r="H9" s="109"/>
      <c r="I9" s="109"/>
      <c r="J9" s="109"/>
      <c r="K9" s="110"/>
      <c r="L9" s="114" t="s">
        <v>14</v>
      </c>
      <c r="M9" s="115"/>
      <c r="N9" s="114" t="s">
        <v>12</v>
      </c>
      <c r="O9" s="116"/>
      <c r="P9" s="116"/>
      <c r="Q9" s="116"/>
      <c r="R9" s="116"/>
      <c r="S9" s="116"/>
      <c r="T9" s="116"/>
      <c r="U9" s="116"/>
      <c r="V9" s="116"/>
      <c r="W9" s="116"/>
      <c r="X9" s="115"/>
      <c r="Y9" s="117" t="s">
        <v>15</v>
      </c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9"/>
    </row>
    <row r="10" spans="1:46" s="25" customFormat="1" x14ac:dyDescent="0.2">
      <c r="C10" s="67">
        <v>3</v>
      </c>
      <c r="D10" s="108"/>
      <c r="E10" s="109"/>
      <c r="F10" s="110"/>
      <c r="G10" s="108"/>
      <c r="H10" s="109"/>
      <c r="I10" s="109"/>
      <c r="J10" s="109"/>
      <c r="K10" s="110"/>
      <c r="L10" s="114" t="s">
        <v>11</v>
      </c>
      <c r="M10" s="115"/>
      <c r="N10" s="114" t="s">
        <v>16</v>
      </c>
      <c r="O10" s="116"/>
      <c r="P10" s="116"/>
      <c r="Q10" s="116"/>
      <c r="R10" s="116"/>
      <c r="S10" s="116"/>
      <c r="T10" s="116"/>
      <c r="U10" s="116"/>
      <c r="V10" s="116"/>
      <c r="W10" s="116"/>
      <c r="X10" s="115"/>
      <c r="Y10" s="117" t="s">
        <v>17</v>
      </c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9"/>
    </row>
    <row r="11" spans="1:46" s="25" customFormat="1" x14ac:dyDescent="0.2">
      <c r="C11" s="67">
        <v>4</v>
      </c>
      <c r="D11" s="108"/>
      <c r="E11" s="109"/>
      <c r="F11" s="110"/>
      <c r="G11" s="108"/>
      <c r="H11" s="109"/>
      <c r="I11" s="109"/>
      <c r="J11" s="109"/>
      <c r="K11" s="110"/>
      <c r="L11" s="114" t="s">
        <v>11</v>
      </c>
      <c r="M11" s="115"/>
      <c r="N11" s="114" t="s">
        <v>18</v>
      </c>
      <c r="O11" s="116"/>
      <c r="P11" s="116"/>
      <c r="Q11" s="116"/>
      <c r="R11" s="116"/>
      <c r="S11" s="116"/>
      <c r="T11" s="116"/>
      <c r="U11" s="116"/>
      <c r="V11" s="116"/>
      <c r="W11" s="116"/>
      <c r="X11" s="115"/>
      <c r="Y11" s="117" t="s">
        <v>19</v>
      </c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9"/>
    </row>
    <row r="12" spans="1:46" s="25" customFormat="1" x14ac:dyDescent="0.2">
      <c r="C12" s="67">
        <v>5</v>
      </c>
      <c r="D12" s="105" t="s">
        <v>20</v>
      </c>
      <c r="E12" s="106"/>
      <c r="F12" s="107"/>
      <c r="G12" s="105" t="s">
        <v>21</v>
      </c>
      <c r="H12" s="106"/>
      <c r="I12" s="106"/>
      <c r="J12" s="106"/>
      <c r="K12" s="107"/>
      <c r="L12" s="114" t="s">
        <v>11</v>
      </c>
      <c r="M12" s="115"/>
      <c r="N12" s="114" t="s">
        <v>22</v>
      </c>
      <c r="O12" s="116"/>
      <c r="P12" s="116"/>
      <c r="Q12" s="116"/>
      <c r="R12" s="116"/>
      <c r="S12" s="116"/>
      <c r="T12" s="116"/>
      <c r="U12" s="116"/>
      <c r="V12" s="116"/>
      <c r="W12" s="116"/>
      <c r="X12" s="115"/>
      <c r="Y12" s="117" t="s">
        <v>23</v>
      </c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9"/>
    </row>
    <row r="13" spans="1:46" s="25" customFormat="1" x14ac:dyDescent="0.2">
      <c r="C13" s="67">
        <v>6</v>
      </c>
      <c r="D13" s="108"/>
      <c r="E13" s="109"/>
      <c r="F13" s="110"/>
      <c r="G13" s="108"/>
      <c r="H13" s="109"/>
      <c r="I13" s="109"/>
      <c r="J13" s="109"/>
      <c r="K13" s="110"/>
      <c r="L13" s="114" t="s">
        <v>14</v>
      </c>
      <c r="M13" s="115"/>
      <c r="N13" s="114" t="s">
        <v>24</v>
      </c>
      <c r="O13" s="116"/>
      <c r="P13" s="116"/>
      <c r="Q13" s="116"/>
      <c r="R13" s="116"/>
      <c r="S13" s="116"/>
      <c r="T13" s="116"/>
      <c r="U13" s="116"/>
      <c r="V13" s="116"/>
      <c r="W13" s="116"/>
      <c r="X13" s="115"/>
      <c r="Y13" s="117" t="s">
        <v>25</v>
      </c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9"/>
    </row>
    <row r="14" spans="1:46" s="25" customFormat="1" x14ac:dyDescent="0.2">
      <c r="C14" s="67">
        <v>7</v>
      </c>
      <c r="D14" s="108"/>
      <c r="E14" s="109"/>
      <c r="F14" s="110"/>
      <c r="G14" s="108"/>
      <c r="H14" s="109"/>
      <c r="I14" s="109"/>
      <c r="J14" s="109"/>
      <c r="K14" s="110"/>
      <c r="L14" s="114" t="s">
        <v>14</v>
      </c>
      <c r="M14" s="115"/>
      <c r="N14" s="114" t="s">
        <v>22</v>
      </c>
      <c r="O14" s="116"/>
      <c r="P14" s="116"/>
      <c r="Q14" s="116"/>
      <c r="R14" s="116"/>
      <c r="S14" s="116"/>
      <c r="T14" s="116"/>
      <c r="U14" s="116"/>
      <c r="V14" s="116"/>
      <c r="W14" s="116"/>
      <c r="X14" s="115"/>
      <c r="Y14" s="117" t="s">
        <v>26</v>
      </c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9"/>
    </row>
    <row r="15" spans="1:46" s="25" customFormat="1" x14ac:dyDescent="0.2">
      <c r="C15" s="67">
        <v>8</v>
      </c>
      <c r="D15" s="108"/>
      <c r="E15" s="109"/>
      <c r="F15" s="110"/>
      <c r="G15" s="108"/>
      <c r="H15" s="109"/>
      <c r="I15" s="109"/>
      <c r="J15" s="109"/>
      <c r="K15" s="110"/>
      <c r="L15" s="114" t="s">
        <v>11</v>
      </c>
      <c r="M15" s="115"/>
      <c r="N15" s="114" t="s">
        <v>27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15"/>
      <c r="Y15" s="117" t="s">
        <v>44</v>
      </c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9"/>
    </row>
    <row r="16" spans="1:46" s="24" customFormat="1" x14ac:dyDescent="0.2">
      <c r="C16" s="67">
        <v>9</v>
      </c>
      <c r="D16" s="111"/>
      <c r="E16" s="112"/>
      <c r="F16" s="113"/>
      <c r="G16" s="111"/>
      <c r="H16" s="112"/>
      <c r="I16" s="112"/>
      <c r="J16" s="112"/>
      <c r="K16" s="113"/>
      <c r="L16" s="114" t="s">
        <v>14</v>
      </c>
      <c r="M16" s="115"/>
      <c r="N16" s="114" t="s">
        <v>28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5"/>
      <c r="Y16" s="117" t="s">
        <v>29</v>
      </c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9"/>
    </row>
    <row r="17" spans="1:40" x14ac:dyDescent="0.2">
      <c r="A17" s="24"/>
      <c r="B17" s="24"/>
      <c r="C17" s="69">
        <f t="shared" ref="C17:C26" si="0">C16+1</f>
        <v>10</v>
      </c>
      <c r="D17" s="108"/>
      <c r="E17" s="141"/>
      <c r="F17" s="110"/>
      <c r="G17" s="108"/>
      <c r="H17" s="141"/>
      <c r="I17" s="141"/>
      <c r="J17" s="141"/>
      <c r="K17" s="110"/>
      <c r="L17" s="118" t="s">
        <v>31</v>
      </c>
      <c r="M17" s="119"/>
      <c r="N17" s="117" t="s">
        <v>32</v>
      </c>
      <c r="O17" s="118"/>
      <c r="P17" s="118"/>
      <c r="Q17" s="118"/>
      <c r="R17" s="118"/>
      <c r="S17" s="118"/>
      <c r="T17" s="118"/>
      <c r="U17" s="118"/>
      <c r="V17" s="118"/>
      <c r="W17" s="118"/>
      <c r="X17" s="119"/>
      <c r="Y17" s="117" t="s">
        <v>48</v>
      </c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9"/>
      <c r="AL17" s="24"/>
      <c r="AM17" s="24"/>
      <c r="AN17" s="24"/>
    </row>
    <row r="18" spans="1:40" x14ac:dyDescent="0.2">
      <c r="A18" s="24"/>
      <c r="B18" s="24"/>
      <c r="C18" s="69">
        <f t="shared" si="0"/>
        <v>11</v>
      </c>
      <c r="D18" s="108"/>
      <c r="E18" s="141"/>
      <c r="F18" s="110"/>
      <c r="G18" s="108"/>
      <c r="H18" s="141"/>
      <c r="I18" s="141"/>
      <c r="J18" s="141"/>
      <c r="K18" s="110"/>
      <c r="L18" s="118" t="s">
        <v>31</v>
      </c>
      <c r="M18" s="119"/>
      <c r="N18" s="117" t="s">
        <v>33</v>
      </c>
      <c r="O18" s="118"/>
      <c r="P18" s="118"/>
      <c r="Q18" s="118"/>
      <c r="R18" s="118"/>
      <c r="S18" s="118"/>
      <c r="T18" s="118"/>
      <c r="U18" s="118"/>
      <c r="V18" s="118"/>
      <c r="W18" s="118"/>
      <c r="X18" s="119"/>
      <c r="Y18" s="117" t="s">
        <v>49</v>
      </c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9"/>
      <c r="AL18" s="24"/>
      <c r="AM18" s="24"/>
      <c r="AN18" s="24"/>
    </row>
    <row r="19" spans="1:40" ht="12" customHeight="1" x14ac:dyDescent="0.2">
      <c r="C19" s="69">
        <f>C18+1</f>
        <v>12</v>
      </c>
      <c r="D19" s="108"/>
      <c r="E19" s="141"/>
      <c r="F19" s="110"/>
      <c r="G19" s="108"/>
      <c r="H19" s="141"/>
      <c r="I19" s="141"/>
      <c r="J19" s="141"/>
      <c r="K19" s="110"/>
      <c r="L19" s="118" t="s">
        <v>31</v>
      </c>
      <c r="M19" s="119"/>
      <c r="N19" s="117" t="s">
        <v>34</v>
      </c>
      <c r="O19" s="118"/>
      <c r="P19" s="118"/>
      <c r="Q19" s="118"/>
      <c r="R19" s="118"/>
      <c r="S19" s="118"/>
      <c r="T19" s="118"/>
      <c r="U19" s="118"/>
      <c r="V19" s="118"/>
      <c r="W19" s="118"/>
      <c r="X19" s="119"/>
      <c r="Y19" s="117" t="s">
        <v>50</v>
      </c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9"/>
    </row>
    <row r="20" spans="1:40" ht="12" customHeight="1" x14ac:dyDescent="0.2">
      <c r="C20" s="69">
        <f t="shared" si="0"/>
        <v>13</v>
      </c>
      <c r="D20" s="142"/>
      <c r="E20" s="143"/>
      <c r="F20" s="144"/>
      <c r="G20" s="142"/>
      <c r="H20" s="143"/>
      <c r="I20" s="143"/>
      <c r="J20" s="143"/>
      <c r="K20" s="144"/>
      <c r="L20" s="145" t="s">
        <v>31</v>
      </c>
      <c r="M20" s="146"/>
      <c r="N20" s="146" t="s">
        <v>35</v>
      </c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 t="s">
        <v>41</v>
      </c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</row>
    <row r="21" spans="1:40" ht="12" customHeight="1" x14ac:dyDescent="0.2">
      <c r="B21" s="68"/>
      <c r="C21" s="69">
        <f t="shared" si="0"/>
        <v>14</v>
      </c>
      <c r="D21" s="142"/>
      <c r="E21" s="143"/>
      <c r="F21" s="144"/>
      <c r="G21" s="142"/>
      <c r="H21" s="143"/>
      <c r="I21" s="143"/>
      <c r="J21" s="143"/>
      <c r="K21" s="144"/>
      <c r="L21" s="145" t="s">
        <v>36</v>
      </c>
      <c r="M21" s="146"/>
      <c r="N21" s="146" t="s">
        <v>37</v>
      </c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 t="s">
        <v>42</v>
      </c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</row>
    <row r="22" spans="1:40" ht="12" customHeight="1" x14ac:dyDescent="0.2">
      <c r="C22" s="69">
        <f t="shared" si="0"/>
        <v>15</v>
      </c>
      <c r="D22" s="142"/>
      <c r="E22" s="143"/>
      <c r="F22" s="144"/>
      <c r="G22" s="142"/>
      <c r="H22" s="143"/>
      <c r="I22" s="143"/>
      <c r="J22" s="143"/>
      <c r="K22" s="144"/>
      <c r="L22" s="145" t="s">
        <v>36</v>
      </c>
      <c r="M22" s="146"/>
      <c r="N22" s="146" t="s">
        <v>35</v>
      </c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 t="s">
        <v>43</v>
      </c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</row>
    <row r="23" spans="1:40" ht="12" customHeight="1" x14ac:dyDescent="0.2">
      <c r="C23" s="69">
        <f t="shared" si="0"/>
        <v>16</v>
      </c>
      <c r="D23" s="70"/>
      <c r="E23" s="71"/>
      <c r="F23" s="71"/>
      <c r="G23" s="70"/>
      <c r="H23" s="71"/>
      <c r="I23" s="71"/>
      <c r="J23" s="71"/>
      <c r="K23" s="72"/>
      <c r="L23" s="145" t="s">
        <v>31</v>
      </c>
      <c r="M23" s="146"/>
      <c r="N23" s="146" t="s">
        <v>38</v>
      </c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 t="s">
        <v>45</v>
      </c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</row>
    <row r="24" spans="1:40" ht="12" customHeight="1" x14ac:dyDescent="0.2">
      <c r="C24" s="69">
        <f t="shared" si="0"/>
        <v>17</v>
      </c>
      <c r="D24" s="70"/>
      <c r="E24" s="71"/>
      <c r="F24" s="71"/>
      <c r="G24" s="70"/>
      <c r="H24" s="71"/>
      <c r="I24" s="71"/>
      <c r="J24" s="71"/>
      <c r="K24" s="72"/>
      <c r="L24" s="145" t="s">
        <v>36</v>
      </c>
      <c r="M24" s="146"/>
      <c r="N24" s="146" t="s">
        <v>39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 t="s">
        <v>46</v>
      </c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</row>
    <row r="25" spans="1:40" ht="12" customHeight="1" x14ac:dyDescent="0.2">
      <c r="C25" s="69">
        <f t="shared" si="0"/>
        <v>18</v>
      </c>
      <c r="D25" s="70"/>
      <c r="E25" s="71"/>
      <c r="F25" s="71"/>
      <c r="G25" s="70"/>
      <c r="H25" s="71"/>
      <c r="I25" s="71"/>
      <c r="J25" s="71"/>
      <c r="K25" s="72"/>
      <c r="L25" s="145" t="s">
        <v>36</v>
      </c>
      <c r="M25" s="146"/>
      <c r="N25" s="146" t="s">
        <v>40</v>
      </c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 t="s">
        <v>47</v>
      </c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</row>
    <row r="26" spans="1:40" x14ac:dyDescent="0.2">
      <c r="C26" s="69">
        <f t="shared" si="0"/>
        <v>19</v>
      </c>
      <c r="D26" s="147"/>
      <c r="E26" s="148"/>
      <c r="F26" s="148"/>
      <c r="G26" s="147"/>
      <c r="H26" s="148"/>
      <c r="I26" s="148"/>
      <c r="J26" s="148"/>
      <c r="K26" s="149"/>
      <c r="L26" s="145" t="s">
        <v>31</v>
      </c>
      <c r="M26" s="146"/>
      <c r="N26" s="146" t="s">
        <v>40</v>
      </c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 t="s">
        <v>47</v>
      </c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</row>
  </sheetData>
  <mergeCells count="90">
    <mergeCell ref="L25:M25"/>
    <mergeCell ref="N25:X25"/>
    <mergeCell ref="Y25:AK25"/>
    <mergeCell ref="D26:F26"/>
    <mergeCell ref="G26:K26"/>
    <mergeCell ref="L26:M26"/>
    <mergeCell ref="N26:X26"/>
    <mergeCell ref="Y26:AK26"/>
    <mergeCell ref="L23:M23"/>
    <mergeCell ref="N23:X23"/>
    <mergeCell ref="Y23:AK23"/>
    <mergeCell ref="L24:M24"/>
    <mergeCell ref="N24:X24"/>
    <mergeCell ref="Y24:AK24"/>
    <mergeCell ref="D20:F22"/>
    <mergeCell ref="G20:K22"/>
    <mergeCell ref="L20:M20"/>
    <mergeCell ref="N20:X20"/>
    <mergeCell ref="Y20:AK20"/>
    <mergeCell ref="L21:M21"/>
    <mergeCell ref="N21:X21"/>
    <mergeCell ref="Y21:AK21"/>
    <mergeCell ref="L22:M22"/>
    <mergeCell ref="N22:X22"/>
    <mergeCell ref="Y22:AK22"/>
    <mergeCell ref="D19:F19"/>
    <mergeCell ref="G19:K19"/>
    <mergeCell ref="L19:M19"/>
    <mergeCell ref="N19:X19"/>
    <mergeCell ref="Y19:AK19"/>
    <mergeCell ref="D18:F18"/>
    <mergeCell ref="G18:K18"/>
    <mergeCell ref="L18:M18"/>
    <mergeCell ref="N18:X18"/>
    <mergeCell ref="Y18:AK18"/>
    <mergeCell ref="D17:F17"/>
    <mergeCell ref="G17:K17"/>
    <mergeCell ref="L17:M17"/>
    <mergeCell ref="N17:X17"/>
    <mergeCell ref="Y17:AK17"/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  <mergeCell ref="AD1:AE1"/>
    <mergeCell ref="AD2:AE2"/>
    <mergeCell ref="AD3:AE3"/>
    <mergeCell ref="AF1:AI1"/>
    <mergeCell ref="U1:AC3"/>
    <mergeCell ref="Y16:AK16"/>
    <mergeCell ref="N8:X8"/>
    <mergeCell ref="N9:X9"/>
    <mergeCell ref="N10:X10"/>
    <mergeCell ref="N11:X11"/>
    <mergeCell ref="Y12:AK12"/>
    <mergeCell ref="Y13:AK13"/>
    <mergeCell ref="Y15:AK15"/>
    <mergeCell ref="L8:M8"/>
    <mergeCell ref="L9:M9"/>
    <mergeCell ref="L10:M10"/>
    <mergeCell ref="L11:M11"/>
    <mergeCell ref="L12:M12"/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2020-09-04T10:01:14Z</dcterms:modified>
</cp:coreProperties>
</file>