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E4647E14-5DA5-4B74-9542-68D605C31C8C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. creation of common error res" sheetId="13" r:id="rId4"/>
  </sheets>
  <definedNames>
    <definedName name="_xlnm.Print_Area" localSheetId="3">'1. creation of common error res'!$A$1:$AI$79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creation of common error res'!$1:$4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G2" i="13"/>
  <c r="E1" i="13"/>
  <c r="E2" i="17"/>
  <c r="AG1" i="13"/>
  <c r="AG1" i="17"/>
  <c r="E3" i="13"/>
  <c r="AC3" i="17"/>
  <c r="E2" i="13"/>
  <c r="AC1" i="13"/>
  <c r="AC1" i="17"/>
  <c r="I25" i="15"/>
  <c r="S1" i="17"/>
  <c r="S1" i="13"/>
  <c r="AC3" i="13"/>
  <c r="AG3" i="17"/>
  <c r="E1" i="17"/>
  <c r="E3" i="17"/>
  <c r="AC2" i="13"/>
  <c r="AG3" i="13"/>
  <c r="AG2" i="17"/>
  <c r="AC2" i="17"/>
  <c r="O1" i="13" l="1"/>
  <c r="O1" i="16"/>
  <c r="O1" i="17"/>
  <c r="A1" i="17"/>
  <c r="A1" i="16"/>
  <c r="A1" i="13"/>
  <c r="A3" i="17"/>
  <c r="A3" i="16"/>
  <c r="A3" i="13"/>
  <c r="AA1" i="13"/>
  <c r="AA1" i="16"/>
  <c r="AA1" i="17"/>
  <c r="A2" i="17"/>
  <c r="A2" i="16"/>
  <c r="A2" i="13"/>
  <c r="AA2" i="13"/>
  <c r="AA2" i="16"/>
  <c r="AA2" i="17"/>
</calcChain>
</file>

<file path=xl/sharedStrings.xml><?xml version="1.0" encoding="utf-8"?>
<sst xmlns="http://schemas.openxmlformats.org/spreadsheetml/2006/main" count="152" uniqueCount="108">
  <si>
    <t>I/O</t>
    <phoneticPr fontId="10"/>
  </si>
  <si>
    <t>C</t>
    <phoneticPr fontId="10"/>
  </si>
  <si>
    <t>R</t>
    <phoneticPr fontId="10"/>
  </si>
  <si>
    <t>U</t>
    <phoneticPr fontId="10"/>
  </si>
  <si>
    <t>D</t>
    <phoneticPr fontId="10"/>
  </si>
  <si>
    <t>-</t>
    <phoneticPr fontId="10"/>
  </si>
  <si>
    <t>TIS</t>
    <phoneticPr fontId="10"/>
  </si>
  <si>
    <t>com.nablarch.example.climan.common.jaxrs.ClimanErrorResponseBuilder</t>
    <phoneticPr fontId="10"/>
  </si>
  <si>
    <t>build</t>
    <phoneticPr fontId="10"/>
  </si>
  <si>
    <t>HttpRequest</t>
    <phoneticPr fontId="10"/>
  </si>
  <si>
    <t>request</t>
    <phoneticPr fontId="10"/>
  </si>
  <si>
    <t>I</t>
  </si>
  <si>
    <t>ExecutionContext</t>
    <phoneticPr fontId="10"/>
  </si>
  <si>
    <t>I/O</t>
  </si>
  <si>
    <t>context</t>
    <phoneticPr fontId="10"/>
  </si>
  <si>
    <t>Throwable</t>
    <phoneticPr fontId="10"/>
  </si>
  <si>
    <t>throwable</t>
    <phoneticPr fontId="10"/>
  </si>
  <si>
    <t>B19999P</t>
    <phoneticPr fontId="10"/>
  </si>
  <si>
    <t>共通エラー応答電文</t>
    <phoneticPr fontId="10"/>
  </si>
  <si>
    <t>ApplicationException</t>
  </si>
  <si>
    <t>SearchResultUpperLimitException</t>
    <phoneticPr fontId="10"/>
  </si>
  <si>
    <t>NoDataException</t>
    <phoneticPr fontId="10"/>
  </si>
  <si>
    <t>DuplicateRegistrationException</t>
    <phoneticPr fontId="10"/>
  </si>
  <si>
    <t>BAD_REQUEST</t>
  </si>
  <si>
    <t>NOT_FOUND</t>
  </si>
  <si>
    <t>CONFLICT</t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</si>
  <si>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</si>
  <si>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</si>
  <si>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</si>
  <si>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</si>
  <si>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</si>
  <si>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</si>
  <si>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</si>
  <si>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setClimanJackson2BodyConverter</t>
    <phoneticPr fontId="10"/>
  </si>
  <si>
    <t>ClimanJackson2BodyConverter</t>
    <phoneticPr fontId="10"/>
  </si>
  <si>
    <t>climanJackson2BodyConverter</t>
    <phoneticPr fontId="10"/>
  </si>
  <si>
    <t>Common Component Design Document
Common Error Response Message Creation</t>
    <phoneticPr fontId="12"/>
  </si>
  <si>
    <t>Sample Project</t>
  </si>
  <si>
    <t>Sample System</t>
  </si>
  <si>
    <t>Client Management System</t>
  </si>
  <si>
    <t>Version 1.0</t>
  </si>
  <si>
    <t>New</t>
    <phoneticPr fontId="10"/>
  </si>
  <si>
    <t>Version 1.0</t>
    <phoneticPr fontId="10"/>
  </si>
  <si>
    <t>Contents</t>
    <phoneticPr fontId="10"/>
  </si>
  <si>
    <t>Component ID</t>
    <phoneticPr fontId="12"/>
  </si>
  <si>
    <t>Component Name</t>
    <phoneticPr fontId="12"/>
  </si>
  <si>
    <t>1. Common Error Response Message Creation</t>
    <phoneticPr fontId="10"/>
  </si>
  <si>
    <t>Common Error Response Message Creation</t>
    <phoneticPr fontId="10"/>
  </si>
  <si>
    <t>Process Name</t>
    <phoneticPr fontId="12"/>
  </si>
  <si>
    <t>Error Response Generation</t>
    <phoneticPr fontId="10"/>
  </si>
  <si>
    <t>Process Description</t>
    <phoneticPr fontId="12"/>
  </si>
  <si>
    <t>1. Process Overview
When a specific exception is sent, an appropriate error response telegram is created and a response is made.
2. Notes
Classes inheriting from nablarch.fw.jaxrs.ErrorResponseBuilder
Override ErrorResponseBuilder#build(HttpRequest, ExecutionContext, Throwable)</t>
    <phoneticPr fontId="10"/>
  </si>
  <si>
    <t>Class Name</t>
    <phoneticPr fontId="10"/>
  </si>
  <si>
    <t>Method Name</t>
    <phoneticPr fontId="10"/>
  </si>
  <si>
    <t>Input/Output Parameters</t>
    <phoneticPr fontId="10"/>
  </si>
  <si>
    <t>Item Name</t>
    <phoneticPr fontId="10"/>
  </si>
  <si>
    <t>Type</t>
    <phoneticPr fontId="10"/>
  </si>
  <si>
    <t>Required</t>
    <phoneticPr fontId="10"/>
  </si>
  <si>
    <t>Item Description</t>
    <phoneticPr fontId="10"/>
  </si>
  <si>
    <t>X</t>
  </si>
  <si>
    <t>HTTP Request</t>
    <phoneticPr fontId="10"/>
  </si>
  <si>
    <t>Context</t>
    <phoneticPr fontId="10"/>
  </si>
  <si>
    <t>Information about the error that occurred</t>
    <phoneticPr fontId="10"/>
  </si>
  <si>
    <t>CRUD List</t>
    <phoneticPr fontId="10"/>
  </si>
  <si>
    <t>Table Name</t>
    <phoneticPr fontId="10"/>
  </si>
  <si>
    <t>Note</t>
    <phoneticPr fontId="10"/>
  </si>
  <si>
    <t>Error Information</t>
    <phoneticPr fontId="10"/>
  </si>
  <si>
    <t>Error Name</t>
    <phoneticPr fontId="10"/>
  </si>
  <si>
    <t>Error Type</t>
    <phoneticPr fontId="10"/>
  </si>
  <si>
    <t>Message ID</t>
    <phoneticPr fontId="10"/>
  </si>
  <si>
    <t>Embedded Character String</t>
    <phoneticPr fontId="10"/>
  </si>
  <si>
    <t>Error Summary</t>
    <phoneticPr fontId="10"/>
  </si>
  <si>
    <t>Processing Definition</t>
    <phoneticPr fontId="10"/>
  </si>
  <si>
    <t>Common Component ID</t>
    <phoneticPr fontId="10"/>
  </si>
  <si>
    <t>Common Component Process Name</t>
    <phoneticPr fontId="10"/>
  </si>
  <si>
    <t>Error
Number</t>
    <phoneticPr fontId="10"/>
  </si>
  <si>
    <t>If the exception is not applicable, the processing is transferred to ErrorResponseBuilder.</t>
  </si>
  <si>
    <t xml:space="preserve">If an exception that occurs during application processing corresponds to one of the following, an error response corresponding to the </t>
    <phoneticPr fontId="10"/>
  </si>
  <si>
    <t>corresponding exception is Return the error response corresponding to the exception.</t>
  </si>
  <si>
    <t>Refer to  [External_Interface_Design_B19999P_Common_Error_Response_Message_(JSON)].</t>
    <phoneticPr fontId="10"/>
  </si>
  <si>
    <t>Telegram ID</t>
    <phoneticPr fontId="10"/>
  </si>
  <si>
    <t>Telegram Name</t>
    <phoneticPr fontId="10"/>
  </si>
  <si>
    <t>Handled exception</t>
    <phoneticPr fontId="10"/>
  </si>
  <si>
    <t>Raised Exception</t>
    <phoneticPr fontId="10"/>
  </si>
  <si>
    <t>Response Status</t>
    <phoneticPr fontId="10"/>
  </si>
  <si>
    <t>Fault Code</t>
    <phoneticPr fontId="10"/>
  </si>
  <si>
    <t>See "Message Generation" below</t>
    <phoneticPr fontId="10"/>
  </si>
  <si>
    <t>Message Generation</t>
    <phoneticPr fontId="10"/>
  </si>
  <si>
    <t>If the generated exception is ApplicationException, determine if the origin is a validation error and generate a message.</t>
    <phoneticPr fontId="10"/>
  </si>
  <si>
    <t>(1) In case of validation error</t>
  </si>
  <si>
    <t>Parameter item name + ":" + error message</t>
    <phoneticPr fontId="10"/>
  </si>
  <si>
    <t>(2) Cases other than validation errors</t>
  </si>
  <si>
    <t>Error message</t>
    <phoneticPr fontId="10"/>
  </si>
  <si>
    <t>Response converter settings</t>
    <phoneticPr fontId="10"/>
  </si>
  <si>
    <r>
      <t xml:space="preserve">1. Processing overview
Sets the converter that writes the response.
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2. Notes</t>
    </r>
    <r>
      <rPr>
        <sz val="9"/>
        <rFont val="ＭＳ 明朝"/>
        <family val="1"/>
        <charset val="128"/>
      </rPr>
      <t xml:space="preserve">
</t>
    </r>
    <phoneticPr fontId="10"/>
  </si>
  <si>
    <t>Converter</t>
    <phoneticPr fontId="10"/>
  </si>
  <si>
    <t>Holds a converter that writes out the specified response.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</si>
  <si>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</si>
  <si>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No.</t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</si>
  <si>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</si>
  <si>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</si>
  <si>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</si>
  <si>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</si>
  <si>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</si>
  <si>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</si>
  <si>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-</t>
  </si>
  <si>
    <t>(New Creation)</t>
    <phoneticPr fontId="10"/>
  </si>
  <si>
    <t>CCM1001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</si>
</sst>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14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31" fontId="6" fillId="0" borderId="0" xfId="0" applyNumberFormat="1" applyFont="1"/>
    <xf numFmtId="176" fontId="7" fillId="0" borderId="0" xfId="1" quotePrefix="1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1" fillId="0" borderId="0" xfId="4" applyFont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6" fillId="0" borderId="0" xfId="0" applyFont="1"/>
    <xf numFmtId="0" fontId="17" fillId="0" borderId="0" xfId="1" applyFont="1"/>
    <xf numFmtId="0" fontId="17" fillId="0" borderId="0" xfId="1" applyFont="1" applyAlignment="1">
      <alignment horizontal="right"/>
    </xf>
    <xf numFmtId="0" fontId="17" fillId="0" borderId="0" xfId="1" applyFont="1" applyAlignment="1">
      <alignment vertical="top"/>
    </xf>
    <xf numFmtId="0" fontId="17" fillId="0" borderId="0" xfId="0" applyFont="1"/>
    <xf numFmtId="0" fontId="17" fillId="0" borderId="0" xfId="0" quotePrefix="1" applyFo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right"/>
    </xf>
    <xf numFmtId="0" fontId="18" fillId="0" borderId="0" xfId="0" applyFont="1"/>
    <xf numFmtId="0" fontId="17" fillId="0" borderId="0" xfId="0" applyFont="1" applyAlignment="1">
      <alignment horizontal="left" vertical="center"/>
    </xf>
    <xf numFmtId="0" fontId="17" fillId="0" borderId="0" xfId="5" applyFont="1" applyFill="1" applyBorder="1" applyAlignment="1" applyProtection="1"/>
    <xf numFmtId="0" fontId="17" fillId="0" borderId="0" xfId="0" applyFont="1" applyAlignment="1">
      <alignment horizontal="left"/>
    </xf>
    <xf numFmtId="0" fontId="17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7" fillId="0" borderId="0" xfId="5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7" fillId="0" borderId="0" xfId="5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6" fillId="0" borderId="0" xfId="1" applyFont="1"/>
    <xf numFmtId="0" fontId="17" fillId="0" borderId="0" xfId="1" applyFont="1" applyAlignment="1">
      <alignment horizontal="center" vertical="center"/>
    </xf>
    <xf numFmtId="0" fontId="17" fillId="0" borderId="0" xfId="1" quotePrefix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13" xfId="0" applyFont="1" applyBorder="1" applyAlignment="1">
      <alignment horizontal="right" vertical="top"/>
    </xf>
    <xf numFmtId="0" fontId="17" fillId="0" borderId="12" xfId="0" applyFont="1" applyBorder="1" applyAlignment="1">
      <alignment horizontal="right" vertical="top"/>
    </xf>
    <xf numFmtId="0" fontId="20" fillId="0" borderId="0" xfId="0" applyFont="1"/>
    <xf numFmtId="0" fontId="17" fillId="3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7" fillId="0" borderId="10" xfId="0" applyFont="1" applyBorder="1"/>
    <xf numFmtId="0" fontId="17" fillId="0" borderId="5" xfId="0" applyFont="1" applyBorder="1" applyAlignment="1">
      <alignment horizontal="left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22" fillId="0" borderId="0" xfId="0" applyFont="1" applyAlignment="1">
      <alignment vertical="top"/>
    </xf>
    <xf numFmtId="0" fontId="22" fillId="4" borderId="12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4" borderId="1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left" vertical="top"/>
    </xf>
    <xf numFmtId="0" fontId="22" fillId="4" borderId="3" xfId="0" applyFont="1" applyFill="1" applyBorder="1" applyAlignment="1">
      <alignment horizontal="left" vertical="top"/>
    </xf>
    <xf numFmtId="14" fontId="7" fillId="0" borderId="0" xfId="0" quotePrefix="1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14" fontId="17" fillId="0" borderId="1" xfId="0" applyNumberFormat="1" applyFont="1" applyBorder="1" applyAlignment="1">
      <alignment horizontal="center" vertical="top"/>
    </xf>
    <xf numFmtId="14" fontId="17" fillId="0" borderId="2" xfId="0" applyNumberFormat="1" applyFont="1" applyBorder="1" applyAlignment="1">
      <alignment horizontal="center" vertical="top"/>
    </xf>
    <xf numFmtId="14" fontId="17" fillId="0" borderId="3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7" fillId="0" borderId="14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14" fontId="17" fillId="0" borderId="14" xfId="0" quotePrefix="1" applyNumberFormat="1" applyFont="1" applyBorder="1" applyAlignment="1">
      <alignment horizontal="center" vertical="top"/>
    </xf>
    <xf numFmtId="14" fontId="17" fillId="0" borderId="16" xfId="0" quotePrefix="1" applyNumberFormat="1" applyFont="1" applyBorder="1" applyAlignment="1">
      <alignment horizontal="center" vertical="top"/>
    </xf>
    <xf numFmtId="14" fontId="17" fillId="0" borderId="15" xfId="0" quotePrefix="1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/>
    </xf>
    <xf numFmtId="177" fontId="17" fillId="0" borderId="1" xfId="4" applyNumberFormat="1" applyFont="1" applyBorder="1" applyAlignment="1">
      <alignment horizontal="right" vertical="top"/>
    </xf>
    <xf numFmtId="177" fontId="17" fillId="0" borderId="2" xfId="4" applyNumberFormat="1" applyFont="1" applyBorder="1" applyAlignment="1">
      <alignment horizontal="right" vertical="top"/>
    </xf>
    <xf numFmtId="177" fontId="17" fillId="0" borderId="3" xfId="4" applyNumberFormat="1" applyFont="1" applyBorder="1" applyAlignment="1">
      <alignment horizontal="right" vertical="top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1" xfId="1" applyFont="1" applyFill="1" applyBorder="1" applyAlignment="1">
      <alignment vertical="top"/>
    </xf>
    <xf numFmtId="0" fontId="17" fillId="2" borderId="2" xfId="1" applyFont="1" applyFill="1" applyBorder="1" applyAlignment="1">
      <alignment vertical="top"/>
    </xf>
    <xf numFmtId="0" fontId="17" fillId="2" borderId="3" xfId="1" applyFont="1" applyFill="1" applyBorder="1" applyAlignment="1">
      <alignment vertical="top"/>
    </xf>
    <xf numFmtId="0" fontId="17" fillId="0" borderId="1" xfId="2" applyFont="1" applyBorder="1" applyAlignment="1">
      <alignment horizontal="left" vertical="top"/>
    </xf>
    <xf numFmtId="0" fontId="17" fillId="0" borderId="2" xfId="2" applyFont="1" applyBorder="1" applyAlignment="1">
      <alignment horizontal="left" vertical="top"/>
    </xf>
    <xf numFmtId="0" fontId="17" fillId="0" borderId="3" xfId="2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2" xfId="1" applyFont="1" applyBorder="1" applyAlignment="1">
      <alignment horizontal="left" vertical="top"/>
    </xf>
    <xf numFmtId="0" fontId="17" fillId="0" borderId="3" xfId="1" applyFont="1" applyBorder="1" applyAlignment="1">
      <alignment horizontal="left"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0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1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17" fillId="0" borderId="4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6" xfId="1" applyFont="1" applyBorder="1" applyAlignment="1">
      <alignment horizontal="left" vertical="top"/>
    </xf>
    <xf numFmtId="0" fontId="17" fillId="0" borderId="10" xfId="1" applyFont="1" applyBorder="1" applyAlignment="1">
      <alignment horizontal="left" vertical="top"/>
    </xf>
    <xf numFmtId="0" fontId="17" fillId="0" borderId="0" xfId="1" applyFont="1" applyAlignment="1">
      <alignment horizontal="left" vertical="top"/>
    </xf>
    <xf numFmtId="0" fontId="17" fillId="0" borderId="11" xfId="1" applyFont="1" applyBorder="1" applyAlignment="1">
      <alignment horizontal="left" vertical="top"/>
    </xf>
    <xf numFmtId="0" fontId="17" fillId="0" borderId="7" xfId="1" applyFont="1" applyBorder="1" applyAlignment="1">
      <alignment horizontal="left" vertical="top"/>
    </xf>
    <xf numFmtId="0" fontId="17" fillId="0" borderId="8" xfId="1" applyFont="1" applyBorder="1" applyAlignment="1">
      <alignment horizontal="left" vertical="top"/>
    </xf>
    <xf numFmtId="0" fontId="17" fillId="0" borderId="9" xfId="1" applyFont="1" applyBorder="1" applyAlignment="1">
      <alignment horizontal="left" vertical="top"/>
    </xf>
    <xf numFmtId="14" fontId="17" fillId="0" borderId="1" xfId="1" applyNumberFormat="1" applyFont="1" applyBorder="1" applyAlignment="1">
      <alignment horizontal="left" vertical="top"/>
    </xf>
    <xf numFmtId="14" fontId="17" fillId="0" borderId="2" xfId="1" applyNumberFormat="1" applyFont="1" applyBorder="1" applyAlignment="1">
      <alignment horizontal="left" vertical="top"/>
    </xf>
    <xf numFmtId="14" fontId="17" fillId="0" borderId="3" xfId="1" applyNumberFormat="1" applyFont="1" applyBorder="1" applyAlignment="1">
      <alignment horizontal="left" vertical="top"/>
    </xf>
    <xf numFmtId="0" fontId="17" fillId="2" borderId="1" xfId="1" applyFont="1" applyFill="1" applyBorder="1" applyAlignment="1">
      <alignment horizontal="left" vertical="top"/>
    </xf>
    <xf numFmtId="0" fontId="17" fillId="2" borderId="3" xfId="1" applyFont="1" applyFill="1" applyBorder="1" applyAlignment="1">
      <alignment horizontal="left" vertical="top"/>
    </xf>
    <xf numFmtId="0" fontId="17" fillId="0" borderId="5" xfId="1" applyFont="1" applyBorder="1" applyAlignment="1">
      <alignment horizontal="left" vertical="top" wrapText="1"/>
    </xf>
    <xf numFmtId="0" fontId="17" fillId="0" borderId="6" xfId="1" applyFont="1" applyBorder="1" applyAlignment="1">
      <alignment horizontal="left" vertical="top" wrapText="1"/>
    </xf>
    <xf numFmtId="0" fontId="17" fillId="0" borderId="10" xfId="1" applyFont="1" applyBorder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17" fillId="0" borderId="11" xfId="1" applyFont="1" applyBorder="1" applyAlignment="1">
      <alignment horizontal="left" vertical="top" wrapText="1"/>
    </xf>
    <xf numFmtId="0" fontId="17" fillId="0" borderId="7" xfId="1" applyFont="1" applyBorder="1" applyAlignment="1">
      <alignment horizontal="left" vertical="top" wrapText="1"/>
    </xf>
    <xf numFmtId="0" fontId="17" fillId="0" borderId="8" xfId="1" applyFont="1" applyBorder="1" applyAlignment="1">
      <alignment horizontal="left" vertical="top" wrapText="1"/>
    </xf>
    <xf numFmtId="0" fontId="17" fillId="0" borderId="9" xfId="1" applyFont="1" applyBorder="1" applyAlignment="1">
      <alignment horizontal="left" vertical="top" wrapText="1"/>
    </xf>
    <xf numFmtId="177" fontId="17" fillId="0" borderId="1" xfId="0" applyNumberFormat="1" applyFont="1" applyBorder="1" applyAlignment="1">
      <alignment horizontal="right"/>
    </xf>
    <xf numFmtId="177" fontId="17" fillId="0" borderId="2" xfId="0" applyNumberFormat="1" applyFont="1" applyBorder="1" applyAlignment="1">
      <alignment horizontal="right"/>
    </xf>
    <xf numFmtId="177" fontId="17" fillId="0" borderId="3" xfId="0" applyNumberFormat="1" applyFont="1" applyBorder="1" applyAlignment="1">
      <alignment horizontal="right"/>
    </xf>
    <xf numFmtId="0" fontId="17" fillId="0" borderId="10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4" xfId="0" applyFont="1" applyBorder="1" applyAlignment="1">
      <alignment horizontal="right" vertical="top"/>
    </xf>
    <xf numFmtId="0" fontId="17" fillId="0" borderId="6" xfId="0" applyFont="1" applyBorder="1" applyAlignment="1">
      <alignment horizontal="right" vertical="top"/>
    </xf>
    <xf numFmtId="0" fontId="17" fillId="0" borderId="10" xfId="0" applyFont="1" applyBorder="1" applyAlignment="1">
      <alignment horizontal="right" vertical="top"/>
    </xf>
    <xf numFmtId="0" fontId="17" fillId="0" borderId="11" xfId="0" applyFont="1" applyBorder="1" applyAlignment="1">
      <alignment horizontal="right" vertical="top"/>
    </xf>
    <xf numFmtId="0" fontId="17" fillId="0" borderId="7" xfId="0" applyFont="1" applyBorder="1" applyAlignment="1">
      <alignment horizontal="right" vertical="top"/>
    </xf>
    <xf numFmtId="0" fontId="17" fillId="0" borderId="9" xfId="0" applyFont="1" applyBorder="1" applyAlignment="1">
      <alignment horizontal="right" vertical="top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17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7" fillId="0" borderId="1" xfId="0" applyFont="1" applyBorder="1" applyAlignment="1">
      <alignment horizontal="right" vertical="top" wrapText="1"/>
    </xf>
    <xf numFmtId="0" fontId="17" fillId="0" borderId="3" xfId="0" applyFont="1" applyBorder="1" applyAlignment="1">
      <alignment horizontal="right"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Sample Project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Common Component Design Document</a:t>
          </a:r>
        </a:p>
        <a:p>
          <a:pPr algn="ctr" rtl="0"/>
          <a:endParaRPr lang="ja-JP" altLang="ja-JP" sz="18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lang="en-US" altLang="ja-JP" sz="1800" b="1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Client Management System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/Common Error Response Message Creation</a:t>
          </a:r>
        </a:p>
      </xdr:txBody>
    </xdr:sp>
    <xdr:clientData/>
  </xdr:twoCellAnchor>
  <xdr:twoCellAnchor>
    <xdr:from>
      <xdr:col>15</xdr:col>
      <xdr:colOff>38100</xdr:colOff>
      <xdr:row>1</xdr:row>
      <xdr:rowOff>104775</xdr:rowOff>
    </xdr:from>
    <xdr:to>
      <xdr:col>17</xdr:col>
      <xdr:colOff>428625</xdr:colOff>
      <xdr:row>4</xdr:row>
      <xdr:rowOff>104775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D16EB797-FF47-419D-B076-DA56F04DF7A1}"/>
            </a:ext>
          </a:extLst>
        </xdr:cNvPr>
        <xdr:cNvGrpSpPr>
          <a:grpSpLocks/>
        </xdr:cNvGrpSpPr>
      </xdr:nvGrpSpPr>
      <xdr:grpSpPr bwMode="auto">
        <a:xfrm>
          <a:off x="7610475" y="276225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676F65DA-9292-4FBA-907D-86F639204A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B4996BCA-90E8-44DB-9F3B-DD08D27B3F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42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0">
        <f ca="1">IF(INDIRECT("'Revision history'!D8")="","",MAX(INDIRECT("'Revision history'!D8"):INDIRECT("'Revision history'!F33")))</f>
        <v>44833</v>
      </c>
      <c r="J25" s="80"/>
      <c r="K25" s="8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2"/>
  </cols>
  <sheetData>
    <row r="1" spans="1:40" s="21" customFormat="1" ht="12" customHeight="1" x14ac:dyDescent="0.2">
      <c r="A1" s="118" t="str">
        <f ca="1">IF(INDIRECT("'Revision history'!A1")&lt;&gt;"",INDIRECT("'Revision history'!A1"),"")</f>
        <v>Project name</v>
      </c>
      <c r="B1" s="119"/>
      <c r="C1" s="119"/>
      <c r="D1" s="120"/>
      <c r="E1" s="121" t="s">
        <v>37</v>
      </c>
      <c r="F1" s="122"/>
      <c r="G1" s="122"/>
      <c r="H1" s="122"/>
      <c r="I1" s="122"/>
      <c r="J1" s="122"/>
      <c r="K1" s="122"/>
      <c r="L1" s="122"/>
      <c r="M1" s="122"/>
      <c r="N1" s="123"/>
      <c r="O1" s="127" t="str">
        <f ca="1">IF(INDIRECT("'Revision history'!O1")&lt;&gt;"",INDIRECT("'Revision history'!O1"),"")</f>
        <v>Deliverable name</v>
      </c>
      <c r="P1" s="128"/>
      <c r="Q1" s="128"/>
      <c r="R1" s="129"/>
      <c r="S1" s="136" t="s">
        <v>36</v>
      </c>
      <c r="T1" s="137"/>
      <c r="U1" s="137"/>
      <c r="V1" s="137"/>
      <c r="W1" s="137"/>
      <c r="X1" s="137"/>
      <c r="Y1" s="137"/>
      <c r="Z1" s="138"/>
      <c r="AA1" s="118" t="str">
        <f ca="1">IF(INDIRECT("'Revision history'!AA1")&lt;&gt;"",INDIRECT("'Revision history'!AA1"),"")</f>
        <v>Prepared by</v>
      </c>
      <c r="AB1" s="120"/>
      <c r="AC1" s="145" t="str">
        <f>IF(AF8="","",AF8)</f>
        <v>TIS</v>
      </c>
      <c r="AD1" s="146"/>
      <c r="AE1" s="146"/>
      <c r="AF1" s="147"/>
      <c r="AG1" s="110">
        <f>IF(D8="","",D8)</f>
        <v>44833</v>
      </c>
      <c r="AH1" s="111"/>
      <c r="AI1" s="112"/>
      <c r="AJ1" s="19"/>
      <c r="AK1" s="19"/>
      <c r="AL1" s="19"/>
      <c r="AM1" s="19"/>
      <c r="AN1" s="20"/>
    </row>
    <row r="2" spans="1:40" s="21" customFormat="1" ht="12" customHeight="1" x14ac:dyDescent="0.2">
      <c r="A2" s="118" t="str">
        <f ca="1">IF(INDIRECT("'Revision history'!A2")&lt;&gt;"",INDIRECT("'Revision history'!A2"),"")</f>
        <v>System name</v>
      </c>
      <c r="B2" s="119"/>
      <c r="C2" s="119"/>
      <c r="D2" s="120"/>
      <c r="E2" s="121" t="s">
        <v>38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tr">
        <f ca="1">IF(INDIRECT("'Revision history'!AA2")&lt;&gt;"",INDIRECT("'Revision history'!AA2"),"")</f>
        <v>Changes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0" t="str">
        <f>IF(D9="","",MAX(D9:F33))</f>
        <v/>
      </c>
      <c r="AH2" s="111"/>
      <c r="AI2" s="112"/>
      <c r="AJ2" s="19"/>
      <c r="AK2" s="19"/>
      <c r="AL2" s="19"/>
      <c r="AM2" s="19"/>
      <c r="AN2" s="19"/>
    </row>
    <row r="3" spans="1:40" s="21" customFormat="1" ht="12" customHeight="1" x14ac:dyDescent="0.2">
      <c r="A3" s="118" t="str">
        <f ca="1">IF(INDIRECT("'Revision history'!A3")&lt;&gt;"",INDIRECT("'Revision history'!A3"),"")</f>
        <v>Sub-system name</v>
      </c>
      <c r="B3" s="119"/>
      <c r="C3" s="119"/>
      <c r="D3" s="120"/>
      <c r="E3" s="121" t="s">
        <v>39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48"/>
      <c r="AB3" s="149"/>
      <c r="AC3" s="145"/>
      <c r="AD3" s="146"/>
      <c r="AE3" s="146"/>
      <c r="AF3" s="147"/>
      <c r="AG3" s="110"/>
      <c r="AH3" s="111"/>
      <c r="AI3" s="112"/>
      <c r="AJ3" s="19"/>
      <c r="AK3" s="19"/>
      <c r="AL3" s="19"/>
      <c r="AM3" s="19"/>
      <c r="AN3" s="19"/>
    </row>
    <row r="5" spans="1:40" s="21" customFormat="1" ht="22.5" customHeight="1" x14ac:dyDescent="0.3">
      <c r="N5" s="42" t="s">
        <v>97</v>
      </c>
      <c r="AA5" s="43"/>
      <c r="AB5" s="43"/>
      <c r="AC5" s="44"/>
      <c r="AD5" s="45"/>
      <c r="AE5" s="45"/>
      <c r="AF5" s="45"/>
      <c r="AG5" s="43"/>
      <c r="AH5" s="43"/>
      <c r="AI5" s="43"/>
    </row>
    <row r="6" spans="1:40" s="21" customFormat="1" ht="15" customHeight="1" x14ac:dyDescent="0.2">
      <c r="N6" s="19"/>
      <c r="AA6" s="43"/>
      <c r="AB6" s="43"/>
      <c r="AC6" s="44"/>
      <c r="AD6" s="45"/>
      <c r="AE6" s="45"/>
      <c r="AF6" s="45"/>
      <c r="AG6" s="43"/>
      <c r="AH6" s="43"/>
      <c r="AI6" s="43"/>
    </row>
    <row r="7" spans="1:40" s="47" customFormat="1" ht="15" customHeight="1" thickBot="1" x14ac:dyDescent="0.2">
      <c r="A7" s="46" t="s">
        <v>98</v>
      </c>
      <c r="B7" s="113" t="s">
        <v>99</v>
      </c>
      <c r="C7" s="114"/>
      <c r="D7" s="115" t="s">
        <v>100</v>
      </c>
      <c r="E7" s="116"/>
      <c r="F7" s="117"/>
      <c r="G7" s="115" t="s">
        <v>101</v>
      </c>
      <c r="H7" s="116"/>
      <c r="I7" s="117"/>
      <c r="J7" s="115" t="s">
        <v>102</v>
      </c>
      <c r="K7" s="116"/>
      <c r="L7" s="116"/>
      <c r="M7" s="116"/>
      <c r="N7" s="116"/>
      <c r="O7" s="116"/>
      <c r="P7" s="117"/>
      <c r="Q7" s="115" t="s">
        <v>103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7"/>
      <c r="AF7" s="115" t="s">
        <v>104</v>
      </c>
      <c r="AG7" s="116"/>
      <c r="AH7" s="116"/>
      <c r="AI7" s="117"/>
    </row>
    <row r="8" spans="1:40" s="47" customFormat="1" ht="24" customHeight="1" thickTop="1" x14ac:dyDescent="0.15">
      <c r="A8" s="48">
        <v>1</v>
      </c>
      <c r="B8" s="96" t="s">
        <v>40</v>
      </c>
      <c r="C8" s="97"/>
      <c r="D8" s="98">
        <v>44833</v>
      </c>
      <c r="E8" s="99"/>
      <c r="F8" s="100"/>
      <c r="G8" s="101" t="s">
        <v>41</v>
      </c>
      <c r="H8" s="102"/>
      <c r="I8" s="103"/>
      <c r="J8" s="104" t="s">
        <v>105</v>
      </c>
      <c r="K8" s="105"/>
      <c r="L8" s="105"/>
      <c r="M8" s="105"/>
      <c r="N8" s="105"/>
      <c r="O8" s="105"/>
      <c r="P8" s="106"/>
      <c r="Q8" s="104" t="s">
        <v>106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7" t="s">
        <v>6</v>
      </c>
      <c r="AG8" s="108"/>
      <c r="AH8" s="108"/>
      <c r="AI8" s="109"/>
    </row>
    <row r="9" spans="1:40" s="47" customFormat="1" ht="12" customHeight="1" x14ac:dyDescent="0.15">
      <c r="A9" s="49"/>
      <c r="B9" s="81"/>
      <c r="C9" s="82"/>
      <c r="D9" s="83"/>
      <c r="E9" s="84"/>
      <c r="F9" s="85"/>
      <c r="G9" s="83"/>
      <c r="H9" s="87"/>
      <c r="I9" s="88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47" customFormat="1" ht="12" customHeight="1" x14ac:dyDescent="0.15">
      <c r="A10" s="49"/>
      <c r="B10" s="81"/>
      <c r="C10" s="82"/>
      <c r="D10" s="83"/>
      <c r="E10" s="84"/>
      <c r="F10" s="85"/>
      <c r="G10" s="86"/>
      <c r="H10" s="87"/>
      <c r="I10" s="88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47" customFormat="1" ht="12" customHeight="1" x14ac:dyDescent="0.15">
      <c r="A11" s="49"/>
      <c r="B11" s="81"/>
      <c r="C11" s="82"/>
      <c r="D11" s="83"/>
      <c r="E11" s="84"/>
      <c r="F11" s="85"/>
      <c r="G11" s="86"/>
      <c r="H11" s="87"/>
      <c r="I11" s="88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47" customFormat="1" ht="12" customHeight="1" x14ac:dyDescent="0.15">
      <c r="A12" s="49"/>
      <c r="B12" s="81"/>
      <c r="C12" s="82"/>
      <c r="D12" s="83"/>
      <c r="E12" s="84"/>
      <c r="F12" s="85"/>
      <c r="G12" s="86"/>
      <c r="H12" s="87"/>
      <c r="I12" s="88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47" customFormat="1" ht="12" customHeight="1" x14ac:dyDescent="0.15">
      <c r="A13" s="49"/>
      <c r="B13" s="81"/>
      <c r="C13" s="82"/>
      <c r="D13" s="83"/>
      <c r="E13" s="84"/>
      <c r="F13" s="85"/>
      <c r="G13" s="86"/>
      <c r="H13" s="87"/>
      <c r="I13" s="88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47" customFormat="1" ht="12" customHeight="1" x14ac:dyDescent="0.15">
      <c r="A14" s="49"/>
      <c r="B14" s="81"/>
      <c r="C14" s="82"/>
      <c r="D14" s="83"/>
      <c r="E14" s="84"/>
      <c r="F14" s="85"/>
      <c r="G14" s="86"/>
      <c r="H14" s="87"/>
      <c r="I14" s="88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47" customFormat="1" ht="12" customHeight="1" x14ac:dyDescent="0.15">
      <c r="A15" s="49"/>
      <c r="B15" s="81"/>
      <c r="C15" s="82"/>
      <c r="D15" s="83"/>
      <c r="E15" s="84"/>
      <c r="F15" s="85"/>
      <c r="G15" s="86"/>
      <c r="H15" s="87"/>
      <c r="I15" s="88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47" customFormat="1" ht="12" customHeight="1" x14ac:dyDescent="0.15">
      <c r="A16" s="49"/>
      <c r="B16" s="81"/>
      <c r="C16" s="82"/>
      <c r="D16" s="83"/>
      <c r="E16" s="84"/>
      <c r="F16" s="85"/>
      <c r="G16" s="86"/>
      <c r="H16" s="87"/>
      <c r="I16" s="88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47" customFormat="1" ht="12" customHeight="1" x14ac:dyDescent="0.15">
      <c r="A17" s="49"/>
      <c r="B17" s="81"/>
      <c r="C17" s="82"/>
      <c r="D17" s="83"/>
      <c r="E17" s="84"/>
      <c r="F17" s="85"/>
      <c r="G17" s="86"/>
      <c r="H17" s="87"/>
      <c r="I17" s="88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47" customFormat="1" ht="12" customHeight="1" x14ac:dyDescent="0.15">
      <c r="A18" s="49"/>
      <c r="B18" s="81"/>
      <c r="C18" s="82"/>
      <c r="D18" s="83"/>
      <c r="E18" s="84"/>
      <c r="F18" s="85"/>
      <c r="G18" s="86"/>
      <c r="H18" s="87"/>
      <c r="I18" s="88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47" customFormat="1" ht="12" customHeight="1" x14ac:dyDescent="0.15">
      <c r="A19" s="49"/>
      <c r="B19" s="81"/>
      <c r="C19" s="82"/>
      <c r="D19" s="83"/>
      <c r="E19" s="84"/>
      <c r="F19" s="85"/>
      <c r="G19" s="86"/>
      <c r="H19" s="87"/>
      <c r="I19" s="88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47" customFormat="1" ht="12" customHeight="1" x14ac:dyDescent="0.15">
      <c r="A20" s="49"/>
      <c r="B20" s="81"/>
      <c r="C20" s="82"/>
      <c r="D20" s="83"/>
      <c r="E20" s="84"/>
      <c r="F20" s="85"/>
      <c r="G20" s="86"/>
      <c r="H20" s="87"/>
      <c r="I20" s="88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47" customFormat="1" ht="12" customHeight="1" x14ac:dyDescent="0.15">
      <c r="A21" s="49"/>
      <c r="B21" s="81"/>
      <c r="C21" s="82"/>
      <c r="D21" s="83"/>
      <c r="E21" s="84"/>
      <c r="F21" s="85"/>
      <c r="G21" s="86"/>
      <c r="H21" s="87"/>
      <c r="I21" s="88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47" customFormat="1" ht="12" customHeight="1" x14ac:dyDescent="0.15">
      <c r="A22" s="49"/>
      <c r="B22" s="81"/>
      <c r="C22" s="82"/>
      <c r="D22" s="83"/>
      <c r="E22" s="84"/>
      <c r="F22" s="85"/>
      <c r="G22" s="86"/>
      <c r="H22" s="87"/>
      <c r="I22" s="88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47" customFormat="1" ht="12" customHeight="1" x14ac:dyDescent="0.15">
      <c r="A23" s="49"/>
      <c r="B23" s="81"/>
      <c r="C23" s="82"/>
      <c r="D23" s="83"/>
      <c r="E23" s="84"/>
      <c r="F23" s="85"/>
      <c r="G23" s="86"/>
      <c r="H23" s="87"/>
      <c r="I23" s="88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47" customFormat="1" ht="12" customHeight="1" x14ac:dyDescent="0.15">
      <c r="A24" s="49"/>
      <c r="B24" s="81"/>
      <c r="C24" s="82"/>
      <c r="D24" s="83"/>
      <c r="E24" s="84"/>
      <c r="F24" s="85"/>
      <c r="G24" s="86"/>
      <c r="H24" s="87"/>
      <c r="I24" s="88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47" customFormat="1" ht="12" customHeight="1" x14ac:dyDescent="0.15">
      <c r="A25" s="49"/>
      <c r="B25" s="81"/>
      <c r="C25" s="82"/>
      <c r="D25" s="83"/>
      <c r="E25" s="84"/>
      <c r="F25" s="85"/>
      <c r="G25" s="86"/>
      <c r="H25" s="87"/>
      <c r="I25" s="88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47" customFormat="1" ht="12" customHeight="1" x14ac:dyDescent="0.15">
      <c r="A26" s="49"/>
      <c r="B26" s="81"/>
      <c r="C26" s="82"/>
      <c r="D26" s="83"/>
      <c r="E26" s="84"/>
      <c r="F26" s="85"/>
      <c r="G26" s="86"/>
      <c r="H26" s="87"/>
      <c r="I26" s="88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47" customFormat="1" ht="12" customHeight="1" x14ac:dyDescent="0.15">
      <c r="A27" s="49"/>
      <c r="B27" s="81"/>
      <c r="C27" s="82"/>
      <c r="D27" s="83"/>
      <c r="E27" s="84"/>
      <c r="F27" s="85"/>
      <c r="G27" s="86"/>
      <c r="H27" s="87"/>
      <c r="I27" s="88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47" customFormat="1" ht="12" customHeight="1" x14ac:dyDescent="0.15">
      <c r="A28" s="49"/>
      <c r="B28" s="81"/>
      <c r="C28" s="82"/>
      <c r="D28" s="83"/>
      <c r="E28" s="84"/>
      <c r="F28" s="85"/>
      <c r="G28" s="86"/>
      <c r="H28" s="87"/>
      <c r="I28" s="88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47" customFormat="1" ht="12" customHeight="1" x14ac:dyDescent="0.15">
      <c r="A29" s="49"/>
      <c r="B29" s="81"/>
      <c r="C29" s="82"/>
      <c r="D29" s="83"/>
      <c r="E29" s="84"/>
      <c r="F29" s="85"/>
      <c r="G29" s="86"/>
      <c r="H29" s="87"/>
      <c r="I29" s="88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47" customFormat="1" ht="12" customHeight="1" x14ac:dyDescent="0.15">
      <c r="A30" s="49"/>
      <c r="B30" s="81"/>
      <c r="C30" s="82"/>
      <c r="D30" s="83"/>
      <c r="E30" s="84"/>
      <c r="F30" s="85"/>
      <c r="G30" s="86"/>
      <c r="H30" s="87"/>
      <c r="I30" s="88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47" customFormat="1" ht="12" customHeight="1" x14ac:dyDescent="0.15">
      <c r="A31" s="49"/>
      <c r="B31" s="81"/>
      <c r="C31" s="82"/>
      <c r="D31" s="83"/>
      <c r="E31" s="84"/>
      <c r="F31" s="85"/>
      <c r="G31" s="86"/>
      <c r="H31" s="87"/>
      <c r="I31" s="88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47" customFormat="1" ht="12" customHeight="1" x14ac:dyDescent="0.15">
      <c r="A32" s="49"/>
      <c r="B32" s="81"/>
      <c r="C32" s="82"/>
      <c r="D32" s="83"/>
      <c r="E32" s="84"/>
      <c r="F32" s="85"/>
      <c r="G32" s="86"/>
      <c r="H32" s="87"/>
      <c r="I32" s="88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47" customFormat="1" ht="12" customHeight="1" x14ac:dyDescent="0.15">
      <c r="A33" s="49"/>
      <c r="B33" s="81"/>
      <c r="C33" s="82"/>
      <c r="D33" s="83"/>
      <c r="E33" s="84"/>
      <c r="F33" s="85"/>
      <c r="G33" s="86"/>
      <c r="H33" s="87"/>
      <c r="I33" s="88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5.75" x14ac:dyDescent="0.25">
      <c r="K34" s="5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8" customWidth="1"/>
    <col min="17" max="17" width="4.83203125" style="39" customWidth="1"/>
    <col min="18" max="33" width="4.83203125" style="28" customWidth="1"/>
    <col min="34" max="34" width="4.83203125" style="39" customWidth="1"/>
    <col min="35" max="256" width="4.83203125" style="28"/>
    <col min="257" max="290" width="4.83203125" style="28" customWidth="1"/>
    <col min="291" max="512" width="4.83203125" style="28"/>
    <col min="513" max="546" width="4.83203125" style="28" customWidth="1"/>
    <col min="547" max="768" width="4.83203125" style="28"/>
    <col min="769" max="802" width="4.83203125" style="28" customWidth="1"/>
    <col min="803" max="1024" width="4.83203125" style="28"/>
    <col min="1025" max="1058" width="4.83203125" style="28" customWidth="1"/>
    <col min="1059" max="1280" width="4.83203125" style="28"/>
    <col min="1281" max="1314" width="4.83203125" style="28" customWidth="1"/>
    <col min="1315" max="1536" width="4.83203125" style="28"/>
    <col min="1537" max="1570" width="4.83203125" style="28" customWidth="1"/>
    <col min="1571" max="1792" width="4.83203125" style="28"/>
    <col min="1793" max="1826" width="4.83203125" style="28" customWidth="1"/>
    <col min="1827" max="2048" width="4.83203125" style="28"/>
    <col min="2049" max="2082" width="4.83203125" style="28" customWidth="1"/>
    <col min="2083" max="2304" width="4.83203125" style="28"/>
    <col min="2305" max="2338" width="4.83203125" style="28" customWidth="1"/>
    <col min="2339" max="2560" width="4.83203125" style="28"/>
    <col min="2561" max="2594" width="4.83203125" style="28" customWidth="1"/>
    <col min="2595" max="2816" width="4.83203125" style="28"/>
    <col min="2817" max="2850" width="4.83203125" style="28" customWidth="1"/>
    <col min="2851" max="3072" width="4.83203125" style="28"/>
    <col min="3073" max="3106" width="4.83203125" style="28" customWidth="1"/>
    <col min="3107" max="3328" width="4.83203125" style="28"/>
    <col min="3329" max="3362" width="4.83203125" style="28" customWidth="1"/>
    <col min="3363" max="3584" width="4.83203125" style="28"/>
    <col min="3585" max="3618" width="4.83203125" style="28" customWidth="1"/>
    <col min="3619" max="3840" width="4.83203125" style="28"/>
    <col min="3841" max="3874" width="4.83203125" style="28" customWidth="1"/>
    <col min="3875" max="4096" width="4.83203125" style="28"/>
    <col min="4097" max="4130" width="4.83203125" style="28" customWidth="1"/>
    <col min="4131" max="4352" width="4.83203125" style="28"/>
    <col min="4353" max="4386" width="4.83203125" style="28" customWidth="1"/>
    <col min="4387" max="4608" width="4.83203125" style="28"/>
    <col min="4609" max="4642" width="4.83203125" style="28" customWidth="1"/>
    <col min="4643" max="4864" width="4.83203125" style="28"/>
    <col min="4865" max="4898" width="4.83203125" style="28" customWidth="1"/>
    <col min="4899" max="5120" width="4.83203125" style="28"/>
    <col min="5121" max="5154" width="4.83203125" style="28" customWidth="1"/>
    <col min="5155" max="5376" width="4.83203125" style="28"/>
    <col min="5377" max="5410" width="4.83203125" style="28" customWidth="1"/>
    <col min="5411" max="5632" width="4.83203125" style="28"/>
    <col min="5633" max="5666" width="4.83203125" style="28" customWidth="1"/>
    <col min="5667" max="5888" width="4.83203125" style="28"/>
    <col min="5889" max="5922" width="4.83203125" style="28" customWidth="1"/>
    <col min="5923" max="6144" width="4.83203125" style="28"/>
    <col min="6145" max="6178" width="4.83203125" style="28" customWidth="1"/>
    <col min="6179" max="6400" width="4.83203125" style="28"/>
    <col min="6401" max="6434" width="4.83203125" style="28" customWidth="1"/>
    <col min="6435" max="6656" width="4.83203125" style="28"/>
    <col min="6657" max="6690" width="4.83203125" style="28" customWidth="1"/>
    <col min="6691" max="6912" width="4.83203125" style="28"/>
    <col min="6913" max="6946" width="4.83203125" style="28" customWidth="1"/>
    <col min="6947" max="7168" width="4.83203125" style="28"/>
    <col min="7169" max="7202" width="4.83203125" style="28" customWidth="1"/>
    <col min="7203" max="7424" width="4.83203125" style="28"/>
    <col min="7425" max="7458" width="4.83203125" style="28" customWidth="1"/>
    <col min="7459" max="7680" width="4.83203125" style="28"/>
    <col min="7681" max="7714" width="4.83203125" style="28" customWidth="1"/>
    <col min="7715" max="7936" width="4.83203125" style="28"/>
    <col min="7937" max="7970" width="4.83203125" style="28" customWidth="1"/>
    <col min="7971" max="8192" width="4.83203125" style="28"/>
    <col min="8193" max="8226" width="4.83203125" style="28" customWidth="1"/>
    <col min="8227" max="8448" width="4.83203125" style="28"/>
    <col min="8449" max="8482" width="4.83203125" style="28" customWidth="1"/>
    <col min="8483" max="8704" width="4.83203125" style="28"/>
    <col min="8705" max="8738" width="4.83203125" style="28" customWidth="1"/>
    <col min="8739" max="8960" width="4.83203125" style="28"/>
    <col min="8961" max="8994" width="4.83203125" style="28" customWidth="1"/>
    <col min="8995" max="9216" width="4.83203125" style="28"/>
    <col min="9217" max="9250" width="4.83203125" style="28" customWidth="1"/>
    <col min="9251" max="9472" width="4.83203125" style="28"/>
    <col min="9473" max="9506" width="4.83203125" style="28" customWidth="1"/>
    <col min="9507" max="9728" width="4.83203125" style="28"/>
    <col min="9729" max="9762" width="4.83203125" style="28" customWidth="1"/>
    <col min="9763" max="9984" width="4.83203125" style="28"/>
    <col min="9985" max="10018" width="4.83203125" style="28" customWidth="1"/>
    <col min="10019" max="10240" width="4.83203125" style="28"/>
    <col min="10241" max="10274" width="4.83203125" style="28" customWidth="1"/>
    <col min="10275" max="10496" width="4.83203125" style="28"/>
    <col min="10497" max="10530" width="4.83203125" style="28" customWidth="1"/>
    <col min="10531" max="10752" width="4.83203125" style="28"/>
    <col min="10753" max="10786" width="4.83203125" style="28" customWidth="1"/>
    <col min="10787" max="11008" width="4.83203125" style="28"/>
    <col min="11009" max="11042" width="4.83203125" style="28" customWidth="1"/>
    <col min="11043" max="11264" width="4.83203125" style="28"/>
    <col min="11265" max="11298" width="4.83203125" style="28" customWidth="1"/>
    <col min="11299" max="11520" width="4.83203125" style="28"/>
    <col min="11521" max="11554" width="4.83203125" style="28" customWidth="1"/>
    <col min="11555" max="11776" width="4.83203125" style="28"/>
    <col min="11777" max="11810" width="4.83203125" style="28" customWidth="1"/>
    <col min="11811" max="12032" width="4.83203125" style="28"/>
    <col min="12033" max="12066" width="4.83203125" style="28" customWidth="1"/>
    <col min="12067" max="12288" width="4.83203125" style="28"/>
    <col min="12289" max="12322" width="4.83203125" style="28" customWidth="1"/>
    <col min="12323" max="12544" width="4.83203125" style="28"/>
    <col min="12545" max="12578" width="4.83203125" style="28" customWidth="1"/>
    <col min="12579" max="12800" width="4.83203125" style="28"/>
    <col min="12801" max="12834" width="4.83203125" style="28" customWidth="1"/>
    <col min="12835" max="13056" width="4.83203125" style="28"/>
    <col min="13057" max="13090" width="4.83203125" style="28" customWidth="1"/>
    <col min="13091" max="13312" width="4.83203125" style="28"/>
    <col min="13313" max="13346" width="4.83203125" style="28" customWidth="1"/>
    <col min="13347" max="13568" width="4.83203125" style="28"/>
    <col min="13569" max="13602" width="4.83203125" style="28" customWidth="1"/>
    <col min="13603" max="13824" width="4.83203125" style="28"/>
    <col min="13825" max="13858" width="4.83203125" style="28" customWidth="1"/>
    <col min="13859" max="14080" width="4.83203125" style="28"/>
    <col min="14081" max="14114" width="4.83203125" style="28" customWidth="1"/>
    <col min="14115" max="14336" width="4.83203125" style="28"/>
    <col min="14337" max="14370" width="4.83203125" style="28" customWidth="1"/>
    <col min="14371" max="14592" width="4.83203125" style="28"/>
    <col min="14593" max="14626" width="4.83203125" style="28" customWidth="1"/>
    <col min="14627" max="14848" width="4.83203125" style="28"/>
    <col min="14849" max="14882" width="4.83203125" style="28" customWidth="1"/>
    <col min="14883" max="15104" width="4.83203125" style="28"/>
    <col min="15105" max="15138" width="4.83203125" style="28" customWidth="1"/>
    <col min="15139" max="15360" width="4.83203125" style="28"/>
    <col min="15361" max="15394" width="4.83203125" style="28" customWidth="1"/>
    <col min="15395" max="15616" width="4.83203125" style="28"/>
    <col min="15617" max="15650" width="4.83203125" style="28" customWidth="1"/>
    <col min="15651" max="15872" width="4.83203125" style="28"/>
    <col min="15873" max="15906" width="4.83203125" style="28" customWidth="1"/>
    <col min="15907" max="16128" width="4.83203125" style="28"/>
    <col min="16129" max="16162" width="4.83203125" style="28" customWidth="1"/>
    <col min="16163" max="16384" width="4.83203125" style="28"/>
  </cols>
  <sheetData>
    <row r="1" spans="1:38" s="21" customFormat="1" ht="12" customHeight="1" x14ac:dyDescent="0.2">
      <c r="A1" s="118" t="str">
        <f ca="1">IF(INDIRECT("'Revision history'!A1")&lt;&gt;"",INDIRECT("'Revision history'!A1"),"")</f>
        <v>Project name</v>
      </c>
      <c r="B1" s="119"/>
      <c r="C1" s="119"/>
      <c r="D1" s="120"/>
      <c r="E1" s="121" t="str">
        <f ca="1">IF(INDIRECT("'Revision history'!E1")&lt;&gt;"",INDIRECT("'Revision history'!E1"),"")</f>
        <v>Sample Project</v>
      </c>
      <c r="F1" s="122"/>
      <c r="G1" s="122"/>
      <c r="H1" s="122"/>
      <c r="I1" s="122"/>
      <c r="J1" s="122"/>
      <c r="K1" s="122"/>
      <c r="L1" s="122"/>
      <c r="M1" s="122"/>
      <c r="N1" s="123"/>
      <c r="O1" s="127" t="str">
        <f ca="1">IF(INDIRECT("'Revision history'!O1")&lt;&gt;"",INDIRECT("'Revision history'!O1"),"")</f>
        <v>Deliverable name</v>
      </c>
      <c r="P1" s="128"/>
      <c r="Q1" s="128"/>
      <c r="R1" s="129"/>
      <c r="S1" s="136" t="str">
        <f ca="1">IF(INDIRECT("'Revision history'!S1")&lt;&gt;"",INDIRECT("'Revision history'!S1"),"")</f>
        <v>Common Component Design Document
Common Error Response Message Creation</v>
      </c>
      <c r="T1" s="150"/>
      <c r="U1" s="150"/>
      <c r="V1" s="150"/>
      <c r="W1" s="150"/>
      <c r="X1" s="150"/>
      <c r="Y1" s="150"/>
      <c r="Z1" s="151"/>
      <c r="AA1" s="118" t="str">
        <f ca="1">IF(INDIRECT("'Revision history'!AA1")&lt;&gt;"",INDIRECT("'Revision history'!AA1"),"")</f>
        <v>Prepared by</v>
      </c>
      <c r="AB1" s="120"/>
      <c r="AC1" s="145" t="str">
        <f ca="1">IF(INDIRECT("'Revision history'!AC1")&lt;&gt;"",INDIRECT("'Revision history'!AC1"),"")</f>
        <v>TIS</v>
      </c>
      <c r="AD1" s="146"/>
      <c r="AE1" s="146"/>
      <c r="AF1" s="147"/>
      <c r="AG1" s="158">
        <f ca="1">IF(INDIRECT("'Revision history'!AG1")&lt;&gt;"",INDIRECT("'Revision history'!AG1"),"")</f>
        <v>44833</v>
      </c>
      <c r="AH1" s="159"/>
      <c r="AI1" s="160"/>
      <c r="AJ1" s="19"/>
      <c r="AK1" s="19"/>
      <c r="AL1" s="20"/>
    </row>
    <row r="2" spans="1:38" s="21" customFormat="1" ht="12" customHeight="1" x14ac:dyDescent="0.2">
      <c r="A2" s="118" t="str">
        <f ca="1">IF(INDIRECT("'Revision history'!A2")&lt;&gt;"",INDIRECT("'Revision history'!A2"),"")</f>
        <v>System name</v>
      </c>
      <c r="B2" s="119"/>
      <c r="C2" s="119"/>
      <c r="D2" s="120"/>
      <c r="E2" s="121" t="str">
        <f ca="1">IF(INDIRECT("'Revision history'!E2")&lt;&gt;"",INDIRECT("'Revision history'!E2"),"")</f>
        <v>Sample System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52"/>
      <c r="T2" s="153"/>
      <c r="U2" s="153"/>
      <c r="V2" s="153"/>
      <c r="W2" s="153"/>
      <c r="X2" s="153"/>
      <c r="Y2" s="153"/>
      <c r="Z2" s="154"/>
      <c r="AA2" s="118" t="str">
        <f ca="1">IF(INDIRECT("'Revision history'!AA2")&lt;&gt;"",INDIRECT("'Revision history'!AA2"),"")</f>
        <v>Changes</v>
      </c>
      <c r="AB2" s="120"/>
      <c r="AC2" s="145" t="str">
        <f ca="1">IF(INDIRECT("'Revision history'!AC2")&lt;&gt;"",INDIRECT("'Revision history'!AC2"),"")</f>
        <v/>
      </c>
      <c r="AD2" s="146"/>
      <c r="AE2" s="146"/>
      <c r="AF2" s="147"/>
      <c r="AG2" s="158" t="str">
        <f ca="1">IF(INDIRECT("'Revision history'!AG2")&lt;&gt;"",INDIRECT("'Revision history'!AG2"),"")</f>
        <v/>
      </c>
      <c r="AH2" s="159"/>
      <c r="AI2" s="160"/>
      <c r="AJ2" s="19"/>
      <c r="AK2" s="19"/>
      <c r="AL2" s="19"/>
    </row>
    <row r="3" spans="1:38" s="21" customFormat="1" ht="12" customHeight="1" x14ac:dyDescent="0.2">
      <c r="A3" s="118" t="str">
        <f ca="1">IF(INDIRECT("'Revision history'!A3")&lt;&gt;"",INDIRECT("'Revision history'!A3"),"")</f>
        <v>Sub-system name</v>
      </c>
      <c r="B3" s="119"/>
      <c r="C3" s="119"/>
      <c r="D3" s="120"/>
      <c r="E3" s="121" t="str">
        <f ca="1">IF(INDIRECT("'Revision history'!E3")&lt;&gt;"",INDIRECT("'Revision history'!E3"),"")</f>
        <v>Client Management System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55"/>
      <c r="T3" s="156"/>
      <c r="U3" s="156"/>
      <c r="V3" s="156"/>
      <c r="W3" s="156"/>
      <c r="X3" s="156"/>
      <c r="Y3" s="156"/>
      <c r="Z3" s="157"/>
      <c r="AA3" s="148"/>
      <c r="AB3" s="149"/>
      <c r="AC3" s="145" t="str">
        <f ca="1">IF(INDIRECT("'Revision history'!AC3")&lt;&gt;"",INDIRECT("'Revision history'!AC3"),"")</f>
        <v/>
      </c>
      <c r="AD3" s="146"/>
      <c r="AE3" s="146"/>
      <c r="AF3" s="147"/>
      <c r="AG3" s="158" t="str">
        <f ca="1">IF(INDIRECT("'Revision history'!AG3")&lt;&gt;"",INDIRECT("'Revision history'!AG3"),"")</f>
        <v/>
      </c>
      <c r="AH3" s="159"/>
      <c r="AI3" s="160"/>
      <c r="AJ3" s="19"/>
      <c r="AK3" s="19"/>
      <c r="AL3" s="19"/>
    </row>
    <row r="4" spans="1:38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8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8" t="s">
        <v>43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8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8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8" ht="15" customHeight="1" x14ac:dyDescent="0.2">
      <c r="A7" s="22"/>
      <c r="B7" s="25" t="s">
        <v>46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6"/>
      <c r="O7" s="22"/>
      <c r="P7" s="23"/>
      <c r="Q7" s="22"/>
      <c r="R7" s="23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3"/>
      <c r="AH7" s="27"/>
      <c r="AI7" s="22"/>
    </row>
    <row r="8" spans="1:38" ht="1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6"/>
      <c r="O8" s="22"/>
      <c r="P8" s="23"/>
      <c r="Q8" s="22"/>
      <c r="R8" s="23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3"/>
      <c r="AH8" s="27"/>
      <c r="AI8" s="22"/>
    </row>
    <row r="9" spans="1:38" ht="1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6"/>
      <c r="O9" s="22"/>
      <c r="P9" s="23"/>
      <c r="Q9" s="22"/>
      <c r="R9" s="23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7"/>
      <c r="AI9" s="22"/>
    </row>
    <row r="10" spans="1:38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6"/>
      <c r="O10" s="22"/>
      <c r="P10" s="23"/>
      <c r="Q10" s="22"/>
      <c r="R10" s="23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3"/>
      <c r="AH10" s="27"/>
      <c r="AI10" s="22"/>
    </row>
    <row r="11" spans="1:38" ht="15" customHeight="1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6"/>
      <c r="O11" s="22"/>
      <c r="P11" s="23"/>
      <c r="Q11" s="22"/>
      <c r="R11" s="23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3"/>
      <c r="AH11" s="27"/>
      <c r="AI11" s="22"/>
    </row>
    <row r="12" spans="1:38" ht="15" customHeight="1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6"/>
      <c r="O12" s="22"/>
      <c r="P12" s="23"/>
      <c r="Q12" s="22"/>
      <c r="R12" s="23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7"/>
      <c r="AI12" s="22"/>
    </row>
    <row r="13" spans="1:38" ht="15" customHeight="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9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3"/>
      <c r="AH13" s="27"/>
      <c r="AI13" s="22"/>
    </row>
    <row r="14" spans="1:38" ht="15" customHeight="1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9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3"/>
      <c r="AH14" s="27"/>
      <c r="AI14" s="22"/>
    </row>
    <row r="15" spans="1:38" ht="15" customHeight="1" x14ac:dyDescent="0.2">
      <c r="A15" s="22"/>
      <c r="B15" s="2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6"/>
      <c r="O15" s="22"/>
      <c r="P15" s="23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3"/>
      <c r="AH15" s="27"/>
      <c r="AI15" s="22"/>
    </row>
    <row r="16" spans="1:38" ht="15" customHeight="1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3"/>
      <c r="AH16" s="27"/>
      <c r="AI16" s="22"/>
    </row>
    <row r="17" spans="1:35" ht="1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3"/>
      <c r="AH17" s="27"/>
      <c r="AI17" s="22"/>
    </row>
    <row r="18" spans="1:35" ht="1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3"/>
      <c r="AH18" s="27"/>
      <c r="AI18" s="22"/>
    </row>
    <row r="19" spans="1:35" ht="1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3"/>
      <c r="AH19" s="27"/>
      <c r="AI19" s="22"/>
    </row>
    <row r="20" spans="1:35" ht="1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3"/>
      <c r="AH20" s="27"/>
      <c r="AI20" s="22"/>
    </row>
    <row r="21" spans="1:35" ht="1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3"/>
      <c r="AH21" s="27"/>
      <c r="AI21" s="22"/>
    </row>
    <row r="22" spans="1:35" ht="15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3"/>
      <c r="AH22" s="27"/>
      <c r="AI22" s="22"/>
    </row>
    <row r="23" spans="1:35" ht="15" customHeight="1" x14ac:dyDescent="0.2">
      <c r="A23" s="22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6"/>
      <c r="O23" s="22"/>
      <c r="P23" s="23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3"/>
      <c r="AH23" s="27"/>
      <c r="AI23" s="22"/>
    </row>
    <row r="24" spans="1:35" ht="1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3"/>
      <c r="AH24" s="27"/>
      <c r="AI24" s="22"/>
    </row>
    <row r="25" spans="1:35" ht="1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3"/>
      <c r="AH25" s="27"/>
      <c r="AI25" s="22"/>
    </row>
    <row r="26" spans="1:35" ht="1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3"/>
      <c r="AH26" s="27"/>
      <c r="AI26" s="22"/>
    </row>
    <row r="27" spans="1:35" ht="1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3"/>
      <c r="AH27" s="27"/>
      <c r="AI27" s="22"/>
    </row>
    <row r="28" spans="1:35" ht="1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6"/>
      <c r="O28" s="22"/>
      <c r="P28" s="23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3"/>
      <c r="AH28" s="27"/>
      <c r="AI28" s="22"/>
    </row>
    <row r="29" spans="1:35" ht="1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3"/>
      <c r="AH29" s="27"/>
      <c r="AI29" s="22"/>
    </row>
    <row r="30" spans="1:35" ht="15" customHeight="1" x14ac:dyDescent="0.2">
      <c r="A30" s="30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2"/>
      <c r="S30" s="22"/>
      <c r="T30" s="22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2"/>
      <c r="AI30" s="30"/>
    </row>
    <row r="31" spans="1:35" ht="15" customHeight="1" x14ac:dyDescent="0.2">
      <c r="A31" s="30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7"/>
      <c r="R31" s="22"/>
      <c r="S31" s="33"/>
      <c r="T31" s="22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2"/>
      <c r="AI31" s="30"/>
    </row>
    <row r="32" spans="1:35" ht="15" customHeight="1" x14ac:dyDescent="0.25">
      <c r="A32" s="30"/>
      <c r="B32" s="30"/>
      <c r="C32" s="22"/>
      <c r="D32" s="30"/>
      <c r="E32" s="30"/>
      <c r="F32" s="30"/>
      <c r="G32" s="30"/>
      <c r="H32" s="30"/>
      <c r="I32" s="30"/>
      <c r="J32" s="30"/>
      <c r="K32" s="34"/>
      <c r="L32" s="30"/>
      <c r="M32" s="30"/>
      <c r="N32" s="30"/>
      <c r="O32" s="30"/>
      <c r="P32" s="35"/>
      <c r="Q32" s="27"/>
      <c r="R32" s="30"/>
      <c r="S32" s="36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2"/>
      <c r="AI32" s="30"/>
    </row>
    <row r="33" spans="1:35" ht="15" customHeight="1" x14ac:dyDescent="0.2">
      <c r="A33" s="30"/>
      <c r="B33" s="30"/>
      <c r="C33" s="22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5"/>
      <c r="Q33" s="27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  <c r="AH33" s="32"/>
      <c r="AI33" s="30"/>
    </row>
    <row r="34" spans="1:35" ht="15" customHeight="1" x14ac:dyDescent="0.25">
      <c r="A34" s="30"/>
      <c r="B34" s="30"/>
      <c r="C34" s="22"/>
      <c r="D34" s="30"/>
      <c r="E34" s="30"/>
      <c r="F34" s="30"/>
      <c r="G34" s="30"/>
      <c r="H34" s="30"/>
      <c r="I34" s="30"/>
      <c r="J34" s="30"/>
      <c r="K34" s="34"/>
      <c r="L34" s="30"/>
      <c r="M34" s="30"/>
      <c r="N34" s="30"/>
      <c r="O34" s="30"/>
      <c r="P34" s="35"/>
      <c r="Q34" s="27"/>
      <c r="R34" s="30"/>
      <c r="S34" s="36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2"/>
      <c r="AI34" s="30"/>
    </row>
    <row r="35" spans="1:35" ht="15" customHeight="1" x14ac:dyDescent="0.2">
      <c r="A35" s="30"/>
      <c r="B35" s="30"/>
      <c r="C35" s="22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5"/>
      <c r="Q35" s="27"/>
      <c r="R35" s="30"/>
      <c r="S35" s="30"/>
      <c r="T35" s="30"/>
      <c r="U35" s="37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2"/>
      <c r="AI35" s="30"/>
    </row>
    <row r="36" spans="1:35" ht="15" customHeight="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5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2"/>
      <c r="AI36" s="3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2"/>
  </cols>
  <sheetData>
    <row r="1" spans="1:38" s="21" customFormat="1" ht="12" customHeight="1" x14ac:dyDescent="0.2">
      <c r="A1" s="118" t="str">
        <f ca="1">IF(INDIRECT("'Revision history'!A1")&lt;&gt;"",INDIRECT("'Revision history'!A1"),"")</f>
        <v>Project name</v>
      </c>
      <c r="B1" s="119"/>
      <c r="C1" s="119"/>
      <c r="D1" s="120"/>
      <c r="E1" s="121" t="str">
        <f ca="1">IF(INDIRECT("'Revision history'!E1")&lt;&gt;"",INDIRECT("'Revision history'!E1"),"")</f>
        <v>Sample Project</v>
      </c>
      <c r="F1" s="122"/>
      <c r="G1" s="122"/>
      <c r="H1" s="122"/>
      <c r="I1" s="122"/>
      <c r="J1" s="122"/>
      <c r="K1" s="122"/>
      <c r="L1" s="122"/>
      <c r="M1" s="122"/>
      <c r="N1" s="123"/>
      <c r="O1" s="127" t="str">
        <f ca="1">IF(INDIRECT("'Revision history'!O1")&lt;&gt;"",INDIRECT("'Revision history'!O1"),"")</f>
        <v>Deliverable name</v>
      </c>
      <c r="P1" s="128"/>
      <c r="Q1" s="128"/>
      <c r="R1" s="129"/>
      <c r="S1" s="136" t="str">
        <f ca="1">IF(INDIRECT("'Revision history'!S1")&lt;&gt;"",INDIRECT("'Revision history'!S1"),"")</f>
        <v>Common Component Design Document
Common Error Response Message Creation</v>
      </c>
      <c r="T1" s="150"/>
      <c r="U1" s="150"/>
      <c r="V1" s="150"/>
      <c r="W1" s="150"/>
      <c r="X1" s="150"/>
      <c r="Y1" s="150"/>
      <c r="Z1" s="151"/>
      <c r="AA1" s="118" t="str">
        <f ca="1">IF(INDIRECT("'Revision history'!AA1")&lt;&gt;"",INDIRECT("'Revision history'!AA1"),"")</f>
        <v>Prepared by</v>
      </c>
      <c r="AB1" s="120"/>
      <c r="AC1" s="145" t="str">
        <f ca="1">IF(INDIRECT("'Revision history'!AC1")&lt;&gt;"",INDIRECT("'Revision history'!AC1"),"")</f>
        <v>TIS</v>
      </c>
      <c r="AD1" s="146"/>
      <c r="AE1" s="146"/>
      <c r="AF1" s="147"/>
      <c r="AG1" s="158">
        <f ca="1">IF(INDIRECT("'Revision history'!AG1")&lt;&gt;"",INDIRECT("'Revision history'!AG1"),"")</f>
        <v>44833</v>
      </c>
      <c r="AH1" s="159"/>
      <c r="AI1" s="160"/>
      <c r="AJ1" s="19"/>
      <c r="AK1" s="20"/>
    </row>
    <row r="2" spans="1:38" s="21" customFormat="1" ht="12" customHeight="1" x14ac:dyDescent="0.2">
      <c r="A2" s="118" t="str">
        <f ca="1">IF(INDIRECT("'Revision history'!A2")&lt;&gt;"",INDIRECT("'Revision history'!A2"),"")</f>
        <v>System name</v>
      </c>
      <c r="B2" s="119"/>
      <c r="C2" s="119"/>
      <c r="D2" s="120"/>
      <c r="E2" s="121" t="str">
        <f ca="1">IF(INDIRECT("'Revision history'!E2")&lt;&gt;"",INDIRECT("'Revision history'!E2"),"")</f>
        <v>Sample System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52"/>
      <c r="T2" s="153"/>
      <c r="U2" s="153"/>
      <c r="V2" s="153"/>
      <c r="W2" s="153"/>
      <c r="X2" s="153"/>
      <c r="Y2" s="153"/>
      <c r="Z2" s="154"/>
      <c r="AA2" s="118" t="str">
        <f ca="1">IF(INDIRECT("'Revision history'!AA2")&lt;&gt;"",INDIRECT("'Revision history'!AA2"),"")</f>
        <v>Changes</v>
      </c>
      <c r="AB2" s="120"/>
      <c r="AC2" s="145" t="str">
        <f ca="1">IF(INDIRECT("'Revision history'!AC2")&lt;&gt;"",INDIRECT("'Revision history'!AC2"),"")</f>
        <v/>
      </c>
      <c r="AD2" s="146"/>
      <c r="AE2" s="146"/>
      <c r="AF2" s="147"/>
      <c r="AG2" s="158" t="str">
        <f ca="1">IF(INDIRECT("'Revision history'!AG2")&lt;&gt;"",INDIRECT("'Revision history'!AG2"),"")</f>
        <v/>
      </c>
      <c r="AH2" s="159"/>
      <c r="AI2" s="160"/>
      <c r="AJ2" s="19"/>
      <c r="AK2" s="19"/>
    </row>
    <row r="3" spans="1:38" s="21" customFormat="1" ht="12" customHeight="1" x14ac:dyDescent="0.2">
      <c r="A3" s="118" t="str">
        <f ca="1">IF(INDIRECT("'Revision history'!A3")&lt;&gt;"",INDIRECT("'Revision history'!A3"),"")</f>
        <v>Sub-system name</v>
      </c>
      <c r="B3" s="119"/>
      <c r="C3" s="119"/>
      <c r="D3" s="120"/>
      <c r="E3" s="121" t="str">
        <f ca="1">IF(INDIRECT("'Revision history'!E3")&lt;&gt;"",INDIRECT("'Revision history'!E3"),"")</f>
        <v>Client Management System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55"/>
      <c r="T3" s="156"/>
      <c r="U3" s="156"/>
      <c r="V3" s="156"/>
      <c r="W3" s="156"/>
      <c r="X3" s="156"/>
      <c r="Y3" s="156"/>
      <c r="Z3" s="157"/>
      <c r="AA3" s="148"/>
      <c r="AB3" s="149"/>
      <c r="AC3" s="145" t="str">
        <f ca="1">IF(INDIRECT("'Revision history'!AC3")&lt;&gt;"",INDIRECT("'Revision history'!AC3"),"")</f>
        <v/>
      </c>
      <c r="AD3" s="146"/>
      <c r="AE3" s="146"/>
      <c r="AF3" s="147"/>
      <c r="AG3" s="158" t="str">
        <f ca="1">IF(INDIRECT("'Revision history'!AG3")&lt;&gt;"",INDIRECT("'Revision history'!AG3"),"")</f>
        <v/>
      </c>
      <c r="AH3" s="159"/>
      <c r="AI3" s="160"/>
      <c r="AJ3" s="19"/>
      <c r="AK3" s="19"/>
    </row>
    <row r="4" spans="1:38" ht="12" customHeight="1" x14ac:dyDescent="0.2"/>
    <row r="5" spans="1:38" s="30" customFormat="1" ht="12" customHeight="1" x14ac:dyDescent="0.2">
      <c r="B5" s="176" t="s">
        <v>44</v>
      </c>
      <c r="C5" s="177"/>
      <c r="D5" s="177"/>
      <c r="E5" s="178"/>
      <c r="F5" s="89" t="s">
        <v>107</v>
      </c>
      <c r="G5" s="90"/>
      <c r="H5" s="91"/>
      <c r="I5" s="176" t="s">
        <v>45</v>
      </c>
      <c r="J5" s="177"/>
      <c r="K5" s="177"/>
      <c r="L5" s="178"/>
      <c r="M5" s="89" t="s">
        <v>47</v>
      </c>
      <c r="N5" s="90"/>
      <c r="O5" s="90"/>
      <c r="P5" s="90"/>
      <c r="Q5" s="90"/>
      <c r="R5" s="90"/>
      <c r="S5" s="90"/>
      <c r="T5" s="90"/>
      <c r="U5" s="91"/>
      <c r="V5" s="176" t="s">
        <v>48</v>
      </c>
      <c r="W5" s="177"/>
      <c r="X5" s="177"/>
      <c r="Y5" s="178"/>
      <c r="Z5" s="89" t="s">
        <v>49</v>
      </c>
      <c r="AA5" s="90"/>
      <c r="AB5" s="90"/>
      <c r="AC5" s="90"/>
      <c r="AD5" s="90"/>
      <c r="AE5" s="90"/>
      <c r="AF5" s="90"/>
      <c r="AG5" s="90"/>
      <c r="AH5" s="91"/>
      <c r="AI5" s="22"/>
      <c r="AJ5" s="22"/>
      <c r="AK5" s="22"/>
      <c r="AL5" s="22"/>
    </row>
    <row r="6" spans="1:38" s="30" customFormat="1" ht="12" customHeight="1" x14ac:dyDescent="0.2">
      <c r="B6" s="176" t="s">
        <v>50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8"/>
      <c r="AI6" s="22"/>
      <c r="AJ6" s="22"/>
      <c r="AK6" s="22"/>
    </row>
    <row r="7" spans="1:38" s="30" customFormat="1" ht="12" customHeight="1" x14ac:dyDescent="0.2">
      <c r="B7" s="187" t="s">
        <v>51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5"/>
    </row>
    <row r="8" spans="1:38" s="30" customFormat="1" ht="12" customHeight="1" x14ac:dyDescent="0.2">
      <c r="B8" s="161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3"/>
    </row>
    <row r="9" spans="1:38" ht="12" customHeight="1" x14ac:dyDescent="0.2">
      <c r="B9" s="161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</row>
    <row r="10" spans="1:38" ht="12" customHeight="1" x14ac:dyDescent="0.2">
      <c r="B10" s="161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3"/>
    </row>
    <row r="11" spans="1:38" ht="12" customHeight="1" x14ac:dyDescent="0.2">
      <c r="B11" s="161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</row>
    <row r="12" spans="1:38" ht="12" customHeight="1" x14ac:dyDescent="0.2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6"/>
    </row>
    <row r="13" spans="1:38" ht="24" customHeight="1" x14ac:dyDescent="0.2">
      <c r="B13" s="176" t="s">
        <v>52</v>
      </c>
      <c r="C13" s="177"/>
      <c r="D13" s="177"/>
      <c r="E13" s="178"/>
      <c r="F13" s="92" t="s">
        <v>7</v>
      </c>
      <c r="G13" s="93"/>
      <c r="H13" s="93"/>
      <c r="I13" s="93"/>
      <c r="J13" s="93"/>
      <c r="K13" s="93"/>
      <c r="L13" s="93"/>
      <c r="M13" s="93"/>
      <c r="N13" s="93"/>
      <c r="O13" s="93"/>
      <c r="P13" s="94"/>
      <c r="Q13" s="176" t="s">
        <v>53</v>
      </c>
      <c r="R13" s="177"/>
      <c r="S13" s="177"/>
      <c r="T13" s="178"/>
      <c r="U13" s="89" t="s">
        <v>8</v>
      </c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8" ht="12" customHeight="1" x14ac:dyDescent="0.2">
      <c r="B14" s="176" t="s">
        <v>54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8"/>
    </row>
    <row r="15" spans="1:38" ht="12" customHeight="1" x14ac:dyDescent="0.2">
      <c r="B15" s="176" t="s">
        <v>55</v>
      </c>
      <c r="C15" s="177"/>
      <c r="D15" s="177"/>
      <c r="E15" s="177"/>
      <c r="F15" s="177"/>
      <c r="G15" s="177"/>
      <c r="H15" s="177"/>
      <c r="I15" s="178"/>
      <c r="J15" s="176" t="s">
        <v>0</v>
      </c>
      <c r="K15" s="178"/>
      <c r="L15" s="176" t="s">
        <v>56</v>
      </c>
      <c r="M15" s="177"/>
      <c r="N15" s="178"/>
      <c r="O15" s="176" t="s">
        <v>57</v>
      </c>
      <c r="P15" s="178"/>
      <c r="Q15" s="176" t="s">
        <v>58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8"/>
    </row>
    <row r="16" spans="1:38" ht="12" customHeight="1" x14ac:dyDescent="0.2">
      <c r="B16" s="89" t="s">
        <v>10</v>
      </c>
      <c r="C16" s="90"/>
      <c r="D16" s="90"/>
      <c r="E16" s="90"/>
      <c r="F16" s="90"/>
      <c r="G16" s="90"/>
      <c r="H16" s="90"/>
      <c r="I16" s="91"/>
      <c r="J16" s="89" t="s">
        <v>11</v>
      </c>
      <c r="K16" s="91"/>
      <c r="L16" s="89" t="s">
        <v>9</v>
      </c>
      <c r="M16" s="90"/>
      <c r="N16" s="91"/>
      <c r="O16" s="182" t="s">
        <v>59</v>
      </c>
      <c r="P16" s="183"/>
      <c r="Q16" s="89" t="s">
        <v>60</v>
      </c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1"/>
    </row>
    <row r="17" spans="2:36" ht="24" customHeight="1" x14ac:dyDescent="0.2">
      <c r="B17" s="89" t="s">
        <v>14</v>
      </c>
      <c r="C17" s="90"/>
      <c r="D17" s="90"/>
      <c r="E17" s="90"/>
      <c r="F17" s="90"/>
      <c r="G17" s="90"/>
      <c r="H17" s="90"/>
      <c r="I17" s="91"/>
      <c r="J17" s="89" t="s">
        <v>13</v>
      </c>
      <c r="K17" s="91"/>
      <c r="L17" s="92" t="s">
        <v>12</v>
      </c>
      <c r="M17" s="93"/>
      <c r="N17" s="94"/>
      <c r="O17" s="182" t="s">
        <v>59</v>
      </c>
      <c r="P17" s="183"/>
      <c r="Q17" s="89" t="s">
        <v>61</v>
      </c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1"/>
    </row>
    <row r="18" spans="2:36" ht="12" customHeight="1" x14ac:dyDescent="0.2">
      <c r="B18" s="89" t="s">
        <v>16</v>
      </c>
      <c r="C18" s="90"/>
      <c r="D18" s="90"/>
      <c r="E18" s="90"/>
      <c r="F18" s="90"/>
      <c r="G18" s="90"/>
      <c r="H18" s="90"/>
      <c r="I18" s="91"/>
      <c r="J18" s="89" t="s">
        <v>11</v>
      </c>
      <c r="K18" s="91"/>
      <c r="L18" s="89" t="s">
        <v>15</v>
      </c>
      <c r="M18" s="90"/>
      <c r="N18" s="91"/>
      <c r="O18" s="182" t="s">
        <v>59</v>
      </c>
      <c r="P18" s="183"/>
      <c r="Q18" s="89" t="s">
        <v>62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1"/>
    </row>
    <row r="19" spans="2:36" ht="12" customHeight="1" x14ac:dyDescent="0.2">
      <c r="B19" s="176" t="s">
        <v>63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8"/>
    </row>
    <row r="20" spans="2:36" ht="12" customHeight="1" x14ac:dyDescent="0.2">
      <c r="B20" s="176" t="s">
        <v>64</v>
      </c>
      <c r="C20" s="177"/>
      <c r="D20" s="177"/>
      <c r="E20" s="177"/>
      <c r="F20" s="177"/>
      <c r="G20" s="177"/>
      <c r="H20" s="177"/>
      <c r="I20" s="178"/>
      <c r="J20" s="51" t="s">
        <v>1</v>
      </c>
      <c r="K20" s="51" t="s">
        <v>2</v>
      </c>
      <c r="L20" s="51" t="s">
        <v>3</v>
      </c>
      <c r="M20" s="51" t="s">
        <v>4</v>
      </c>
      <c r="N20" s="176" t="s">
        <v>65</v>
      </c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8"/>
    </row>
    <row r="21" spans="2:36" ht="12" customHeight="1" x14ac:dyDescent="0.2">
      <c r="B21" s="186" t="s">
        <v>5</v>
      </c>
      <c r="C21" s="186"/>
      <c r="D21" s="186"/>
      <c r="E21" s="186"/>
      <c r="F21" s="186"/>
      <c r="G21" s="186"/>
      <c r="H21" s="186"/>
      <c r="I21" s="186"/>
      <c r="J21" s="52"/>
      <c r="K21" s="52"/>
      <c r="L21" s="52"/>
      <c r="M21" s="52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</row>
    <row r="22" spans="2:36" ht="12" customHeight="1" x14ac:dyDescent="0.2">
      <c r="B22" s="184" t="s">
        <v>66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8"/>
    </row>
    <row r="23" spans="2:36" ht="24" customHeight="1" x14ac:dyDescent="0.2">
      <c r="B23" s="185" t="s">
        <v>75</v>
      </c>
      <c r="C23" s="178"/>
      <c r="D23" s="176" t="s">
        <v>67</v>
      </c>
      <c r="E23" s="177"/>
      <c r="F23" s="177"/>
      <c r="G23" s="177"/>
      <c r="H23" s="177"/>
      <c r="I23" s="177"/>
      <c r="J23" s="178"/>
      <c r="K23" s="184" t="s">
        <v>68</v>
      </c>
      <c r="L23" s="177"/>
      <c r="M23" s="177"/>
      <c r="N23" s="177"/>
      <c r="O23" s="178"/>
      <c r="P23" s="176" t="s">
        <v>69</v>
      </c>
      <c r="Q23" s="177"/>
      <c r="R23" s="178"/>
      <c r="S23" s="176" t="s">
        <v>70</v>
      </c>
      <c r="T23" s="177"/>
      <c r="U23" s="177"/>
      <c r="V23" s="177"/>
      <c r="W23" s="178"/>
      <c r="X23" s="184" t="s">
        <v>71</v>
      </c>
      <c r="Y23" s="177"/>
      <c r="Z23" s="177"/>
      <c r="AA23" s="177"/>
      <c r="AB23" s="177"/>
      <c r="AC23" s="177"/>
      <c r="AD23" s="177"/>
      <c r="AE23" s="177"/>
      <c r="AF23" s="177"/>
      <c r="AG23" s="177"/>
      <c r="AH23" s="178"/>
    </row>
    <row r="24" spans="2:36" x14ac:dyDescent="0.2">
      <c r="B24" s="189" t="s">
        <v>5</v>
      </c>
      <c r="C24" s="190"/>
      <c r="D24" s="92"/>
      <c r="E24" s="93"/>
      <c r="F24" s="93"/>
      <c r="G24" s="93"/>
      <c r="H24" s="93"/>
      <c r="I24" s="93"/>
      <c r="J24" s="94"/>
      <c r="K24" s="92"/>
      <c r="L24" s="93"/>
      <c r="M24" s="93"/>
      <c r="N24" s="93"/>
      <c r="O24" s="94"/>
      <c r="P24" s="92"/>
      <c r="Q24" s="93"/>
      <c r="R24" s="94"/>
      <c r="S24" s="92"/>
      <c r="T24" s="93"/>
      <c r="U24" s="93"/>
      <c r="V24" s="93"/>
      <c r="W24" s="94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4"/>
      <c r="AI24" s="53"/>
    </row>
    <row r="25" spans="2:36" ht="12" customHeight="1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0"/>
      <c r="AJ25" s="30"/>
    </row>
    <row r="26" spans="2:36" ht="24" customHeight="1" x14ac:dyDescent="0.2">
      <c r="B26" s="179" t="s">
        <v>72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1"/>
      <c r="Y26" s="179" t="s">
        <v>73</v>
      </c>
      <c r="Z26" s="180"/>
      <c r="AA26" s="181"/>
      <c r="AB26" s="179" t="s">
        <v>74</v>
      </c>
      <c r="AC26" s="180"/>
      <c r="AD26" s="180"/>
      <c r="AE26" s="180"/>
      <c r="AF26" s="181"/>
      <c r="AG26" s="179" t="s">
        <v>75</v>
      </c>
      <c r="AH26" s="178"/>
    </row>
    <row r="27" spans="2:36" ht="12" customHeight="1" x14ac:dyDescent="0.2">
      <c r="B27" s="55" t="s">
        <v>77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56"/>
      <c r="U27" s="56"/>
      <c r="V27" s="56"/>
      <c r="W27" s="56"/>
      <c r="X27" s="57"/>
      <c r="Y27" s="173"/>
      <c r="Z27" s="174"/>
      <c r="AA27" s="175"/>
      <c r="AB27" s="173"/>
      <c r="AC27" s="174"/>
      <c r="AD27" s="174"/>
      <c r="AE27" s="174"/>
      <c r="AF27" s="175"/>
      <c r="AG27" s="167"/>
      <c r="AH27" s="168"/>
    </row>
    <row r="28" spans="2:36" ht="12" customHeight="1" x14ac:dyDescent="0.2">
      <c r="B28" s="58" t="s">
        <v>78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5"/>
      <c r="U28" s="25"/>
      <c r="V28" s="25"/>
      <c r="W28" s="25"/>
      <c r="X28" s="59"/>
      <c r="Y28" s="161"/>
      <c r="Z28" s="162"/>
      <c r="AA28" s="163"/>
      <c r="AB28" s="161"/>
      <c r="AC28" s="162"/>
      <c r="AD28" s="162"/>
      <c r="AE28" s="162"/>
      <c r="AF28" s="163"/>
      <c r="AG28" s="169"/>
      <c r="AH28" s="170"/>
    </row>
    <row r="29" spans="2:36" ht="12" customHeight="1" x14ac:dyDescent="0.2">
      <c r="B29" s="58" t="s">
        <v>76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5"/>
      <c r="U29" s="25"/>
      <c r="V29" s="25"/>
      <c r="W29" s="25"/>
      <c r="X29" s="59"/>
      <c r="Y29" s="161"/>
      <c r="Z29" s="162"/>
      <c r="AA29" s="163"/>
      <c r="AB29" s="161"/>
      <c r="AC29" s="162"/>
      <c r="AD29" s="162"/>
      <c r="AE29" s="162"/>
      <c r="AF29" s="163"/>
      <c r="AG29" s="169"/>
      <c r="AH29" s="170"/>
    </row>
    <row r="30" spans="2:36" ht="12" customHeight="1" x14ac:dyDescent="0.2">
      <c r="B30" s="58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  <c r="U30" s="25"/>
      <c r="V30" s="25"/>
      <c r="W30" s="25"/>
      <c r="X30" s="59"/>
      <c r="Y30" s="161"/>
      <c r="Z30" s="162"/>
      <c r="AA30" s="163"/>
      <c r="AB30" s="161"/>
      <c r="AC30" s="162"/>
      <c r="AD30" s="162"/>
      <c r="AE30" s="162"/>
      <c r="AF30" s="163"/>
      <c r="AG30" s="169"/>
      <c r="AH30" s="170"/>
    </row>
    <row r="31" spans="2:36" ht="12" customHeight="1" x14ac:dyDescent="0.2">
      <c r="B31" s="58"/>
      <c r="C31" s="60" t="s">
        <v>79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25"/>
      <c r="U31" s="25"/>
      <c r="V31" s="25"/>
      <c r="W31" s="25"/>
      <c r="X31" s="59"/>
      <c r="Y31" s="161"/>
      <c r="Z31" s="162"/>
      <c r="AA31" s="163"/>
      <c r="AB31" s="161"/>
      <c r="AC31" s="162"/>
      <c r="AD31" s="162"/>
      <c r="AE31" s="162"/>
      <c r="AF31" s="163"/>
      <c r="AG31" s="169"/>
      <c r="AH31" s="170"/>
    </row>
    <row r="32" spans="2:36" ht="12" customHeight="1" x14ac:dyDescent="0.2">
      <c r="B32" s="58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25"/>
      <c r="U32" s="25"/>
      <c r="V32" s="25"/>
      <c r="W32" s="25"/>
      <c r="X32" s="59"/>
      <c r="Y32" s="161"/>
      <c r="Z32" s="162"/>
      <c r="AA32" s="163"/>
      <c r="AB32" s="161"/>
      <c r="AC32" s="162"/>
      <c r="AD32" s="162"/>
      <c r="AE32" s="162"/>
      <c r="AF32" s="163"/>
      <c r="AG32" s="169"/>
      <c r="AH32" s="170"/>
    </row>
    <row r="33" spans="2:34" ht="12" customHeight="1" x14ac:dyDescent="0.2">
      <c r="B33" s="58"/>
      <c r="C33" s="61" t="s">
        <v>80</v>
      </c>
      <c r="D33" s="78"/>
      <c r="E33" s="79"/>
      <c r="F33" s="62" t="s">
        <v>17</v>
      </c>
      <c r="G33" s="63"/>
      <c r="H33" s="63"/>
      <c r="I33" s="63"/>
      <c r="J33" s="64"/>
      <c r="K33" s="61" t="s">
        <v>81</v>
      </c>
      <c r="L33" s="78"/>
      <c r="M33" s="79"/>
      <c r="N33" s="17" t="s">
        <v>18</v>
      </c>
      <c r="O33" s="63"/>
      <c r="P33" s="63"/>
      <c r="Q33" s="63"/>
      <c r="R33" s="63"/>
      <c r="S33" s="63"/>
      <c r="T33" s="63"/>
      <c r="U33" s="63"/>
      <c r="V33" s="63"/>
      <c r="W33" s="64"/>
      <c r="X33" s="59"/>
      <c r="Y33" s="161"/>
      <c r="Z33" s="162"/>
      <c r="AA33" s="163"/>
      <c r="AB33" s="161"/>
      <c r="AC33" s="162"/>
      <c r="AD33" s="162"/>
      <c r="AE33" s="162"/>
      <c r="AF33" s="163"/>
      <c r="AG33" s="169"/>
      <c r="AH33" s="170"/>
    </row>
    <row r="34" spans="2:34" ht="12" customHeight="1" x14ac:dyDescent="0.2">
      <c r="B34" s="58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59"/>
      <c r="Y34" s="161"/>
      <c r="Z34" s="162"/>
      <c r="AA34" s="163"/>
      <c r="AB34" s="161"/>
      <c r="AC34" s="162"/>
      <c r="AD34" s="162"/>
      <c r="AE34" s="162"/>
      <c r="AF34" s="163"/>
      <c r="AG34" s="169"/>
      <c r="AH34" s="170"/>
    </row>
    <row r="35" spans="2:34" ht="12" customHeight="1" x14ac:dyDescent="0.2">
      <c r="B35" s="58"/>
      <c r="C35" s="24" t="s">
        <v>82</v>
      </c>
      <c r="D35" s="24"/>
      <c r="E35" s="24"/>
      <c r="F35" s="24"/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59"/>
      <c r="Y35" s="58"/>
      <c r="Z35" s="25"/>
      <c r="AA35" s="59"/>
      <c r="AB35" s="58"/>
      <c r="AC35" s="25"/>
      <c r="AD35" s="25"/>
      <c r="AE35" s="25"/>
      <c r="AF35" s="59"/>
      <c r="AG35" s="65"/>
      <c r="AH35" s="66"/>
    </row>
    <row r="36" spans="2:34" ht="12" customHeight="1" x14ac:dyDescent="0.2">
      <c r="B36" s="58"/>
      <c r="C36" s="67" t="s">
        <v>83</v>
      </c>
      <c r="D36" s="68"/>
      <c r="E36" s="68"/>
      <c r="F36" s="68"/>
      <c r="G36" s="68"/>
      <c r="H36" s="68"/>
      <c r="I36" s="67" t="s">
        <v>84</v>
      </c>
      <c r="J36" s="68"/>
      <c r="K36" s="68"/>
      <c r="L36" s="68"/>
      <c r="M36" s="68"/>
      <c r="N36" s="67" t="s">
        <v>85</v>
      </c>
      <c r="O36" s="68"/>
      <c r="P36" s="68"/>
      <c r="Q36" s="67" t="s">
        <v>69</v>
      </c>
      <c r="R36" s="68"/>
      <c r="S36" s="68"/>
      <c r="T36" s="68"/>
      <c r="U36" s="68"/>
      <c r="V36" s="68"/>
      <c r="W36" s="69"/>
      <c r="X36" s="59"/>
      <c r="Y36" s="58"/>
      <c r="Z36" s="25"/>
      <c r="AA36" s="59"/>
      <c r="AB36" s="58"/>
      <c r="AC36" s="25"/>
      <c r="AD36" s="25"/>
      <c r="AE36" s="25"/>
      <c r="AF36" s="59"/>
      <c r="AG36" s="65"/>
      <c r="AH36" s="66"/>
    </row>
    <row r="37" spans="2:34" ht="24" customHeight="1" x14ac:dyDescent="0.2">
      <c r="B37" s="58"/>
      <c r="C37" s="191" t="s">
        <v>19</v>
      </c>
      <c r="D37" s="192"/>
      <c r="E37" s="192"/>
      <c r="F37" s="192"/>
      <c r="G37" s="192"/>
      <c r="H37" s="193"/>
      <c r="I37" s="70" t="s">
        <v>23</v>
      </c>
      <c r="J37" s="71"/>
      <c r="K37" s="71"/>
      <c r="L37" s="71"/>
      <c r="M37" s="72">
        <v>400</v>
      </c>
      <c r="N37" s="70" t="s">
        <v>26</v>
      </c>
      <c r="O37" s="71"/>
      <c r="P37" s="71"/>
      <c r="Q37" s="70" t="s">
        <v>86</v>
      </c>
      <c r="R37" s="71"/>
      <c r="S37" s="71"/>
      <c r="T37" s="71"/>
      <c r="U37" s="71"/>
      <c r="V37" s="71"/>
      <c r="W37" s="73"/>
      <c r="X37" s="59"/>
      <c r="Y37" s="58"/>
      <c r="Z37" s="25"/>
      <c r="AA37" s="59"/>
      <c r="AB37" s="58"/>
      <c r="AC37" s="25"/>
      <c r="AD37" s="25"/>
      <c r="AE37" s="25"/>
      <c r="AF37" s="59"/>
      <c r="AG37" s="65"/>
      <c r="AH37" s="66"/>
    </row>
    <row r="38" spans="2:34" ht="24" customHeight="1" x14ac:dyDescent="0.2">
      <c r="B38" s="58"/>
      <c r="C38" s="191" t="s">
        <v>20</v>
      </c>
      <c r="D38" s="192"/>
      <c r="E38" s="192"/>
      <c r="F38" s="192"/>
      <c r="G38" s="192"/>
      <c r="H38" s="193"/>
      <c r="I38" s="70" t="s">
        <v>23</v>
      </c>
      <c r="J38" s="71"/>
      <c r="K38" s="71"/>
      <c r="L38" s="71"/>
      <c r="M38" s="72">
        <v>400</v>
      </c>
      <c r="N38" s="70" t="s">
        <v>27</v>
      </c>
      <c r="O38" s="71"/>
      <c r="P38" s="71"/>
      <c r="Q38" s="70" t="s">
        <v>30</v>
      </c>
      <c r="R38" s="71"/>
      <c r="S38" s="71"/>
      <c r="T38" s="71"/>
      <c r="U38" s="71"/>
      <c r="V38" s="71"/>
      <c r="W38" s="73"/>
      <c r="X38" s="59"/>
      <c r="Y38" s="58"/>
      <c r="Z38" s="25"/>
      <c r="AA38" s="59"/>
      <c r="AB38" s="58"/>
      <c r="AC38" s="25"/>
      <c r="AD38" s="25"/>
      <c r="AE38" s="25"/>
      <c r="AF38" s="59"/>
      <c r="AG38" s="65"/>
      <c r="AH38" s="66"/>
    </row>
    <row r="39" spans="2:34" ht="24" customHeight="1" x14ac:dyDescent="0.2">
      <c r="B39" s="58"/>
      <c r="C39" s="191" t="s">
        <v>21</v>
      </c>
      <c r="D39" s="192"/>
      <c r="E39" s="192"/>
      <c r="F39" s="192"/>
      <c r="G39" s="192"/>
      <c r="H39" s="193"/>
      <c r="I39" s="70" t="s">
        <v>24</v>
      </c>
      <c r="J39" s="71"/>
      <c r="K39" s="71"/>
      <c r="L39" s="71"/>
      <c r="M39" s="72">
        <v>404</v>
      </c>
      <c r="N39" s="70" t="s">
        <v>28</v>
      </c>
      <c r="O39" s="71"/>
      <c r="P39" s="71"/>
      <c r="Q39" s="70" t="s">
        <v>31</v>
      </c>
      <c r="R39" s="71"/>
      <c r="S39" s="71"/>
      <c r="T39" s="71"/>
      <c r="U39" s="71"/>
      <c r="V39" s="71"/>
      <c r="W39" s="73"/>
      <c r="X39" s="59"/>
      <c r="Y39" s="58"/>
      <c r="Z39" s="25"/>
      <c r="AA39" s="59"/>
      <c r="AB39" s="58"/>
      <c r="AC39" s="25"/>
      <c r="AD39" s="25"/>
      <c r="AE39" s="25"/>
      <c r="AF39" s="59"/>
      <c r="AG39" s="65"/>
      <c r="AH39" s="66"/>
    </row>
    <row r="40" spans="2:34" ht="24" customHeight="1" x14ac:dyDescent="0.2">
      <c r="B40" s="58"/>
      <c r="C40" s="191" t="s">
        <v>22</v>
      </c>
      <c r="D40" s="192"/>
      <c r="E40" s="192"/>
      <c r="F40" s="192"/>
      <c r="G40" s="192"/>
      <c r="H40" s="193"/>
      <c r="I40" s="70" t="s">
        <v>25</v>
      </c>
      <c r="J40" s="71"/>
      <c r="K40" s="71"/>
      <c r="L40" s="71"/>
      <c r="M40" s="72">
        <v>409</v>
      </c>
      <c r="N40" s="70" t="s">
        <v>29</v>
      </c>
      <c r="O40" s="71"/>
      <c r="P40" s="71"/>
      <c r="Q40" s="70" t="s">
        <v>32</v>
      </c>
      <c r="R40" s="71"/>
      <c r="S40" s="71"/>
      <c r="T40" s="71"/>
      <c r="U40" s="71"/>
      <c r="V40" s="71"/>
      <c r="W40" s="73"/>
      <c r="X40" s="59"/>
      <c r="Y40" s="161"/>
      <c r="Z40" s="162"/>
      <c r="AA40" s="163"/>
      <c r="AB40" s="161"/>
      <c r="AC40" s="162"/>
      <c r="AD40" s="162"/>
      <c r="AE40" s="162"/>
      <c r="AF40" s="163"/>
      <c r="AG40" s="169"/>
      <c r="AH40" s="170"/>
    </row>
    <row r="41" spans="2:34" ht="12" customHeight="1" x14ac:dyDescent="0.2">
      <c r="B41" s="5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59"/>
      <c r="Y41" s="161"/>
      <c r="Z41" s="162"/>
      <c r="AA41" s="163"/>
      <c r="AB41" s="161"/>
      <c r="AC41" s="162"/>
      <c r="AD41" s="162"/>
      <c r="AE41" s="162"/>
      <c r="AF41" s="163"/>
      <c r="AG41" s="169"/>
      <c r="AH41" s="170"/>
    </row>
    <row r="42" spans="2:34" ht="12" customHeight="1" x14ac:dyDescent="0.2">
      <c r="B42" s="58" t="s">
        <v>87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59"/>
      <c r="Y42" s="58"/>
      <c r="Z42" s="25"/>
      <c r="AA42" s="59"/>
      <c r="AB42" s="58"/>
      <c r="AC42" s="25"/>
      <c r="AD42" s="25"/>
      <c r="AE42" s="25"/>
      <c r="AF42" s="59"/>
      <c r="AG42" s="65"/>
      <c r="AH42" s="66"/>
    </row>
    <row r="43" spans="2:34" ht="12" customHeight="1" x14ac:dyDescent="0.2">
      <c r="B43" s="58"/>
      <c r="C43" s="24" t="s">
        <v>88</v>
      </c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59"/>
      <c r="Y43" s="58"/>
      <c r="Z43" s="25"/>
      <c r="AA43" s="59"/>
      <c r="AB43" s="58"/>
      <c r="AC43" s="25"/>
      <c r="AD43" s="25"/>
      <c r="AE43" s="25"/>
      <c r="AF43" s="59"/>
      <c r="AG43" s="65"/>
      <c r="AH43" s="66"/>
    </row>
    <row r="44" spans="2:34" ht="12" customHeight="1" x14ac:dyDescent="0.2">
      <c r="B44" s="58"/>
      <c r="C44" s="24"/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59"/>
      <c r="Y44" s="58"/>
      <c r="Z44" s="25"/>
      <c r="AA44" s="59"/>
      <c r="AB44" s="58"/>
      <c r="AC44" s="25"/>
      <c r="AD44" s="25"/>
      <c r="AE44" s="25"/>
      <c r="AF44" s="59"/>
      <c r="AG44" s="65"/>
      <c r="AH44" s="66"/>
    </row>
    <row r="45" spans="2:34" ht="12" customHeight="1" x14ac:dyDescent="0.2">
      <c r="B45" s="58"/>
      <c r="C45" s="24" t="s">
        <v>89</v>
      </c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59"/>
      <c r="Y45" s="58"/>
      <c r="Z45" s="25"/>
      <c r="AA45" s="59"/>
      <c r="AB45" s="58"/>
      <c r="AC45" s="25"/>
      <c r="AD45" s="25"/>
      <c r="AE45" s="25"/>
      <c r="AF45" s="59"/>
      <c r="AG45" s="65"/>
      <c r="AH45" s="66"/>
    </row>
    <row r="46" spans="2:34" ht="12" customHeight="1" x14ac:dyDescent="0.2">
      <c r="B46" s="58"/>
      <c r="C46" s="24"/>
      <c r="D46" s="24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59"/>
      <c r="Y46" s="58"/>
      <c r="Z46" s="25"/>
      <c r="AA46" s="59"/>
      <c r="AB46" s="58"/>
      <c r="AC46" s="25"/>
      <c r="AD46" s="25"/>
      <c r="AE46" s="25"/>
      <c r="AF46" s="59"/>
      <c r="AG46" s="65"/>
      <c r="AH46" s="66"/>
    </row>
    <row r="47" spans="2:34" ht="12" customHeight="1" x14ac:dyDescent="0.2">
      <c r="B47" s="58"/>
      <c r="C47" s="24"/>
      <c r="D47" s="24" t="s">
        <v>90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59"/>
      <c r="Y47" s="58"/>
      <c r="Z47" s="25"/>
      <c r="AA47" s="59"/>
      <c r="AB47" s="58"/>
      <c r="AC47" s="25"/>
      <c r="AD47" s="25"/>
      <c r="AE47" s="25"/>
      <c r="AF47" s="59"/>
      <c r="AG47" s="65"/>
      <c r="AH47" s="66"/>
    </row>
    <row r="48" spans="2:34" ht="12" customHeight="1" x14ac:dyDescent="0.2">
      <c r="B48" s="58"/>
      <c r="C48" s="24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59"/>
      <c r="Y48" s="161"/>
      <c r="Z48" s="162"/>
      <c r="AA48" s="163"/>
      <c r="AB48" s="161"/>
      <c r="AC48" s="162"/>
      <c r="AD48" s="162"/>
      <c r="AE48" s="162"/>
      <c r="AF48" s="163"/>
      <c r="AG48" s="169"/>
      <c r="AH48" s="170"/>
    </row>
    <row r="49" spans="2:38" ht="12" customHeight="1" x14ac:dyDescent="0.2">
      <c r="B49" s="58"/>
      <c r="C49" s="24" t="s">
        <v>91</v>
      </c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59"/>
      <c r="Y49" s="161"/>
      <c r="Z49" s="162"/>
      <c r="AA49" s="163"/>
      <c r="AB49" s="161"/>
      <c r="AC49" s="162"/>
      <c r="AD49" s="162"/>
      <c r="AE49" s="162"/>
      <c r="AF49" s="163"/>
      <c r="AG49" s="169"/>
      <c r="AH49" s="170"/>
    </row>
    <row r="50" spans="2:38" ht="12" customHeight="1" x14ac:dyDescent="0.2">
      <c r="B50" s="58"/>
      <c r="C50" s="24"/>
      <c r="D50" s="24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59"/>
      <c r="Y50" s="161"/>
      <c r="Z50" s="162"/>
      <c r="AA50" s="163"/>
      <c r="AB50" s="161"/>
      <c r="AC50" s="162"/>
      <c r="AD50" s="162"/>
      <c r="AE50" s="162"/>
      <c r="AF50" s="163"/>
      <c r="AG50" s="169"/>
      <c r="AH50" s="170"/>
    </row>
    <row r="51" spans="2:38" ht="12" customHeight="1" x14ac:dyDescent="0.2">
      <c r="B51" s="74"/>
      <c r="C51" s="75"/>
      <c r="D51" s="75" t="s">
        <v>92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7"/>
      <c r="Y51" s="164"/>
      <c r="Z51" s="165"/>
      <c r="AA51" s="166"/>
      <c r="AB51" s="164"/>
      <c r="AC51" s="165"/>
      <c r="AD51" s="165"/>
      <c r="AE51" s="165"/>
      <c r="AF51" s="166"/>
      <c r="AG51" s="171"/>
      <c r="AH51" s="172"/>
    </row>
    <row r="52" spans="2:38" ht="12" customHeight="1" x14ac:dyDescent="0.2"/>
    <row r="53" spans="2:38" s="30" customFormat="1" ht="12" customHeight="1" x14ac:dyDescent="0.2">
      <c r="B53" s="176" t="s">
        <v>44</v>
      </c>
      <c r="C53" s="177"/>
      <c r="D53" s="177"/>
      <c r="E53" s="178"/>
      <c r="F53" s="89" t="s">
        <v>107</v>
      </c>
      <c r="G53" s="90"/>
      <c r="H53" s="91"/>
      <c r="I53" s="176" t="s">
        <v>45</v>
      </c>
      <c r="J53" s="177"/>
      <c r="K53" s="177"/>
      <c r="L53" s="178"/>
      <c r="M53" s="89" t="s">
        <v>47</v>
      </c>
      <c r="N53" s="90"/>
      <c r="O53" s="90"/>
      <c r="P53" s="90"/>
      <c r="Q53" s="90"/>
      <c r="R53" s="90"/>
      <c r="S53" s="90"/>
      <c r="T53" s="90"/>
      <c r="U53" s="91"/>
      <c r="V53" s="176" t="s">
        <v>48</v>
      </c>
      <c r="W53" s="177"/>
      <c r="X53" s="177"/>
      <c r="Y53" s="178"/>
      <c r="Z53" s="89" t="s">
        <v>93</v>
      </c>
      <c r="AA53" s="90"/>
      <c r="AB53" s="90"/>
      <c r="AC53" s="90"/>
      <c r="AD53" s="90"/>
      <c r="AE53" s="90"/>
      <c r="AF53" s="90"/>
      <c r="AG53" s="90"/>
      <c r="AH53" s="91"/>
      <c r="AI53" s="22"/>
      <c r="AJ53" s="22"/>
      <c r="AK53" s="22"/>
      <c r="AL53" s="22"/>
    </row>
    <row r="54" spans="2:38" s="30" customFormat="1" ht="12" customHeight="1" x14ac:dyDescent="0.2">
      <c r="B54" s="176" t="s">
        <v>50</v>
      </c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8"/>
      <c r="AI54" s="22"/>
      <c r="AJ54" s="22"/>
      <c r="AK54" s="22"/>
    </row>
    <row r="55" spans="2:38" s="30" customFormat="1" ht="12" customHeight="1" x14ac:dyDescent="0.2">
      <c r="B55" s="187" t="s">
        <v>94</v>
      </c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5"/>
    </row>
    <row r="56" spans="2:38" s="30" customFormat="1" ht="12" customHeight="1" x14ac:dyDescent="0.2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3"/>
    </row>
    <row r="57" spans="2:38" ht="12" customHeight="1" x14ac:dyDescent="0.2">
      <c r="B57" s="161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3"/>
    </row>
    <row r="58" spans="2:38" ht="12" customHeight="1" x14ac:dyDescent="0.2">
      <c r="B58" s="161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3"/>
    </row>
    <row r="59" spans="2:38" ht="12" customHeight="1" x14ac:dyDescent="0.2">
      <c r="B59" s="161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3"/>
    </row>
    <row r="60" spans="2:38" ht="12" customHeight="1" x14ac:dyDescent="0.2">
      <c r="B60" s="164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6"/>
    </row>
    <row r="61" spans="2:38" ht="24" customHeight="1" x14ac:dyDescent="0.2">
      <c r="B61" s="176" t="s">
        <v>52</v>
      </c>
      <c r="C61" s="177"/>
      <c r="D61" s="177"/>
      <c r="E61" s="178"/>
      <c r="F61" s="92" t="s">
        <v>7</v>
      </c>
      <c r="G61" s="93"/>
      <c r="H61" s="93"/>
      <c r="I61" s="93"/>
      <c r="J61" s="93"/>
      <c r="K61" s="93"/>
      <c r="L61" s="93"/>
      <c r="M61" s="93"/>
      <c r="N61" s="93"/>
      <c r="O61" s="93"/>
      <c r="P61" s="94"/>
      <c r="Q61" s="176" t="s">
        <v>53</v>
      </c>
      <c r="R61" s="177"/>
      <c r="S61" s="177"/>
      <c r="T61" s="178"/>
      <c r="U61" s="89" t="s">
        <v>33</v>
      </c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1"/>
    </row>
    <row r="62" spans="2:38" ht="12" customHeight="1" x14ac:dyDescent="0.2">
      <c r="B62" s="176" t="s">
        <v>54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8"/>
    </row>
    <row r="63" spans="2:38" ht="12" customHeight="1" x14ac:dyDescent="0.2">
      <c r="B63" s="176" t="s">
        <v>55</v>
      </c>
      <c r="C63" s="177"/>
      <c r="D63" s="177"/>
      <c r="E63" s="177"/>
      <c r="F63" s="177"/>
      <c r="G63" s="177"/>
      <c r="H63" s="177"/>
      <c r="I63" s="178"/>
      <c r="J63" s="176" t="s">
        <v>0</v>
      </c>
      <c r="K63" s="178"/>
      <c r="L63" s="176" t="s">
        <v>56</v>
      </c>
      <c r="M63" s="177"/>
      <c r="N63" s="178"/>
      <c r="O63" s="176" t="s">
        <v>57</v>
      </c>
      <c r="P63" s="178"/>
      <c r="Q63" s="176" t="s">
        <v>58</v>
      </c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8"/>
    </row>
    <row r="64" spans="2:38" ht="35.25" customHeight="1" x14ac:dyDescent="0.2">
      <c r="B64" s="89" t="s">
        <v>35</v>
      </c>
      <c r="C64" s="90"/>
      <c r="D64" s="90"/>
      <c r="E64" s="90"/>
      <c r="F64" s="90"/>
      <c r="G64" s="90"/>
      <c r="H64" s="90"/>
      <c r="I64" s="91"/>
      <c r="J64" s="89" t="s">
        <v>11</v>
      </c>
      <c r="K64" s="91"/>
      <c r="L64" s="92" t="s">
        <v>34</v>
      </c>
      <c r="M64" s="93"/>
      <c r="N64" s="94"/>
      <c r="O64" s="182" t="s">
        <v>59</v>
      </c>
      <c r="P64" s="183"/>
      <c r="Q64" s="188" t="s">
        <v>95</v>
      </c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1"/>
    </row>
    <row r="65" spans="2:36" ht="12" customHeight="1" x14ac:dyDescent="0.2">
      <c r="B65" s="176" t="s">
        <v>63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8"/>
    </row>
    <row r="66" spans="2:36" ht="12" customHeight="1" x14ac:dyDescent="0.2">
      <c r="B66" s="176" t="s">
        <v>64</v>
      </c>
      <c r="C66" s="177"/>
      <c r="D66" s="177"/>
      <c r="E66" s="177"/>
      <c r="F66" s="177"/>
      <c r="G66" s="177"/>
      <c r="H66" s="177"/>
      <c r="I66" s="178"/>
      <c r="J66" s="51" t="s">
        <v>1</v>
      </c>
      <c r="K66" s="51" t="s">
        <v>2</v>
      </c>
      <c r="L66" s="51" t="s">
        <v>3</v>
      </c>
      <c r="M66" s="51" t="s">
        <v>4</v>
      </c>
      <c r="N66" s="176" t="s">
        <v>65</v>
      </c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8"/>
    </row>
    <row r="67" spans="2:36" ht="12" customHeight="1" x14ac:dyDescent="0.2">
      <c r="B67" s="186" t="s">
        <v>5</v>
      </c>
      <c r="C67" s="186"/>
      <c r="D67" s="186"/>
      <c r="E67" s="186"/>
      <c r="F67" s="186"/>
      <c r="G67" s="186"/>
      <c r="H67" s="186"/>
      <c r="I67" s="186"/>
      <c r="J67" s="52"/>
      <c r="K67" s="52"/>
      <c r="L67" s="52"/>
      <c r="M67" s="52"/>
      <c r="N67" s="89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1"/>
    </row>
    <row r="68" spans="2:36" ht="12" customHeight="1" x14ac:dyDescent="0.2">
      <c r="B68" s="184" t="s">
        <v>66</v>
      </c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8"/>
    </row>
    <row r="69" spans="2:36" ht="24" customHeight="1" x14ac:dyDescent="0.2">
      <c r="B69" s="185" t="s">
        <v>75</v>
      </c>
      <c r="C69" s="178"/>
      <c r="D69" s="176" t="s">
        <v>67</v>
      </c>
      <c r="E69" s="177"/>
      <c r="F69" s="177"/>
      <c r="G69" s="177"/>
      <c r="H69" s="177"/>
      <c r="I69" s="177"/>
      <c r="J69" s="178"/>
      <c r="K69" s="184" t="s">
        <v>68</v>
      </c>
      <c r="L69" s="177"/>
      <c r="M69" s="177"/>
      <c r="N69" s="177"/>
      <c r="O69" s="178"/>
      <c r="P69" s="176" t="s">
        <v>69</v>
      </c>
      <c r="Q69" s="177"/>
      <c r="R69" s="178"/>
      <c r="S69" s="176" t="s">
        <v>70</v>
      </c>
      <c r="T69" s="177"/>
      <c r="U69" s="177"/>
      <c r="V69" s="177"/>
      <c r="W69" s="178"/>
      <c r="X69" s="184" t="s">
        <v>71</v>
      </c>
      <c r="Y69" s="177"/>
      <c r="Z69" s="177"/>
      <c r="AA69" s="177"/>
      <c r="AB69" s="177"/>
      <c r="AC69" s="177"/>
      <c r="AD69" s="177"/>
      <c r="AE69" s="177"/>
      <c r="AF69" s="177"/>
      <c r="AG69" s="177"/>
      <c r="AH69" s="178"/>
    </row>
    <row r="70" spans="2:36" x14ac:dyDescent="0.2">
      <c r="B70" s="189" t="s">
        <v>5</v>
      </c>
      <c r="C70" s="190"/>
      <c r="D70" s="92"/>
      <c r="E70" s="93"/>
      <c r="F70" s="93"/>
      <c r="G70" s="93"/>
      <c r="H70" s="93"/>
      <c r="I70" s="93"/>
      <c r="J70" s="94"/>
      <c r="K70" s="92"/>
      <c r="L70" s="93"/>
      <c r="M70" s="93"/>
      <c r="N70" s="93"/>
      <c r="O70" s="94"/>
      <c r="P70" s="92"/>
      <c r="Q70" s="93"/>
      <c r="R70" s="94"/>
      <c r="S70" s="92"/>
      <c r="T70" s="93"/>
      <c r="U70" s="93"/>
      <c r="V70" s="93"/>
      <c r="W70" s="94"/>
      <c r="X70" s="92"/>
      <c r="Y70" s="93"/>
      <c r="Z70" s="93"/>
      <c r="AA70" s="93"/>
      <c r="AB70" s="93"/>
      <c r="AC70" s="93"/>
      <c r="AD70" s="93"/>
      <c r="AE70" s="93"/>
      <c r="AF70" s="93"/>
      <c r="AG70" s="93"/>
      <c r="AH70" s="94"/>
      <c r="AI70" s="53"/>
    </row>
    <row r="71" spans="2:36" ht="12" customHeight="1" x14ac:dyDescent="0.2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30"/>
      <c r="AJ71" s="30"/>
    </row>
    <row r="72" spans="2:36" ht="24" customHeight="1" x14ac:dyDescent="0.2">
      <c r="B72" s="179" t="s">
        <v>72</v>
      </c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1"/>
      <c r="Y72" s="179" t="s">
        <v>73</v>
      </c>
      <c r="Z72" s="180"/>
      <c r="AA72" s="181"/>
      <c r="AB72" s="179" t="s">
        <v>74</v>
      </c>
      <c r="AC72" s="180"/>
      <c r="AD72" s="180"/>
      <c r="AE72" s="180"/>
      <c r="AF72" s="181"/>
      <c r="AG72" s="179" t="s">
        <v>75</v>
      </c>
      <c r="AH72" s="178"/>
    </row>
    <row r="73" spans="2:36" ht="12" customHeight="1" x14ac:dyDescent="0.2">
      <c r="B73" s="55" t="s">
        <v>96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7"/>
      <c r="Y73" s="173"/>
      <c r="Z73" s="174"/>
      <c r="AA73" s="175"/>
      <c r="AB73" s="173"/>
      <c r="AC73" s="174"/>
      <c r="AD73" s="174"/>
      <c r="AE73" s="174"/>
      <c r="AF73" s="175"/>
      <c r="AG73" s="167"/>
      <c r="AH73" s="168"/>
    </row>
    <row r="74" spans="2:36" ht="12" customHeight="1" x14ac:dyDescent="0.2">
      <c r="B74" s="5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59"/>
      <c r="Y74" s="161"/>
      <c r="Z74" s="162"/>
      <c r="AA74" s="163"/>
      <c r="AB74" s="161"/>
      <c r="AC74" s="162"/>
      <c r="AD74" s="162"/>
      <c r="AE74" s="162"/>
      <c r="AF74" s="163"/>
      <c r="AG74" s="169"/>
      <c r="AH74" s="170"/>
    </row>
    <row r="75" spans="2:36" ht="12" customHeight="1" x14ac:dyDescent="0.2">
      <c r="B75" s="5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59"/>
      <c r="Y75" s="161"/>
      <c r="Z75" s="162"/>
      <c r="AA75" s="163"/>
      <c r="AB75" s="161"/>
      <c r="AC75" s="162"/>
      <c r="AD75" s="162"/>
      <c r="AE75" s="162"/>
      <c r="AF75" s="163"/>
      <c r="AG75" s="169"/>
      <c r="AH75" s="170"/>
    </row>
    <row r="76" spans="2:36" ht="12" customHeight="1" x14ac:dyDescent="0.2">
      <c r="B76" s="5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59"/>
      <c r="Y76" s="161"/>
      <c r="Z76" s="162"/>
      <c r="AA76" s="163"/>
      <c r="AB76" s="161"/>
      <c r="AC76" s="162"/>
      <c r="AD76" s="162"/>
      <c r="AE76" s="162"/>
      <c r="AF76" s="163"/>
      <c r="AG76" s="169"/>
      <c r="AH76" s="170"/>
    </row>
    <row r="77" spans="2:36" ht="12" customHeight="1" x14ac:dyDescent="0.2">
      <c r="B77" s="5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59"/>
      <c r="Y77" s="161"/>
      <c r="Z77" s="162"/>
      <c r="AA77" s="163"/>
      <c r="AB77" s="161"/>
      <c r="AC77" s="162"/>
      <c r="AD77" s="162"/>
      <c r="AE77" s="162"/>
      <c r="AF77" s="163"/>
      <c r="AG77" s="169"/>
      <c r="AH77" s="170"/>
    </row>
    <row r="78" spans="2:36" ht="12" customHeight="1" x14ac:dyDescent="0.2">
      <c r="B78" s="74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7"/>
      <c r="Y78" s="164"/>
      <c r="Z78" s="165"/>
      <c r="AA78" s="166"/>
      <c r="AB78" s="164"/>
      <c r="AC78" s="165"/>
      <c r="AD78" s="165"/>
      <c r="AE78" s="165"/>
      <c r="AF78" s="166"/>
      <c r="AG78" s="171"/>
      <c r="AH78" s="172"/>
    </row>
    <row r="79" spans="2:36" ht="12" customHeight="1" x14ac:dyDescent="0.2"/>
    <row r="80" spans="2:36" ht="12" customHeight="1" x14ac:dyDescent="0.2"/>
    <row r="81" ht="12" customHeight="1" x14ac:dyDescent="0.2"/>
    <row r="82" ht="12" customHeight="1" x14ac:dyDescent="0.2"/>
  </sheetData>
  <mergeCells count="181"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  <mergeCell ref="AG74:AH74"/>
    <mergeCell ref="Y75:AA75"/>
    <mergeCell ref="AB75:AF75"/>
    <mergeCell ref="AG75:AH75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</mergeCells>
  <phoneticPr fontId="10"/>
  <dataValidations count="3">
    <dataValidation type="list" allowBlank="1" showInputMessage="1" showErrorMessage="1" sqref="J21:M21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  <dataValidation type="list" allowBlank="1" showInputMessage="1" showErrorMessage="1" sqref="O16:P18 O64:P64" xr:uid="{A66E5673-8D17-48CC-A70C-A18D0BA75A9B}">
      <formula1>"X,-"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1. creation of common error res</vt:lpstr>
      <vt:lpstr>'1. creation of common error res'!Print_Area</vt:lpstr>
      <vt:lpstr>Contents!Print_Area</vt:lpstr>
      <vt:lpstr>Cover!Print_Area</vt:lpstr>
      <vt:lpstr>'Revision history'!Print_Area</vt:lpstr>
      <vt:lpstr>'1. creation of common error res'!Print_Titles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2022-10-25T04:36:48Z</dcterms:modified>
</cp:coreProperties>
</file>