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-15" yWindow="0" windowWidth="17865" windowHeight="12900" tabRatio="445" activeTab="2"/>
  </bookViews>
  <sheets>
    <sheet name="表紙" sheetId="20" r:id="rId1"/>
    <sheet name="変更履歴" sheetId="21" r:id="rId2"/>
    <sheet name="取引単体" sheetId="18" r:id="rId3"/>
  </sheets>
  <definedNames>
    <definedName name="_xlnm.Print_Area" localSheetId="0">表紙!$A$1:$S$39</definedName>
    <definedName name="_xlnm.Print_Area" localSheetId="1">変更履歴!$A$1:$AI$34</definedName>
    <definedName name="_xlnm.Print_Titles" localSheetId="2">取引単体!$1:$10</definedName>
    <definedName name="_xlnm.Print_Titles" localSheetId="1">変更履歴!$1:$4</definedName>
  </definedNames>
  <calcPr calcId="145621"/>
</workbook>
</file>

<file path=xl/calcChain.xml><?xml version="1.0" encoding="utf-8"?>
<calcChain xmlns="http://schemas.openxmlformats.org/spreadsheetml/2006/main">
  <c r="AG2" i="21" l="1"/>
  <c r="AC2" i="21"/>
  <c r="AG1" i="21"/>
  <c r="AC1" i="21"/>
  <c r="I25" i="20"/>
</calcChain>
</file>

<file path=xl/sharedStrings.xml><?xml version="1.0" encoding="utf-8"?>
<sst xmlns="http://schemas.openxmlformats.org/spreadsheetml/2006/main" count="143" uniqueCount="111">
  <si>
    <t>その他エラー</t>
    <rPh sb="2" eb="3">
      <t>タ</t>
    </rPh>
    <phoneticPr fontId="4"/>
  </si>
  <si>
    <t>テストデータシート名</t>
    <rPh sb="9" eb="10">
      <t>メイ</t>
    </rPh>
    <phoneticPr fontId="1"/>
  </si>
  <si>
    <t>テスト内容</t>
    <rPh sb="3" eb="5">
      <t>ナイヨウ</t>
    </rPh>
    <phoneticPr fontId="1"/>
  </si>
  <si>
    <t>想定結果</t>
    <rPh sb="0" eb="2">
      <t>ソウテイ</t>
    </rPh>
    <rPh sb="2" eb="4">
      <t>ケッカ</t>
    </rPh>
    <phoneticPr fontId="1"/>
  </si>
  <si>
    <t>実施者</t>
    <rPh sb="0" eb="2">
      <t>ジッシ</t>
    </rPh>
    <rPh sb="2" eb="3">
      <t>シャ</t>
    </rPh>
    <phoneticPr fontId="1"/>
  </si>
  <si>
    <t>実施結果</t>
    <rPh sb="0" eb="2">
      <t>ジッシ</t>
    </rPh>
    <rPh sb="2" eb="4">
      <t>ケッカ</t>
    </rPh>
    <phoneticPr fontId="1"/>
  </si>
  <si>
    <t>確認者</t>
    <rPh sb="0" eb="2">
      <t>カクニン</t>
    </rPh>
    <rPh sb="2" eb="3">
      <t>シャ</t>
    </rPh>
    <phoneticPr fontId="1"/>
  </si>
  <si>
    <t>確認日</t>
    <rPh sb="0" eb="2">
      <t>カクニン</t>
    </rPh>
    <rPh sb="2" eb="3">
      <t>ビ</t>
    </rPh>
    <phoneticPr fontId="1"/>
  </si>
  <si>
    <t>区分</t>
    <rPh sb="0" eb="2">
      <t>クブン</t>
    </rPh>
    <phoneticPr fontId="3"/>
  </si>
  <si>
    <t>確認観点1</t>
    <rPh sb="0" eb="2">
      <t>カクニン</t>
    </rPh>
    <rPh sb="2" eb="4">
      <t>カンテン</t>
    </rPh>
    <phoneticPr fontId="3"/>
  </si>
  <si>
    <t>確認観点2</t>
    <rPh sb="0" eb="2">
      <t>カクニン</t>
    </rPh>
    <rPh sb="2" eb="4">
      <t>カンテン</t>
    </rPh>
    <phoneticPr fontId="3"/>
  </si>
  <si>
    <t>対応設計書</t>
    <rPh sb="0" eb="2">
      <t>タイオウ</t>
    </rPh>
    <rPh sb="2" eb="4">
      <t>セッケイ</t>
    </rPh>
    <rPh sb="4" eb="5">
      <t>ショ</t>
    </rPh>
    <phoneticPr fontId="3"/>
  </si>
  <si>
    <t>対応箇所</t>
    <rPh sb="0" eb="2">
      <t>タイオウ</t>
    </rPh>
    <rPh sb="2" eb="4">
      <t>カショ</t>
    </rPh>
    <phoneticPr fontId="3"/>
  </si>
  <si>
    <t>データNo</t>
    <phoneticPr fontId="1"/>
  </si>
  <si>
    <t>取引単体テスト</t>
    <rPh sb="0" eb="2">
      <t>トリヒキ</t>
    </rPh>
    <rPh sb="2" eb="4">
      <t>タンタイ</t>
    </rPh>
    <phoneticPr fontId="1"/>
  </si>
  <si>
    <t>実施日</t>
    <rPh sb="0" eb="3">
      <t>ジッシビ</t>
    </rPh>
    <phoneticPr fontId="1"/>
  </si>
  <si>
    <t>システム機能設計書</t>
  </si>
  <si>
    <t>更新者：</t>
    <rPh sb="0" eb="3">
      <t>コウシンシャ</t>
    </rPh>
    <phoneticPr fontId="1"/>
  </si>
  <si>
    <t>更新日：</t>
    <rPh sb="0" eb="3">
      <t>コウシンビ</t>
    </rPh>
    <phoneticPr fontId="1"/>
  </si>
  <si>
    <t>入力データ(電文)</t>
    <rPh sb="0" eb="2">
      <t>ニュウリョク</t>
    </rPh>
    <rPh sb="6" eb="8">
      <t>デンブン</t>
    </rPh>
    <phoneticPr fontId="4"/>
  </si>
  <si>
    <t>出力データ(ログ)</t>
    <rPh sb="0" eb="2">
      <t>シュツリョク</t>
    </rPh>
    <phoneticPr fontId="4"/>
  </si>
  <si>
    <t>処理仕様</t>
    <rPh sb="0" eb="2">
      <t>ショリ</t>
    </rPh>
    <rPh sb="2" eb="4">
      <t>シヨウ</t>
    </rPh>
    <phoneticPr fontId="3"/>
  </si>
  <si>
    <t>1-1-1</t>
  </si>
  <si>
    <t>1-2-1</t>
  </si>
  <si>
    <t>1-3-1</t>
  </si>
  <si>
    <t>レコード構成</t>
    <rPh sb="4" eb="6">
      <t>コウセイ</t>
    </rPh>
    <phoneticPr fontId="4"/>
  </si>
  <si>
    <t>繰り返し回数</t>
    <rPh sb="0" eb="1">
      <t>ク</t>
    </rPh>
    <rPh sb="2" eb="3">
      <t>カエ</t>
    </rPh>
    <rPh sb="4" eb="6">
      <t>カイスウ</t>
    </rPh>
    <phoneticPr fontId="4"/>
  </si>
  <si>
    <t>必須項目のみ</t>
    <rPh sb="0" eb="2">
      <t>ヒッス</t>
    </rPh>
    <rPh sb="2" eb="4">
      <t>コウモク</t>
    </rPh>
    <phoneticPr fontId="4"/>
  </si>
  <si>
    <t>全項目最大桁</t>
    <rPh sb="0" eb="3">
      <t>ゼンコウモク</t>
    </rPh>
    <rPh sb="3" eb="5">
      <t>サイダイ</t>
    </rPh>
    <rPh sb="5" eb="6">
      <t>ケタ</t>
    </rPh>
    <phoneticPr fontId="4"/>
  </si>
  <si>
    <t>処理詳細</t>
    <rPh sb="0" eb="4">
      <t>ショリショウサイ</t>
    </rPh>
    <phoneticPr fontId="4"/>
  </si>
  <si>
    <t>3-1-1</t>
    <phoneticPr fontId="1"/>
  </si>
  <si>
    <t>4-1-1</t>
    <phoneticPr fontId="1"/>
  </si>
  <si>
    <t>2-1-1</t>
    <phoneticPr fontId="1"/>
  </si>
  <si>
    <t>2-2-1</t>
    <phoneticPr fontId="1"/>
  </si>
  <si>
    <t>確認観点3</t>
    <rPh sb="0" eb="2">
      <t>カクニン</t>
    </rPh>
    <rPh sb="2" eb="4">
      <t>カンテン</t>
    </rPh>
    <phoneticPr fontId="3"/>
  </si>
  <si>
    <t>精査エラー</t>
    <rPh sb="0" eb="2">
      <t>セイサ</t>
    </rPh>
    <phoneticPr fontId="1"/>
  </si>
  <si>
    <t>システム機能設計書</t>
    <rPh sb="4" eb="9">
      <t>キノウセッケイショ</t>
    </rPh>
    <phoneticPr fontId="4"/>
  </si>
  <si>
    <t>入力データ定義、項目定義</t>
    <rPh sb="0" eb="2">
      <t>ニュウリョク</t>
    </rPh>
    <rPh sb="5" eb="7">
      <t>テイギ</t>
    </rPh>
    <rPh sb="8" eb="12">
      <t>コウモクテイギ</t>
    </rPh>
    <phoneticPr fontId="4"/>
  </si>
  <si>
    <t>項目間精査</t>
    <rPh sb="0" eb="3">
      <t>コウモクカン</t>
    </rPh>
    <rPh sb="3" eb="5">
      <t>セイサ</t>
    </rPh>
    <phoneticPr fontId="4"/>
  </si>
  <si>
    <t>入力データ定義、
処理詳細、項目定義</t>
    <rPh sb="0" eb="2">
      <t>ニュウリョク</t>
    </rPh>
    <rPh sb="5" eb="7">
      <t>テイギ</t>
    </rPh>
    <rPh sb="14" eb="16">
      <t>コウモク</t>
    </rPh>
    <rPh sb="16" eb="18">
      <t>テイギ</t>
    </rPh>
    <phoneticPr fontId="4"/>
  </si>
  <si>
    <t>システム機能設計書</t>
    <phoneticPr fontId="3"/>
  </si>
  <si>
    <t>入力データ定義、項目定義</t>
    <phoneticPr fontId="3"/>
  </si>
  <si>
    <t>2-4-1</t>
    <phoneticPr fontId="1"/>
  </si>
  <si>
    <t>2-5-1</t>
    <phoneticPr fontId="1"/>
  </si>
  <si>
    <t>3-2-1</t>
    <phoneticPr fontId="1"/>
  </si>
  <si>
    <t>3-3-1</t>
    <phoneticPr fontId="1"/>
  </si>
  <si>
    <t>3-4-1</t>
    <phoneticPr fontId="1"/>
  </si>
  <si>
    <t>5-1-1</t>
    <phoneticPr fontId="1"/>
  </si>
  <si>
    <t>レコード構成</t>
    <phoneticPr fontId="3"/>
  </si>
  <si>
    <t>繰り返し回数</t>
    <phoneticPr fontId="3"/>
  </si>
  <si>
    <t>必須項目のみ</t>
    <phoneticPr fontId="3"/>
  </si>
  <si>
    <t>全項目最大桁</t>
    <phoneticPr fontId="3"/>
  </si>
  <si>
    <t>電文レイアウト精査</t>
    <phoneticPr fontId="3"/>
  </si>
  <si>
    <t>データベースを用いた精査</t>
    <phoneticPr fontId="1"/>
  </si>
  <si>
    <t>応答電文仕様</t>
    <phoneticPr fontId="3"/>
  </si>
  <si>
    <t>-</t>
    <phoneticPr fontId="4"/>
  </si>
  <si>
    <t>1-1-2</t>
    <phoneticPr fontId="1"/>
  </si>
  <si>
    <t>第１．０版</t>
    <rPh sb="0" eb="1">
      <t>ダイ</t>
    </rPh>
    <rPh sb="4" eb="5">
      <t>ハン</t>
    </rPh>
    <phoneticPr fontId="12"/>
  </si>
  <si>
    <t>PJ名</t>
  </si>
  <si>
    <t>成果物名</t>
  </si>
  <si>
    <t>作成</t>
  </si>
  <si>
    <t>システム名</t>
  </si>
  <si>
    <t>変更</t>
  </si>
  <si>
    <t>サブシステム名</t>
  </si>
  <si>
    <t>変更履歴（ 1　/ 1 ）</t>
  </si>
  <si>
    <t>No.</t>
    <phoneticPr fontId="3"/>
  </si>
  <si>
    <t>版数</t>
    <rPh sb="0" eb="2">
      <t>ハンスウ</t>
    </rPh>
    <phoneticPr fontId="3"/>
  </si>
  <si>
    <t>変更日</t>
    <rPh sb="0" eb="3">
      <t>ヘンコウビ</t>
    </rPh>
    <phoneticPr fontId="3"/>
  </si>
  <si>
    <t>変更箇所（項番等）</t>
    <rPh sb="0" eb="2">
      <t>ヘンコウ</t>
    </rPh>
    <rPh sb="2" eb="4">
      <t>カショ</t>
    </rPh>
    <rPh sb="5" eb="8">
      <t>コウバンナド</t>
    </rPh>
    <phoneticPr fontId="3"/>
  </si>
  <si>
    <t>変更内容</t>
    <rPh sb="0" eb="2">
      <t>ヘンコウ</t>
    </rPh>
    <rPh sb="2" eb="4">
      <t>ナイヨウ</t>
    </rPh>
    <phoneticPr fontId="3"/>
  </si>
  <si>
    <t>担当者</t>
    <rPh sb="0" eb="3">
      <t>タントウシャ</t>
    </rPh>
    <phoneticPr fontId="3"/>
  </si>
  <si>
    <t>ケースNo.</t>
    <phoneticPr fontId="3"/>
  </si>
  <si>
    <t>(a)データレイアウト
(b)データレイアウト
(c)処理詳細、出力データ定義、イベント詳細</t>
  </si>
  <si>
    <t>(a)レコード構成
(b)レコード構成
(c)処理詳細、イベント詳細</t>
    <rPh sb="7" eb="9">
      <t>コウセイ</t>
    </rPh>
    <rPh sb="17" eb="19">
      <t>コウセイ</t>
    </rPh>
    <phoneticPr fontId="4"/>
  </si>
  <si>
    <t>(a)外部インタフェース設計書
(b)サブシステムインタフェース設計書
(c)システム機能設計書</t>
  </si>
  <si>
    <t>(a)外部インタフェース設計書
(b)サブシステムインタフェース設計書
(c)システム機能設計書</t>
    <rPh sb="3" eb="5">
      <t>ガイブ</t>
    </rPh>
    <rPh sb="12" eb="15">
      <t>セッケイショ</t>
    </rPh>
    <rPh sb="32" eb="35">
      <t>セッケイショ</t>
    </rPh>
    <rPh sb="43" eb="48">
      <t>キノウセッケイショ</t>
    </rPh>
    <phoneticPr fontId="4"/>
  </si>
  <si>
    <t>対象外</t>
    <rPh sb="2" eb="3">
      <t>ガイ</t>
    </rPh>
    <phoneticPr fontId="1"/>
  </si>
  <si>
    <t>対象外理由</t>
    <rPh sb="2" eb="3">
      <t>ガイ</t>
    </rPh>
    <rPh sb="3" eb="5">
      <t>リユウ</t>
    </rPh>
    <phoneticPr fontId="1"/>
  </si>
  <si>
    <t>●</t>
    <phoneticPr fontId="1"/>
  </si>
  <si>
    <t>単項目精査(ドメイン)</t>
    <rPh sb="0" eb="5">
      <t>タンコウモクセイサ</t>
    </rPh>
    <phoneticPr fontId="3"/>
  </si>
  <si>
    <t>単項目精査(必須チェック)</t>
    <rPh sb="6" eb="8">
      <t>ヒッス</t>
    </rPh>
    <phoneticPr fontId="1"/>
  </si>
  <si>
    <t>入力データ定義、項目定義
(ドメインに定義されているルールを1件以上確認する。
ドメインによる精査が機能することを確認するため。)</t>
    <rPh sb="0" eb="2">
      <t>ニュウリョク</t>
    </rPh>
    <rPh sb="5" eb="7">
      <t>テイギ</t>
    </rPh>
    <rPh sb="8" eb="12">
      <t>コウモクテイギ</t>
    </rPh>
    <phoneticPr fontId="4"/>
  </si>
  <si>
    <t>入力データ定義、項目定義
(項目間精査エラーになるパターンを1件以上確認する。
項目間精査が呼び出されることを確認するため。)</t>
    <rPh sb="0" eb="2">
      <t>ニュウリョク</t>
    </rPh>
    <rPh sb="5" eb="7">
      <t>テイギ</t>
    </rPh>
    <phoneticPr fontId="4"/>
  </si>
  <si>
    <t>(a)レコード構成
(b)レコード構成
(c)処理詳細</t>
    <phoneticPr fontId="1"/>
  </si>
  <si>
    <t>(a)データレイアウト
(b)データレイアウト
(c)処理詳細、出力データ定義</t>
    <phoneticPr fontId="1"/>
  </si>
  <si>
    <t>2-3-1</t>
    <phoneticPr fontId="1"/>
  </si>
  <si>
    <t>取引単体テスト仕様書(REST)</t>
    <rPh sb="0" eb="2">
      <t>トリ</t>
    </rPh>
    <phoneticPr fontId="1"/>
  </si>
  <si>
    <t>取引実行確認</t>
    <rPh sb="0" eb="2">
      <t>トリヒキ</t>
    </rPh>
    <rPh sb="2" eb="4">
      <t>ジッコウ</t>
    </rPh>
    <rPh sb="4" eb="6">
      <t>カクニン</t>
    </rPh>
    <phoneticPr fontId="1"/>
  </si>
  <si>
    <t>取引単体テスト仕様書</t>
    <rPh sb="0" eb="2">
      <t>トリヒキ</t>
    </rPh>
    <rPh sb="2" eb="4">
      <t>タンタイ</t>
    </rPh>
    <rPh sb="7" eb="9">
      <t>シヨウ</t>
    </rPh>
    <rPh sb="9" eb="10">
      <t>ショ</t>
    </rPh>
    <phoneticPr fontId="1"/>
  </si>
  <si>
    <t>5-2-3</t>
    <phoneticPr fontId="1"/>
  </si>
  <si>
    <t>その他エラー</t>
    <rPh sb="2" eb="3">
      <t>タ</t>
    </rPh>
    <phoneticPr fontId="1"/>
  </si>
  <si>
    <t xml:space="preserve">処理詳細
</t>
    <rPh sb="0" eb="4">
      <t>ショリショウサイ</t>
    </rPh>
    <phoneticPr fontId="4"/>
  </si>
  <si>
    <t>以下の場合のみ実施する。
・ログ出力を明示的に行っている
・マスキング対象項目がログ出力項目に含まれている（例：電文にパスワードが含まれている場合、ログ出力がマスキングされることを確認）</t>
    <rPh sb="0" eb="2">
      <t>イカ</t>
    </rPh>
    <rPh sb="3" eb="5">
      <t>バアイ</t>
    </rPh>
    <rPh sb="7" eb="9">
      <t>ジッシ</t>
    </rPh>
    <rPh sb="19" eb="22">
      <t>メイジテキ</t>
    </rPh>
    <rPh sb="23" eb="24">
      <t>オコナ</t>
    </rPh>
    <rPh sb="35" eb="37">
      <t>タイショウ</t>
    </rPh>
    <rPh sb="37" eb="39">
      <t>コウモク</t>
    </rPh>
    <rPh sb="44" eb="46">
      <t>コウモク</t>
    </rPh>
    <rPh sb="47" eb="48">
      <t>フク</t>
    </rPh>
    <rPh sb="54" eb="55">
      <t>レイ</t>
    </rPh>
    <rPh sb="56" eb="58">
      <t>デンブン</t>
    </rPh>
    <rPh sb="65" eb="66">
      <t>フク</t>
    </rPh>
    <rPh sb="71" eb="73">
      <t>バアイ</t>
    </rPh>
    <rPh sb="90" eb="92">
      <t>カクニン</t>
    </rPh>
    <phoneticPr fontId="1"/>
  </si>
  <si>
    <t>1.0版</t>
    <rPh sb="3" eb="4">
      <t>ハン</t>
    </rPh>
    <phoneticPr fontId="1"/>
  </si>
  <si>
    <t>新規作成</t>
    <rPh sb="0" eb="2">
      <t>シンキ</t>
    </rPh>
    <rPh sb="2" eb="4">
      <t>サクセイ</t>
    </rPh>
    <phoneticPr fontId="1"/>
  </si>
  <si>
    <t>TIS</t>
    <phoneticPr fontId="1"/>
  </si>
  <si>
    <t>サンプルプロジェクト</t>
    <phoneticPr fontId="1"/>
  </si>
  <si>
    <t>サンプルシステム</t>
    <phoneticPr fontId="1"/>
  </si>
  <si>
    <t>顧客管理システム</t>
    <rPh sb="0" eb="4">
      <t>コキャクカンリ</t>
    </rPh>
    <phoneticPr fontId="1"/>
  </si>
  <si>
    <t>サブシステム名：顧客管理システム</t>
    <rPh sb="6" eb="7">
      <t>メイ</t>
    </rPh>
    <rPh sb="8" eb="12">
      <t>コキャクカンリ</t>
    </rPh>
    <phoneticPr fontId="1"/>
  </si>
  <si>
    <t>機能名：顧客管理</t>
    <rPh sb="0" eb="3">
      <t>キノウメイ</t>
    </rPh>
    <rPh sb="4" eb="8">
      <t>コキャクカンリ</t>
    </rPh>
    <phoneticPr fontId="1"/>
  </si>
  <si>
    <t>作成者：TIS</t>
    <rPh sb="0" eb="3">
      <t>サクセイシャ</t>
    </rPh>
    <phoneticPr fontId="1"/>
  </si>
  <si>
    <t>作成日：2019/9/10</t>
    <rPh sb="0" eb="3">
      <t>サクセイビ</t>
    </rPh>
    <phoneticPr fontId="1"/>
  </si>
  <si>
    <t>システム機能設計書、外部インタフェース設計書通りであることを確認する。</t>
    <rPh sb="4" eb="6">
      <t>キノウ</t>
    </rPh>
    <rPh sb="6" eb="9">
      <t>セッケイショ</t>
    </rPh>
    <rPh sb="10" eb="12">
      <t>ガイブ</t>
    </rPh>
    <rPh sb="19" eb="22">
      <t>セッケイショ</t>
    </rPh>
    <rPh sb="22" eb="23">
      <t>ドオ</t>
    </rPh>
    <rPh sb="30" eb="32">
      <t>カクニン</t>
    </rPh>
    <phoneticPr fontId="1"/>
  </si>
  <si>
    <t>システム機能設計書、外部インタフェース設計書通りであること。</t>
    <phoneticPr fontId="1"/>
  </si>
  <si>
    <t>システム機能設計書、外部インタフェース設計書通りであることを確認する。</t>
    <phoneticPr fontId="1"/>
  </si>
  <si>
    <t>サンプルプロジェクト</t>
    <phoneticPr fontId="1"/>
  </si>
  <si>
    <t>取引名：顧客詳細取得</t>
    <rPh sb="0" eb="3">
      <t>トリヒキメイ</t>
    </rPh>
    <rPh sb="4" eb="6">
      <t>コキャク</t>
    </rPh>
    <rPh sb="6" eb="8">
      <t>ショウサイ</t>
    </rPh>
    <rPh sb="8" eb="10">
      <t>シュトク</t>
    </rPh>
    <phoneticPr fontId="1"/>
  </si>
  <si>
    <t xml:space="preserve">不正顧客エラー
システム機能設計書、外部インタフェース設計書通りであることを確認する。
</t>
    <rPh sb="0" eb="2">
      <t>フセイ</t>
    </rPh>
    <rPh sb="2" eb="4">
      <t>コキャク</t>
    </rPh>
    <rPh sb="12" eb="14">
      <t>キノウ</t>
    </rPh>
    <rPh sb="14" eb="17">
      <t>セッケイショ</t>
    </rPh>
    <rPh sb="18" eb="20">
      <t>ガイブ</t>
    </rPh>
    <rPh sb="27" eb="30">
      <t>セッケイショ</t>
    </rPh>
    <rPh sb="30" eb="31">
      <t>ドオ</t>
    </rPh>
    <rPh sb="38" eb="40">
      <t>カクニン</t>
    </rPh>
    <phoneticPr fontId="1"/>
  </si>
  <si>
    <t>伊藤</t>
    <rPh sb="0" eb="2">
      <t>イトウ</t>
    </rPh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</si>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</sst>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/d;@"/>
    <numFmt numFmtId="177" formatCode="&quot;第&quot;0.00&quot;版&quot;"/>
    <numFmt numFmtId="178" formatCode="yyyy/mm/dd"/>
  </numFmts>
  <fonts count="17">
    <font>
      <sz val="10"/>
      <name val="VL Pゴシック"/>
      <family val="3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8"/>
      <name val="ＭＳ Ｐゴシック"/>
      <family val="3"/>
      <charset val="128"/>
    </font>
    <font>
      <sz val="10"/>
      <name val="ＭＳ ゴシック"/>
      <family val="3"/>
      <charset val="128"/>
    </font>
    <font>
      <sz val="13"/>
      <name val="ＭＳ 明朝"/>
      <family val="1"/>
      <charset val="128"/>
    </font>
    <font>
      <sz val="12"/>
      <name val="ＭＳ 明朝"/>
      <family val="1"/>
      <charset val="128"/>
    </font>
    <font>
      <sz val="9"/>
      <color rgb="FF000000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49998474074526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/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0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0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8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13" fillId="0" borderId="0"/>
    <xf numFmtId="9" fontId="5" fillId="0" borderId="0" applyFont="0" applyFill="0" applyBorder="0" applyAlignment="0" applyProtection="0"/>
    <xf numFmtId="0" fontId="5" fillId="0" borderId="0"/>
  </cellStyleXfs>
  <cellXfs count="178">
    <xf numFmtId="0" fontId="0" fillId="0" borderId="0" xfId="0"/>
    <xf numFmtId="0" fontId="6" fillId="0" borderId="0" xfId="3" applyFont="1"/>
    <xf numFmtId="0" fontId="7" fillId="0" borderId="0" xfId="3" applyFont="1"/>
    <xf numFmtId="0" fontId="8" fillId="0" borderId="0" xfId="3" applyFont="1"/>
    <xf numFmtId="0" fontId="9" fillId="0" borderId="0" xfId="3" applyFont="1" applyBorder="1"/>
    <xf numFmtId="0" fontId="10" fillId="0" borderId="0" xfId="3" applyFont="1"/>
    <xf numFmtId="177" fontId="11" fillId="0" borderId="0" xfId="4" quotePrefix="1" applyNumberFormat="1" applyFont="1" applyAlignment="1">
      <alignment horizontal="center"/>
    </xf>
    <xf numFmtId="0" fontId="10" fillId="0" borderId="0" xfId="3" applyFont="1" applyAlignment="1">
      <alignment horizontal="center"/>
    </xf>
    <xf numFmtId="31" fontId="10" fillId="0" borderId="0" xfId="3" applyNumberFormat="1" applyFont="1"/>
    <xf numFmtId="0" fontId="14" fillId="0" borderId="0" xfId="5" applyFont="1" applyAlignment="1">
      <alignment horizontal="center"/>
    </xf>
    <xf numFmtId="0" fontId="15" fillId="0" borderId="0" xfId="3" applyFont="1" applyAlignment="1">
      <alignment horizontal="center"/>
    </xf>
    <xf numFmtId="0" fontId="5" fillId="0" borderId="0" xfId="4" applyFont="1" applyBorder="1" applyAlignment="1"/>
    <xf numFmtId="0" fontId="5" fillId="0" borderId="0" xfId="4" applyFont="1" applyAlignment="1">
      <alignment horizontal="right"/>
    </xf>
    <xf numFmtId="0" fontId="5" fillId="0" borderId="0" xfId="4" applyFont="1" applyFill="1" applyBorder="1" applyAlignment="1">
      <alignment vertical="top"/>
    </xf>
    <xf numFmtId="0" fontId="5" fillId="0" borderId="0" xfId="4" applyFont="1" applyBorder="1" applyAlignment="1">
      <alignment vertical="top"/>
    </xf>
    <xf numFmtId="0" fontId="11" fillId="0" borderId="0" xfId="4" applyFont="1"/>
    <xf numFmtId="0" fontId="5" fillId="0" borderId="0" xfId="4" applyFont="1" applyBorder="1" applyAlignment="1">
      <alignment horizontal="center" vertical="center"/>
    </xf>
    <xf numFmtId="0" fontId="5" fillId="0" borderId="0" xfId="4" quotePrefix="1" applyFont="1" applyBorder="1" applyAlignment="1">
      <alignment vertical="center"/>
    </xf>
    <xf numFmtId="0" fontId="5" fillId="0" borderId="0" xfId="4" applyFont="1" applyBorder="1" applyAlignment="1">
      <alignment vertical="center"/>
    </xf>
    <xf numFmtId="0" fontId="5" fillId="0" borderId="29" xfId="3" applyFont="1" applyBorder="1" applyAlignment="1">
      <alignment horizontal="center" vertical="center"/>
    </xf>
    <xf numFmtId="0" fontId="5" fillId="0" borderId="0" xfId="4" applyFont="1" applyAlignment="1">
      <alignment horizontal="left" vertical="center"/>
    </xf>
    <xf numFmtId="0" fontId="5" fillId="0" borderId="1" xfId="3" applyFont="1" applyBorder="1" applyAlignment="1">
      <alignment horizontal="right" vertical="top"/>
    </xf>
    <xf numFmtId="0" fontId="5" fillId="0" borderId="0" xfId="3" applyFont="1"/>
    <xf numFmtId="0" fontId="15" fillId="0" borderId="0" xfId="3" applyFont="1"/>
    <xf numFmtId="0" fontId="5" fillId="0" borderId="4" xfId="0" applyFont="1" applyBorder="1" applyAlignment="1">
      <alignment horizontal="center" vertical="top"/>
    </xf>
    <xf numFmtId="0" fontId="5" fillId="0" borderId="30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/>
    </xf>
    <xf numFmtId="0" fontId="5" fillId="0" borderId="31" xfId="0" applyFont="1" applyBorder="1" applyAlignment="1">
      <alignment horizontal="left" vertical="top"/>
    </xf>
    <xf numFmtId="0" fontId="5" fillId="0" borderId="0" xfId="2" applyFont="1"/>
    <xf numFmtId="49" fontId="5" fillId="0" borderId="0" xfId="2" applyNumberFormat="1" applyFont="1"/>
    <xf numFmtId="0" fontId="5" fillId="0" borderId="2" xfId="2" applyFont="1" applyBorder="1"/>
    <xf numFmtId="49" fontId="5" fillId="0" borderId="2" xfId="2" applyNumberFormat="1" applyFont="1" applyBorder="1"/>
    <xf numFmtId="0" fontId="5" fillId="2" borderId="1" xfId="0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5" fillId="0" borderId="1" xfId="2" applyFont="1" applyFill="1" applyBorder="1" applyAlignment="1">
      <alignment vertical="top" wrapText="1"/>
    </xf>
    <xf numFmtId="0" fontId="5" fillId="2" borderId="1" xfId="2" applyFont="1" applyFill="1" applyBorder="1" applyAlignment="1">
      <alignment horizontal="left" vertical="top" wrapText="1"/>
    </xf>
    <xf numFmtId="49" fontId="5" fillId="2" borderId="1" xfId="2" applyNumberFormat="1" applyFont="1" applyFill="1" applyBorder="1" applyAlignment="1">
      <alignment horizontal="left" vertical="top" wrapText="1"/>
    </xf>
    <xf numFmtId="49" fontId="5" fillId="0" borderId="9" xfId="2" applyNumberFormat="1" applyFont="1" applyFill="1" applyBorder="1" applyAlignment="1">
      <alignment vertical="top" wrapText="1"/>
    </xf>
    <xf numFmtId="0" fontId="16" fillId="0" borderId="3" xfId="0" applyFont="1" applyFill="1" applyBorder="1" applyAlignment="1">
      <alignment vertical="top" wrapText="1"/>
    </xf>
    <xf numFmtId="0" fontId="16" fillId="0" borderId="3" xfId="1" applyFont="1" applyFill="1" applyBorder="1" applyAlignment="1">
      <alignment vertical="top" wrapText="1"/>
    </xf>
    <xf numFmtId="0" fontId="16" fillId="0" borderId="18" xfId="1" applyFont="1" applyFill="1" applyBorder="1" applyAlignment="1">
      <alignment vertical="top" wrapText="1" shrinkToFit="1"/>
    </xf>
    <xf numFmtId="176" fontId="5" fillId="0" borderId="9" xfId="2" applyNumberFormat="1" applyFont="1" applyFill="1" applyBorder="1" applyAlignment="1">
      <alignment horizontal="left" vertical="top" wrapText="1"/>
    </xf>
    <xf numFmtId="0" fontId="5" fillId="0" borderId="9" xfId="2" applyFont="1" applyFill="1" applyBorder="1" applyAlignment="1">
      <alignment horizontal="left" vertical="top" wrapText="1"/>
    </xf>
    <xf numFmtId="14" fontId="5" fillId="0" borderId="9" xfId="2" applyNumberFormat="1" applyFont="1" applyFill="1" applyBorder="1" applyAlignment="1">
      <alignment horizontal="left" vertical="top" wrapText="1"/>
    </xf>
    <xf numFmtId="0" fontId="16" fillId="0" borderId="16" xfId="0" applyFont="1" applyBorder="1" applyAlignment="1">
      <alignment vertical="top" wrapText="1"/>
    </xf>
    <xf numFmtId="0" fontId="16" fillId="0" borderId="5" xfId="0" applyFont="1" applyFill="1" applyBorder="1" applyAlignment="1">
      <alignment vertical="top" wrapText="1"/>
    </xf>
    <xf numFmtId="0" fontId="16" fillId="0" borderId="5" xfId="1" applyFont="1" applyFill="1" applyBorder="1" applyAlignment="1">
      <alignment vertical="top" wrapText="1"/>
    </xf>
    <xf numFmtId="49" fontId="5" fillId="0" borderId="10" xfId="2" applyNumberFormat="1" applyFont="1" applyFill="1" applyBorder="1" applyAlignment="1">
      <alignment vertical="top" wrapText="1"/>
    </xf>
    <xf numFmtId="0" fontId="16" fillId="0" borderId="1" xfId="0" applyFont="1" applyFill="1" applyBorder="1" applyAlignment="1">
      <alignment vertical="top" wrapText="1" shrinkToFit="1"/>
    </xf>
    <xf numFmtId="0" fontId="16" fillId="0" borderId="10" xfId="0" applyFont="1" applyFill="1" applyBorder="1" applyAlignment="1">
      <alignment vertical="top" wrapText="1" shrinkToFit="1"/>
    </xf>
    <xf numFmtId="0" fontId="5" fillId="0" borderId="10" xfId="2" applyFont="1" applyFill="1" applyBorder="1" applyAlignment="1">
      <alignment horizontal="left" vertical="top" wrapText="1"/>
    </xf>
    <xf numFmtId="0" fontId="16" fillId="0" borderId="5" xfId="0" applyFont="1" applyFill="1" applyBorder="1" applyAlignment="1">
      <alignment vertical="top" wrapText="1" shrinkToFit="1"/>
    </xf>
    <xf numFmtId="0" fontId="16" fillId="0" borderId="16" xfId="0" applyFont="1" applyFill="1" applyBorder="1" applyAlignment="1">
      <alignment vertical="top" wrapText="1"/>
    </xf>
    <xf numFmtId="0" fontId="16" fillId="0" borderId="4" xfId="0" applyFont="1" applyFill="1" applyBorder="1" applyAlignment="1">
      <alignment vertical="top" wrapText="1"/>
    </xf>
    <xf numFmtId="0" fontId="16" fillId="0" borderId="20" xfId="0" applyFont="1" applyFill="1" applyBorder="1" applyAlignment="1">
      <alignment vertical="top" wrapText="1"/>
    </xf>
    <xf numFmtId="0" fontId="5" fillId="0" borderId="0" xfId="2" applyFont="1" applyFill="1" applyAlignment="1">
      <alignment vertical="center"/>
    </xf>
    <xf numFmtId="0" fontId="5" fillId="3" borderId="33" xfId="2" applyFont="1" applyFill="1" applyBorder="1" applyAlignment="1">
      <alignment vertical="top"/>
    </xf>
    <xf numFmtId="0" fontId="5" fillId="3" borderId="33" xfId="2" applyFont="1" applyFill="1" applyBorder="1" applyAlignment="1">
      <alignment vertical="top" wrapText="1"/>
    </xf>
    <xf numFmtId="0" fontId="16" fillId="0" borderId="3" xfId="0" applyFont="1" applyFill="1" applyBorder="1" applyAlignment="1">
      <alignment vertical="top" wrapText="1" shrinkToFit="1"/>
    </xf>
    <xf numFmtId="0" fontId="5" fillId="0" borderId="0" xfId="2" applyFont="1" applyFill="1"/>
    <xf numFmtId="0" fontId="16" fillId="0" borderId="21" xfId="0" applyFont="1" applyFill="1" applyBorder="1" applyAlignment="1">
      <alignment vertical="top" wrapText="1"/>
    </xf>
    <xf numFmtId="0" fontId="16" fillId="0" borderId="21" xfId="0" applyFont="1" applyFill="1" applyBorder="1" applyAlignment="1">
      <alignment vertical="top" wrapText="1" shrinkToFit="1"/>
    </xf>
    <xf numFmtId="0" fontId="5" fillId="0" borderId="13" xfId="2" applyFont="1" applyFill="1" applyBorder="1" applyAlignment="1">
      <alignment vertical="top" wrapText="1"/>
    </xf>
    <xf numFmtId="49" fontId="5" fillId="0" borderId="14" xfId="2" applyNumberFormat="1" applyFont="1" applyFill="1" applyBorder="1" applyAlignment="1">
      <alignment horizontal="right" vertical="top" wrapText="1"/>
    </xf>
    <xf numFmtId="0" fontId="5" fillId="2" borderId="3" xfId="2" applyFont="1" applyFill="1" applyBorder="1" applyAlignment="1">
      <alignment horizontal="left" vertical="top" wrapText="1"/>
    </xf>
    <xf numFmtId="0" fontId="5" fillId="0" borderId="34" xfId="2" applyFont="1" applyFill="1" applyBorder="1" applyAlignment="1">
      <alignment vertical="top" wrapText="1"/>
    </xf>
    <xf numFmtId="0" fontId="16" fillId="0" borderId="39" xfId="1" applyFont="1" applyFill="1" applyBorder="1" applyAlignment="1">
      <alignment vertical="top" wrapText="1" shrinkToFit="1"/>
    </xf>
    <xf numFmtId="0" fontId="16" fillId="0" borderId="3" xfId="1" applyFont="1" applyFill="1" applyBorder="1" applyAlignment="1">
      <alignment horizontal="left" vertical="top" wrapText="1"/>
    </xf>
    <xf numFmtId="0" fontId="16" fillId="0" borderId="40" xfId="1" applyFont="1" applyFill="1" applyBorder="1" applyAlignment="1">
      <alignment horizontal="left" vertical="top" wrapText="1"/>
    </xf>
    <xf numFmtId="0" fontId="16" fillId="0" borderId="41" xfId="1" applyFont="1" applyFill="1" applyBorder="1" applyAlignment="1">
      <alignment horizontal="left" vertical="top" wrapText="1" shrinkToFit="1"/>
    </xf>
    <xf numFmtId="0" fontId="16" fillId="0" borderId="42" xfId="1" applyFont="1" applyFill="1" applyBorder="1" applyAlignment="1">
      <alignment horizontal="left" vertical="top" wrapText="1" shrinkToFit="1"/>
    </xf>
    <xf numFmtId="0" fontId="5" fillId="0" borderId="8" xfId="2" applyFont="1" applyFill="1" applyBorder="1"/>
    <xf numFmtId="0" fontId="5" fillId="0" borderId="17" xfId="2" applyFont="1" applyFill="1" applyBorder="1" applyAlignment="1">
      <alignment horizontal="left" vertical="top" wrapText="1"/>
    </xf>
    <xf numFmtId="49" fontId="5" fillId="0" borderId="44" xfId="2" applyNumberFormat="1" applyFont="1" applyFill="1" applyBorder="1" applyAlignment="1">
      <alignment horizontal="left" vertical="top"/>
    </xf>
    <xf numFmtId="0" fontId="16" fillId="0" borderId="5" xfId="1" applyFont="1" applyFill="1" applyBorder="1" applyAlignment="1">
      <alignment horizontal="left" vertical="top"/>
    </xf>
    <xf numFmtId="0" fontId="16" fillId="0" borderId="4" xfId="1" applyFont="1" applyFill="1" applyBorder="1" applyAlignment="1">
      <alignment horizontal="left" vertical="top"/>
    </xf>
    <xf numFmtId="0" fontId="16" fillId="0" borderId="1" xfId="0" applyFont="1" applyFill="1" applyBorder="1" applyAlignment="1">
      <alignment vertical="top" wrapText="1"/>
    </xf>
    <xf numFmtId="0" fontId="16" fillId="4" borderId="4" xfId="1" applyFont="1" applyFill="1" applyBorder="1" applyAlignment="1">
      <alignment vertical="top" wrapText="1"/>
    </xf>
    <xf numFmtId="0" fontId="16" fillId="4" borderId="19" xfId="1" applyFont="1" applyFill="1" applyBorder="1" applyAlignment="1">
      <alignment vertical="top" wrapText="1" shrinkToFit="1"/>
    </xf>
    <xf numFmtId="0" fontId="16" fillId="4" borderId="43" xfId="1" applyFont="1" applyFill="1" applyBorder="1" applyAlignment="1">
      <alignment horizontal="left" vertical="top" wrapText="1" shrinkToFit="1"/>
    </xf>
    <xf numFmtId="0" fontId="16" fillId="4" borderId="10" xfId="1" applyFont="1" applyFill="1" applyBorder="1" applyAlignment="1">
      <alignment horizontal="left" vertical="top" wrapText="1" shrinkToFit="1"/>
    </xf>
    <xf numFmtId="0" fontId="5" fillId="4" borderId="19" xfId="2" applyFont="1" applyFill="1" applyBorder="1" applyAlignment="1">
      <alignment horizontal="left" vertical="top" wrapText="1"/>
    </xf>
    <xf numFmtId="49" fontId="5" fillId="4" borderId="10" xfId="2" applyNumberFormat="1" applyFont="1" applyFill="1" applyBorder="1" applyAlignment="1">
      <alignment horizontal="left" vertical="top" wrapText="1"/>
    </xf>
    <xf numFmtId="176" fontId="5" fillId="4" borderId="10" xfId="2" applyNumberFormat="1" applyFont="1" applyFill="1" applyBorder="1" applyAlignment="1">
      <alignment horizontal="left" vertical="top" wrapText="1"/>
    </xf>
    <xf numFmtId="0" fontId="5" fillId="4" borderId="10" xfId="2" applyFont="1" applyFill="1" applyBorder="1" applyAlignment="1">
      <alignment horizontal="left" vertical="top" wrapText="1"/>
    </xf>
    <xf numFmtId="14" fontId="5" fillId="4" borderId="10" xfId="2" applyNumberFormat="1" applyFont="1" applyFill="1" applyBorder="1" applyAlignment="1">
      <alignment horizontal="left" vertical="top" wrapText="1"/>
    </xf>
    <xf numFmtId="0" fontId="16" fillId="4" borderId="1" xfId="1" applyFont="1" applyFill="1" applyBorder="1" applyAlignment="1">
      <alignment vertical="top" wrapText="1"/>
    </xf>
    <xf numFmtId="0" fontId="16" fillId="4" borderId="10" xfId="1" applyFont="1" applyFill="1" applyBorder="1" applyAlignment="1">
      <alignment vertical="top" wrapText="1" shrinkToFit="1"/>
    </xf>
    <xf numFmtId="0" fontId="16" fillId="4" borderId="1" xfId="1" applyFont="1" applyFill="1" applyBorder="1" applyAlignment="1">
      <alignment horizontal="left" vertical="top"/>
    </xf>
    <xf numFmtId="0" fontId="5" fillId="4" borderId="1" xfId="2" applyFont="1" applyFill="1" applyBorder="1" applyAlignment="1">
      <alignment vertical="center"/>
    </xf>
    <xf numFmtId="0" fontId="16" fillId="4" borderId="45" xfId="1" applyFont="1" applyFill="1" applyBorder="1" applyAlignment="1">
      <alignment horizontal="left" vertical="top" wrapText="1"/>
    </xf>
    <xf numFmtId="0" fontId="5" fillId="4" borderId="46" xfId="2" applyFont="1" applyFill="1" applyBorder="1" applyAlignment="1">
      <alignment horizontal="left" vertical="top"/>
    </xf>
    <xf numFmtId="0" fontId="5" fillId="4" borderId="43" xfId="2" applyFont="1" applyFill="1" applyBorder="1" applyAlignment="1">
      <alignment vertical="top"/>
    </xf>
    <xf numFmtId="14" fontId="5" fillId="4" borderId="43" xfId="2" applyNumberFormat="1" applyFont="1" applyFill="1" applyBorder="1" applyAlignment="1">
      <alignment vertical="top"/>
    </xf>
    <xf numFmtId="0" fontId="16" fillId="4" borderId="6" xfId="0" applyFont="1" applyFill="1" applyBorder="1" applyAlignment="1">
      <alignment vertical="top" wrapText="1" shrinkToFit="1"/>
    </xf>
    <xf numFmtId="0" fontId="16" fillId="4" borderId="11" xfId="0" applyFont="1" applyFill="1" applyBorder="1" applyAlignment="1">
      <alignment vertical="top" wrapText="1" shrinkToFit="1"/>
    </xf>
    <xf numFmtId="0" fontId="16" fillId="4" borderId="11" xfId="0" applyFont="1" applyFill="1" applyBorder="1" applyAlignment="1">
      <alignment horizontal="left" vertical="top" wrapText="1" shrinkToFit="1"/>
    </xf>
    <xf numFmtId="0" fontId="5" fillId="4" borderId="11" xfId="2" applyFont="1" applyFill="1" applyBorder="1" applyAlignment="1">
      <alignment horizontal="left" vertical="top" wrapText="1"/>
    </xf>
    <xf numFmtId="0" fontId="16" fillId="4" borderId="3" xfId="0" applyFont="1" applyFill="1" applyBorder="1" applyAlignment="1">
      <alignment vertical="top" wrapText="1"/>
    </xf>
    <xf numFmtId="0" fontId="5" fillId="4" borderId="8" xfId="2" applyFont="1" applyFill="1" applyBorder="1"/>
    <xf numFmtId="0" fontId="16" fillId="4" borderId="10" xfId="0" applyFont="1" applyFill="1" applyBorder="1" applyAlignment="1">
      <alignment vertical="top" wrapText="1" shrinkToFit="1"/>
    </xf>
    <xf numFmtId="0" fontId="5" fillId="4" borderId="11" xfId="2" applyFont="1" applyFill="1" applyBorder="1" applyAlignment="1">
      <alignment vertical="top" wrapText="1"/>
    </xf>
    <xf numFmtId="0" fontId="5" fillId="4" borderId="17" xfId="2" applyFont="1" applyFill="1" applyBorder="1" applyAlignment="1">
      <alignment horizontal="left" vertical="top" wrapText="1"/>
    </xf>
    <xf numFmtId="0" fontId="16" fillId="4" borderId="5" xfId="0" applyFont="1" applyFill="1" applyBorder="1" applyAlignment="1">
      <alignment vertical="top" wrapText="1"/>
    </xf>
    <xf numFmtId="0" fontId="16" fillId="4" borderId="15" xfId="0" applyFont="1" applyFill="1" applyBorder="1" applyAlignment="1">
      <alignment vertical="top" wrapText="1" shrinkToFit="1"/>
    </xf>
    <xf numFmtId="0" fontId="16" fillId="4" borderId="35" xfId="0" applyFont="1" applyFill="1" applyBorder="1" applyAlignment="1">
      <alignment vertical="top" wrapText="1" shrinkToFit="1"/>
    </xf>
    <xf numFmtId="0" fontId="5" fillId="4" borderId="36" xfId="2" applyFont="1" applyFill="1" applyBorder="1" applyAlignment="1">
      <alignment horizontal="left" vertical="top" wrapText="1"/>
    </xf>
    <xf numFmtId="0" fontId="5" fillId="4" borderId="37" xfId="2" applyFont="1" applyFill="1" applyBorder="1" applyAlignment="1">
      <alignment horizontal="left" vertical="top" wrapText="1"/>
    </xf>
    <xf numFmtId="0" fontId="5" fillId="4" borderId="37" xfId="2" applyFont="1" applyFill="1" applyBorder="1" applyAlignment="1">
      <alignment vertical="top" wrapText="1"/>
    </xf>
    <xf numFmtId="0" fontId="5" fillId="4" borderId="38" xfId="2" applyFont="1" applyFill="1" applyBorder="1" applyAlignment="1">
      <alignment horizontal="left" vertical="top" wrapText="1"/>
    </xf>
    <xf numFmtId="0" fontId="5" fillId="4" borderId="8" xfId="2" applyFont="1" applyFill="1" applyBorder="1" applyAlignment="1">
      <alignment horizontal="left" vertical="top" wrapText="1"/>
    </xf>
    <xf numFmtId="0" fontId="16" fillId="4" borderId="4" xfId="0" applyFont="1" applyFill="1" applyBorder="1" applyAlignment="1">
      <alignment vertical="top" wrapText="1"/>
    </xf>
    <xf numFmtId="0" fontId="16" fillId="4" borderId="7" xfId="0" applyFont="1" applyFill="1" applyBorder="1" applyAlignment="1">
      <alignment vertical="top" wrapText="1" shrinkToFit="1"/>
    </xf>
    <xf numFmtId="0" fontId="16" fillId="4" borderId="1" xfId="0" applyFont="1" applyFill="1" applyBorder="1" applyAlignment="1">
      <alignment vertical="top" wrapText="1"/>
    </xf>
    <xf numFmtId="0" fontId="16" fillId="4" borderId="12" xfId="0" applyFont="1" applyFill="1" applyBorder="1" applyAlignment="1">
      <alignment vertical="top" wrapText="1" shrinkToFit="1"/>
    </xf>
    <xf numFmtId="0" fontId="5" fillId="4" borderId="47" xfId="2" applyFont="1" applyFill="1" applyBorder="1"/>
    <xf numFmtId="0" fontId="16" fillId="4" borderId="1" xfId="0" applyFont="1" applyFill="1" applyBorder="1" applyAlignment="1">
      <alignment vertical="top" wrapText="1" shrinkToFit="1"/>
    </xf>
    <xf numFmtId="0" fontId="5" fillId="4" borderId="1" xfId="2" applyFont="1" applyFill="1" applyBorder="1" applyAlignment="1">
      <alignment vertical="top" wrapText="1"/>
    </xf>
    <xf numFmtId="0" fontId="5" fillId="4" borderId="13" xfId="2" applyFont="1" applyFill="1" applyBorder="1" applyAlignment="1">
      <alignment vertical="top" wrapText="1"/>
    </xf>
    <xf numFmtId="31" fontId="11" fillId="0" borderId="0" xfId="3" quotePrefix="1" applyNumberFormat="1" applyFont="1" applyAlignment="1">
      <alignment horizontal="center" vertical="center"/>
    </xf>
    <xf numFmtId="0" fontId="5" fillId="0" borderId="12" xfId="3" applyFont="1" applyBorder="1" applyAlignment="1">
      <alignment horizontal="center" vertical="top"/>
    </xf>
    <xf numFmtId="0" fontId="5" fillId="0" borderId="14" xfId="3" applyFont="1" applyBorder="1" applyAlignment="1">
      <alignment horizontal="center" vertical="top"/>
    </xf>
    <xf numFmtId="14" fontId="5" fillId="0" borderId="12" xfId="3" applyNumberFormat="1" applyFont="1" applyBorder="1" applyAlignment="1">
      <alignment horizontal="center" vertical="top"/>
    </xf>
    <xf numFmtId="14" fontId="5" fillId="0" borderId="13" xfId="3" applyNumberFormat="1" applyFont="1" applyBorder="1" applyAlignment="1">
      <alignment horizontal="center" vertical="top"/>
    </xf>
    <xf numFmtId="14" fontId="5" fillId="0" borderId="14" xfId="3" applyNumberFormat="1" applyFont="1" applyBorder="1" applyAlignment="1">
      <alignment horizontal="center" vertical="top"/>
    </xf>
    <xf numFmtId="0" fontId="5" fillId="0" borderId="13" xfId="3" applyFont="1" applyBorder="1" applyAlignment="1">
      <alignment horizontal="center" vertical="top"/>
    </xf>
    <xf numFmtId="0" fontId="5" fillId="0" borderId="12" xfId="3" applyFont="1" applyBorder="1" applyAlignment="1">
      <alignment horizontal="left" vertical="top"/>
    </xf>
    <xf numFmtId="0" fontId="5" fillId="0" borderId="13" xfId="3" applyFont="1" applyBorder="1" applyAlignment="1">
      <alignment horizontal="left" vertical="top"/>
    </xf>
    <xf numFmtId="0" fontId="5" fillId="0" borderId="14" xfId="3" applyFont="1" applyBorder="1" applyAlignment="1">
      <alignment horizontal="left" vertical="top"/>
    </xf>
    <xf numFmtId="0" fontId="5" fillId="0" borderId="12" xfId="3" applyFont="1" applyBorder="1" applyAlignment="1">
      <alignment horizontal="left" vertical="top" wrapText="1"/>
    </xf>
    <xf numFmtId="0" fontId="5" fillId="0" borderId="13" xfId="3" applyFont="1" applyBorder="1" applyAlignment="1">
      <alignment horizontal="left" vertical="top" wrapText="1"/>
    </xf>
    <xf numFmtId="0" fontId="5" fillId="0" borderId="14" xfId="3" applyFont="1" applyBorder="1" applyAlignment="1">
      <alignment horizontal="left" vertical="top" wrapText="1"/>
    </xf>
    <xf numFmtId="0" fontId="15" fillId="0" borderId="13" xfId="3" applyFont="1" applyBorder="1" applyAlignment="1">
      <alignment horizontal="left" vertical="top"/>
    </xf>
    <xf numFmtId="0" fontId="5" fillId="0" borderId="30" xfId="0" applyFont="1" applyBorder="1" applyAlignment="1">
      <alignment horizontal="center" vertical="top"/>
    </xf>
    <xf numFmtId="0" fontId="5" fillId="0" borderId="31" xfId="0" applyFont="1" applyBorder="1" applyAlignment="1">
      <alignment horizontal="center" vertical="top"/>
    </xf>
    <xf numFmtId="14" fontId="5" fillId="0" borderId="30" xfId="0" quotePrefix="1" applyNumberFormat="1" applyFont="1" applyBorder="1" applyAlignment="1">
      <alignment horizontal="center" vertical="top"/>
    </xf>
    <xf numFmtId="14" fontId="5" fillId="0" borderId="32" xfId="0" quotePrefix="1" applyNumberFormat="1" applyFont="1" applyBorder="1" applyAlignment="1">
      <alignment horizontal="center" vertical="top"/>
    </xf>
    <xf numFmtId="14" fontId="5" fillId="0" borderId="31" xfId="0" quotePrefix="1" applyNumberFormat="1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0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178" fontId="5" fillId="0" borderId="12" xfId="5" applyNumberFormat="1" applyFont="1" applyBorder="1" applyAlignment="1">
      <alignment horizontal="right" vertical="top"/>
    </xf>
    <xf numFmtId="178" fontId="5" fillId="0" borderId="13" xfId="5" applyNumberFormat="1" applyFont="1" applyBorder="1" applyAlignment="1">
      <alignment horizontal="right" vertical="top"/>
    </xf>
    <xf numFmtId="178" fontId="5" fillId="0" borderId="14" xfId="5" applyNumberFormat="1" applyFont="1" applyBorder="1" applyAlignment="1">
      <alignment horizontal="right" vertical="top"/>
    </xf>
    <xf numFmtId="0" fontId="5" fillId="0" borderId="22" xfId="3" applyFont="1" applyBorder="1" applyAlignment="1">
      <alignment horizontal="center" vertical="center"/>
    </xf>
    <xf numFmtId="0" fontId="5" fillId="0" borderId="24" xfId="3" applyFont="1" applyBorder="1" applyAlignment="1">
      <alignment horizontal="center" vertical="center"/>
    </xf>
    <xf numFmtId="0" fontId="5" fillId="0" borderId="23" xfId="3" applyFont="1" applyBorder="1" applyAlignment="1">
      <alignment horizontal="center" vertical="center"/>
    </xf>
    <xf numFmtId="0" fontId="5" fillId="2" borderId="12" xfId="4" applyFont="1" applyFill="1" applyBorder="1" applyAlignment="1">
      <alignment horizontal="left" vertical="top"/>
    </xf>
    <xf numFmtId="0" fontId="5" fillId="2" borderId="13" xfId="4" applyFont="1" applyFill="1" applyBorder="1" applyAlignment="1">
      <alignment horizontal="left" vertical="top"/>
    </xf>
    <xf numFmtId="0" fontId="5" fillId="2" borderId="14" xfId="4" applyFont="1" applyFill="1" applyBorder="1" applyAlignment="1">
      <alignment horizontal="left" vertical="top"/>
    </xf>
    <xf numFmtId="0" fontId="5" fillId="0" borderId="12" xfId="7" applyFont="1" applyBorder="1" applyAlignment="1">
      <alignment horizontal="left" vertical="top"/>
    </xf>
    <xf numFmtId="0" fontId="5" fillId="0" borderId="13" xfId="7" applyFont="1" applyBorder="1" applyAlignment="1">
      <alignment horizontal="left" vertical="top"/>
    </xf>
    <xf numFmtId="0" fontId="5" fillId="0" borderId="14" xfId="7" applyFont="1" applyBorder="1" applyAlignment="1">
      <alignment horizontal="left" vertical="top"/>
    </xf>
    <xf numFmtId="0" fontId="5" fillId="0" borderId="12" xfId="4" applyNumberFormat="1" applyFont="1" applyFill="1" applyBorder="1" applyAlignment="1">
      <alignment horizontal="left" vertical="top"/>
    </xf>
    <xf numFmtId="0" fontId="5" fillId="0" borderId="13" xfId="4" applyNumberFormat="1" applyFont="1" applyFill="1" applyBorder="1" applyAlignment="1">
      <alignment horizontal="left" vertical="top"/>
    </xf>
    <xf numFmtId="0" fontId="5" fillId="0" borderId="14" xfId="4" applyNumberFormat="1" applyFont="1" applyFill="1" applyBorder="1" applyAlignment="1">
      <alignment horizontal="left" vertical="top"/>
    </xf>
    <xf numFmtId="0" fontId="5" fillId="2" borderId="22" xfId="4" applyFont="1" applyFill="1" applyBorder="1" applyAlignment="1">
      <alignment horizontal="left" vertical="top"/>
    </xf>
    <xf numFmtId="0" fontId="5" fillId="2" borderId="23" xfId="4" applyFont="1" applyFill="1" applyBorder="1" applyAlignment="1">
      <alignment horizontal="left" vertical="top"/>
    </xf>
    <xf numFmtId="0" fontId="5" fillId="2" borderId="24" xfId="4" applyFont="1" applyFill="1" applyBorder="1" applyAlignment="1">
      <alignment horizontal="left" vertical="top"/>
    </xf>
    <xf numFmtId="0" fontId="5" fillId="2" borderId="25" xfId="4" applyFont="1" applyFill="1" applyBorder="1" applyAlignment="1">
      <alignment horizontal="left" vertical="top"/>
    </xf>
    <xf numFmtId="0" fontId="5" fillId="2" borderId="0" xfId="4" applyFont="1" applyFill="1" applyBorder="1" applyAlignment="1">
      <alignment horizontal="left" vertical="top"/>
    </xf>
    <xf numFmtId="0" fontId="5" fillId="2" borderId="20" xfId="4" applyFont="1" applyFill="1" applyBorder="1" applyAlignment="1">
      <alignment horizontal="left" vertical="top"/>
    </xf>
    <xf numFmtId="0" fontId="5" fillId="2" borderId="26" xfId="4" applyFont="1" applyFill="1" applyBorder="1" applyAlignment="1">
      <alignment horizontal="left" vertical="top"/>
    </xf>
    <xf numFmtId="0" fontId="5" fillId="2" borderId="27" xfId="4" applyFont="1" applyFill="1" applyBorder="1" applyAlignment="1">
      <alignment horizontal="left" vertical="top"/>
    </xf>
    <xf numFmtId="0" fontId="5" fillId="2" borderId="28" xfId="4" applyFont="1" applyFill="1" applyBorder="1" applyAlignment="1">
      <alignment horizontal="left" vertical="top"/>
    </xf>
    <xf numFmtId="0" fontId="5" fillId="0" borderId="22" xfId="4" applyFont="1" applyFill="1" applyBorder="1" applyAlignment="1">
      <alignment horizontal="left" vertical="top" wrapText="1"/>
    </xf>
    <xf numFmtId="0" fontId="5" fillId="0" borderId="23" xfId="4" applyFont="1" applyFill="1" applyBorder="1" applyAlignment="1">
      <alignment horizontal="left" vertical="top" wrapText="1"/>
    </xf>
    <xf numFmtId="0" fontId="5" fillId="0" borderId="24" xfId="4" applyFont="1" applyFill="1" applyBorder="1" applyAlignment="1">
      <alignment horizontal="left" vertical="top" wrapText="1"/>
    </xf>
    <xf numFmtId="0" fontId="5" fillId="0" borderId="25" xfId="4" applyFont="1" applyFill="1" applyBorder="1" applyAlignment="1">
      <alignment horizontal="left" vertical="top" wrapText="1"/>
    </xf>
    <xf numFmtId="0" fontId="5" fillId="0" borderId="0" xfId="4" applyFont="1" applyFill="1" applyBorder="1" applyAlignment="1">
      <alignment horizontal="left" vertical="top" wrapText="1"/>
    </xf>
    <xf numFmtId="0" fontId="5" fillId="0" borderId="20" xfId="4" applyFont="1" applyFill="1" applyBorder="1" applyAlignment="1">
      <alignment horizontal="left" vertical="top" wrapText="1"/>
    </xf>
    <xf numFmtId="0" fontId="5" fillId="0" borderId="26" xfId="4" applyFont="1" applyFill="1" applyBorder="1" applyAlignment="1">
      <alignment horizontal="left" vertical="top" wrapText="1"/>
    </xf>
    <xf numFmtId="0" fontId="5" fillId="0" borderId="27" xfId="4" applyFont="1" applyFill="1" applyBorder="1" applyAlignment="1">
      <alignment horizontal="left" vertical="top" wrapText="1"/>
    </xf>
    <xf numFmtId="0" fontId="5" fillId="0" borderId="28" xfId="4" applyFont="1" applyFill="1" applyBorder="1" applyAlignment="1">
      <alignment horizontal="left" vertical="top" wrapText="1"/>
    </xf>
    <xf numFmtId="14" fontId="5" fillId="0" borderId="12" xfId="4" applyNumberFormat="1" applyFont="1" applyFill="1" applyBorder="1" applyAlignment="1">
      <alignment horizontal="left" vertical="top"/>
    </xf>
    <xf numFmtId="14" fontId="5" fillId="0" borderId="13" xfId="4" applyNumberFormat="1" applyFont="1" applyFill="1" applyBorder="1" applyAlignment="1">
      <alignment horizontal="left" vertical="top"/>
    </xf>
    <xf numFmtId="14" fontId="5" fillId="0" borderId="14" xfId="4" applyNumberFormat="1" applyFont="1" applyFill="1" applyBorder="1" applyAlignment="1">
      <alignment horizontal="left" vertical="top"/>
    </xf>
  </cellXfs>
  <cellStyles count="8">
    <cellStyle name="パーセント 2" xfId="6"/>
    <cellStyle name="標準" xfId="0" builtinId="0"/>
    <cellStyle name="標準 2" xfId="1"/>
    <cellStyle name="標準 2 2" xfId="5"/>
    <cellStyle name="標準 3" xfId="3"/>
    <cellStyle name="標準_画面標準" xfId="4"/>
    <cellStyle name="標準_画面標準定義" xfId="7"/>
    <cellStyle name="標準_方式設計書(14.開発標準：D03サンプル_自動テスト仕様書：ＤＢアクセス)_V1.00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2A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83CA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/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/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/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2</xdr:col>
      <xdr:colOff>495300</xdr:colOff>
      <xdr:row>8</xdr:row>
      <xdr:rowOff>76200</xdr:rowOff>
    </xdr:from>
    <xdr:to>
      <xdr:col>15</xdr:col>
      <xdr:colOff>495300</xdr:colOff>
      <xdr:row>19</xdr:row>
      <xdr:rowOff>85725</xdr:rowOff>
    </xdr:to>
    <xdr:sp macro="" textlink="">
      <xdr:nvSpPr>
        <xdr:cNvPr id="9" name="Text Box 18"/>
        <xdr:cNvSpPr txBox="1">
          <a:spLocks noChangeArrowheads="1"/>
        </xdr:cNvSpPr>
      </xdr:nvSpPr>
      <xdr:spPr bwMode="auto">
        <a:xfrm>
          <a:off x="1504950" y="1524000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取引単体テスト仕様書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(REST)</a:t>
          </a:r>
        </a:p>
        <a:p>
          <a:pPr algn="ctr" rtl="0">
            <a:lnSpc>
              <a:spcPts val="22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顧客管理システム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顧客管理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顧客詳細</a:t>
          </a:r>
          <a:endParaRPr lang="en-US" altLang="ja-JP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13"/>
  <sheetViews>
    <sheetView showGridLines="0" view="pageBreakPreview" zoomScaleNormal="100" zoomScaleSheetLayoutView="100" workbookViewId="0">
      <selection activeCell="L31" sqref="L31"/>
    </sheetView>
  </sheetViews>
  <sheetFormatPr defaultColWidth="6.625" defaultRowHeight="13.5"/>
  <cols>
    <col min="1" max="16384" width="6.625" style="1"/>
  </cols>
  <sheetData>
    <row r="1" spans="1:3" ht="13.5" customHeight="1">
      <c r="B1" s="2"/>
      <c r="C1" s="3"/>
    </row>
    <row r="2" spans="1:3" ht="19.5" customHeight="1">
      <c r="A2" s="4"/>
    </row>
    <row r="3" spans="1:3" ht="13.5" customHeight="1"/>
    <row r="4" spans="1:3" ht="13.5" customHeight="1"/>
    <row r="5" spans="1:3" ht="13.5" customHeight="1"/>
    <row r="6" spans="1:3" ht="13.5" customHeight="1"/>
    <row r="7" spans="1:3" ht="13.5" customHeight="1"/>
    <row r="8" spans="1:3" ht="13.5" customHeight="1"/>
    <row r="9" spans="1:3" ht="13.5" customHeight="1"/>
    <row r="10" spans="1:3" ht="13.5" customHeight="1"/>
    <row r="11" spans="1:3" ht="13.5" customHeight="1"/>
    <row r="12" spans="1:3" ht="13.5" customHeight="1"/>
    <row r="13" spans="1:3" ht="13.5" customHeight="1"/>
    <row r="14" spans="1:3" ht="13.5" customHeight="1"/>
    <row r="15" spans="1:3" ht="13.5" customHeight="1"/>
    <row r="16" spans="1:3" ht="13.5" customHeight="1"/>
    <row r="17" spans="6:11" ht="13.5" customHeight="1"/>
    <row r="18" spans="6:11" ht="13.5" customHeight="1"/>
    <row r="19" spans="6:11" ht="13.5" customHeight="1"/>
    <row r="20" spans="6:11" ht="13.5" customHeight="1"/>
    <row r="21" spans="6:11" ht="13.5" customHeight="1"/>
    <row r="22" spans="6:11" ht="13.5" customHeight="1">
      <c r="F22" s="5"/>
      <c r="H22" s="5"/>
    </row>
    <row r="23" spans="6:11" ht="17.25" customHeight="1">
      <c r="F23" s="5"/>
      <c r="G23" s="5"/>
      <c r="H23" s="5"/>
      <c r="J23" s="6" t="s">
        <v>57</v>
      </c>
    </row>
    <row r="24" spans="6:11" ht="13.5" customHeight="1">
      <c r="F24" s="5"/>
      <c r="G24" s="5"/>
      <c r="H24" s="5"/>
    </row>
    <row r="25" spans="6:11" ht="18" customHeight="1">
      <c r="F25" s="5"/>
      <c r="G25" s="5"/>
      <c r="H25" s="5"/>
      <c r="I25" s="119">
        <f ca="1">IF(INDIRECT("変更履歴!D8")="","",MAX(INDIRECT("変更履歴!D8"):INDIRECT("変更履歴!F33")))</f>
        <v>43718</v>
      </c>
      <c r="J25" s="119"/>
      <c r="K25" s="119"/>
    </row>
    <row r="26" spans="6:11" ht="13.5" customHeight="1">
      <c r="F26" s="5"/>
      <c r="G26" s="5"/>
      <c r="H26" s="5"/>
    </row>
    <row r="27" spans="6:11" ht="13.5" customHeight="1">
      <c r="F27" s="5"/>
      <c r="G27" s="5"/>
      <c r="H27" s="5"/>
    </row>
    <row r="28" spans="6:11" ht="13.5" customHeight="1">
      <c r="F28" s="7"/>
      <c r="G28" s="5"/>
      <c r="H28" s="5"/>
    </row>
    <row r="29" spans="6:11" ht="15" customHeight="1">
      <c r="F29" s="5"/>
      <c r="H29" s="5"/>
    </row>
    <row r="30" spans="6:11" ht="13.5" customHeight="1">
      <c r="F30" s="5"/>
      <c r="G30" s="8"/>
      <c r="H30" s="5"/>
    </row>
    <row r="31" spans="6:11" ht="18.75" customHeight="1">
      <c r="F31" s="5"/>
      <c r="G31" s="8"/>
      <c r="H31" s="5"/>
    </row>
    <row r="32" spans="6:11" ht="18.75">
      <c r="F32" s="5"/>
      <c r="G32" s="8"/>
      <c r="H32" s="5"/>
      <c r="J32" s="9"/>
    </row>
    <row r="33" spans="6:10" ht="18.75">
      <c r="F33" s="5"/>
      <c r="H33" s="5"/>
      <c r="J33" s="10"/>
    </row>
    <row r="34" spans="6:10" ht="18.75">
      <c r="F34" s="5"/>
      <c r="H34" s="5"/>
      <c r="J34" s="9"/>
    </row>
    <row r="35" spans="6:10" ht="13.5" customHeight="1"/>
    <row r="36" spans="6:10" ht="13.5" customHeight="1"/>
    <row r="37" spans="6:10" ht="13.5" customHeight="1"/>
    <row r="38" spans="6:10" ht="13.5" customHeight="1"/>
    <row r="39" spans="6:10" ht="13.5" customHeight="1"/>
    <row r="40" spans="6:10" ht="13.5" customHeight="1"/>
    <row r="41" spans="6:10" ht="13.5" customHeight="1"/>
    <row r="42" spans="6:10" ht="13.5" customHeight="1"/>
    <row r="43" spans="6:10" ht="13.5" customHeight="1"/>
    <row r="44" spans="6:10" ht="13.5" customHeight="1"/>
    <row r="45" spans="6:10" ht="13.5" customHeight="1"/>
    <row r="46" spans="6:10" ht="13.5" customHeight="1"/>
    <row r="47" spans="6:10" ht="13.5" customHeight="1"/>
    <row r="48" spans="6:10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</sheetData>
  <mergeCells count="1">
    <mergeCell ref="I25:K25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3.625" defaultRowHeight="11.25"/>
  <cols>
    <col min="1" max="16384" width="3.625" style="22"/>
  </cols>
  <sheetData>
    <row r="1" spans="1:40" s="13" customFormat="1" ht="12" customHeight="1">
      <c r="A1" s="148" t="s">
        <v>58</v>
      </c>
      <c r="B1" s="149"/>
      <c r="C1" s="149"/>
      <c r="D1" s="150"/>
      <c r="E1" s="151" t="s">
        <v>96</v>
      </c>
      <c r="F1" s="152"/>
      <c r="G1" s="152"/>
      <c r="H1" s="152"/>
      <c r="I1" s="152"/>
      <c r="J1" s="152"/>
      <c r="K1" s="152"/>
      <c r="L1" s="152"/>
      <c r="M1" s="152"/>
      <c r="N1" s="153"/>
      <c r="O1" s="157" t="s">
        <v>59</v>
      </c>
      <c r="P1" s="158"/>
      <c r="Q1" s="158"/>
      <c r="R1" s="159"/>
      <c r="S1" s="166" t="s">
        <v>86</v>
      </c>
      <c r="T1" s="167"/>
      <c r="U1" s="167"/>
      <c r="V1" s="167"/>
      <c r="W1" s="167"/>
      <c r="X1" s="167"/>
      <c r="Y1" s="167"/>
      <c r="Z1" s="168"/>
      <c r="AA1" s="148" t="s">
        <v>60</v>
      </c>
      <c r="AB1" s="150"/>
      <c r="AC1" s="175" t="str">
        <f>IF(AF8="","",AF8)</f>
        <v>TIS</v>
      </c>
      <c r="AD1" s="176"/>
      <c r="AE1" s="176"/>
      <c r="AF1" s="177"/>
      <c r="AG1" s="142">
        <f>IF(D8="","",D8)</f>
        <v>43718</v>
      </c>
      <c r="AH1" s="143"/>
      <c r="AI1" s="144"/>
      <c r="AJ1" s="11"/>
      <c r="AK1" s="11"/>
      <c r="AL1" s="11"/>
      <c r="AM1" s="11"/>
      <c r="AN1" s="12"/>
    </row>
    <row r="2" spans="1:40" s="13" customFormat="1" ht="12" customHeight="1">
      <c r="A2" s="148" t="s">
        <v>61</v>
      </c>
      <c r="B2" s="149"/>
      <c r="C2" s="149"/>
      <c r="D2" s="150"/>
      <c r="E2" s="151" t="s">
        <v>97</v>
      </c>
      <c r="F2" s="152"/>
      <c r="G2" s="152"/>
      <c r="H2" s="152"/>
      <c r="I2" s="152"/>
      <c r="J2" s="152"/>
      <c r="K2" s="152"/>
      <c r="L2" s="152"/>
      <c r="M2" s="152"/>
      <c r="N2" s="153"/>
      <c r="O2" s="160"/>
      <c r="P2" s="161"/>
      <c r="Q2" s="161"/>
      <c r="R2" s="162"/>
      <c r="S2" s="169"/>
      <c r="T2" s="170"/>
      <c r="U2" s="170"/>
      <c r="V2" s="170"/>
      <c r="W2" s="170"/>
      <c r="X2" s="170"/>
      <c r="Y2" s="170"/>
      <c r="Z2" s="171"/>
      <c r="AA2" s="148" t="s">
        <v>62</v>
      </c>
      <c r="AB2" s="150"/>
      <c r="AC2" s="154" t="str">
        <f ca="1">IF(COUNTA(AF9:AF33)&lt;&gt;0,INDIRECT("AF"&amp;(COUNTA(AF9:AF33)+8)),"")</f>
        <v/>
      </c>
      <c r="AD2" s="155"/>
      <c r="AE2" s="155"/>
      <c r="AF2" s="156"/>
      <c r="AG2" s="142" t="str">
        <f>IF(D9="","",MAX(D9:F33))</f>
        <v/>
      </c>
      <c r="AH2" s="143"/>
      <c r="AI2" s="144"/>
      <c r="AJ2" s="11"/>
      <c r="AK2" s="11"/>
      <c r="AL2" s="11"/>
      <c r="AM2" s="11"/>
      <c r="AN2" s="11"/>
    </row>
    <row r="3" spans="1:40" s="13" customFormat="1" ht="12" customHeight="1">
      <c r="A3" s="148" t="s">
        <v>63</v>
      </c>
      <c r="B3" s="149"/>
      <c r="C3" s="149"/>
      <c r="D3" s="150"/>
      <c r="E3" s="151" t="s">
        <v>98</v>
      </c>
      <c r="F3" s="152"/>
      <c r="G3" s="152"/>
      <c r="H3" s="152"/>
      <c r="I3" s="152"/>
      <c r="J3" s="152"/>
      <c r="K3" s="152"/>
      <c r="L3" s="152"/>
      <c r="M3" s="152"/>
      <c r="N3" s="153"/>
      <c r="O3" s="163"/>
      <c r="P3" s="164"/>
      <c r="Q3" s="164"/>
      <c r="R3" s="165"/>
      <c r="S3" s="172"/>
      <c r="T3" s="173"/>
      <c r="U3" s="173"/>
      <c r="V3" s="173"/>
      <c r="W3" s="173"/>
      <c r="X3" s="173"/>
      <c r="Y3" s="173"/>
      <c r="Z3" s="174"/>
      <c r="AA3" s="148"/>
      <c r="AB3" s="150"/>
      <c r="AC3" s="175"/>
      <c r="AD3" s="176"/>
      <c r="AE3" s="176"/>
      <c r="AF3" s="177"/>
      <c r="AG3" s="142"/>
      <c r="AH3" s="143"/>
      <c r="AI3" s="144"/>
      <c r="AJ3" s="11"/>
      <c r="AK3" s="11"/>
      <c r="AL3" s="11"/>
      <c r="AM3" s="11"/>
      <c r="AN3" s="11"/>
    </row>
    <row r="5" spans="1:40" s="14" customFormat="1" ht="22.5" customHeight="1">
      <c r="N5" s="15" t="s">
        <v>64</v>
      </c>
      <c r="AA5" s="16"/>
      <c r="AB5" s="16"/>
      <c r="AC5" s="17"/>
      <c r="AD5" s="18"/>
      <c r="AE5" s="18"/>
      <c r="AF5" s="18"/>
      <c r="AG5" s="16"/>
      <c r="AH5" s="16"/>
      <c r="AI5" s="16"/>
    </row>
    <row r="6" spans="1:40" s="14" customFormat="1" ht="15" customHeight="1">
      <c r="N6" s="15"/>
      <c r="AA6" s="16"/>
      <c r="AB6" s="16"/>
      <c r="AC6" s="17"/>
      <c r="AD6" s="18"/>
      <c r="AE6" s="18"/>
      <c r="AF6" s="18"/>
      <c r="AG6" s="16"/>
      <c r="AH6" s="16"/>
      <c r="AI6" s="16"/>
    </row>
    <row r="7" spans="1:40" s="20" customFormat="1" ht="15" customHeight="1" thickBot="1">
      <c r="A7" s="19" t="s">
        <v>65</v>
      </c>
      <c r="B7" s="145" t="s">
        <v>66</v>
      </c>
      <c r="C7" s="146"/>
      <c r="D7" s="145" t="s">
        <v>67</v>
      </c>
      <c r="E7" s="147"/>
      <c r="F7" s="146"/>
      <c r="G7" s="145" t="s">
        <v>8</v>
      </c>
      <c r="H7" s="147"/>
      <c r="I7" s="146"/>
      <c r="J7" s="145" t="s">
        <v>68</v>
      </c>
      <c r="K7" s="147"/>
      <c r="L7" s="147"/>
      <c r="M7" s="147"/>
      <c r="N7" s="147"/>
      <c r="O7" s="147"/>
      <c r="P7" s="146"/>
      <c r="Q7" s="145" t="s">
        <v>69</v>
      </c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47"/>
      <c r="AE7" s="146"/>
      <c r="AF7" s="145" t="s">
        <v>70</v>
      </c>
      <c r="AG7" s="147"/>
      <c r="AH7" s="147"/>
      <c r="AI7" s="146"/>
    </row>
    <row r="8" spans="1:40" s="20" customFormat="1" ht="15" customHeight="1" thickTop="1">
      <c r="A8" s="24">
        <v>1</v>
      </c>
      <c r="B8" s="133" t="s">
        <v>93</v>
      </c>
      <c r="C8" s="134"/>
      <c r="D8" s="135">
        <v>43718</v>
      </c>
      <c r="E8" s="136"/>
      <c r="F8" s="137"/>
      <c r="G8" s="133" t="s">
        <v>94</v>
      </c>
      <c r="H8" s="138"/>
      <c r="I8" s="134"/>
      <c r="J8" s="139"/>
      <c r="K8" s="140"/>
      <c r="L8" s="140"/>
      <c r="M8" s="140"/>
      <c r="N8" s="140"/>
      <c r="O8" s="140"/>
      <c r="P8" s="141"/>
      <c r="Q8" s="139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1"/>
      <c r="AF8" s="25" t="s">
        <v>95</v>
      </c>
      <c r="AG8" s="26"/>
      <c r="AH8" s="26"/>
      <c r="AI8" s="27"/>
    </row>
    <row r="9" spans="1:40" s="20" customFormat="1" ht="15" customHeight="1">
      <c r="A9" s="21"/>
      <c r="B9" s="120"/>
      <c r="C9" s="121"/>
      <c r="D9" s="122"/>
      <c r="E9" s="123"/>
      <c r="F9" s="124"/>
      <c r="G9" s="122"/>
      <c r="H9" s="125"/>
      <c r="I9" s="121"/>
      <c r="J9" s="126"/>
      <c r="K9" s="127"/>
      <c r="L9" s="127"/>
      <c r="M9" s="127"/>
      <c r="N9" s="127"/>
      <c r="O9" s="127"/>
      <c r="P9" s="128"/>
      <c r="Q9" s="129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1"/>
      <c r="AF9" s="126"/>
      <c r="AG9" s="127"/>
      <c r="AH9" s="127"/>
      <c r="AI9" s="128"/>
    </row>
    <row r="10" spans="1:40" s="20" customFormat="1" ht="15" customHeight="1">
      <c r="A10" s="21"/>
      <c r="B10" s="120"/>
      <c r="C10" s="121"/>
      <c r="D10" s="122"/>
      <c r="E10" s="123"/>
      <c r="F10" s="124"/>
      <c r="G10" s="120"/>
      <c r="H10" s="125"/>
      <c r="I10" s="121"/>
      <c r="J10" s="126"/>
      <c r="K10" s="127"/>
      <c r="L10" s="127"/>
      <c r="M10" s="127"/>
      <c r="N10" s="127"/>
      <c r="O10" s="127"/>
      <c r="P10" s="128"/>
      <c r="Q10" s="129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0"/>
      <c r="AD10" s="130"/>
      <c r="AE10" s="131"/>
      <c r="AF10" s="126"/>
      <c r="AG10" s="127"/>
      <c r="AH10" s="127"/>
      <c r="AI10" s="128"/>
    </row>
    <row r="11" spans="1:40" s="20" customFormat="1" ht="15" customHeight="1">
      <c r="A11" s="21"/>
      <c r="B11" s="120"/>
      <c r="C11" s="121"/>
      <c r="D11" s="122"/>
      <c r="E11" s="123"/>
      <c r="F11" s="124"/>
      <c r="G11" s="120"/>
      <c r="H11" s="125"/>
      <c r="I11" s="121"/>
      <c r="J11" s="126"/>
      <c r="K11" s="127"/>
      <c r="L11" s="127"/>
      <c r="M11" s="127"/>
      <c r="N11" s="127"/>
      <c r="O11" s="127"/>
      <c r="P11" s="128"/>
      <c r="Q11" s="129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0"/>
      <c r="AD11" s="130"/>
      <c r="AE11" s="131"/>
      <c r="AF11" s="126"/>
      <c r="AG11" s="127"/>
      <c r="AH11" s="127"/>
      <c r="AI11" s="128"/>
    </row>
    <row r="12" spans="1:40" s="20" customFormat="1" ht="15" customHeight="1">
      <c r="A12" s="21"/>
      <c r="B12" s="120"/>
      <c r="C12" s="121"/>
      <c r="D12" s="122"/>
      <c r="E12" s="123"/>
      <c r="F12" s="124"/>
      <c r="G12" s="120"/>
      <c r="H12" s="125"/>
      <c r="I12" s="121"/>
      <c r="J12" s="126"/>
      <c r="K12" s="127"/>
      <c r="L12" s="127"/>
      <c r="M12" s="127"/>
      <c r="N12" s="127"/>
      <c r="O12" s="127"/>
      <c r="P12" s="128"/>
      <c r="Q12" s="129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1"/>
      <c r="AF12" s="126"/>
      <c r="AG12" s="127"/>
      <c r="AH12" s="127"/>
      <c r="AI12" s="128"/>
    </row>
    <row r="13" spans="1:40" s="20" customFormat="1" ht="15" customHeight="1">
      <c r="A13" s="21"/>
      <c r="B13" s="120"/>
      <c r="C13" s="121"/>
      <c r="D13" s="122"/>
      <c r="E13" s="123"/>
      <c r="F13" s="124"/>
      <c r="G13" s="120"/>
      <c r="H13" s="125"/>
      <c r="I13" s="121"/>
      <c r="J13" s="126"/>
      <c r="K13" s="127"/>
      <c r="L13" s="127"/>
      <c r="M13" s="127"/>
      <c r="N13" s="127"/>
      <c r="O13" s="127"/>
      <c r="P13" s="128"/>
      <c r="Q13" s="129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0"/>
      <c r="AD13" s="130"/>
      <c r="AE13" s="131"/>
      <c r="AF13" s="126"/>
      <c r="AG13" s="127"/>
      <c r="AH13" s="127"/>
      <c r="AI13" s="128"/>
    </row>
    <row r="14" spans="1:40" s="20" customFormat="1" ht="15" customHeight="1">
      <c r="A14" s="21"/>
      <c r="B14" s="120"/>
      <c r="C14" s="121"/>
      <c r="D14" s="122"/>
      <c r="E14" s="123"/>
      <c r="F14" s="124"/>
      <c r="G14" s="120"/>
      <c r="H14" s="125"/>
      <c r="I14" s="121"/>
      <c r="J14" s="126"/>
      <c r="K14" s="127"/>
      <c r="L14" s="127"/>
      <c r="M14" s="127"/>
      <c r="N14" s="127"/>
      <c r="O14" s="127"/>
      <c r="P14" s="128"/>
      <c r="Q14" s="129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1"/>
      <c r="AF14" s="126"/>
      <c r="AG14" s="127"/>
      <c r="AH14" s="127"/>
      <c r="AI14" s="128"/>
    </row>
    <row r="15" spans="1:40" s="20" customFormat="1" ht="15" customHeight="1">
      <c r="A15" s="21"/>
      <c r="B15" s="120"/>
      <c r="C15" s="121"/>
      <c r="D15" s="122"/>
      <c r="E15" s="123"/>
      <c r="F15" s="124"/>
      <c r="G15" s="120"/>
      <c r="H15" s="125"/>
      <c r="I15" s="121"/>
      <c r="J15" s="126"/>
      <c r="K15" s="127"/>
      <c r="L15" s="127"/>
      <c r="M15" s="127"/>
      <c r="N15" s="127"/>
      <c r="O15" s="127"/>
      <c r="P15" s="128"/>
      <c r="Q15" s="129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1"/>
      <c r="AF15" s="126"/>
      <c r="AG15" s="127"/>
      <c r="AH15" s="127"/>
      <c r="AI15" s="128"/>
    </row>
    <row r="16" spans="1:40" s="20" customFormat="1" ht="15" customHeight="1">
      <c r="A16" s="21"/>
      <c r="B16" s="120"/>
      <c r="C16" s="121"/>
      <c r="D16" s="122"/>
      <c r="E16" s="123"/>
      <c r="F16" s="124"/>
      <c r="G16" s="120"/>
      <c r="H16" s="125"/>
      <c r="I16" s="121"/>
      <c r="J16" s="126"/>
      <c r="K16" s="127"/>
      <c r="L16" s="127"/>
      <c r="M16" s="127"/>
      <c r="N16" s="127"/>
      <c r="O16" s="127"/>
      <c r="P16" s="128"/>
      <c r="Q16" s="129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1"/>
      <c r="AF16" s="126"/>
      <c r="AG16" s="127"/>
      <c r="AH16" s="127"/>
      <c r="AI16" s="128"/>
    </row>
    <row r="17" spans="1:35" s="20" customFormat="1" ht="15" customHeight="1">
      <c r="A17" s="21"/>
      <c r="B17" s="120"/>
      <c r="C17" s="121"/>
      <c r="D17" s="122"/>
      <c r="E17" s="123"/>
      <c r="F17" s="124"/>
      <c r="G17" s="120"/>
      <c r="H17" s="125"/>
      <c r="I17" s="121"/>
      <c r="J17" s="126"/>
      <c r="K17" s="127"/>
      <c r="L17" s="127"/>
      <c r="M17" s="127"/>
      <c r="N17" s="127"/>
      <c r="O17" s="127"/>
      <c r="P17" s="128"/>
      <c r="Q17" s="129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1"/>
      <c r="AF17" s="126"/>
      <c r="AG17" s="127"/>
      <c r="AH17" s="127"/>
      <c r="AI17" s="128"/>
    </row>
    <row r="18" spans="1:35" s="20" customFormat="1" ht="15" customHeight="1">
      <c r="A18" s="21"/>
      <c r="B18" s="120"/>
      <c r="C18" s="121"/>
      <c r="D18" s="122"/>
      <c r="E18" s="123"/>
      <c r="F18" s="124"/>
      <c r="G18" s="120"/>
      <c r="H18" s="125"/>
      <c r="I18" s="121"/>
      <c r="J18" s="126"/>
      <c r="K18" s="127"/>
      <c r="L18" s="127"/>
      <c r="M18" s="127"/>
      <c r="N18" s="127"/>
      <c r="O18" s="127"/>
      <c r="P18" s="128"/>
      <c r="Q18" s="129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1"/>
      <c r="AF18" s="126"/>
      <c r="AG18" s="127"/>
      <c r="AH18" s="127"/>
      <c r="AI18" s="128"/>
    </row>
    <row r="19" spans="1:35" s="20" customFormat="1" ht="15" customHeight="1">
      <c r="A19" s="21"/>
      <c r="B19" s="120"/>
      <c r="C19" s="121"/>
      <c r="D19" s="122"/>
      <c r="E19" s="123"/>
      <c r="F19" s="124"/>
      <c r="G19" s="120"/>
      <c r="H19" s="125"/>
      <c r="I19" s="121"/>
      <c r="J19" s="126"/>
      <c r="K19" s="127"/>
      <c r="L19" s="127"/>
      <c r="M19" s="127"/>
      <c r="N19" s="127"/>
      <c r="O19" s="127"/>
      <c r="P19" s="128"/>
      <c r="Q19" s="129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1"/>
      <c r="AF19" s="126"/>
      <c r="AG19" s="127"/>
      <c r="AH19" s="127"/>
      <c r="AI19" s="128"/>
    </row>
    <row r="20" spans="1:35" s="20" customFormat="1" ht="15" customHeight="1">
      <c r="A20" s="21"/>
      <c r="B20" s="120"/>
      <c r="C20" s="121"/>
      <c r="D20" s="122"/>
      <c r="E20" s="123"/>
      <c r="F20" s="124"/>
      <c r="G20" s="120"/>
      <c r="H20" s="125"/>
      <c r="I20" s="121"/>
      <c r="J20" s="126"/>
      <c r="K20" s="127"/>
      <c r="L20" s="127"/>
      <c r="M20" s="127"/>
      <c r="N20" s="127"/>
      <c r="O20" s="127"/>
      <c r="P20" s="128"/>
      <c r="Q20" s="129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1"/>
      <c r="AF20" s="126"/>
      <c r="AG20" s="127"/>
      <c r="AH20" s="127"/>
      <c r="AI20" s="128"/>
    </row>
    <row r="21" spans="1:35" s="20" customFormat="1" ht="15" customHeight="1">
      <c r="A21" s="21"/>
      <c r="B21" s="120"/>
      <c r="C21" s="121"/>
      <c r="D21" s="122"/>
      <c r="E21" s="123"/>
      <c r="F21" s="124"/>
      <c r="G21" s="120"/>
      <c r="H21" s="125"/>
      <c r="I21" s="121"/>
      <c r="J21" s="126"/>
      <c r="K21" s="127"/>
      <c r="L21" s="127"/>
      <c r="M21" s="127"/>
      <c r="N21" s="127"/>
      <c r="O21" s="127"/>
      <c r="P21" s="128"/>
      <c r="Q21" s="129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1"/>
      <c r="AF21" s="126"/>
      <c r="AG21" s="127"/>
      <c r="AH21" s="127"/>
      <c r="AI21" s="128"/>
    </row>
    <row r="22" spans="1:35" s="20" customFormat="1" ht="15" customHeight="1">
      <c r="A22" s="21"/>
      <c r="B22" s="120"/>
      <c r="C22" s="121"/>
      <c r="D22" s="122"/>
      <c r="E22" s="123"/>
      <c r="F22" s="124"/>
      <c r="G22" s="120"/>
      <c r="H22" s="125"/>
      <c r="I22" s="121"/>
      <c r="J22" s="126"/>
      <c r="K22" s="127"/>
      <c r="L22" s="127"/>
      <c r="M22" s="127"/>
      <c r="N22" s="127"/>
      <c r="O22" s="127"/>
      <c r="P22" s="128"/>
      <c r="Q22" s="129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1"/>
      <c r="AF22" s="126"/>
      <c r="AG22" s="127"/>
      <c r="AH22" s="127"/>
      <c r="AI22" s="128"/>
    </row>
    <row r="23" spans="1:35" s="20" customFormat="1" ht="15" customHeight="1">
      <c r="A23" s="21"/>
      <c r="B23" s="120"/>
      <c r="C23" s="121"/>
      <c r="D23" s="122"/>
      <c r="E23" s="123"/>
      <c r="F23" s="124"/>
      <c r="G23" s="120"/>
      <c r="H23" s="125"/>
      <c r="I23" s="121"/>
      <c r="J23" s="126"/>
      <c r="K23" s="127"/>
      <c r="L23" s="127"/>
      <c r="M23" s="127"/>
      <c r="N23" s="127"/>
      <c r="O23" s="127"/>
      <c r="P23" s="128"/>
      <c r="Q23" s="129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1"/>
      <c r="AF23" s="126"/>
      <c r="AG23" s="127"/>
      <c r="AH23" s="127"/>
      <c r="AI23" s="128"/>
    </row>
    <row r="24" spans="1:35" s="20" customFormat="1" ht="15" customHeight="1">
      <c r="A24" s="21"/>
      <c r="B24" s="120"/>
      <c r="C24" s="121"/>
      <c r="D24" s="122"/>
      <c r="E24" s="123"/>
      <c r="F24" s="124"/>
      <c r="G24" s="120"/>
      <c r="H24" s="125"/>
      <c r="I24" s="121"/>
      <c r="J24" s="126"/>
      <c r="K24" s="127"/>
      <c r="L24" s="127"/>
      <c r="M24" s="127"/>
      <c r="N24" s="127"/>
      <c r="O24" s="127"/>
      <c r="P24" s="128"/>
      <c r="Q24" s="129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1"/>
      <c r="AF24" s="126"/>
      <c r="AG24" s="127"/>
      <c r="AH24" s="127"/>
      <c r="AI24" s="128"/>
    </row>
    <row r="25" spans="1:35" s="20" customFormat="1" ht="15" customHeight="1">
      <c r="A25" s="21"/>
      <c r="B25" s="120"/>
      <c r="C25" s="121"/>
      <c r="D25" s="122"/>
      <c r="E25" s="123"/>
      <c r="F25" s="124"/>
      <c r="G25" s="120"/>
      <c r="H25" s="125"/>
      <c r="I25" s="121"/>
      <c r="J25" s="126"/>
      <c r="K25" s="127"/>
      <c r="L25" s="127"/>
      <c r="M25" s="127"/>
      <c r="N25" s="127"/>
      <c r="O25" s="127"/>
      <c r="P25" s="128"/>
      <c r="Q25" s="129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1"/>
      <c r="AF25" s="126"/>
      <c r="AG25" s="127"/>
      <c r="AH25" s="127"/>
      <c r="AI25" s="128"/>
    </row>
    <row r="26" spans="1:35" s="20" customFormat="1" ht="15" customHeight="1">
      <c r="A26" s="21"/>
      <c r="B26" s="120"/>
      <c r="C26" s="121"/>
      <c r="D26" s="122"/>
      <c r="E26" s="123"/>
      <c r="F26" s="124"/>
      <c r="G26" s="120"/>
      <c r="H26" s="125"/>
      <c r="I26" s="121"/>
      <c r="J26" s="126"/>
      <c r="K26" s="127"/>
      <c r="L26" s="127"/>
      <c r="M26" s="127"/>
      <c r="N26" s="127"/>
      <c r="O26" s="127"/>
      <c r="P26" s="128"/>
      <c r="Q26" s="129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1"/>
      <c r="AF26" s="126"/>
      <c r="AG26" s="127"/>
      <c r="AH26" s="127"/>
      <c r="AI26" s="128"/>
    </row>
    <row r="27" spans="1:35" s="20" customFormat="1" ht="15" customHeight="1">
      <c r="A27" s="21"/>
      <c r="B27" s="120"/>
      <c r="C27" s="121"/>
      <c r="D27" s="122"/>
      <c r="E27" s="123"/>
      <c r="F27" s="124"/>
      <c r="G27" s="120"/>
      <c r="H27" s="125"/>
      <c r="I27" s="121"/>
      <c r="J27" s="126"/>
      <c r="K27" s="127"/>
      <c r="L27" s="127"/>
      <c r="M27" s="127"/>
      <c r="N27" s="127"/>
      <c r="O27" s="127"/>
      <c r="P27" s="128"/>
      <c r="Q27" s="129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1"/>
      <c r="AF27" s="126"/>
      <c r="AG27" s="127"/>
      <c r="AH27" s="127"/>
      <c r="AI27" s="128"/>
    </row>
    <row r="28" spans="1:35" s="20" customFormat="1" ht="15" customHeight="1">
      <c r="A28" s="21"/>
      <c r="B28" s="120"/>
      <c r="C28" s="121"/>
      <c r="D28" s="122"/>
      <c r="E28" s="123"/>
      <c r="F28" s="124"/>
      <c r="G28" s="120"/>
      <c r="H28" s="125"/>
      <c r="I28" s="121"/>
      <c r="J28" s="126"/>
      <c r="K28" s="127"/>
      <c r="L28" s="127"/>
      <c r="M28" s="127"/>
      <c r="N28" s="127"/>
      <c r="O28" s="127"/>
      <c r="P28" s="128"/>
      <c r="Q28" s="129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1"/>
      <c r="AF28" s="126"/>
      <c r="AG28" s="127"/>
      <c r="AH28" s="127"/>
      <c r="AI28" s="128"/>
    </row>
    <row r="29" spans="1:35" s="20" customFormat="1" ht="15" customHeight="1">
      <c r="A29" s="21"/>
      <c r="B29" s="120"/>
      <c r="C29" s="121"/>
      <c r="D29" s="122"/>
      <c r="E29" s="123"/>
      <c r="F29" s="124"/>
      <c r="G29" s="120"/>
      <c r="H29" s="125"/>
      <c r="I29" s="121"/>
      <c r="J29" s="126"/>
      <c r="K29" s="127"/>
      <c r="L29" s="127"/>
      <c r="M29" s="127"/>
      <c r="N29" s="127"/>
      <c r="O29" s="127"/>
      <c r="P29" s="128"/>
      <c r="Q29" s="129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1"/>
      <c r="AF29" s="126"/>
      <c r="AG29" s="127"/>
      <c r="AH29" s="127"/>
      <c r="AI29" s="128"/>
    </row>
    <row r="30" spans="1:35" s="20" customFormat="1" ht="15" customHeight="1">
      <c r="A30" s="21"/>
      <c r="B30" s="120"/>
      <c r="C30" s="121"/>
      <c r="D30" s="122"/>
      <c r="E30" s="123"/>
      <c r="F30" s="124"/>
      <c r="G30" s="120"/>
      <c r="H30" s="125"/>
      <c r="I30" s="121"/>
      <c r="J30" s="126"/>
      <c r="K30" s="127"/>
      <c r="L30" s="127"/>
      <c r="M30" s="127"/>
      <c r="N30" s="127"/>
      <c r="O30" s="127"/>
      <c r="P30" s="128"/>
      <c r="Q30" s="129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1"/>
      <c r="AF30" s="126"/>
      <c r="AG30" s="127"/>
      <c r="AH30" s="127"/>
      <c r="AI30" s="128"/>
    </row>
    <row r="31" spans="1:35" s="20" customFormat="1" ht="15" customHeight="1">
      <c r="A31" s="21"/>
      <c r="B31" s="120"/>
      <c r="C31" s="121"/>
      <c r="D31" s="122"/>
      <c r="E31" s="123"/>
      <c r="F31" s="124"/>
      <c r="G31" s="120"/>
      <c r="H31" s="125"/>
      <c r="I31" s="121"/>
      <c r="J31" s="126"/>
      <c r="K31" s="127"/>
      <c r="L31" s="127"/>
      <c r="M31" s="127"/>
      <c r="N31" s="127"/>
      <c r="O31" s="127"/>
      <c r="P31" s="128"/>
      <c r="Q31" s="129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1"/>
      <c r="AF31" s="126"/>
      <c r="AG31" s="127"/>
      <c r="AH31" s="127"/>
      <c r="AI31" s="128"/>
    </row>
    <row r="32" spans="1:35" s="20" customFormat="1" ht="15" customHeight="1">
      <c r="A32" s="21"/>
      <c r="B32" s="120"/>
      <c r="C32" s="121"/>
      <c r="D32" s="122"/>
      <c r="E32" s="123"/>
      <c r="F32" s="124"/>
      <c r="G32" s="120"/>
      <c r="H32" s="125"/>
      <c r="I32" s="121"/>
      <c r="J32" s="126"/>
      <c r="K32" s="132"/>
      <c r="L32" s="127"/>
      <c r="M32" s="127"/>
      <c r="N32" s="127"/>
      <c r="O32" s="127"/>
      <c r="P32" s="128"/>
      <c r="Q32" s="129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1"/>
      <c r="AF32" s="126"/>
      <c r="AG32" s="127"/>
      <c r="AH32" s="127"/>
      <c r="AI32" s="128"/>
    </row>
    <row r="33" spans="1:35" s="20" customFormat="1" ht="15" customHeight="1">
      <c r="A33" s="21"/>
      <c r="B33" s="120"/>
      <c r="C33" s="121"/>
      <c r="D33" s="122"/>
      <c r="E33" s="123"/>
      <c r="F33" s="124"/>
      <c r="G33" s="120"/>
      <c r="H33" s="125"/>
      <c r="I33" s="121"/>
      <c r="J33" s="126"/>
      <c r="K33" s="127"/>
      <c r="L33" s="127"/>
      <c r="M33" s="127"/>
      <c r="N33" s="127"/>
      <c r="O33" s="127"/>
      <c r="P33" s="128"/>
      <c r="Q33" s="129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1"/>
      <c r="AF33" s="126"/>
      <c r="AG33" s="127"/>
      <c r="AH33" s="127"/>
      <c r="AI33" s="128"/>
    </row>
    <row r="34" spans="1:35" ht="14.25">
      <c r="K34" s="23"/>
    </row>
  </sheetData>
  <mergeCells count="178"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6"/>
  <sheetViews>
    <sheetView showGridLines="0" tabSelected="1" topLeftCell="A10" zoomScale="85" zoomScaleNormal="85" zoomScaleSheetLayoutView="85" workbookViewId="0">
      <selection activeCell="N26" sqref="N26:P26"/>
    </sheetView>
  </sheetViews>
  <sheetFormatPr defaultRowHeight="11.25"/>
  <cols>
    <col min="1" max="2" width="8.625" style="28" customWidth="1"/>
    <col min="3" max="3" width="13.875" style="28" bestFit="1" customWidth="1"/>
    <col min="4" max="4" width="15.5" style="29" bestFit="1" customWidth="1"/>
    <col min="5" max="5" width="18.625" style="29" customWidth="1"/>
    <col min="6" max="6" width="6" style="29" bestFit="1" customWidth="1"/>
    <col min="7" max="7" width="27.625" style="29" customWidth="1"/>
    <col min="8" max="8" width="23.5" style="28" customWidth="1"/>
    <col min="9" max="9" width="15.5" style="28" bestFit="1" customWidth="1"/>
    <col min="10" max="11" width="30.625" style="28" customWidth="1"/>
    <col min="12" max="12" width="20.625" style="28" customWidth="1"/>
    <col min="13" max="16" width="8.625" style="28" customWidth="1"/>
    <col min="17" max="16384" width="9" style="28"/>
  </cols>
  <sheetData>
    <row r="1" spans="1:18">
      <c r="A1" s="28" t="s">
        <v>106</v>
      </c>
    </row>
    <row r="2" spans="1:18">
      <c r="A2" s="28" t="s">
        <v>88</v>
      </c>
    </row>
    <row r="4" spans="1:18">
      <c r="A4" s="28" t="s">
        <v>99</v>
      </c>
    </row>
    <row r="5" spans="1:18">
      <c r="A5" s="28" t="s">
        <v>100</v>
      </c>
    </row>
    <row r="6" spans="1:18">
      <c r="A6" s="28" t="s">
        <v>107</v>
      </c>
      <c r="J6" s="28" t="s">
        <v>101</v>
      </c>
      <c r="K6" s="28" t="s">
        <v>17</v>
      </c>
    </row>
    <row r="7" spans="1:18">
      <c r="A7" s="28" t="s">
        <v>14</v>
      </c>
      <c r="J7" s="28" t="s">
        <v>102</v>
      </c>
      <c r="K7" s="28" t="s">
        <v>18</v>
      </c>
    </row>
    <row r="8" spans="1:18" ht="12" thickBot="1">
      <c r="A8" s="30"/>
      <c r="B8" s="30"/>
      <c r="C8" s="30"/>
      <c r="D8" s="31"/>
      <c r="E8" s="31"/>
      <c r="F8" s="31"/>
      <c r="G8" s="31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</row>
    <row r="9" spans="1:18" ht="21.75" customHeight="1" thickTop="1"/>
    <row r="10" spans="1:18" s="33" customFormat="1">
      <c r="A10" s="32" t="s">
        <v>71</v>
      </c>
      <c r="B10" s="32" t="s">
        <v>8</v>
      </c>
      <c r="C10" s="32" t="s">
        <v>9</v>
      </c>
      <c r="D10" s="32" t="s">
        <v>10</v>
      </c>
      <c r="E10" s="32" t="s">
        <v>34</v>
      </c>
      <c r="F10" s="56" t="s">
        <v>76</v>
      </c>
      <c r="G10" s="57" t="s">
        <v>77</v>
      </c>
      <c r="H10" s="32" t="s">
        <v>11</v>
      </c>
      <c r="I10" s="32" t="s">
        <v>12</v>
      </c>
      <c r="J10" s="35" t="s">
        <v>2</v>
      </c>
      <c r="K10" s="35" t="s">
        <v>3</v>
      </c>
      <c r="L10" s="64" t="s">
        <v>1</v>
      </c>
      <c r="M10" s="36" t="s">
        <v>13</v>
      </c>
      <c r="N10" s="35" t="s">
        <v>4</v>
      </c>
      <c r="O10" s="35" t="s">
        <v>15</v>
      </c>
      <c r="P10" s="35" t="s">
        <v>5</v>
      </c>
      <c r="Q10" s="35" t="s">
        <v>6</v>
      </c>
      <c r="R10" s="35" t="s">
        <v>7</v>
      </c>
    </row>
    <row r="11" spans="1:18" s="33" customFormat="1" ht="90">
      <c r="A11" s="37" t="s">
        <v>22</v>
      </c>
      <c r="B11" s="67" t="s">
        <v>87</v>
      </c>
      <c r="C11" s="38" t="s">
        <v>21</v>
      </c>
      <c r="D11" s="39" t="s">
        <v>35</v>
      </c>
      <c r="E11" s="67" t="s">
        <v>79</v>
      </c>
      <c r="F11" s="40"/>
      <c r="G11" s="40"/>
      <c r="H11" s="69" t="s">
        <v>36</v>
      </c>
      <c r="I11" s="70" t="s">
        <v>81</v>
      </c>
      <c r="J11" s="34" t="s">
        <v>103</v>
      </c>
      <c r="K11" s="62" t="s">
        <v>104</v>
      </c>
      <c r="L11" s="65"/>
      <c r="M11" s="63"/>
      <c r="N11" s="41" t="s">
        <v>109</v>
      </c>
      <c r="O11" s="41">
        <v>43718</v>
      </c>
      <c r="P11" s="42" t="s">
        <v>110</v>
      </c>
      <c r="Q11" s="43"/>
      <c r="R11" s="41"/>
    </row>
    <row r="12" spans="1:18" s="33" customFormat="1" ht="22.5">
      <c r="A12" s="37" t="s">
        <v>56</v>
      </c>
      <c r="B12" s="44"/>
      <c r="C12" s="45"/>
      <c r="D12" s="46"/>
      <c r="E12" s="68" t="s">
        <v>80</v>
      </c>
      <c r="F12" s="66"/>
      <c r="G12" s="66"/>
      <c r="H12" s="69" t="s">
        <v>36</v>
      </c>
      <c r="I12" s="70" t="s">
        <v>37</v>
      </c>
      <c r="J12" s="34" t="s">
        <v>103</v>
      </c>
      <c r="K12" s="62" t="s">
        <v>104</v>
      </c>
      <c r="L12" s="65"/>
      <c r="M12" s="63"/>
      <c r="N12" s="41" t="s">
        <v>109</v>
      </c>
      <c r="O12" s="41">
        <v>43718</v>
      </c>
      <c r="P12" s="42" t="s">
        <v>110</v>
      </c>
      <c r="Q12" s="43"/>
      <c r="R12" s="41"/>
    </row>
    <row r="13" spans="1:18" s="55" customFormat="1" ht="90">
      <c r="A13" s="47" t="s">
        <v>23</v>
      </c>
      <c r="B13" s="45"/>
      <c r="C13" s="45"/>
      <c r="D13" s="46"/>
      <c r="E13" s="77" t="s">
        <v>38</v>
      </c>
      <c r="F13" s="78"/>
      <c r="G13" s="78"/>
      <c r="H13" s="78" t="s">
        <v>36</v>
      </c>
      <c r="I13" s="79" t="s">
        <v>82</v>
      </c>
      <c r="J13" s="80"/>
      <c r="K13" s="80"/>
      <c r="L13" s="81"/>
      <c r="M13" s="82"/>
      <c r="N13" s="83"/>
      <c r="O13" s="83"/>
      <c r="P13" s="84"/>
      <c r="Q13" s="85"/>
      <c r="R13" s="83"/>
    </row>
    <row r="14" spans="1:18" s="55" customFormat="1" ht="22.5">
      <c r="A14" s="47" t="s">
        <v>24</v>
      </c>
      <c r="B14" s="54"/>
      <c r="C14" s="45"/>
      <c r="D14" s="46"/>
      <c r="E14" s="86" t="s">
        <v>53</v>
      </c>
      <c r="F14" s="87"/>
      <c r="G14" s="87"/>
      <c r="H14" s="87" t="s">
        <v>36</v>
      </c>
      <c r="I14" s="79" t="s">
        <v>39</v>
      </c>
      <c r="J14" s="80"/>
      <c r="K14" s="80"/>
      <c r="L14" s="84"/>
      <c r="M14" s="82"/>
      <c r="N14" s="83"/>
      <c r="O14" s="83"/>
      <c r="P14" s="84"/>
      <c r="Q14" s="85"/>
      <c r="R14" s="83"/>
    </row>
    <row r="15" spans="1:18" s="33" customFormat="1" ht="38.25" customHeight="1">
      <c r="A15" s="73" t="s">
        <v>89</v>
      </c>
      <c r="B15" s="74"/>
      <c r="C15" s="74"/>
      <c r="D15" s="75"/>
      <c r="E15" s="88" t="s">
        <v>90</v>
      </c>
      <c r="F15" s="89"/>
      <c r="G15" s="89"/>
      <c r="H15" s="87" t="s">
        <v>36</v>
      </c>
      <c r="I15" s="79" t="s">
        <v>39</v>
      </c>
      <c r="J15" s="90"/>
      <c r="K15" s="90"/>
      <c r="L15" s="91"/>
      <c r="M15" s="92"/>
      <c r="N15" s="92"/>
      <c r="O15" s="93"/>
      <c r="P15" s="92"/>
      <c r="Q15" s="92"/>
      <c r="R15" s="92"/>
    </row>
    <row r="16" spans="1:18" s="59" customFormat="1" ht="45">
      <c r="A16" s="47" t="s">
        <v>32</v>
      </c>
      <c r="B16" s="45"/>
      <c r="C16" s="45"/>
      <c r="D16" s="58" t="s">
        <v>54</v>
      </c>
      <c r="E16" s="48" t="s">
        <v>48</v>
      </c>
      <c r="F16" s="49"/>
      <c r="G16" s="49"/>
      <c r="H16" s="49" t="s">
        <v>74</v>
      </c>
      <c r="I16" s="49" t="s">
        <v>83</v>
      </c>
      <c r="J16" s="34" t="s">
        <v>103</v>
      </c>
      <c r="K16" s="62" t="s">
        <v>104</v>
      </c>
      <c r="L16" s="50"/>
      <c r="M16" s="50"/>
      <c r="N16" s="41" t="s">
        <v>109</v>
      </c>
      <c r="O16" s="41">
        <v>43718</v>
      </c>
      <c r="P16" s="42" t="s">
        <v>110</v>
      </c>
      <c r="Q16" s="50"/>
      <c r="R16" s="50"/>
    </row>
    <row r="17" spans="1:18" s="59" customFormat="1" ht="45">
      <c r="A17" s="47" t="s">
        <v>33</v>
      </c>
      <c r="B17" s="45"/>
      <c r="C17" s="45"/>
      <c r="D17" s="51"/>
      <c r="E17" s="48" t="s">
        <v>49</v>
      </c>
      <c r="F17" s="49"/>
      <c r="G17" s="49"/>
      <c r="H17" s="49" t="s">
        <v>74</v>
      </c>
      <c r="I17" s="49" t="s">
        <v>83</v>
      </c>
      <c r="J17" s="34" t="s">
        <v>103</v>
      </c>
      <c r="K17" s="62" t="s">
        <v>104</v>
      </c>
      <c r="L17" s="50"/>
      <c r="M17" s="50"/>
      <c r="N17" s="41" t="s">
        <v>109</v>
      </c>
      <c r="O17" s="41">
        <v>43718</v>
      </c>
      <c r="P17" s="42" t="s">
        <v>110</v>
      </c>
      <c r="Q17" s="50"/>
      <c r="R17" s="50"/>
    </row>
    <row r="18" spans="1:18" s="59" customFormat="1" ht="45">
      <c r="A18" s="47" t="s">
        <v>85</v>
      </c>
      <c r="B18" s="54"/>
      <c r="C18" s="45"/>
      <c r="D18" s="51"/>
      <c r="E18" s="116" t="s">
        <v>50</v>
      </c>
      <c r="F18" s="100"/>
      <c r="G18" s="100"/>
      <c r="H18" s="100" t="s">
        <v>74</v>
      </c>
      <c r="I18" s="100" t="s">
        <v>84</v>
      </c>
      <c r="J18" s="117"/>
      <c r="K18" s="118"/>
      <c r="L18" s="84"/>
      <c r="M18" s="84"/>
      <c r="N18" s="84"/>
      <c r="O18" s="84"/>
      <c r="P18" s="84"/>
      <c r="Q18" s="84"/>
      <c r="R18" s="84"/>
    </row>
    <row r="19" spans="1:18" s="59" customFormat="1" ht="45">
      <c r="A19" s="47" t="s">
        <v>42</v>
      </c>
      <c r="B19" s="45"/>
      <c r="C19" s="45"/>
      <c r="D19" s="51"/>
      <c r="E19" s="116" t="s">
        <v>51</v>
      </c>
      <c r="F19" s="100"/>
      <c r="G19" s="100"/>
      <c r="H19" s="100" t="s">
        <v>74</v>
      </c>
      <c r="I19" s="100" t="s">
        <v>84</v>
      </c>
      <c r="J19" s="117"/>
      <c r="K19" s="118"/>
      <c r="L19" s="84"/>
      <c r="M19" s="84"/>
      <c r="N19" s="84"/>
      <c r="O19" s="84"/>
      <c r="P19" s="84"/>
      <c r="Q19" s="84"/>
      <c r="R19" s="84"/>
    </row>
    <row r="20" spans="1:18" s="59" customFormat="1" ht="22.5">
      <c r="A20" s="47" t="s">
        <v>43</v>
      </c>
      <c r="B20" s="52"/>
      <c r="C20" s="60"/>
      <c r="D20" s="61"/>
      <c r="E20" s="94" t="s">
        <v>52</v>
      </c>
      <c r="F20" s="95"/>
      <c r="G20" s="95"/>
      <c r="H20" s="95" t="s">
        <v>40</v>
      </c>
      <c r="I20" s="95" t="s">
        <v>41</v>
      </c>
      <c r="J20" s="96"/>
      <c r="K20" s="96"/>
      <c r="L20" s="97"/>
      <c r="M20" s="97"/>
      <c r="N20" s="97"/>
      <c r="O20" s="97"/>
      <c r="P20" s="97"/>
      <c r="Q20" s="97"/>
      <c r="R20" s="97"/>
    </row>
    <row r="21" spans="1:18" ht="45">
      <c r="A21" s="47" t="s">
        <v>30</v>
      </c>
      <c r="B21" s="52"/>
      <c r="C21" s="98" t="s">
        <v>19</v>
      </c>
      <c r="D21" s="94" t="s">
        <v>25</v>
      </c>
      <c r="E21" s="99"/>
      <c r="F21" s="100"/>
      <c r="G21" s="100"/>
      <c r="H21" s="100" t="s">
        <v>75</v>
      </c>
      <c r="I21" s="100" t="s">
        <v>73</v>
      </c>
      <c r="J21" s="84"/>
      <c r="K21" s="84"/>
      <c r="L21" s="101"/>
      <c r="M21" s="84"/>
      <c r="N21" s="84"/>
      <c r="O21" s="84"/>
      <c r="P21" s="84"/>
      <c r="Q21" s="84"/>
      <c r="R21" s="102"/>
    </row>
    <row r="22" spans="1:18" s="59" customFormat="1" ht="45">
      <c r="A22" s="47" t="s">
        <v>44</v>
      </c>
      <c r="B22" s="45"/>
      <c r="C22" s="103"/>
      <c r="D22" s="104" t="s">
        <v>26</v>
      </c>
      <c r="E22" s="99"/>
      <c r="F22" s="100"/>
      <c r="G22" s="100"/>
      <c r="H22" s="100" t="s">
        <v>75</v>
      </c>
      <c r="I22" s="100" t="s">
        <v>73</v>
      </c>
      <c r="J22" s="97"/>
      <c r="K22" s="97"/>
      <c r="L22" s="97"/>
      <c r="M22" s="97"/>
      <c r="N22" s="84"/>
      <c r="O22" s="84"/>
      <c r="P22" s="84"/>
      <c r="Q22" s="84"/>
      <c r="R22" s="102"/>
    </row>
    <row r="23" spans="1:18" ht="56.25">
      <c r="A23" s="47" t="s">
        <v>45</v>
      </c>
      <c r="B23" s="45"/>
      <c r="C23" s="103"/>
      <c r="D23" s="104" t="s">
        <v>27</v>
      </c>
      <c r="E23" s="99"/>
      <c r="F23" s="100"/>
      <c r="G23" s="100"/>
      <c r="H23" s="100" t="s">
        <v>75</v>
      </c>
      <c r="I23" s="105" t="s">
        <v>72</v>
      </c>
      <c r="J23" s="106"/>
      <c r="K23" s="107"/>
      <c r="L23" s="108"/>
      <c r="M23" s="109"/>
      <c r="N23" s="110"/>
      <c r="O23" s="84"/>
      <c r="P23" s="84"/>
      <c r="Q23" s="84"/>
      <c r="R23" s="102"/>
    </row>
    <row r="24" spans="1:18" ht="56.25">
      <c r="A24" s="47" t="s">
        <v>46</v>
      </c>
      <c r="B24" s="45"/>
      <c r="C24" s="111"/>
      <c r="D24" s="112" t="s">
        <v>28</v>
      </c>
      <c r="E24" s="99"/>
      <c r="F24" s="100"/>
      <c r="G24" s="100"/>
      <c r="H24" s="100" t="s">
        <v>75</v>
      </c>
      <c r="I24" s="105" t="s">
        <v>72</v>
      </c>
      <c r="J24" s="106"/>
      <c r="K24" s="107"/>
      <c r="L24" s="107"/>
      <c r="M24" s="109"/>
      <c r="N24" s="110"/>
      <c r="O24" s="84"/>
      <c r="P24" s="84"/>
      <c r="Q24" s="84"/>
      <c r="R24" s="102"/>
    </row>
    <row r="25" spans="1:18" s="59" customFormat="1" ht="67.5">
      <c r="A25" s="47" t="s">
        <v>31</v>
      </c>
      <c r="B25" s="45"/>
      <c r="C25" s="113" t="s">
        <v>20</v>
      </c>
      <c r="D25" s="114" t="s">
        <v>55</v>
      </c>
      <c r="E25" s="115"/>
      <c r="F25" s="100" t="s">
        <v>78</v>
      </c>
      <c r="G25" s="100" t="s">
        <v>92</v>
      </c>
      <c r="H25" s="100" t="s">
        <v>16</v>
      </c>
      <c r="I25" s="100" t="s">
        <v>91</v>
      </c>
      <c r="J25" s="84"/>
      <c r="K25" s="84"/>
      <c r="L25" s="84"/>
      <c r="M25" s="84"/>
      <c r="N25" s="84"/>
      <c r="O25" s="84"/>
      <c r="P25" s="84"/>
      <c r="Q25" s="84"/>
      <c r="R25" s="102"/>
    </row>
    <row r="26" spans="1:18" s="59" customFormat="1" ht="45">
      <c r="A26" s="47" t="s">
        <v>47</v>
      </c>
      <c r="B26" s="53"/>
      <c r="C26" s="76" t="s">
        <v>0</v>
      </c>
      <c r="D26" s="48" t="s">
        <v>55</v>
      </c>
      <c r="E26" s="71"/>
      <c r="F26" s="49"/>
      <c r="G26" s="49"/>
      <c r="H26" s="49" t="s">
        <v>16</v>
      </c>
      <c r="I26" s="49" t="s">
        <v>29</v>
      </c>
      <c r="J26" s="50" t="s">
        <v>108</v>
      </c>
      <c r="K26" s="50" t="s">
        <v>105</v>
      </c>
      <c r="L26" s="50"/>
      <c r="M26" s="50"/>
      <c r="N26" s="41" t="s">
        <v>109</v>
      </c>
      <c r="O26" s="41">
        <v>43718</v>
      </c>
      <c r="P26" s="42" t="s">
        <v>110</v>
      </c>
      <c r="Q26" s="50"/>
      <c r="R26" s="72"/>
    </row>
  </sheetData>
  <phoneticPr fontId="1"/>
  <pageMargins left="0.39370078740157483" right="0.39370078740157483" top="0.39370078740157483" bottom="0.39370078740157483" header="0.19685039370078741" footer="0.19685039370078741"/>
  <pageSetup paperSize="9" scale="47" fitToHeight="0" orientation="landscape" verticalDpi="300" r:id="rId1"/>
  <headerFooter alignWithMargins="0">
    <oddFooter>&amp;C&amp;"ＭＳ　明朝,標準"&amp;9- &amp;P -</oddFooter>
  </headerFooter>
  <ignoredErrors>
    <ignoredError sqref="A11:A12 A13:A14" twoDigitTextYear="1"/>
    <ignoredError sqref="M13:M14 M16:M20 M25:M26 M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変更履歴</vt:lpstr>
      <vt:lpstr>取引単体</vt:lpstr>
      <vt:lpstr>表紙!Print_Area</vt:lpstr>
      <vt:lpstr>変更履歴!Print_Area</vt:lpstr>
      <vt:lpstr>取引単体!Print_Titles</vt:lpstr>
      <vt:lpstr>変更履歴!Print_Titles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2018-09-28T14:45:37Z</dcterms:created>
  <dcterms:modified xsi:type="dcterms:W3CDTF">2019-09-28T13:09:11Z</dcterms:modified>
</cp:coreProperties>
</file>