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360" yWindow="285" windowWidth="23565" windowHeight="8190" tabRatio="822" activeTab="2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<sst xmlns="http://schemas.openxmlformats.org/spreadsheetml/2006/main" count="31" uniqueCount="31">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</sst>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</cellXfs>
  <cellStyles count="7">
    <cellStyle name="パーセント 2" xfId="6"/>
    <cellStyle name="標準" xfId="0" builtinId="0"/>
    <cellStyle name="標準 2" xfId="3"/>
    <cellStyle name="標準 2 2" xfId="5"/>
    <cellStyle name="標準 3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/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/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/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/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/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/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/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/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/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/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/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/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/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/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/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/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/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/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/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/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/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/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/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/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/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/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/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/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/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/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/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/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/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/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/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/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/>
        <xdr:cNvGrpSpPr/>
      </xdr:nvGrpSpPr>
      <xdr:grpSpPr>
        <a:xfrm rot="10800000">
          <a:off x="16417181" y="1966230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/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/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/>
        <xdr:cNvGrpSpPr/>
      </xdr:nvGrpSpPr>
      <xdr:grpSpPr>
        <a:xfrm>
          <a:off x="6362700" y="12296775"/>
          <a:ext cx="517620" cy="335618"/>
          <a:chOff x="6686550" y="13626923"/>
          <a:chExt cx="517620" cy="335618"/>
        </a:xfrm>
      </xdr:grpSpPr>
      <xdr:pic>
        <xdr:nvPicPr>
          <xdr:cNvPr id="63" name="図 6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/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/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/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/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/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/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/>
        <xdr:cNvGrpSpPr/>
      </xdr:nvGrpSpPr>
      <xdr:grpSpPr>
        <a:xfrm>
          <a:off x="16226559" y="12265299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/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/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/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/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/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/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/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/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/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/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/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/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/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/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/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/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/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/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/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/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/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/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/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/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/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/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/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/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/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/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/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/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/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/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/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/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/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38</xdr:row>
      <xdr:rowOff>123825</xdr:rowOff>
    </xdr:to>
    <xdr:sp macro="" textlink="">
      <xdr:nvSpPr>
        <xdr:cNvPr id="157" name="正方形/長方形 156"/>
        <xdr:cNvSpPr/>
      </xdr:nvSpPr>
      <xdr:spPr>
        <a:xfrm>
          <a:off x="2457450" y="6057900"/>
          <a:ext cx="1200150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/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/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/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/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/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/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/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/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/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/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/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/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/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/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/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/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/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/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19049</xdr:rowOff>
    </xdr:to>
    <xdr:sp macro="" textlink="">
      <xdr:nvSpPr>
        <xdr:cNvPr id="227" name="フローチャート: 処理 226"/>
        <xdr:cNvSpPr/>
      </xdr:nvSpPr>
      <xdr:spPr>
        <a:xfrm>
          <a:off x="2266950" y="4610099"/>
          <a:ext cx="1600200" cy="2028825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/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/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/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/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/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/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/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/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/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/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/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/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/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/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/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/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/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/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/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/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/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/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/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/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/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/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/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/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/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/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/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/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/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/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/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/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/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/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/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/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/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/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/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/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/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/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/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/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/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/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/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/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/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/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/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/>
        <xdr:cNvGrpSpPr/>
      </xdr:nvGrpSpPr>
      <xdr:grpSpPr>
        <a:xfrm>
          <a:off x="11963399" y="12296774"/>
          <a:ext cx="517620" cy="335618"/>
          <a:chOff x="6686550" y="13626923"/>
          <a:chExt cx="517620" cy="335618"/>
        </a:xfrm>
      </xdr:grpSpPr>
      <xdr:pic>
        <xdr:nvPicPr>
          <xdr:cNvPr id="385" name="図 38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/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/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/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/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/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38</xdr:row>
      <xdr:rowOff>123825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/>
        <xdr:cNvCxnSpPr>
          <a:stCxn id="223" idx="3"/>
          <a:endCxn id="157" idx="2"/>
        </xdr:cNvCxnSpPr>
      </xdr:nvCxnSpPr>
      <xdr:spPr bwMode="auto">
        <a:xfrm flipV="1">
          <a:off x="1666876" y="6572250"/>
          <a:ext cx="1390649" cy="201930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/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/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/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/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/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/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/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/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/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/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/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/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/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/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/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/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/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/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/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/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/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/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/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/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/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/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/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/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/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/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/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/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/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/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/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/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/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/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/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/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/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/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33337</xdr:rowOff>
    </xdr:to>
    <xdr:cxnSp macro="">
      <xdr:nvCxnSpPr>
        <xdr:cNvPr id="292" name="カギ線コネクタ 291"/>
        <xdr:cNvCxnSpPr>
          <a:stCxn id="227" idx="3"/>
          <a:endCxn id="280" idx="1"/>
        </xdr:cNvCxnSpPr>
      </xdr:nvCxnSpPr>
      <xdr:spPr>
        <a:xfrm flipV="1">
          <a:off x="3867150" y="4905375"/>
          <a:ext cx="600075" cy="7191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/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/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/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/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/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/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/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/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/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/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/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/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/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/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/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/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/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/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/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/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/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/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/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/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/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/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/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/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/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/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/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/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/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/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/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/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/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/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/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/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/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/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/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/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/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/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/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/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/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/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/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/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/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/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/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/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/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/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/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/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/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/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/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/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/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/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/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8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62" t="s">
        <v>19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3" t="s">
        <v>20</v>
      </c>
      <c r="P1" s="64"/>
      <c r="Q1" s="64"/>
      <c r="R1" s="65"/>
      <c r="S1" s="72" t="s">
        <v>30</v>
      </c>
      <c r="T1" s="73"/>
      <c r="U1" s="73"/>
      <c r="V1" s="73"/>
      <c r="W1" s="73"/>
      <c r="X1" s="73"/>
      <c r="Y1" s="73"/>
      <c r="Z1" s="74"/>
      <c r="AA1" s="53" t="s">
        <v>21</v>
      </c>
      <c r="AB1" s="55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1"/>
      <c r="AK1" s="1"/>
      <c r="AL1" s="1"/>
      <c r="AM1" s="1"/>
      <c r="AN1" s="2"/>
    </row>
    <row r="2" spans="1:40" s="3" customFormat="1" ht="12" customHeight="1" x14ac:dyDescent="0.15">
      <c r="A2" s="53" t="s">
        <v>0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3" t="s">
        <v>22</v>
      </c>
      <c r="AB2" s="55"/>
      <c r="AC2" s="59" t="str">
        <f ca="1">IF(COUNTA(AF9:AF33)&lt;&gt;0,INDIRECT("AF"&amp;(COUNTA(AF9:AF33)+8)),"")</f>
        <v/>
      </c>
      <c r="AD2" s="60"/>
      <c r="AE2" s="60"/>
      <c r="AF2" s="61"/>
      <c r="AG2" s="46" t="str">
        <f>IF(D9="","",MAX(D9:F33))</f>
        <v/>
      </c>
      <c r="AH2" s="47"/>
      <c r="AI2" s="48"/>
      <c r="AJ2" s="1"/>
      <c r="AK2" s="1"/>
      <c r="AL2" s="1"/>
      <c r="AM2" s="1"/>
      <c r="AN2" s="1"/>
    </row>
    <row r="3" spans="1:40" s="3" customFormat="1" ht="12" customHeight="1" x14ac:dyDescent="0.15">
      <c r="A3" s="53" t="s">
        <v>1</v>
      </c>
      <c r="B3" s="54"/>
      <c r="C3" s="54"/>
      <c r="D3" s="55"/>
      <c r="E3" s="84"/>
      <c r="F3" s="57"/>
      <c r="G3" s="57"/>
      <c r="H3" s="57"/>
      <c r="I3" s="57"/>
      <c r="J3" s="57"/>
      <c r="K3" s="57"/>
      <c r="L3" s="57"/>
      <c r="M3" s="57"/>
      <c r="N3" s="58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3"/>
      <c r="AB3" s="55"/>
      <c r="AC3" s="81"/>
      <c r="AD3" s="82"/>
      <c r="AE3" s="82"/>
      <c r="AF3" s="83"/>
      <c r="AG3" s="46"/>
      <c r="AH3" s="47"/>
      <c r="AI3" s="4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23</v>
      </c>
      <c r="B7" s="49" t="s">
        <v>3</v>
      </c>
      <c r="C7" s="50"/>
      <c r="D7" s="49" t="s">
        <v>4</v>
      </c>
      <c r="E7" s="51"/>
      <c r="F7" s="50"/>
      <c r="G7" s="49" t="s">
        <v>5</v>
      </c>
      <c r="H7" s="51"/>
      <c r="I7" s="50"/>
      <c r="J7" s="52" t="s">
        <v>24</v>
      </c>
      <c r="K7" s="51"/>
      <c r="L7" s="51"/>
      <c r="M7" s="51"/>
      <c r="N7" s="51"/>
      <c r="O7" s="51"/>
      <c r="P7" s="50"/>
      <c r="Q7" s="49" t="s">
        <v>6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0"/>
      <c r="AF7" s="49" t="s">
        <v>7</v>
      </c>
      <c r="AG7" s="51"/>
      <c r="AH7" s="51"/>
      <c r="AI7" s="50"/>
    </row>
    <row r="8" spans="1:40" s="25" customFormat="1" ht="15" customHeight="1" thickTop="1" x14ac:dyDescent="0.15">
      <c r="A8" s="26">
        <v>1</v>
      </c>
      <c r="B8" s="97" t="s">
        <v>25</v>
      </c>
      <c r="C8" s="98"/>
      <c r="D8" s="99">
        <v>43677</v>
      </c>
      <c r="E8" s="100"/>
      <c r="F8" s="101"/>
      <c r="G8" s="102" t="s">
        <v>26</v>
      </c>
      <c r="H8" s="103"/>
      <c r="I8" s="104"/>
      <c r="J8" s="105" t="s">
        <v>27</v>
      </c>
      <c r="K8" s="106"/>
      <c r="L8" s="106"/>
      <c r="M8" s="106"/>
      <c r="N8" s="106"/>
      <c r="O8" s="106"/>
      <c r="P8" s="107"/>
      <c r="Q8" s="108" t="s">
        <v>28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29</v>
      </c>
      <c r="AG8" s="106"/>
      <c r="AH8" s="106"/>
      <c r="AI8" s="107"/>
    </row>
    <row r="9" spans="1:40" s="25" customFormat="1" ht="15" customHeight="1" x14ac:dyDescent="0.15">
      <c r="A9" s="27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25" customFormat="1" ht="15" customHeight="1" x14ac:dyDescent="0.15">
      <c r="A10" s="27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25" customFormat="1" ht="15" customHeight="1" x14ac:dyDescent="0.15">
      <c r="A11" s="27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25" customFormat="1" ht="15" customHeight="1" x14ac:dyDescent="0.15">
      <c r="A12" s="27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25" customFormat="1" ht="15" customHeight="1" x14ac:dyDescent="0.15">
      <c r="A13" s="27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25" customFormat="1" ht="15" customHeight="1" x14ac:dyDescent="0.15">
      <c r="A14" s="27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25" customFormat="1" ht="15" customHeight="1" x14ac:dyDescent="0.15">
      <c r="A15" s="27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25" customFormat="1" ht="15" customHeight="1" x14ac:dyDescent="0.15">
      <c r="A16" s="27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25" customFormat="1" ht="15" customHeight="1" x14ac:dyDescent="0.15">
      <c r="A17" s="27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25" customFormat="1" ht="15" customHeight="1" x14ac:dyDescent="0.15">
      <c r="A18" s="27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25" customFormat="1" ht="15" customHeight="1" x14ac:dyDescent="0.15">
      <c r="A19" s="27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25" customFormat="1" ht="15" customHeight="1" x14ac:dyDescent="0.15">
      <c r="A20" s="27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25" customFormat="1" ht="15" customHeight="1" x14ac:dyDescent="0.15">
      <c r="A21" s="27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25" customFormat="1" ht="15" customHeight="1" x14ac:dyDescent="0.15">
      <c r="A22" s="27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25" customFormat="1" ht="15" customHeight="1" x14ac:dyDescent="0.15">
      <c r="A23" s="27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25" customFormat="1" ht="15" customHeight="1" x14ac:dyDescent="0.15">
      <c r="A24" s="27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25" customFormat="1" ht="15" customHeight="1" x14ac:dyDescent="0.15">
      <c r="A25" s="27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25" customFormat="1" ht="15" customHeight="1" x14ac:dyDescent="0.15">
      <c r="A26" s="27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25" customFormat="1" ht="15" customHeight="1" x14ac:dyDescent="0.15">
      <c r="A27" s="27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25" customFormat="1" ht="15" customHeight="1" x14ac:dyDescent="0.15">
      <c r="A28" s="27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25" customFormat="1" ht="15" customHeight="1" x14ac:dyDescent="0.15">
      <c r="A29" s="27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25" customFormat="1" ht="15" customHeight="1" x14ac:dyDescent="0.15">
      <c r="A30" s="27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25" customFormat="1" ht="15" customHeight="1" x14ac:dyDescent="0.15">
      <c r="A31" s="27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25" customFormat="1" ht="15" customHeight="1" x14ac:dyDescent="0.15">
      <c r="A32" s="27"/>
      <c r="B32" s="85"/>
      <c r="C32" s="86"/>
      <c r="D32" s="87"/>
      <c r="E32" s="88"/>
      <c r="F32" s="89"/>
      <c r="G32" s="85"/>
      <c r="H32" s="90"/>
      <c r="I32" s="86"/>
      <c r="J32" s="91"/>
      <c r="K32" s="111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25" customFormat="1" ht="15" customHeight="1" x14ac:dyDescent="0.15">
      <c r="A33" s="27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102"/>
  <sheetViews>
    <sheetView showGridLines="0" tabSelected="1" view="pageBreakPreview" zoomScaleNormal="70" zoomScaleSheetLayoutView="100" workbookViewId="0">
      <selection activeCell="BG55" sqref="BG55"/>
    </sheetView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18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10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11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12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13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14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15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16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17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2019-09-23T03:51:15Z</dcterms:modified>
</cp:coreProperties>
</file>