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1935CD41-EF5C-4744-BDC6-2CC332BBED7D}" xr6:coauthVersionLast="41" xr6:coauthVersionMax="45" xr10:uidLastSave="{00000000-0000-0000-0000-000000000000}"/>
  <bookViews>
    <workbookView xWindow="-120" yWindow="-120" windowWidth="29040" windowHeight="15840" tabRatio="822" activeTab="4" xr2:uid="{00000000-000D-0000-FFFF-FFFF00000000}"/>
  </bookViews>
  <sheets>
    <sheet name="Cover" sheetId="11" r:id="rId1"/>
    <sheet name="Revision history" sheetId="14" r:id="rId2"/>
    <sheet name="Contents" sheetId="30" r:id="rId3"/>
    <sheet name="1 Screen subfunction definition" sheetId="13" r:id="rId4"/>
    <sheet name="2. WA10104 (Generic error)" sheetId="31" r:id="rId5"/>
    <sheet name="Data" sheetId="29" r:id="rId6"/>
  </sheets>
  <definedNames>
    <definedName name="_xlnm._FilterDatabase" localSheetId="4" hidden="1">'2. WA10104 (Generic error)'!#REF!</definedName>
    <definedName name="_Toc46209822" localSheetId="3">'1 Screen subfunction definition'!$B$5</definedName>
    <definedName name="_xlnm.Print_Area" localSheetId="3">'1 Screen subfunction definition'!$A$1:$AI$21</definedName>
    <definedName name="_xlnm.Print_Area" localSheetId="4">'2. WA10104 (Generic error)'!$A$1:$AI$82</definedName>
    <definedName name="_xlnm.Print_Area" localSheetId="0">Cover!$A$1:$S$39</definedName>
    <definedName name="_xlnm.Print_Area" localSheetId="5">Data!$A$1:$E$15</definedName>
    <definedName name="_xlnm.Print_Area" localSheetId="1">'Revision history'!$A$1:$AI$34</definedName>
    <definedName name="_xlnm.Print_Titles" localSheetId="3">'1 Screen subfunction definition'!$1:$4</definedName>
    <definedName name="_xlnm.Print_Titles" localSheetId="4">'2. WA10104 (Generic error)'!$1:$4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2" i="14" l="1"/>
  <c r="AC1" i="14"/>
  <c r="E1" i="13"/>
  <c r="AC2" i="30"/>
  <c r="AC1" i="30"/>
  <c r="E2" i="31"/>
  <c r="E2" i="30"/>
  <c r="AG2" i="30"/>
  <c r="S1" i="13"/>
  <c r="E3" i="31"/>
  <c r="AG3" i="31"/>
  <c r="E2" i="13"/>
  <c r="AG1" i="30"/>
  <c r="AC2" i="31"/>
  <c r="AC2" i="13"/>
  <c r="E1" i="31"/>
  <c r="E1" i="30"/>
  <c r="S1" i="31"/>
  <c r="AC1" i="13"/>
  <c r="S1" i="30"/>
  <c r="AG1" i="13"/>
  <c r="AG1" i="31"/>
  <c r="AG2" i="31"/>
  <c r="AG3" i="13"/>
  <c r="AG3" i="30"/>
  <c r="E3" i="13"/>
  <c r="AG2" i="13"/>
  <c r="AC1" i="31"/>
  <c r="AC3" i="31"/>
  <c r="AC3" i="30"/>
  <c r="AC3" i="13"/>
  <c r="E3" i="30"/>
  <c r="AG2" i="14" l="1"/>
  <c r="AG1" i="14"/>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<sst xmlns="http://schemas.openxmlformats.org/spreadsheetml/2006/main" count="159" uniqueCount="103">
  <si>
    <t>No.</t>
  </si>
  <si>
    <t>-</t>
  </si>
  <si>
    <t>TIS</t>
  </si>
  <si>
    <t>2.1 Screen layout</t>
  </si>
  <si>
    <t>2.2. List display</t>
  </si>
  <si>
    <t>2.3 Screen item definition</t>
  </si>
  <si>
    <t>2.4. Input/output list</t>
  </si>
  <si>
    <t>2.5 Screen event list</t>
  </si>
  <si>
    <t>2.6. Screen event details</t>
  </si>
  <si>
    <t>WA10104</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</si>
  <si>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</si>
  <si>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</si>
  <si>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</si>
  <si>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</si>
  <si>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</si>
  <si>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</si>
  <si>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</si>
  <si>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</si>
  <si>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</si>
  <si>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</si>
  <si>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</si>
  <si>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</si>
  <si>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</si>
  <si>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</si>
  <si>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</si>
  <si>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</si>
  <si>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</si>
  <si>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</si>
  <si>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</si>
  <si>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</si>
  <si>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</si>
  <si>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</si>
  <si>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</si>
  <si>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</si>
  <si>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</si>
  <si>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</si>
  <si>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</si>
  <si>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</si>
  <si>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</si>
  <si>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</si>
  <si>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</si>
  <si>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</si>
  <si>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</si>
  <si>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</si>
  <si>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</si>
  <si>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</si>
  <si>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</si>
  <si>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</si>
  <si>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</si>
  <si>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</si>
  <si>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</si>
  <si>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</si>
  <si>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</si>
  <si>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</si>
  <si>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</si>
  <si>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</si>
  <si>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</si>
  <si>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</si>
  <si>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</si>
  <si>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</si>
  <si>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</si>
  <si>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</si>
  <si>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</si>
  <si>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</si>
  <si>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</si>
  <si>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</si>
  <si>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</si>
  <si>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</si>
  <si>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</si>
  <si>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</si>
  <si>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</si>
  <si>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</si>
  <si>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</si>
  <si>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</si>
  <si>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</si>
  <si>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</si>
  <si>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</si>
  <si>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</si>
  <si>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WA10104 (Generic error)</t>
    <phoneticPr fontId="11"/>
  </si>
  <si>
    <t>Generic error</t>
    <phoneticPr fontId="11"/>
  </si>
  <si>
    <t>Version 1.0</t>
    <phoneticPr fontId="2"/>
  </si>
  <si>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</si>
  <si>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</si>
  <si>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</si>
  <si>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</si>
  <si>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</si>
  <si>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</si>
  <si>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</si>
  <si>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</si>
  <si>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Project Management System</t>
    <phoneticPr fontId="11"/>
  </si>
  <si>
    <t>System Function Design Document (Screen)
WA10104/Generic error</t>
    <phoneticPr fontId="13"/>
  </si>
  <si>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</si>
  <si>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</si>
  <si>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</si>
  <si>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</si>
  <si>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</si>
  <si>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</si>
  <si>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</si>
  <si>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</si>
  <si>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</si>
  <si>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</si>
  <si>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calendar</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</si>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</sst>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8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8" fillId="0" borderId="0" xfId="0" applyFont="1" applyAlignment="1"/>
    <xf numFmtId="0" fontId="17" fillId="0" borderId="0" xfId="0" applyFont="1" applyFill="1" applyBorder="1" applyAlignment="1"/>
    <xf numFmtId="0" fontId="17" fillId="0" borderId="0" xfId="0" applyFont="1" applyFill="1" applyBorder="1" applyAlignment="1">
      <alignment horizontal="right"/>
    </xf>
    <xf numFmtId="0" fontId="17" fillId="0" borderId="0" xfId="0" quotePrefix="1" applyFont="1" applyFill="1" applyBorder="1" applyAlignment="1"/>
    <xf numFmtId="0" fontId="20" fillId="0" borderId="0" xfId="0" applyFont="1" applyFill="1" applyBorder="1" applyAlignment="1"/>
    <xf numFmtId="0" fontId="17" fillId="0" borderId="0" xfId="0" applyFont="1" applyFill="1" applyAlignment="1"/>
    <xf numFmtId="0" fontId="17" fillId="0" borderId="0" xfId="0" applyFont="1" applyAlignment="1">
      <alignment horizontal="left" vertical="center"/>
    </xf>
    <xf numFmtId="0" fontId="17" fillId="0" borderId="0" xfId="0" quotePrefix="1" applyFont="1" applyFill="1" applyAlignment="1"/>
    <xf numFmtId="0" fontId="20" fillId="0" borderId="0" xfId="0" applyFont="1" applyFill="1" applyAlignment="1"/>
    <xf numFmtId="0" fontId="20" fillId="0" borderId="0" xfId="0" applyFont="1" applyAlignment="1"/>
    <xf numFmtId="0" fontId="18" fillId="0" borderId="0" xfId="0" applyFont="1"/>
    <xf numFmtId="0" fontId="17" fillId="0" borderId="0" xfId="0" applyFont="1"/>
    <xf numFmtId="0" fontId="17" fillId="0" borderId="0" xfId="5" applyFont="1" applyFill="1" applyBorder="1" applyAlignment="1" applyProtection="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xf>
    <xf numFmtId="0" fontId="21" fillId="0" borderId="0" xfId="0" quotePrefix="1" applyFont="1" applyBorder="1" applyAlignment="1">
      <alignment horizontal="right"/>
    </xf>
    <xf numFmtId="0" fontId="20" fillId="0" borderId="0" xfId="0" applyFont="1" applyBorder="1" applyAlignment="1"/>
    <xf numFmtId="0" fontId="17" fillId="0" borderId="0" xfId="0" applyFont="1" applyFill="1" applyBorder="1" applyAlignment="1">
      <alignment horizontal="left"/>
    </xf>
    <xf numFmtId="0" fontId="17" fillId="0" borderId="0" xfId="0" quotePrefix="1" applyFont="1" applyFill="1" applyBorder="1" applyAlignment="1">
      <alignment horizontal="right"/>
    </xf>
    <xf numFmtId="0" fontId="20" fillId="0" borderId="0" xfId="0" applyFont="1" applyFill="1" applyBorder="1" applyAlignment="1">
      <alignment horizontal="right"/>
    </xf>
    <xf numFmtId="0" fontId="17" fillId="0" borderId="0" xfId="0" applyFont="1" applyFill="1" applyAlignment="1">
      <alignment horizontal="left"/>
    </xf>
    <xf numFmtId="0" fontId="17" fillId="0" borderId="0" xfId="0" applyFont="1" applyBorder="1" applyAlignment="1">
      <alignment horizontal="left" vertical="center"/>
    </xf>
    <xf numFmtId="0" fontId="22" fillId="0" borderId="0" xfId="0" applyFont="1" applyFill="1" applyBorder="1" applyAlignment="1">
      <alignment horizontal="left"/>
    </xf>
    <xf numFmtId="0" fontId="17" fillId="0" borderId="0" xfId="5" applyFont="1" applyFill="1" applyAlignment="1" applyProtection="1">
      <alignment horizontal="left"/>
    </xf>
    <xf numFmtId="0" fontId="20" fillId="0" borderId="0" xfId="0" applyFont="1" applyAlignment="1">
      <alignment horizontal="right"/>
    </xf>
    <xf numFmtId="0" fontId="21" fillId="0" borderId="0" xfId="0" quotePrefix="1" applyFont="1" applyBorder="1" applyAlignment="1">
      <alignment horizontal="right" vertical="center"/>
    </xf>
    <xf numFmtId="0" fontId="17" fillId="0" borderId="0" xfId="0" applyFont="1" applyFill="1" applyAlignment="1">
      <alignment horizontal="left" vertical="center"/>
    </xf>
    <xf numFmtId="0" fontId="17" fillId="0" borderId="0" xfId="5"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1"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2" borderId="15" xfId="0" applyFont="1" applyFill="1" applyBorder="1" applyAlignment="1">
      <alignment vertical="center"/>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10" xfId="0"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applyAlignment="1">
      <alignment horizontal="right" vertical="center" wrapText="1"/>
    </xf>
    <xf numFmtId="0" fontId="17" fillId="0" borderId="10" xfId="0" applyFont="1" applyBorder="1"/>
    <xf numFmtId="0" fontId="17" fillId="0" borderId="1" xfId="0" applyFont="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0" borderId="0" xfId="0" applyFont="1" applyAlignment="1">
      <alignment vertical="center" wrapText="1"/>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0" borderId="0" xfId="0" applyFont="1" applyBorder="1" applyAlignment="1">
      <alignment wrapText="1"/>
    </xf>
    <xf numFmtId="0" fontId="17" fillId="0" borderId="0" xfId="0" applyFont="1" applyFill="1" applyBorder="1" applyAlignment="1">
      <alignment wrapText="1"/>
    </xf>
    <xf numFmtId="0" fontId="17" fillId="3" borderId="0" xfId="0" applyFont="1" applyFill="1"/>
    <xf numFmtId="0" fontId="22" fillId="0" borderId="0" xfId="0" applyFont="1" applyBorder="1" applyAlignment="1">
      <alignment horizontal="left" vertical="center"/>
    </xf>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0" fontId="17" fillId="0" borderId="23" xfId="0" applyFont="1" applyBorder="1" applyAlignment="1">
      <alignment horizontal="center" vertical="center"/>
    </xf>
    <xf numFmtId="0" fontId="17" fillId="0" borderId="11" xfId="0" applyFont="1" applyBorder="1" applyAlignment="1">
      <alignment horizontal="center" vertical="top"/>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0" fontId="17" fillId="0" borderId="10" xfId="0" applyFont="1" applyBorder="1" applyAlignment="1">
      <alignment horizontal="center" vertical="top"/>
    </xf>
    <xf numFmtId="14" fontId="8" fillId="0" borderId="0" xfId="3" quotePrefix="1" applyNumberFormat="1" applyFont="1" applyAlignment="1">
      <alignment horizontal="center" vertical="center"/>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1" xfId="0" applyFont="1" applyBorder="1" applyAlignment="1">
      <alignment horizontal="center" vertical="top"/>
    </xf>
    <xf numFmtId="0" fontId="17" fillId="0" borderId="3" xfId="0" applyFont="1" applyBorder="1" applyAlignment="1">
      <alignment horizontal="center" vertical="top"/>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49" fontId="17" fillId="0" borderId="1" xfId="0" applyNumberFormat="1" applyFont="1" applyBorder="1" applyAlignment="1">
      <alignment vertical="center" wrapText="1"/>
    </xf>
    <xf numFmtId="49" fontId="17" fillId="0" borderId="2" xfId="0" applyNumberFormat="1" applyFont="1" applyBorder="1" applyAlignment="1">
      <alignment vertical="center" wrapText="1"/>
    </xf>
    <xf numFmtId="49" fontId="17" fillId="0" borderId="3" xfId="0" applyNumberFormat="1" applyFont="1" applyBorder="1" applyAlignment="1">
      <alignment vertical="center"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 xfId="0" applyFont="1" applyBorder="1" applyAlignment="1">
      <alignment vertical="top" wrapText="1"/>
    </xf>
    <xf numFmtId="0" fontId="17" fillId="0" borderId="2" xfId="0" applyFont="1" applyBorder="1" applyAlignment="1">
      <alignment vertical="top" wrapText="1"/>
    </xf>
    <xf numFmtId="0" fontId="17" fillId="0" borderId="3" xfId="0" applyFont="1" applyBorder="1" applyAlignment="1">
      <alignment vertical="top" wrapText="1"/>
    </xf>
    <xf numFmtId="0" fontId="17" fillId="0" borderId="10" xfId="0" applyFont="1" applyBorder="1" applyAlignment="1">
      <alignment horizontal="left" vertical="top" wrapText="1"/>
    </xf>
    <xf numFmtId="0" fontId="17" fillId="2" borderId="14" xfId="0" applyFont="1" applyFill="1" applyBorder="1" applyAlignment="1">
      <alignment vertical="center"/>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2" borderId="24" xfId="0" applyFont="1" applyFill="1" applyBorder="1" applyAlignment="1">
      <alignment vertical="center" wrapText="1"/>
    </xf>
    <xf numFmtId="0" fontId="17" fillId="2" borderId="17" xfId="0" applyFont="1" applyFill="1" applyBorder="1" applyAlignment="1">
      <alignment vertical="center" wrapText="1"/>
    </xf>
    <xf numFmtId="0" fontId="17" fillId="2" borderId="18" xfId="0" applyFont="1" applyFill="1" applyBorder="1" applyAlignment="1">
      <alignment vertical="center" wrapText="1"/>
    </xf>
    <xf numFmtId="0" fontId="17" fillId="2" borderId="2" xfId="0" applyFont="1" applyFill="1" applyBorder="1" applyAlignment="1">
      <alignment vertical="top"/>
    </xf>
    <xf numFmtId="0" fontId="17" fillId="2" borderId="3" xfId="0" applyFont="1" applyFill="1" applyBorder="1" applyAlignment="1">
      <alignment vertical="top"/>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4" borderId="26" xfId="0" applyFont="1" applyFill="1" applyBorder="1" applyAlignment="1">
      <alignment vertical="top"/>
    </xf>
    <xf numFmtId="0" fontId="17" fillId="4" borderId="11" xfId="0" applyFont="1" applyFill="1" applyBorder="1" applyAlignment="1">
      <alignmen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2" borderId="27" xfId="0" applyFont="1" applyFill="1" applyBorder="1" applyAlignment="1">
      <alignment vertical="top"/>
    </xf>
    <xf numFmtId="0" fontId="17" fillId="2" borderId="28" xfId="0" applyFont="1" applyFill="1" applyBorder="1" applyAlignment="1">
      <alignment vertical="top"/>
    </xf>
    <xf numFmtId="0" fontId="17" fillId="0" borderId="1" xfId="0" applyFont="1" applyBorder="1" applyAlignment="1"/>
    <xf numFmtId="0" fontId="17" fillId="0" borderId="2" xfId="0" applyFont="1" applyBorder="1" applyAlignment="1"/>
    <xf numFmtId="0" fontId="17" fillId="0" borderId="3" xfId="0" applyFont="1" applyBorder="1" applyAlignment="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System/Generic error</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xdr:colOff>
      <xdr:row>7</xdr:row>
      <xdr:rowOff>9</xdr:rowOff>
    </xdr:from>
    <xdr:to>
      <xdr:col>30</xdr:col>
      <xdr:colOff>69673</xdr:colOff>
      <xdr:row>24</xdr:row>
      <xdr:rowOff>68960</xdr:rowOff>
    </xdr:to>
    <xdr:pic>
      <xdr:nvPicPr>
        <xdr:cNvPr id="3" name="図 2">
          <a:extLst>
            <a:ext uri="{FF2B5EF4-FFF2-40B4-BE49-F238E27FC236}">
              <a16:creationId xmlns:a16="http://schemas.microsoft.com/office/drawing/2014/main" id="{28662E79-BDC8-42FB-A951-F7F8C40D1EA3}"/>
            </a:ext>
          </a:extLst>
        </xdr:cNvPr>
        <xdr:cNvPicPr>
          <a:picLocks noChangeAspect="1"/>
        </xdr:cNvPicPr>
      </xdr:nvPicPr>
      <xdr:blipFill>
        <a:blip xmlns:r="http://schemas.openxmlformats.org/officeDocument/2006/relationships" r:embed="rId1"/>
        <a:stretch>
          <a:fillRect/>
        </a:stretch>
      </xdr:blipFill>
      <xdr:spPr>
        <a:xfrm>
          <a:off x="552454" y="609609"/>
          <a:ext cx="7803969" cy="2659751"/>
        </a:xfrm>
        <a:prstGeom prst="rect">
          <a:avLst/>
        </a:prstGeom>
      </xdr:spPr>
    </xdr:pic>
    <xdr:clientData/>
  </xdr:twoCellAnchor>
  <xdr:oneCellAnchor>
    <xdr:from>
      <xdr:col>10</xdr:col>
      <xdr:colOff>28575</xdr:colOff>
      <xdr:row>15</xdr:row>
      <xdr:rowOff>9525</xdr:rowOff>
    </xdr:from>
    <xdr:ext cx="745140" cy="264560"/>
    <xdr:sp macro="" textlink="">
      <xdr:nvSpPr>
        <xdr:cNvPr id="4" name="テキスト ボックス 3">
          <a:extLst>
            <a:ext uri="{FF2B5EF4-FFF2-40B4-BE49-F238E27FC236}">
              <a16:creationId xmlns:a16="http://schemas.microsoft.com/office/drawing/2014/main" id="{49C0CFAE-331A-49E7-B859-B87E6917FA4B}"/>
            </a:ext>
          </a:extLst>
        </xdr:cNvPr>
        <xdr:cNvSpPr txBox="1"/>
      </xdr:nvSpPr>
      <xdr:spPr>
        <a:xfrm>
          <a:off x="2790825" y="1838325"/>
          <a:ext cx="7451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Times New Roman" panose="02020603050405020304" pitchFamily="18" charset="0"/>
              <a:cs typeface="Times New Roman" panose="02020603050405020304" pitchFamily="18" charset="0"/>
            </a:rPr>
            <a:t>Messages</a:t>
          </a:r>
          <a:endParaRPr kumimoji="1" lang="ja-JP" altLang="en-US" sz="11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80</v>
      </c>
      <c r="K23" s="11"/>
      <c r="L23" s="11"/>
    </row>
    <row r="24" spans="6:12" ht="13.5" customHeight="1" x14ac:dyDescent="0.2">
      <c r="F24" s="5"/>
      <c r="G24" s="5"/>
      <c r="H24" s="5"/>
      <c r="I24" s="11"/>
      <c r="J24" s="11"/>
      <c r="K24" s="11"/>
      <c r="L24" s="11"/>
    </row>
    <row r="25" spans="6:12" ht="18" customHeight="1" x14ac:dyDescent="0.2">
      <c r="F25" s="5"/>
      <c r="G25" s="5"/>
      <c r="H25" s="5"/>
      <c r="I25" s="126">
        <f ca="1">IF(INDIRECT("'Revision history'!D8")="","",MAX(INDIRECT("'Revision history'!D8"):INDIRECT("'Revision history'!F33")))</f>
        <v>43599</v>
      </c>
      <c r="J25" s="126"/>
      <c r="K25" s="126"/>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ht="11.25" customHeight="1" x14ac:dyDescent="0.2">
      <c r="A1" s="127" t="s">
        <v>81</v>
      </c>
      <c r="B1" s="128"/>
      <c r="C1" s="128"/>
      <c r="D1" s="129"/>
      <c r="E1" s="178" t="s">
        <v>82</v>
      </c>
      <c r="F1" s="179"/>
      <c r="G1" s="179"/>
      <c r="H1" s="179"/>
      <c r="I1" s="179"/>
      <c r="J1" s="179"/>
      <c r="K1" s="179"/>
      <c r="L1" s="179"/>
      <c r="M1" s="179"/>
      <c r="N1" s="180"/>
      <c r="O1" s="130" t="s">
        <v>83</v>
      </c>
      <c r="P1" s="131"/>
      <c r="Q1" s="131"/>
      <c r="R1" s="132"/>
      <c r="S1" s="184" t="s">
        <v>90</v>
      </c>
      <c r="T1" s="185"/>
      <c r="U1" s="185"/>
      <c r="V1" s="185"/>
      <c r="W1" s="185"/>
      <c r="X1" s="185"/>
      <c r="Y1" s="185"/>
      <c r="Z1" s="186"/>
      <c r="AA1" s="127" t="s">
        <v>84</v>
      </c>
      <c r="AB1" s="129"/>
      <c r="AC1" s="166" t="str">
        <f>IF(AF8="","",AF8)</f>
        <v>TIS</v>
      </c>
      <c r="AD1" s="167"/>
      <c r="AE1" s="167"/>
      <c r="AF1" s="168"/>
      <c r="AG1" s="172">
        <f>IF(D8="","",D8)</f>
        <v>43599</v>
      </c>
      <c r="AH1" s="173"/>
      <c r="AI1" s="174"/>
      <c r="AJ1" s="117"/>
      <c r="AK1" s="117"/>
      <c r="AL1" s="117"/>
      <c r="AM1" s="117"/>
      <c r="AN1" s="118"/>
    </row>
    <row r="2" spans="1:40" s="21" customFormat="1" x14ac:dyDescent="0.2">
      <c r="A2" s="127" t="s">
        <v>85</v>
      </c>
      <c r="B2" s="128"/>
      <c r="C2" s="128"/>
      <c r="D2" s="129"/>
      <c r="E2" s="178" t="s">
        <v>86</v>
      </c>
      <c r="F2" s="179"/>
      <c r="G2" s="179"/>
      <c r="H2" s="179"/>
      <c r="I2" s="179"/>
      <c r="J2" s="179"/>
      <c r="K2" s="179"/>
      <c r="L2" s="179"/>
      <c r="M2" s="179"/>
      <c r="N2" s="180"/>
      <c r="O2" s="133"/>
      <c r="P2" s="134"/>
      <c r="Q2" s="134"/>
      <c r="R2" s="135"/>
      <c r="S2" s="187"/>
      <c r="T2" s="188"/>
      <c r="U2" s="188"/>
      <c r="V2" s="188"/>
      <c r="W2" s="188"/>
      <c r="X2" s="188"/>
      <c r="Y2" s="188"/>
      <c r="Z2" s="189"/>
      <c r="AA2" s="127" t="s">
        <v>87</v>
      </c>
      <c r="AB2" s="129"/>
      <c r="AC2" s="175" t="str">
        <f ca="1">IF(COUNTA(AF9:AF33)&lt;&gt;0,INDIRECT("AF"&amp;(COUNTA(AF9:AF33)+8)),"")</f>
        <v/>
      </c>
      <c r="AD2" s="176"/>
      <c r="AE2" s="176"/>
      <c r="AF2" s="177"/>
      <c r="AG2" s="172" t="str">
        <f>IF(D9="","",MAX(D9:F33))</f>
        <v/>
      </c>
      <c r="AH2" s="173"/>
      <c r="AI2" s="174"/>
      <c r="AJ2" s="117"/>
      <c r="AK2" s="117"/>
      <c r="AL2" s="117"/>
      <c r="AM2" s="117"/>
      <c r="AN2" s="117"/>
    </row>
    <row r="3" spans="1:40" s="21" customFormat="1" x14ac:dyDescent="0.2">
      <c r="A3" s="127" t="s">
        <v>88</v>
      </c>
      <c r="B3" s="128"/>
      <c r="C3" s="128"/>
      <c r="D3" s="129"/>
      <c r="E3" s="178" t="s">
        <v>89</v>
      </c>
      <c r="F3" s="179"/>
      <c r="G3" s="179"/>
      <c r="H3" s="179"/>
      <c r="I3" s="179"/>
      <c r="J3" s="179"/>
      <c r="K3" s="179"/>
      <c r="L3" s="179"/>
      <c r="M3" s="179"/>
      <c r="N3" s="180"/>
      <c r="O3" s="136"/>
      <c r="P3" s="137"/>
      <c r="Q3" s="137"/>
      <c r="R3" s="138"/>
      <c r="S3" s="190"/>
      <c r="T3" s="191"/>
      <c r="U3" s="191"/>
      <c r="V3" s="191"/>
      <c r="W3" s="191"/>
      <c r="X3" s="191"/>
      <c r="Y3" s="191"/>
      <c r="Z3" s="192"/>
      <c r="AA3" s="139"/>
      <c r="AB3" s="140"/>
      <c r="AC3" s="166"/>
      <c r="AD3" s="167"/>
      <c r="AE3" s="167"/>
      <c r="AF3" s="168"/>
      <c r="AG3" s="172"/>
      <c r="AH3" s="173"/>
      <c r="AI3" s="174"/>
      <c r="AJ3" s="117"/>
      <c r="AK3" s="117"/>
      <c r="AL3" s="117"/>
      <c r="AM3" s="117"/>
      <c r="AN3" s="117"/>
    </row>
    <row r="5" spans="1:40" s="119" customFormat="1" ht="22.5" customHeight="1" x14ac:dyDescent="0.3">
      <c r="N5" s="120" t="s">
        <v>100</v>
      </c>
      <c r="AA5" s="121"/>
      <c r="AB5" s="121"/>
      <c r="AC5" s="122"/>
      <c r="AD5" s="123"/>
      <c r="AE5" s="123"/>
      <c r="AF5" s="123"/>
      <c r="AG5" s="121"/>
      <c r="AH5" s="121"/>
      <c r="AI5" s="121"/>
    </row>
    <row r="6" spans="1:40" s="119" customFormat="1" ht="15" customHeight="1" x14ac:dyDescent="0.3">
      <c r="N6" s="120"/>
      <c r="AA6" s="121"/>
      <c r="AB6" s="121"/>
      <c r="AC6" s="122"/>
      <c r="AD6" s="123"/>
      <c r="AE6" s="123"/>
      <c r="AF6" s="123"/>
      <c r="AG6" s="121"/>
      <c r="AH6" s="121"/>
      <c r="AI6" s="121"/>
    </row>
    <row r="7" spans="1:40" s="124" customFormat="1" ht="24" customHeight="1" thickBot="1" x14ac:dyDescent="0.2">
      <c r="A7" s="115" t="s">
        <v>0</v>
      </c>
      <c r="B7" s="153" t="s">
        <v>91</v>
      </c>
      <c r="C7" s="154"/>
      <c r="D7" s="155" t="s">
        <v>92</v>
      </c>
      <c r="E7" s="156"/>
      <c r="F7" s="157"/>
      <c r="G7" s="155" t="s">
        <v>93</v>
      </c>
      <c r="H7" s="156"/>
      <c r="I7" s="157"/>
      <c r="J7" s="155" t="s">
        <v>94</v>
      </c>
      <c r="K7" s="156"/>
      <c r="L7" s="156"/>
      <c r="M7" s="156"/>
      <c r="N7" s="156"/>
      <c r="O7" s="156"/>
      <c r="P7" s="157"/>
      <c r="Q7" s="155" t="s">
        <v>95</v>
      </c>
      <c r="R7" s="156"/>
      <c r="S7" s="156"/>
      <c r="T7" s="156"/>
      <c r="U7" s="156"/>
      <c r="V7" s="156"/>
      <c r="W7" s="156"/>
      <c r="X7" s="156"/>
      <c r="Y7" s="156"/>
      <c r="Z7" s="156"/>
      <c r="AA7" s="156"/>
      <c r="AB7" s="156"/>
      <c r="AC7" s="156"/>
      <c r="AD7" s="156"/>
      <c r="AE7" s="157"/>
      <c r="AF7" s="155" t="s">
        <v>96</v>
      </c>
      <c r="AG7" s="156"/>
      <c r="AH7" s="156"/>
      <c r="AI7" s="157"/>
    </row>
    <row r="8" spans="1:40" s="124" customFormat="1" ht="24" customHeight="1" thickTop="1" x14ac:dyDescent="0.15">
      <c r="A8" s="116">
        <v>1</v>
      </c>
      <c r="B8" s="158" t="s">
        <v>97</v>
      </c>
      <c r="C8" s="159"/>
      <c r="D8" s="160">
        <v>43599</v>
      </c>
      <c r="E8" s="161"/>
      <c r="F8" s="162"/>
      <c r="G8" s="163" t="s">
        <v>98</v>
      </c>
      <c r="H8" s="164"/>
      <c r="I8" s="165"/>
      <c r="J8" s="181" t="s">
        <v>1</v>
      </c>
      <c r="K8" s="182"/>
      <c r="L8" s="182"/>
      <c r="M8" s="182"/>
      <c r="N8" s="182"/>
      <c r="O8" s="182"/>
      <c r="P8" s="183"/>
      <c r="Q8" s="169" t="s">
        <v>99</v>
      </c>
      <c r="R8" s="170"/>
      <c r="S8" s="170"/>
      <c r="T8" s="170"/>
      <c r="U8" s="170"/>
      <c r="V8" s="170"/>
      <c r="W8" s="170"/>
      <c r="X8" s="170"/>
      <c r="Y8" s="170"/>
      <c r="Z8" s="170"/>
      <c r="AA8" s="170"/>
      <c r="AB8" s="170"/>
      <c r="AC8" s="170"/>
      <c r="AD8" s="170"/>
      <c r="AE8" s="171"/>
      <c r="AF8" s="181" t="s">
        <v>2</v>
      </c>
      <c r="AG8" s="182"/>
      <c r="AH8" s="182"/>
      <c r="AI8" s="183"/>
    </row>
    <row r="9" spans="1:40" s="124" customFormat="1" ht="15" customHeight="1" x14ac:dyDescent="0.15">
      <c r="A9" s="125"/>
      <c r="B9" s="147"/>
      <c r="C9" s="148"/>
      <c r="D9" s="149"/>
      <c r="E9" s="150"/>
      <c r="F9" s="151"/>
      <c r="G9" s="147"/>
      <c r="H9" s="152"/>
      <c r="I9" s="148"/>
      <c r="J9" s="144"/>
      <c r="K9" s="145"/>
      <c r="L9" s="145"/>
      <c r="M9" s="145"/>
      <c r="N9" s="145"/>
      <c r="O9" s="145"/>
      <c r="P9" s="146"/>
      <c r="Q9" s="141"/>
      <c r="R9" s="142"/>
      <c r="S9" s="142"/>
      <c r="T9" s="142"/>
      <c r="U9" s="142"/>
      <c r="V9" s="142"/>
      <c r="W9" s="142"/>
      <c r="X9" s="142"/>
      <c r="Y9" s="142"/>
      <c r="Z9" s="142"/>
      <c r="AA9" s="142"/>
      <c r="AB9" s="142"/>
      <c r="AC9" s="142"/>
      <c r="AD9" s="142"/>
      <c r="AE9" s="143"/>
      <c r="AF9" s="144"/>
      <c r="AG9" s="145"/>
      <c r="AH9" s="145"/>
      <c r="AI9" s="146"/>
    </row>
    <row r="10" spans="1:40" s="124" customFormat="1" ht="15" customHeight="1" x14ac:dyDescent="0.15">
      <c r="A10" s="125"/>
      <c r="B10" s="147"/>
      <c r="C10" s="148"/>
      <c r="D10" s="149"/>
      <c r="E10" s="150"/>
      <c r="F10" s="151"/>
      <c r="G10" s="147"/>
      <c r="H10" s="152"/>
      <c r="I10" s="148"/>
      <c r="J10" s="144"/>
      <c r="K10" s="145"/>
      <c r="L10" s="145"/>
      <c r="M10" s="145"/>
      <c r="N10" s="145"/>
      <c r="O10" s="145"/>
      <c r="P10" s="146"/>
      <c r="Q10" s="141"/>
      <c r="R10" s="142"/>
      <c r="S10" s="142"/>
      <c r="T10" s="142"/>
      <c r="U10" s="142"/>
      <c r="V10" s="142"/>
      <c r="W10" s="142"/>
      <c r="X10" s="142"/>
      <c r="Y10" s="142"/>
      <c r="Z10" s="142"/>
      <c r="AA10" s="142"/>
      <c r="AB10" s="142"/>
      <c r="AC10" s="142"/>
      <c r="AD10" s="142"/>
      <c r="AE10" s="143"/>
      <c r="AF10" s="144"/>
      <c r="AG10" s="145"/>
      <c r="AH10" s="145"/>
      <c r="AI10" s="146"/>
    </row>
    <row r="11" spans="1:40" s="124" customFormat="1" ht="15" customHeight="1" x14ac:dyDescent="0.15">
      <c r="A11" s="125"/>
      <c r="B11" s="147"/>
      <c r="C11" s="148"/>
      <c r="D11" s="149"/>
      <c r="E11" s="150"/>
      <c r="F11" s="151"/>
      <c r="G11" s="147"/>
      <c r="H11" s="152"/>
      <c r="I11" s="148"/>
      <c r="J11" s="144"/>
      <c r="K11" s="145"/>
      <c r="L11" s="145"/>
      <c r="M11" s="145"/>
      <c r="N11" s="145"/>
      <c r="O11" s="145"/>
      <c r="P11" s="146"/>
      <c r="Q11" s="141"/>
      <c r="R11" s="142"/>
      <c r="S11" s="142"/>
      <c r="T11" s="142"/>
      <c r="U11" s="142"/>
      <c r="V11" s="142"/>
      <c r="W11" s="142"/>
      <c r="X11" s="142"/>
      <c r="Y11" s="142"/>
      <c r="Z11" s="142"/>
      <c r="AA11" s="142"/>
      <c r="AB11" s="142"/>
      <c r="AC11" s="142"/>
      <c r="AD11" s="142"/>
      <c r="AE11" s="143"/>
      <c r="AF11" s="144"/>
      <c r="AG11" s="145"/>
      <c r="AH11" s="145"/>
      <c r="AI11" s="146"/>
    </row>
    <row r="12" spans="1:40" s="124" customFormat="1" ht="15" customHeight="1" x14ac:dyDescent="0.15">
      <c r="A12" s="125"/>
      <c r="B12" s="147"/>
      <c r="C12" s="148"/>
      <c r="D12" s="149"/>
      <c r="E12" s="150"/>
      <c r="F12" s="151"/>
      <c r="G12" s="147"/>
      <c r="H12" s="152"/>
      <c r="I12" s="148"/>
      <c r="J12" s="144"/>
      <c r="K12" s="145"/>
      <c r="L12" s="145"/>
      <c r="M12" s="145"/>
      <c r="N12" s="145"/>
      <c r="O12" s="145"/>
      <c r="P12" s="146"/>
      <c r="Q12" s="141"/>
      <c r="R12" s="142"/>
      <c r="S12" s="142"/>
      <c r="T12" s="142"/>
      <c r="U12" s="142"/>
      <c r="V12" s="142"/>
      <c r="W12" s="142"/>
      <c r="X12" s="142"/>
      <c r="Y12" s="142"/>
      <c r="Z12" s="142"/>
      <c r="AA12" s="142"/>
      <c r="AB12" s="142"/>
      <c r="AC12" s="142"/>
      <c r="AD12" s="142"/>
      <c r="AE12" s="143"/>
      <c r="AF12" s="144"/>
      <c r="AG12" s="145"/>
      <c r="AH12" s="145"/>
      <c r="AI12" s="146"/>
    </row>
    <row r="13" spans="1:40" s="124" customFormat="1" ht="15" customHeight="1" x14ac:dyDescent="0.15">
      <c r="A13" s="125"/>
      <c r="B13" s="147"/>
      <c r="C13" s="148"/>
      <c r="D13" s="149"/>
      <c r="E13" s="150"/>
      <c r="F13" s="151"/>
      <c r="G13" s="147"/>
      <c r="H13" s="152"/>
      <c r="I13" s="148"/>
      <c r="J13" s="144"/>
      <c r="K13" s="145"/>
      <c r="L13" s="145"/>
      <c r="M13" s="145"/>
      <c r="N13" s="145"/>
      <c r="O13" s="145"/>
      <c r="P13" s="146"/>
      <c r="Q13" s="141"/>
      <c r="R13" s="142"/>
      <c r="S13" s="142"/>
      <c r="T13" s="142"/>
      <c r="U13" s="142"/>
      <c r="V13" s="142"/>
      <c r="W13" s="142"/>
      <c r="X13" s="142"/>
      <c r="Y13" s="142"/>
      <c r="Z13" s="142"/>
      <c r="AA13" s="142"/>
      <c r="AB13" s="142"/>
      <c r="AC13" s="142"/>
      <c r="AD13" s="142"/>
      <c r="AE13" s="143"/>
      <c r="AF13" s="144"/>
      <c r="AG13" s="145"/>
      <c r="AH13" s="145"/>
      <c r="AI13" s="146"/>
    </row>
    <row r="14" spans="1:40" s="124" customFormat="1" ht="15" customHeight="1" x14ac:dyDescent="0.15">
      <c r="A14" s="125"/>
      <c r="B14" s="147"/>
      <c r="C14" s="148"/>
      <c r="D14" s="149"/>
      <c r="E14" s="150"/>
      <c r="F14" s="151"/>
      <c r="G14" s="147"/>
      <c r="H14" s="152"/>
      <c r="I14" s="148"/>
      <c r="J14" s="144"/>
      <c r="K14" s="145"/>
      <c r="L14" s="145"/>
      <c r="M14" s="145"/>
      <c r="N14" s="145"/>
      <c r="O14" s="145"/>
      <c r="P14" s="146"/>
      <c r="Q14" s="141"/>
      <c r="R14" s="142"/>
      <c r="S14" s="142"/>
      <c r="T14" s="142"/>
      <c r="U14" s="142"/>
      <c r="V14" s="142"/>
      <c r="W14" s="142"/>
      <c r="X14" s="142"/>
      <c r="Y14" s="142"/>
      <c r="Z14" s="142"/>
      <c r="AA14" s="142"/>
      <c r="AB14" s="142"/>
      <c r="AC14" s="142"/>
      <c r="AD14" s="142"/>
      <c r="AE14" s="143"/>
      <c r="AF14" s="144"/>
      <c r="AG14" s="145"/>
      <c r="AH14" s="145"/>
      <c r="AI14" s="146"/>
    </row>
    <row r="15" spans="1:40" s="124" customFormat="1" ht="15" customHeight="1" x14ac:dyDescent="0.15">
      <c r="A15" s="125"/>
      <c r="B15" s="147"/>
      <c r="C15" s="148"/>
      <c r="D15" s="149"/>
      <c r="E15" s="150"/>
      <c r="F15" s="151"/>
      <c r="G15" s="147"/>
      <c r="H15" s="152"/>
      <c r="I15" s="148"/>
      <c r="J15" s="144"/>
      <c r="K15" s="145"/>
      <c r="L15" s="145"/>
      <c r="M15" s="145"/>
      <c r="N15" s="145"/>
      <c r="O15" s="145"/>
      <c r="P15" s="146"/>
      <c r="Q15" s="141"/>
      <c r="R15" s="142"/>
      <c r="S15" s="142"/>
      <c r="T15" s="142"/>
      <c r="U15" s="142"/>
      <c r="V15" s="142"/>
      <c r="W15" s="142"/>
      <c r="X15" s="142"/>
      <c r="Y15" s="142"/>
      <c r="Z15" s="142"/>
      <c r="AA15" s="142"/>
      <c r="AB15" s="142"/>
      <c r="AC15" s="142"/>
      <c r="AD15" s="142"/>
      <c r="AE15" s="143"/>
      <c r="AF15" s="144"/>
      <c r="AG15" s="145"/>
      <c r="AH15" s="145"/>
      <c r="AI15" s="146"/>
    </row>
    <row r="16" spans="1:40" s="124" customFormat="1" ht="15" customHeight="1" x14ac:dyDescent="0.15">
      <c r="A16" s="125"/>
      <c r="B16" s="147"/>
      <c r="C16" s="148"/>
      <c r="D16" s="149"/>
      <c r="E16" s="150"/>
      <c r="F16" s="151"/>
      <c r="G16" s="147"/>
      <c r="H16" s="152"/>
      <c r="I16" s="148"/>
      <c r="J16" s="144"/>
      <c r="K16" s="145"/>
      <c r="L16" s="145"/>
      <c r="M16" s="145"/>
      <c r="N16" s="145"/>
      <c r="O16" s="145"/>
      <c r="P16" s="146"/>
      <c r="Q16" s="141"/>
      <c r="R16" s="142"/>
      <c r="S16" s="142"/>
      <c r="T16" s="142"/>
      <c r="U16" s="142"/>
      <c r="V16" s="142"/>
      <c r="W16" s="142"/>
      <c r="X16" s="142"/>
      <c r="Y16" s="142"/>
      <c r="Z16" s="142"/>
      <c r="AA16" s="142"/>
      <c r="AB16" s="142"/>
      <c r="AC16" s="142"/>
      <c r="AD16" s="142"/>
      <c r="AE16" s="143"/>
      <c r="AF16" s="144"/>
      <c r="AG16" s="145"/>
      <c r="AH16" s="145"/>
      <c r="AI16" s="146"/>
    </row>
    <row r="17" spans="1:35" s="124" customFormat="1" ht="15" customHeight="1" x14ac:dyDescent="0.15">
      <c r="A17" s="125"/>
      <c r="B17" s="147"/>
      <c r="C17" s="148"/>
      <c r="D17" s="149"/>
      <c r="E17" s="150"/>
      <c r="F17" s="151"/>
      <c r="G17" s="147"/>
      <c r="H17" s="152"/>
      <c r="I17" s="148"/>
      <c r="J17" s="144"/>
      <c r="K17" s="145"/>
      <c r="L17" s="145"/>
      <c r="M17" s="145"/>
      <c r="N17" s="145"/>
      <c r="O17" s="145"/>
      <c r="P17" s="146"/>
      <c r="Q17" s="141"/>
      <c r="R17" s="142"/>
      <c r="S17" s="142"/>
      <c r="T17" s="142"/>
      <c r="U17" s="142"/>
      <c r="V17" s="142"/>
      <c r="W17" s="142"/>
      <c r="X17" s="142"/>
      <c r="Y17" s="142"/>
      <c r="Z17" s="142"/>
      <c r="AA17" s="142"/>
      <c r="AB17" s="142"/>
      <c r="AC17" s="142"/>
      <c r="AD17" s="142"/>
      <c r="AE17" s="143"/>
      <c r="AF17" s="144"/>
      <c r="AG17" s="145"/>
      <c r="AH17" s="145"/>
      <c r="AI17" s="146"/>
    </row>
    <row r="18" spans="1:35" s="124" customFormat="1" ht="15" customHeight="1" x14ac:dyDescent="0.15">
      <c r="A18" s="125"/>
      <c r="B18" s="147"/>
      <c r="C18" s="148"/>
      <c r="D18" s="149"/>
      <c r="E18" s="150"/>
      <c r="F18" s="151"/>
      <c r="G18" s="147"/>
      <c r="H18" s="152"/>
      <c r="I18" s="148"/>
      <c r="J18" s="144"/>
      <c r="K18" s="145"/>
      <c r="L18" s="145"/>
      <c r="M18" s="145"/>
      <c r="N18" s="145"/>
      <c r="O18" s="145"/>
      <c r="P18" s="146"/>
      <c r="Q18" s="141"/>
      <c r="R18" s="142"/>
      <c r="S18" s="142"/>
      <c r="T18" s="142"/>
      <c r="U18" s="142"/>
      <c r="V18" s="142"/>
      <c r="W18" s="142"/>
      <c r="X18" s="142"/>
      <c r="Y18" s="142"/>
      <c r="Z18" s="142"/>
      <c r="AA18" s="142"/>
      <c r="AB18" s="142"/>
      <c r="AC18" s="142"/>
      <c r="AD18" s="142"/>
      <c r="AE18" s="143"/>
      <c r="AF18" s="144"/>
      <c r="AG18" s="145"/>
      <c r="AH18" s="145"/>
      <c r="AI18" s="146"/>
    </row>
    <row r="19" spans="1:35" s="124" customFormat="1" ht="15" customHeight="1" x14ac:dyDescent="0.15">
      <c r="A19" s="125"/>
      <c r="B19" s="147"/>
      <c r="C19" s="148"/>
      <c r="D19" s="149"/>
      <c r="E19" s="150"/>
      <c r="F19" s="151"/>
      <c r="G19" s="147"/>
      <c r="H19" s="152"/>
      <c r="I19" s="148"/>
      <c r="J19" s="144"/>
      <c r="K19" s="145"/>
      <c r="L19" s="145"/>
      <c r="M19" s="145"/>
      <c r="N19" s="145"/>
      <c r="O19" s="145"/>
      <c r="P19" s="146"/>
      <c r="Q19" s="141"/>
      <c r="R19" s="142"/>
      <c r="S19" s="142"/>
      <c r="T19" s="142"/>
      <c r="U19" s="142"/>
      <c r="V19" s="142"/>
      <c r="W19" s="142"/>
      <c r="X19" s="142"/>
      <c r="Y19" s="142"/>
      <c r="Z19" s="142"/>
      <c r="AA19" s="142"/>
      <c r="AB19" s="142"/>
      <c r="AC19" s="142"/>
      <c r="AD19" s="142"/>
      <c r="AE19" s="143"/>
      <c r="AF19" s="144"/>
      <c r="AG19" s="145"/>
      <c r="AH19" s="145"/>
      <c r="AI19" s="146"/>
    </row>
    <row r="20" spans="1:35" s="124" customFormat="1" ht="15" customHeight="1" x14ac:dyDescent="0.15">
      <c r="A20" s="125"/>
      <c r="B20" s="147"/>
      <c r="C20" s="148"/>
      <c r="D20" s="149"/>
      <c r="E20" s="150"/>
      <c r="F20" s="151"/>
      <c r="G20" s="147"/>
      <c r="H20" s="152"/>
      <c r="I20" s="148"/>
      <c r="J20" s="144"/>
      <c r="K20" s="145"/>
      <c r="L20" s="145"/>
      <c r="M20" s="145"/>
      <c r="N20" s="145"/>
      <c r="O20" s="145"/>
      <c r="P20" s="146"/>
      <c r="Q20" s="141"/>
      <c r="R20" s="142"/>
      <c r="S20" s="142"/>
      <c r="T20" s="142"/>
      <c r="U20" s="142"/>
      <c r="V20" s="142"/>
      <c r="W20" s="142"/>
      <c r="X20" s="142"/>
      <c r="Y20" s="142"/>
      <c r="Z20" s="142"/>
      <c r="AA20" s="142"/>
      <c r="AB20" s="142"/>
      <c r="AC20" s="142"/>
      <c r="AD20" s="142"/>
      <c r="AE20" s="143"/>
      <c r="AF20" s="144"/>
      <c r="AG20" s="145"/>
      <c r="AH20" s="145"/>
      <c r="AI20" s="146"/>
    </row>
    <row r="21" spans="1:35" s="124" customFormat="1" ht="15" customHeight="1" x14ac:dyDescent="0.15">
      <c r="A21" s="125"/>
      <c r="B21" s="147"/>
      <c r="C21" s="148"/>
      <c r="D21" s="149"/>
      <c r="E21" s="150"/>
      <c r="F21" s="151"/>
      <c r="G21" s="147"/>
      <c r="H21" s="152"/>
      <c r="I21" s="148"/>
      <c r="J21" s="144"/>
      <c r="K21" s="145"/>
      <c r="L21" s="145"/>
      <c r="M21" s="145"/>
      <c r="N21" s="145"/>
      <c r="O21" s="145"/>
      <c r="P21" s="146"/>
      <c r="Q21" s="141"/>
      <c r="R21" s="142"/>
      <c r="S21" s="142"/>
      <c r="T21" s="142"/>
      <c r="U21" s="142"/>
      <c r="V21" s="142"/>
      <c r="W21" s="142"/>
      <c r="X21" s="142"/>
      <c r="Y21" s="142"/>
      <c r="Z21" s="142"/>
      <c r="AA21" s="142"/>
      <c r="AB21" s="142"/>
      <c r="AC21" s="142"/>
      <c r="AD21" s="142"/>
      <c r="AE21" s="143"/>
      <c r="AF21" s="144"/>
      <c r="AG21" s="145"/>
      <c r="AH21" s="145"/>
      <c r="AI21" s="146"/>
    </row>
    <row r="22" spans="1:35" s="124" customFormat="1" ht="15" customHeight="1" x14ac:dyDescent="0.15">
      <c r="A22" s="125"/>
      <c r="B22" s="147"/>
      <c r="C22" s="148"/>
      <c r="D22" s="149"/>
      <c r="E22" s="150"/>
      <c r="F22" s="151"/>
      <c r="G22" s="147"/>
      <c r="H22" s="152"/>
      <c r="I22" s="148"/>
      <c r="J22" s="144"/>
      <c r="K22" s="145"/>
      <c r="L22" s="145"/>
      <c r="M22" s="145"/>
      <c r="N22" s="145"/>
      <c r="O22" s="145"/>
      <c r="P22" s="146"/>
      <c r="Q22" s="141"/>
      <c r="R22" s="142"/>
      <c r="S22" s="142"/>
      <c r="T22" s="142"/>
      <c r="U22" s="142"/>
      <c r="V22" s="142"/>
      <c r="W22" s="142"/>
      <c r="X22" s="142"/>
      <c r="Y22" s="142"/>
      <c r="Z22" s="142"/>
      <c r="AA22" s="142"/>
      <c r="AB22" s="142"/>
      <c r="AC22" s="142"/>
      <c r="AD22" s="142"/>
      <c r="AE22" s="143"/>
      <c r="AF22" s="144"/>
      <c r="AG22" s="145"/>
      <c r="AH22" s="145"/>
      <c r="AI22" s="146"/>
    </row>
    <row r="23" spans="1:35" s="124" customFormat="1" ht="15" customHeight="1" x14ac:dyDescent="0.15">
      <c r="A23" s="125"/>
      <c r="B23" s="147"/>
      <c r="C23" s="148"/>
      <c r="D23" s="149"/>
      <c r="E23" s="150"/>
      <c r="F23" s="151"/>
      <c r="G23" s="147"/>
      <c r="H23" s="152"/>
      <c r="I23" s="148"/>
      <c r="J23" s="144"/>
      <c r="K23" s="145"/>
      <c r="L23" s="145"/>
      <c r="M23" s="145"/>
      <c r="N23" s="145"/>
      <c r="O23" s="145"/>
      <c r="P23" s="146"/>
      <c r="Q23" s="141"/>
      <c r="R23" s="142"/>
      <c r="S23" s="142"/>
      <c r="T23" s="142"/>
      <c r="U23" s="142"/>
      <c r="V23" s="142"/>
      <c r="W23" s="142"/>
      <c r="X23" s="142"/>
      <c r="Y23" s="142"/>
      <c r="Z23" s="142"/>
      <c r="AA23" s="142"/>
      <c r="AB23" s="142"/>
      <c r="AC23" s="142"/>
      <c r="AD23" s="142"/>
      <c r="AE23" s="143"/>
      <c r="AF23" s="144"/>
      <c r="AG23" s="145"/>
      <c r="AH23" s="145"/>
      <c r="AI23" s="146"/>
    </row>
    <row r="24" spans="1:35" s="124" customFormat="1" ht="15" customHeight="1" x14ac:dyDescent="0.15">
      <c r="A24" s="125"/>
      <c r="B24" s="147"/>
      <c r="C24" s="148"/>
      <c r="D24" s="149"/>
      <c r="E24" s="150"/>
      <c r="F24" s="151"/>
      <c r="G24" s="147"/>
      <c r="H24" s="152"/>
      <c r="I24" s="148"/>
      <c r="J24" s="144"/>
      <c r="K24" s="145"/>
      <c r="L24" s="145"/>
      <c r="M24" s="145"/>
      <c r="N24" s="145"/>
      <c r="O24" s="145"/>
      <c r="P24" s="146"/>
      <c r="Q24" s="141"/>
      <c r="R24" s="142"/>
      <c r="S24" s="142"/>
      <c r="T24" s="142"/>
      <c r="U24" s="142"/>
      <c r="V24" s="142"/>
      <c r="W24" s="142"/>
      <c r="X24" s="142"/>
      <c r="Y24" s="142"/>
      <c r="Z24" s="142"/>
      <c r="AA24" s="142"/>
      <c r="AB24" s="142"/>
      <c r="AC24" s="142"/>
      <c r="AD24" s="142"/>
      <c r="AE24" s="143"/>
      <c r="AF24" s="144"/>
      <c r="AG24" s="145"/>
      <c r="AH24" s="145"/>
      <c r="AI24" s="146"/>
    </row>
    <row r="25" spans="1:35" s="124" customFormat="1" ht="15" customHeight="1" x14ac:dyDescent="0.15">
      <c r="A25" s="125"/>
      <c r="B25" s="147"/>
      <c r="C25" s="148"/>
      <c r="D25" s="149"/>
      <c r="E25" s="150"/>
      <c r="F25" s="151"/>
      <c r="G25" s="147"/>
      <c r="H25" s="152"/>
      <c r="I25" s="148"/>
      <c r="J25" s="144"/>
      <c r="K25" s="145"/>
      <c r="L25" s="145"/>
      <c r="M25" s="145"/>
      <c r="N25" s="145"/>
      <c r="O25" s="145"/>
      <c r="P25" s="146"/>
      <c r="Q25" s="141"/>
      <c r="R25" s="142"/>
      <c r="S25" s="142"/>
      <c r="T25" s="142"/>
      <c r="U25" s="142"/>
      <c r="V25" s="142"/>
      <c r="W25" s="142"/>
      <c r="X25" s="142"/>
      <c r="Y25" s="142"/>
      <c r="Z25" s="142"/>
      <c r="AA25" s="142"/>
      <c r="AB25" s="142"/>
      <c r="AC25" s="142"/>
      <c r="AD25" s="142"/>
      <c r="AE25" s="143"/>
      <c r="AF25" s="144"/>
      <c r="AG25" s="145"/>
      <c r="AH25" s="145"/>
      <c r="AI25" s="146"/>
    </row>
    <row r="26" spans="1:35" s="124" customFormat="1" ht="15" customHeight="1" x14ac:dyDescent="0.15">
      <c r="A26" s="125"/>
      <c r="B26" s="147"/>
      <c r="C26" s="148"/>
      <c r="D26" s="149"/>
      <c r="E26" s="150"/>
      <c r="F26" s="151"/>
      <c r="G26" s="147"/>
      <c r="H26" s="152"/>
      <c r="I26" s="148"/>
      <c r="J26" s="144"/>
      <c r="K26" s="145"/>
      <c r="L26" s="145"/>
      <c r="M26" s="145"/>
      <c r="N26" s="145"/>
      <c r="O26" s="145"/>
      <c r="P26" s="146"/>
      <c r="Q26" s="141"/>
      <c r="R26" s="142"/>
      <c r="S26" s="142"/>
      <c r="T26" s="142"/>
      <c r="U26" s="142"/>
      <c r="V26" s="142"/>
      <c r="W26" s="142"/>
      <c r="X26" s="142"/>
      <c r="Y26" s="142"/>
      <c r="Z26" s="142"/>
      <c r="AA26" s="142"/>
      <c r="AB26" s="142"/>
      <c r="AC26" s="142"/>
      <c r="AD26" s="142"/>
      <c r="AE26" s="143"/>
      <c r="AF26" s="144"/>
      <c r="AG26" s="145"/>
      <c r="AH26" s="145"/>
      <c r="AI26" s="146"/>
    </row>
    <row r="27" spans="1:35" s="124" customFormat="1" ht="15" customHeight="1" x14ac:dyDescent="0.15">
      <c r="A27" s="125"/>
      <c r="B27" s="147"/>
      <c r="C27" s="148"/>
      <c r="D27" s="149"/>
      <c r="E27" s="150"/>
      <c r="F27" s="151"/>
      <c r="G27" s="147"/>
      <c r="H27" s="152"/>
      <c r="I27" s="148"/>
      <c r="J27" s="144"/>
      <c r="K27" s="145"/>
      <c r="L27" s="145"/>
      <c r="M27" s="145"/>
      <c r="N27" s="145"/>
      <c r="O27" s="145"/>
      <c r="P27" s="146"/>
      <c r="Q27" s="141"/>
      <c r="R27" s="142"/>
      <c r="S27" s="142"/>
      <c r="T27" s="142"/>
      <c r="U27" s="142"/>
      <c r="V27" s="142"/>
      <c r="W27" s="142"/>
      <c r="X27" s="142"/>
      <c r="Y27" s="142"/>
      <c r="Z27" s="142"/>
      <c r="AA27" s="142"/>
      <c r="AB27" s="142"/>
      <c r="AC27" s="142"/>
      <c r="AD27" s="142"/>
      <c r="AE27" s="143"/>
      <c r="AF27" s="144"/>
      <c r="AG27" s="145"/>
      <c r="AH27" s="145"/>
      <c r="AI27" s="146"/>
    </row>
    <row r="28" spans="1:35" s="124" customFormat="1" ht="15" customHeight="1" x14ac:dyDescent="0.15">
      <c r="A28" s="125"/>
      <c r="B28" s="147"/>
      <c r="C28" s="148"/>
      <c r="D28" s="149"/>
      <c r="E28" s="150"/>
      <c r="F28" s="151"/>
      <c r="G28" s="147"/>
      <c r="H28" s="152"/>
      <c r="I28" s="148"/>
      <c r="J28" s="144"/>
      <c r="K28" s="145"/>
      <c r="L28" s="145"/>
      <c r="M28" s="145"/>
      <c r="N28" s="145"/>
      <c r="O28" s="145"/>
      <c r="P28" s="146"/>
      <c r="Q28" s="141"/>
      <c r="R28" s="142"/>
      <c r="S28" s="142"/>
      <c r="T28" s="142"/>
      <c r="U28" s="142"/>
      <c r="V28" s="142"/>
      <c r="W28" s="142"/>
      <c r="X28" s="142"/>
      <c r="Y28" s="142"/>
      <c r="Z28" s="142"/>
      <c r="AA28" s="142"/>
      <c r="AB28" s="142"/>
      <c r="AC28" s="142"/>
      <c r="AD28" s="142"/>
      <c r="AE28" s="143"/>
      <c r="AF28" s="144"/>
      <c r="AG28" s="145"/>
      <c r="AH28" s="145"/>
      <c r="AI28" s="146"/>
    </row>
    <row r="29" spans="1:35" s="124" customFormat="1" ht="15" customHeight="1" x14ac:dyDescent="0.15">
      <c r="A29" s="125"/>
      <c r="B29" s="147"/>
      <c r="C29" s="148"/>
      <c r="D29" s="149"/>
      <c r="E29" s="150"/>
      <c r="F29" s="151"/>
      <c r="G29" s="147"/>
      <c r="H29" s="152"/>
      <c r="I29" s="148"/>
      <c r="J29" s="144"/>
      <c r="K29" s="145"/>
      <c r="L29" s="145"/>
      <c r="M29" s="145"/>
      <c r="N29" s="145"/>
      <c r="O29" s="145"/>
      <c r="P29" s="146"/>
      <c r="Q29" s="141"/>
      <c r="R29" s="142"/>
      <c r="S29" s="142"/>
      <c r="T29" s="142"/>
      <c r="U29" s="142"/>
      <c r="V29" s="142"/>
      <c r="W29" s="142"/>
      <c r="X29" s="142"/>
      <c r="Y29" s="142"/>
      <c r="Z29" s="142"/>
      <c r="AA29" s="142"/>
      <c r="AB29" s="142"/>
      <c r="AC29" s="142"/>
      <c r="AD29" s="142"/>
      <c r="AE29" s="143"/>
      <c r="AF29" s="144"/>
      <c r="AG29" s="145"/>
      <c r="AH29" s="145"/>
      <c r="AI29" s="146"/>
    </row>
    <row r="30" spans="1:35" s="124" customFormat="1" ht="15" customHeight="1" x14ac:dyDescent="0.15">
      <c r="A30" s="125"/>
      <c r="B30" s="147"/>
      <c r="C30" s="148"/>
      <c r="D30" s="149"/>
      <c r="E30" s="150"/>
      <c r="F30" s="151"/>
      <c r="G30" s="147"/>
      <c r="H30" s="152"/>
      <c r="I30" s="148"/>
      <c r="J30" s="144"/>
      <c r="K30" s="145"/>
      <c r="L30" s="145"/>
      <c r="M30" s="145"/>
      <c r="N30" s="145"/>
      <c r="O30" s="145"/>
      <c r="P30" s="146"/>
      <c r="Q30" s="141"/>
      <c r="R30" s="142"/>
      <c r="S30" s="142"/>
      <c r="T30" s="142"/>
      <c r="U30" s="142"/>
      <c r="V30" s="142"/>
      <c r="W30" s="142"/>
      <c r="X30" s="142"/>
      <c r="Y30" s="142"/>
      <c r="Z30" s="142"/>
      <c r="AA30" s="142"/>
      <c r="AB30" s="142"/>
      <c r="AC30" s="142"/>
      <c r="AD30" s="142"/>
      <c r="AE30" s="143"/>
      <c r="AF30" s="144"/>
      <c r="AG30" s="145"/>
      <c r="AH30" s="145"/>
      <c r="AI30" s="146"/>
    </row>
    <row r="31" spans="1:35" s="124" customFormat="1" ht="15" customHeight="1" x14ac:dyDescent="0.15">
      <c r="A31" s="125"/>
      <c r="B31" s="147"/>
      <c r="C31" s="148"/>
      <c r="D31" s="149"/>
      <c r="E31" s="150"/>
      <c r="F31" s="151"/>
      <c r="G31" s="147"/>
      <c r="H31" s="152"/>
      <c r="I31" s="148"/>
      <c r="J31" s="144"/>
      <c r="K31" s="145"/>
      <c r="L31" s="145"/>
      <c r="M31" s="145"/>
      <c r="N31" s="145"/>
      <c r="O31" s="145"/>
      <c r="P31" s="146"/>
      <c r="Q31" s="141"/>
      <c r="R31" s="142"/>
      <c r="S31" s="142"/>
      <c r="T31" s="142"/>
      <c r="U31" s="142"/>
      <c r="V31" s="142"/>
      <c r="W31" s="142"/>
      <c r="X31" s="142"/>
      <c r="Y31" s="142"/>
      <c r="Z31" s="142"/>
      <c r="AA31" s="142"/>
      <c r="AB31" s="142"/>
      <c r="AC31" s="142"/>
      <c r="AD31" s="142"/>
      <c r="AE31" s="143"/>
      <c r="AF31" s="144"/>
      <c r="AG31" s="145"/>
      <c r="AH31" s="145"/>
      <c r="AI31" s="146"/>
    </row>
    <row r="32" spans="1:35" s="124" customFormat="1" ht="15" customHeight="1" x14ac:dyDescent="0.15">
      <c r="A32" s="125"/>
      <c r="B32" s="147"/>
      <c r="C32" s="148"/>
      <c r="D32" s="149"/>
      <c r="E32" s="150"/>
      <c r="F32" s="151"/>
      <c r="G32" s="147"/>
      <c r="H32" s="152"/>
      <c r="I32" s="148"/>
      <c r="J32" s="144"/>
      <c r="K32" s="145"/>
      <c r="L32" s="145"/>
      <c r="M32" s="145"/>
      <c r="N32" s="145"/>
      <c r="O32" s="145"/>
      <c r="P32" s="146"/>
      <c r="Q32" s="141"/>
      <c r="R32" s="142"/>
      <c r="S32" s="142"/>
      <c r="T32" s="142"/>
      <c r="U32" s="142"/>
      <c r="V32" s="142"/>
      <c r="W32" s="142"/>
      <c r="X32" s="142"/>
      <c r="Y32" s="142"/>
      <c r="Z32" s="142"/>
      <c r="AA32" s="142"/>
      <c r="AB32" s="142"/>
      <c r="AC32" s="142"/>
      <c r="AD32" s="142"/>
      <c r="AE32" s="143"/>
      <c r="AF32" s="144"/>
      <c r="AG32" s="145"/>
      <c r="AH32" s="145"/>
      <c r="AI32" s="146"/>
    </row>
    <row r="33" spans="1:35" s="124" customFormat="1" ht="15" customHeight="1" x14ac:dyDescent="0.15">
      <c r="A33" s="125"/>
      <c r="B33" s="147"/>
      <c r="C33" s="148"/>
      <c r="D33" s="149"/>
      <c r="E33" s="150"/>
      <c r="F33" s="151"/>
      <c r="G33" s="147"/>
      <c r="H33" s="152"/>
      <c r="I33" s="148"/>
      <c r="J33" s="144"/>
      <c r="K33" s="145"/>
      <c r="L33" s="145"/>
      <c r="M33" s="145"/>
      <c r="N33" s="145"/>
      <c r="O33" s="145"/>
      <c r="P33" s="146"/>
      <c r="Q33" s="141"/>
      <c r="R33" s="142"/>
      <c r="S33" s="142"/>
      <c r="T33" s="142"/>
      <c r="U33" s="142"/>
      <c r="V33" s="142"/>
      <c r="W33" s="142"/>
      <c r="X33" s="142"/>
      <c r="Y33" s="142"/>
      <c r="Z33" s="142"/>
      <c r="AA33" s="142"/>
      <c r="AB33" s="142"/>
      <c r="AC33" s="142"/>
      <c r="AD33" s="142"/>
      <c r="AE33" s="143"/>
      <c r="AF33" s="144"/>
      <c r="AG33" s="145"/>
      <c r="AH33" s="145"/>
      <c r="AI33" s="146"/>
    </row>
    <row r="34" spans="1:35" s="124"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27" t="s">
        <v>81</v>
      </c>
      <c r="B1" s="128"/>
      <c r="C1" s="128"/>
      <c r="D1" s="129"/>
      <c r="E1" s="178" t="str">
        <f ca="1">IF(INDIRECT("'Revision history'!E1")&lt;&gt;"",INDIRECT("'Revision history'!E1"),"")</f>
        <v>Sample Project</v>
      </c>
      <c r="F1" s="179"/>
      <c r="G1" s="179"/>
      <c r="H1" s="179"/>
      <c r="I1" s="179"/>
      <c r="J1" s="179"/>
      <c r="K1" s="179"/>
      <c r="L1" s="179"/>
      <c r="M1" s="179"/>
      <c r="N1" s="180"/>
      <c r="O1" s="130" t="s">
        <v>83</v>
      </c>
      <c r="P1" s="131"/>
      <c r="Q1" s="131"/>
      <c r="R1" s="132"/>
      <c r="S1" s="193" t="str">
        <f ca="1">IF(INDIRECT("'Revision history'!S1")&lt;&gt;"",INDIRECT("'Revision history'!S1"),"")</f>
        <v>System Function Design Document (Screen)
WA10104/Generic error</v>
      </c>
      <c r="T1" s="194"/>
      <c r="U1" s="194"/>
      <c r="V1" s="194"/>
      <c r="W1" s="194"/>
      <c r="X1" s="194"/>
      <c r="Y1" s="194"/>
      <c r="Z1" s="195"/>
      <c r="AA1" s="127" t="s">
        <v>84</v>
      </c>
      <c r="AB1" s="129"/>
      <c r="AC1" s="202" t="str">
        <f ca="1">IF(INDIRECT("'Revision history'!AC1")&lt;&gt;"",INDIRECT("'Revision history'!AC1"),"")</f>
        <v>TIS</v>
      </c>
      <c r="AD1" s="203"/>
      <c r="AE1" s="203"/>
      <c r="AF1" s="204"/>
      <c r="AG1" s="205">
        <f ca="1">IF(INDIRECT("'Revision history'!AG1")&lt;&gt;"",INDIRECT("'Revision history'!AG1"),"")</f>
        <v>43599</v>
      </c>
      <c r="AH1" s="206"/>
      <c r="AI1" s="207"/>
    </row>
    <row r="2" spans="1:35" s="21" customFormat="1" ht="12" x14ac:dyDescent="0.15">
      <c r="A2" s="127" t="s">
        <v>85</v>
      </c>
      <c r="B2" s="128"/>
      <c r="C2" s="128"/>
      <c r="D2" s="129"/>
      <c r="E2" s="178" t="str">
        <f ca="1">IF(INDIRECT("'Revision history'!E2")&lt;&gt;"",INDIRECT("'Revision history'!E2"),"")</f>
        <v>Sample System</v>
      </c>
      <c r="F2" s="179"/>
      <c r="G2" s="179"/>
      <c r="H2" s="179"/>
      <c r="I2" s="179"/>
      <c r="J2" s="179"/>
      <c r="K2" s="179"/>
      <c r="L2" s="179"/>
      <c r="M2" s="179"/>
      <c r="N2" s="180"/>
      <c r="O2" s="133"/>
      <c r="P2" s="134"/>
      <c r="Q2" s="134"/>
      <c r="R2" s="135"/>
      <c r="S2" s="196"/>
      <c r="T2" s="197"/>
      <c r="U2" s="197"/>
      <c r="V2" s="197"/>
      <c r="W2" s="197"/>
      <c r="X2" s="197"/>
      <c r="Y2" s="197"/>
      <c r="Z2" s="198"/>
      <c r="AA2" s="127" t="s">
        <v>87</v>
      </c>
      <c r="AB2" s="129"/>
      <c r="AC2" s="202" t="str">
        <f ca="1">IF(INDIRECT("'Revision history'!AC2")&lt;&gt;"",INDIRECT("'Revision history'!AC2"),"")</f>
        <v/>
      </c>
      <c r="AD2" s="203"/>
      <c r="AE2" s="203"/>
      <c r="AF2" s="204"/>
      <c r="AG2" s="205" t="str">
        <f ca="1">IF(INDIRECT("'Revision history'!AG2")&lt;&gt;"",INDIRECT("'Revision history'!AG2"),"")</f>
        <v/>
      </c>
      <c r="AH2" s="206"/>
      <c r="AI2" s="207"/>
    </row>
    <row r="3" spans="1:35" s="21" customFormat="1" ht="12" x14ac:dyDescent="0.15">
      <c r="A3" s="127" t="s">
        <v>88</v>
      </c>
      <c r="B3" s="128"/>
      <c r="C3" s="128"/>
      <c r="D3" s="129"/>
      <c r="E3" s="178" t="str">
        <f ca="1">IF(INDIRECT("'Revision history'!E3")&lt;&gt;"",INDIRECT("'Revision history'!E3"),"")</f>
        <v>Project Management System</v>
      </c>
      <c r="F3" s="179"/>
      <c r="G3" s="179"/>
      <c r="H3" s="179"/>
      <c r="I3" s="179"/>
      <c r="J3" s="179"/>
      <c r="K3" s="179"/>
      <c r="L3" s="179"/>
      <c r="M3" s="179"/>
      <c r="N3" s="180"/>
      <c r="O3" s="136"/>
      <c r="P3" s="137"/>
      <c r="Q3" s="137"/>
      <c r="R3" s="138"/>
      <c r="S3" s="199"/>
      <c r="T3" s="200"/>
      <c r="U3" s="200"/>
      <c r="V3" s="200"/>
      <c r="W3" s="200"/>
      <c r="X3" s="200"/>
      <c r="Y3" s="200"/>
      <c r="Z3" s="201"/>
      <c r="AA3" s="127"/>
      <c r="AB3" s="129"/>
      <c r="AC3" s="202" t="str">
        <f ca="1">IF(INDIRECT("'Revision history'!AC3")&lt;&gt;"",INDIRECT("'Revision history'!AC3"),"")</f>
        <v/>
      </c>
      <c r="AD3" s="203"/>
      <c r="AE3" s="203"/>
      <c r="AF3" s="204"/>
      <c r="AG3" s="205" t="str">
        <f ca="1">IF(INDIRECT("'Revision history'!AG3")&lt;&gt;"",INDIRECT("'Revision history'!AG3"),"")</f>
        <v/>
      </c>
      <c r="AH3" s="206"/>
      <c r="AI3" s="207"/>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76</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77</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70</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78</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x14ac:dyDescent="0.2">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x14ac:dyDescent="0.2">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x14ac:dyDescent="0.2">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x14ac:dyDescent="0.15">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x14ac:dyDescent="0.15">
      <c r="S23" s="55"/>
      <c r="T23" s="55"/>
      <c r="U23" s="56"/>
      <c r="V23" s="55"/>
      <c r="W23" s="55"/>
      <c r="X23" s="55"/>
      <c r="Y23" s="55"/>
      <c r="Z23" s="55"/>
      <c r="AA23" s="55"/>
      <c r="AB23" s="55"/>
      <c r="AC23" s="55"/>
      <c r="AD23" s="55"/>
      <c r="AE23" s="55"/>
      <c r="AF23" s="60"/>
      <c r="AG23" s="61"/>
      <c r="AH23" s="62"/>
      <c r="AI23" s="55"/>
    </row>
    <row r="24" spans="1:35" ht="15" customHeight="1" x14ac:dyDescent="0.15">
      <c r="J24" s="50"/>
      <c r="Q24" s="63"/>
      <c r="S24" s="55"/>
      <c r="T24" s="56"/>
      <c r="U24" s="55"/>
      <c r="V24" s="55"/>
      <c r="W24" s="55"/>
      <c r="X24" s="55"/>
      <c r="Y24" s="55"/>
      <c r="Z24" s="55"/>
      <c r="AA24" s="55"/>
      <c r="AB24" s="55"/>
      <c r="AC24" s="55"/>
      <c r="AD24" s="55"/>
      <c r="AE24" s="55"/>
      <c r="AF24" s="60"/>
      <c r="AG24" s="60"/>
      <c r="AH24" s="62"/>
      <c r="AI24" s="55"/>
    </row>
    <row r="25" spans="1:35" ht="15" customHeight="1" x14ac:dyDescent="0.15">
      <c r="S25" s="55"/>
      <c r="T25" s="55"/>
      <c r="U25" s="55"/>
      <c r="V25" s="55"/>
      <c r="W25" s="55"/>
      <c r="X25" s="55"/>
      <c r="Y25" s="55"/>
      <c r="Z25" s="55"/>
      <c r="AA25" s="55"/>
      <c r="AB25" s="55"/>
      <c r="AC25" s="55"/>
      <c r="AD25" s="55"/>
      <c r="AE25" s="55"/>
      <c r="AF25" s="55"/>
      <c r="AG25" s="61"/>
      <c r="AH25" s="62"/>
      <c r="AI25" s="55"/>
    </row>
    <row r="26" spans="1:35" ht="15" customHeight="1" x14ac:dyDescent="0.15">
      <c r="A26" s="50"/>
      <c r="K26" s="50"/>
      <c r="L26" s="50"/>
      <c r="M26" s="50"/>
      <c r="N26" s="50"/>
      <c r="O26" s="50"/>
      <c r="P26" s="50"/>
      <c r="AE26" s="55"/>
      <c r="AF26" s="55"/>
      <c r="AG26" s="61"/>
      <c r="AH26" s="62"/>
      <c r="AI26" s="55"/>
    </row>
    <row r="27" spans="1:35" ht="15" customHeight="1" x14ac:dyDescent="0.15">
      <c r="A27" s="50"/>
      <c r="AE27" s="55"/>
      <c r="AF27" s="60"/>
      <c r="AG27" s="61"/>
      <c r="AH27" s="62"/>
      <c r="AI27" s="55"/>
    </row>
    <row r="28" spans="1:35" ht="15" customHeight="1" x14ac:dyDescent="0.15">
      <c r="AE28" s="55"/>
      <c r="AF28" s="60"/>
      <c r="AG28" s="60"/>
      <c r="AH28" s="62"/>
      <c r="AI28" s="55"/>
    </row>
    <row r="29" spans="1:35" ht="15" customHeight="1" x14ac:dyDescent="0.15">
      <c r="AF29" s="64"/>
      <c r="AG29" s="64"/>
    </row>
    <row r="30" spans="1:35" ht="15" customHeight="1" x14ac:dyDescent="0.15">
      <c r="AG30" s="64"/>
    </row>
    <row r="31" spans="1:35" ht="15" customHeight="1" x14ac:dyDescent="0.15">
      <c r="AF31" s="64"/>
      <c r="AG31" s="64"/>
    </row>
    <row r="32" spans="1:35" ht="15" customHeight="1" x14ac:dyDescent="0.15">
      <c r="AG32" s="64"/>
    </row>
    <row r="33" spans="1:34" ht="15" customHeight="1" x14ac:dyDescent="0.15">
      <c r="S33" s="50"/>
      <c r="T33" s="50"/>
      <c r="V33" s="50"/>
      <c r="W33" s="50"/>
      <c r="X33" s="50"/>
      <c r="Y33" s="50"/>
      <c r="Z33" s="50"/>
      <c r="AA33" s="50"/>
      <c r="AB33" s="50"/>
      <c r="AC33" s="50"/>
      <c r="AD33" s="50"/>
    </row>
    <row r="34" spans="1:34" ht="15" customHeight="1" x14ac:dyDescent="0.15">
      <c r="R34" s="50"/>
      <c r="S34" s="50"/>
      <c r="T34" s="50"/>
      <c r="V34" s="50"/>
      <c r="W34" s="50"/>
      <c r="X34" s="50"/>
      <c r="Y34" s="50"/>
      <c r="Z34" s="50"/>
      <c r="AA34" s="50"/>
      <c r="AB34" s="50"/>
      <c r="AC34" s="50"/>
      <c r="AD34" s="50"/>
      <c r="AG34" s="64"/>
    </row>
    <row r="35" spans="1:34" ht="15" customHeight="1" x14ac:dyDescent="0.15">
      <c r="R35" s="50"/>
    </row>
    <row r="36" spans="1:34" s="50" customFormat="1" ht="15" customHeight="1" x14ac:dyDescent="0.15">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x14ac:dyDescent="0.15">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27" t="s">
        <v>81</v>
      </c>
      <c r="B1" s="128"/>
      <c r="C1" s="128"/>
      <c r="D1" s="129"/>
      <c r="E1" s="178" t="str">
        <f ca="1">IF(INDIRECT("'Revision history'!E1")&lt;&gt;"",INDIRECT("'Revision history'!E1"),"")</f>
        <v>Sample Project</v>
      </c>
      <c r="F1" s="179"/>
      <c r="G1" s="179"/>
      <c r="H1" s="179"/>
      <c r="I1" s="179"/>
      <c r="J1" s="179"/>
      <c r="K1" s="179"/>
      <c r="L1" s="179"/>
      <c r="M1" s="179"/>
      <c r="N1" s="180"/>
      <c r="O1" s="130" t="s">
        <v>83</v>
      </c>
      <c r="P1" s="131"/>
      <c r="Q1" s="131"/>
      <c r="R1" s="132"/>
      <c r="S1" s="193" t="str">
        <f ca="1">IF(INDIRECT("'Revision history'!S1")&lt;&gt;"",INDIRECT("'Revision history'!S1"),"")</f>
        <v>System Function Design Document (Screen)
WA10104/Generic error</v>
      </c>
      <c r="T1" s="194"/>
      <c r="U1" s="194"/>
      <c r="V1" s="194"/>
      <c r="W1" s="194"/>
      <c r="X1" s="194"/>
      <c r="Y1" s="194"/>
      <c r="Z1" s="195"/>
      <c r="AA1" s="127" t="s">
        <v>84</v>
      </c>
      <c r="AB1" s="129"/>
      <c r="AC1" s="202" t="str">
        <f ca="1">IF(INDIRECT("'Revision history'!AC1")&lt;&gt;"",INDIRECT("'Revision history'!AC1"),"")</f>
        <v>TIS</v>
      </c>
      <c r="AD1" s="203"/>
      <c r="AE1" s="203"/>
      <c r="AF1" s="204"/>
      <c r="AG1" s="205">
        <f ca="1">IF(INDIRECT("'Revision history'!AG1")&lt;&gt;"",INDIRECT("'Revision history'!AG1"),"")</f>
        <v>43599</v>
      </c>
      <c r="AH1" s="206"/>
      <c r="AI1" s="207"/>
    </row>
    <row r="2" spans="1:35" s="21" customFormat="1" x14ac:dyDescent="0.15">
      <c r="A2" s="127" t="s">
        <v>85</v>
      </c>
      <c r="B2" s="128"/>
      <c r="C2" s="128"/>
      <c r="D2" s="129"/>
      <c r="E2" s="178" t="str">
        <f ca="1">IF(INDIRECT("'Revision history'!E2")&lt;&gt;"",INDIRECT("'Revision history'!E2"),"")</f>
        <v>Sample System</v>
      </c>
      <c r="F2" s="179"/>
      <c r="G2" s="179"/>
      <c r="H2" s="179"/>
      <c r="I2" s="179"/>
      <c r="J2" s="179"/>
      <c r="K2" s="179"/>
      <c r="L2" s="179"/>
      <c r="M2" s="179"/>
      <c r="N2" s="180"/>
      <c r="O2" s="133"/>
      <c r="P2" s="134"/>
      <c r="Q2" s="134"/>
      <c r="R2" s="135"/>
      <c r="S2" s="196"/>
      <c r="T2" s="197"/>
      <c r="U2" s="197"/>
      <c r="V2" s="197"/>
      <c r="W2" s="197"/>
      <c r="X2" s="197"/>
      <c r="Y2" s="197"/>
      <c r="Z2" s="198"/>
      <c r="AA2" s="127" t="s">
        <v>87</v>
      </c>
      <c r="AB2" s="129"/>
      <c r="AC2" s="202" t="str">
        <f ca="1">IF(INDIRECT("'Revision history'!AC2")&lt;&gt;"",INDIRECT("'Revision history'!AC2"),"")</f>
        <v/>
      </c>
      <c r="AD2" s="203"/>
      <c r="AE2" s="203"/>
      <c r="AF2" s="204"/>
      <c r="AG2" s="205" t="str">
        <f ca="1">IF(INDIRECT("'Revision history'!AG2")&lt;&gt;"",INDIRECT("'Revision history'!AG2"),"")</f>
        <v/>
      </c>
      <c r="AH2" s="206"/>
      <c r="AI2" s="207"/>
    </row>
    <row r="3" spans="1:35" s="21" customFormat="1" x14ac:dyDescent="0.15">
      <c r="A3" s="127" t="s">
        <v>88</v>
      </c>
      <c r="B3" s="128"/>
      <c r="C3" s="128"/>
      <c r="D3" s="129"/>
      <c r="E3" s="178" t="str">
        <f ca="1">IF(INDIRECT("'Revision history'!E3")&lt;&gt;"",INDIRECT("'Revision history'!E3"),"")</f>
        <v>Project Management System</v>
      </c>
      <c r="F3" s="179"/>
      <c r="G3" s="179"/>
      <c r="H3" s="179"/>
      <c r="I3" s="179"/>
      <c r="J3" s="179"/>
      <c r="K3" s="179"/>
      <c r="L3" s="179"/>
      <c r="M3" s="179"/>
      <c r="N3" s="180"/>
      <c r="O3" s="136"/>
      <c r="P3" s="137"/>
      <c r="Q3" s="137"/>
      <c r="R3" s="138"/>
      <c r="S3" s="199"/>
      <c r="T3" s="200"/>
      <c r="U3" s="200"/>
      <c r="V3" s="200"/>
      <c r="W3" s="200"/>
      <c r="X3" s="200"/>
      <c r="Y3" s="200"/>
      <c r="Z3" s="201"/>
      <c r="AA3" s="127"/>
      <c r="AB3" s="129"/>
      <c r="AC3" s="202" t="str">
        <f ca="1">IF(INDIRECT("'Revision history'!AC3")&lt;&gt;"",INDIRECT("'Revision history'!AC3"),"")</f>
        <v/>
      </c>
      <c r="AD3" s="203"/>
      <c r="AE3" s="203"/>
      <c r="AF3" s="204"/>
      <c r="AG3" s="205" t="str">
        <f ca="1">IF(INDIRECT("'Revision history'!AG3")&lt;&gt;"",INDIRECT("'Revision history'!AG3"),"")</f>
        <v/>
      </c>
      <c r="AH3" s="206"/>
      <c r="AI3" s="207"/>
    </row>
    <row r="4" spans="1:35" ht="12" customHeight="1" x14ac:dyDescent="0.2"/>
    <row r="5" spans="1:35" s="42" customFormat="1" ht="12" customHeight="1" x14ac:dyDescent="0.2">
      <c r="B5" s="42" t="s">
        <v>69</v>
      </c>
    </row>
    <row r="6" spans="1:35" s="42" customFormat="1" ht="12" customHeight="1" x14ac:dyDescent="0.2">
      <c r="C6" s="42" t="s">
        <v>71</v>
      </c>
    </row>
    <row r="7" spans="1:35" s="42" customFormat="1" ht="12" customHeight="1" x14ac:dyDescent="0.2"/>
    <row r="8" spans="1:35" s="42" customFormat="1" ht="12" customHeight="1" x14ac:dyDescent="0.2">
      <c r="B8" s="65"/>
      <c r="C8" s="218" t="s">
        <v>72</v>
      </c>
      <c r="D8" s="219"/>
      <c r="E8" s="219"/>
      <c r="F8" s="220"/>
      <c r="G8" s="144" t="s">
        <v>9</v>
      </c>
      <c r="H8" s="145"/>
      <c r="I8" s="145"/>
      <c r="J8" s="145"/>
      <c r="K8" s="145"/>
      <c r="L8" s="219"/>
      <c r="M8" s="219"/>
      <c r="N8" s="219"/>
      <c r="O8" s="219"/>
      <c r="P8" s="219"/>
      <c r="Q8" s="219"/>
      <c r="R8" s="219"/>
      <c r="S8" s="219"/>
      <c r="T8" s="219"/>
      <c r="U8" s="219"/>
      <c r="V8" s="219"/>
      <c r="W8" s="219"/>
      <c r="X8" s="219"/>
      <c r="Y8" s="219"/>
      <c r="Z8" s="219"/>
      <c r="AA8" s="219"/>
      <c r="AB8" s="219"/>
      <c r="AC8" s="219"/>
      <c r="AD8" s="219"/>
      <c r="AE8" s="219"/>
      <c r="AF8" s="219"/>
      <c r="AG8" s="220"/>
    </row>
    <row r="9" spans="1:35" s="42" customFormat="1" ht="12" customHeight="1" x14ac:dyDescent="0.2">
      <c r="B9" s="65"/>
      <c r="C9" s="221" t="s">
        <v>73</v>
      </c>
      <c r="D9" s="222"/>
      <c r="E9" s="222"/>
      <c r="F9" s="223"/>
      <c r="G9" s="144" t="s">
        <v>79</v>
      </c>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20"/>
    </row>
    <row r="10" spans="1:35" s="42" customFormat="1" ht="12" customHeight="1" x14ac:dyDescent="0.2">
      <c r="B10" s="65"/>
      <c r="C10" s="209" t="s">
        <v>74</v>
      </c>
      <c r="D10" s="210"/>
      <c r="E10" s="210"/>
      <c r="F10" s="211"/>
      <c r="G10" s="66" t="s">
        <v>10</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x14ac:dyDescent="0.2">
      <c r="B11" s="65"/>
      <c r="C11" s="212"/>
      <c r="D11" s="213"/>
      <c r="E11" s="213"/>
      <c r="F11" s="214"/>
      <c r="G11" s="6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x14ac:dyDescent="0.2">
      <c r="B12" s="65"/>
      <c r="C12" s="212"/>
      <c r="D12" s="213"/>
      <c r="E12" s="213"/>
      <c r="F12" s="214"/>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x14ac:dyDescent="0.2">
      <c r="B13" s="65"/>
      <c r="C13" s="215"/>
      <c r="D13" s="216"/>
      <c r="E13" s="216"/>
      <c r="F13" s="217"/>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x14ac:dyDescent="0.2">
      <c r="B14" s="65"/>
      <c r="C14" s="208" t="s">
        <v>11</v>
      </c>
      <c r="D14" s="208"/>
      <c r="E14" s="208"/>
      <c r="F14" s="208"/>
      <c r="G14" s="75" t="s">
        <v>12</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tabSelected="1"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27" t="s">
        <v>81</v>
      </c>
      <c r="B1" s="128"/>
      <c r="C1" s="128"/>
      <c r="D1" s="129"/>
      <c r="E1" s="178" t="str">
        <f ca="1">IF(INDIRECT("'Revision history'!E1")&lt;&gt;"",INDIRECT("'Revision history'!E1"),"")</f>
        <v>Sample Project</v>
      </c>
      <c r="F1" s="179"/>
      <c r="G1" s="179"/>
      <c r="H1" s="179"/>
      <c r="I1" s="179"/>
      <c r="J1" s="179"/>
      <c r="K1" s="179"/>
      <c r="L1" s="179"/>
      <c r="M1" s="179"/>
      <c r="N1" s="180"/>
      <c r="O1" s="130" t="s">
        <v>83</v>
      </c>
      <c r="P1" s="131"/>
      <c r="Q1" s="131"/>
      <c r="R1" s="132"/>
      <c r="S1" s="193" t="str">
        <f ca="1">IF(INDIRECT("'Revision history'!S1")&lt;&gt;"",INDIRECT("'Revision history'!S1"),"")</f>
        <v>System Function Design Document (Screen)
WA10104/Generic error</v>
      </c>
      <c r="T1" s="194"/>
      <c r="U1" s="194"/>
      <c r="V1" s="194"/>
      <c r="W1" s="194"/>
      <c r="X1" s="194"/>
      <c r="Y1" s="194"/>
      <c r="Z1" s="195"/>
      <c r="AA1" s="127" t="s">
        <v>84</v>
      </c>
      <c r="AB1" s="129"/>
      <c r="AC1" s="202" t="str">
        <f ca="1">IF(INDIRECT("'Revision history'!AC1")&lt;&gt;"",INDIRECT("'Revision history'!AC1"),"")</f>
        <v>TIS</v>
      </c>
      <c r="AD1" s="203"/>
      <c r="AE1" s="203"/>
      <c r="AF1" s="204"/>
      <c r="AG1" s="248">
        <f ca="1">IF(INDIRECT("'Revision history'!AG1")&lt;&gt;"",INDIRECT("'Revision history'!AG1"),"")</f>
        <v>43599</v>
      </c>
      <c r="AH1" s="249"/>
      <c r="AI1" s="250"/>
      <c r="AJ1" s="78"/>
    </row>
    <row r="2" spans="1:36" s="21" customFormat="1" x14ac:dyDescent="0.2">
      <c r="A2" s="127" t="s">
        <v>85</v>
      </c>
      <c r="B2" s="128"/>
      <c r="C2" s="128"/>
      <c r="D2" s="129"/>
      <c r="E2" s="178" t="str">
        <f ca="1">IF(INDIRECT("'Revision history'!E2")&lt;&gt;"",INDIRECT("'Revision history'!E2"),"")</f>
        <v>Sample System</v>
      </c>
      <c r="F2" s="179"/>
      <c r="G2" s="179"/>
      <c r="H2" s="179"/>
      <c r="I2" s="179"/>
      <c r="J2" s="179"/>
      <c r="K2" s="179"/>
      <c r="L2" s="179"/>
      <c r="M2" s="179"/>
      <c r="N2" s="180"/>
      <c r="O2" s="133"/>
      <c r="P2" s="134"/>
      <c r="Q2" s="134"/>
      <c r="R2" s="135"/>
      <c r="S2" s="196"/>
      <c r="T2" s="197"/>
      <c r="U2" s="197"/>
      <c r="V2" s="197"/>
      <c r="W2" s="197"/>
      <c r="X2" s="197"/>
      <c r="Y2" s="197"/>
      <c r="Z2" s="198"/>
      <c r="AA2" s="127" t="s">
        <v>87</v>
      </c>
      <c r="AB2" s="129"/>
      <c r="AC2" s="202" t="str">
        <f ca="1">IF(INDIRECT("'Revision history'!AC2")&lt;&gt;"",INDIRECT("'Revision history'!AC2"),"")</f>
        <v/>
      </c>
      <c r="AD2" s="203"/>
      <c r="AE2" s="203"/>
      <c r="AF2" s="204"/>
      <c r="AG2" s="248" t="str">
        <f ca="1">IF(INDIRECT("'Revision history'!AG2")&lt;&gt;"",INDIRECT("'Revision history'!AG2"),"")</f>
        <v/>
      </c>
      <c r="AH2" s="249"/>
      <c r="AI2" s="250"/>
      <c r="AJ2" s="78"/>
    </row>
    <row r="3" spans="1:36" s="21" customFormat="1" x14ac:dyDescent="0.2">
      <c r="A3" s="127" t="s">
        <v>88</v>
      </c>
      <c r="B3" s="128"/>
      <c r="C3" s="128"/>
      <c r="D3" s="129"/>
      <c r="E3" s="178" t="str">
        <f ca="1">IF(INDIRECT("'Revision history'!E3")&lt;&gt;"",INDIRECT("'Revision history'!E3"),"")</f>
        <v>Project Management System</v>
      </c>
      <c r="F3" s="179"/>
      <c r="G3" s="179"/>
      <c r="H3" s="179"/>
      <c r="I3" s="179"/>
      <c r="J3" s="179"/>
      <c r="K3" s="179"/>
      <c r="L3" s="179"/>
      <c r="M3" s="179"/>
      <c r="N3" s="180"/>
      <c r="O3" s="136"/>
      <c r="P3" s="137"/>
      <c r="Q3" s="137"/>
      <c r="R3" s="138"/>
      <c r="S3" s="199"/>
      <c r="T3" s="200"/>
      <c r="U3" s="200"/>
      <c r="V3" s="200"/>
      <c r="W3" s="200"/>
      <c r="X3" s="200"/>
      <c r="Y3" s="200"/>
      <c r="Z3" s="201"/>
      <c r="AA3" s="127"/>
      <c r="AB3" s="129"/>
      <c r="AC3" s="202" t="str">
        <f ca="1">IF(INDIRECT("'Revision history'!AC3")&lt;&gt;"",INDIRECT("'Revision history'!AC3"),"")</f>
        <v/>
      </c>
      <c r="AD3" s="203"/>
      <c r="AE3" s="203"/>
      <c r="AF3" s="204"/>
      <c r="AG3" s="248" t="str">
        <f ca="1">IF(INDIRECT("'Revision history'!AG3")&lt;&gt;"",INDIRECT("'Revision history'!AG3"),"")</f>
        <v/>
      </c>
      <c r="AH3" s="249"/>
      <c r="AI3" s="250"/>
      <c r="AJ3" s="78"/>
    </row>
    <row r="4" spans="1:36" ht="12" customHeight="1" x14ac:dyDescent="0.2"/>
    <row r="5" spans="1:36" ht="12" customHeight="1" x14ac:dyDescent="0.2">
      <c r="B5" s="79" t="s">
        <v>78</v>
      </c>
    </row>
    <row r="6" spans="1:36" ht="12" customHeight="1" x14ac:dyDescent="0.2">
      <c r="C6" s="38"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2">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2">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2">
      <c r="D43" s="81" t="s">
        <v>0</v>
      </c>
      <c r="E43" s="247" t="s">
        <v>13</v>
      </c>
      <c r="F43" s="247"/>
      <c r="G43" s="247"/>
      <c r="H43" s="247"/>
      <c r="I43" s="247"/>
      <c r="J43" s="247"/>
      <c r="K43" s="247"/>
      <c r="L43" s="247"/>
      <c r="M43" s="247"/>
      <c r="N43" s="247" t="s">
        <v>14</v>
      </c>
      <c r="O43" s="247"/>
      <c r="P43" s="247"/>
      <c r="Q43" s="247" t="s">
        <v>15</v>
      </c>
      <c r="R43" s="247"/>
      <c r="S43" s="247"/>
      <c r="T43" s="247"/>
      <c r="U43" s="247"/>
      <c r="V43" s="247" t="s">
        <v>16</v>
      </c>
      <c r="W43" s="247"/>
      <c r="X43" s="247"/>
      <c r="Y43" s="247"/>
      <c r="Z43" s="247"/>
      <c r="AA43" s="247"/>
      <c r="AB43" s="247"/>
      <c r="AC43" s="247"/>
      <c r="AD43" s="80"/>
      <c r="AE43" s="80"/>
      <c r="AF43" s="80"/>
      <c r="AG43" s="80"/>
      <c r="AH43" s="80"/>
    </row>
    <row r="44" spans="3:53" ht="11.25" customHeight="1" x14ac:dyDescent="0.2">
      <c r="D44" s="82">
        <v>1</v>
      </c>
      <c r="E44" s="242" t="s">
        <v>1</v>
      </c>
      <c r="F44" s="242"/>
      <c r="G44" s="242"/>
      <c r="H44" s="242"/>
      <c r="I44" s="242"/>
      <c r="J44" s="242"/>
      <c r="K44" s="242"/>
      <c r="L44" s="242"/>
      <c r="M44" s="242"/>
      <c r="N44" s="242" t="s">
        <v>1</v>
      </c>
      <c r="O44" s="242"/>
      <c r="P44" s="242"/>
      <c r="Q44" s="233" t="s">
        <v>1</v>
      </c>
      <c r="R44" s="233"/>
      <c r="S44" s="233"/>
      <c r="T44" s="233"/>
      <c r="U44" s="233"/>
      <c r="V44" s="233" t="s">
        <v>1</v>
      </c>
      <c r="W44" s="233"/>
      <c r="X44" s="233"/>
      <c r="Y44" s="233"/>
      <c r="Z44" s="233"/>
      <c r="AA44" s="233"/>
      <c r="AB44" s="233"/>
      <c r="AC44" s="233"/>
      <c r="AM44" s="24"/>
    </row>
    <row r="45" spans="3:53" ht="11.25" customHeight="1" x14ac:dyDescent="0.2">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x14ac:dyDescent="0.2">
      <c r="O46" s="84"/>
    </row>
    <row r="47" spans="3:53" x14ac:dyDescent="0.2">
      <c r="C47" s="38" t="s">
        <v>5</v>
      </c>
      <c r="AK47" s="65"/>
      <c r="AL47" s="65"/>
      <c r="AM47" s="65"/>
      <c r="AN47" s="65"/>
      <c r="AO47" s="65"/>
      <c r="AP47" s="65"/>
      <c r="AQ47" s="65"/>
      <c r="AR47" s="65"/>
      <c r="AS47" s="65"/>
      <c r="AT47" s="65"/>
      <c r="AU47" s="65"/>
      <c r="AV47" s="65"/>
      <c r="AW47" s="65"/>
      <c r="AX47" s="65"/>
      <c r="AY47" s="65"/>
      <c r="AZ47" s="65"/>
      <c r="BA47" s="65"/>
    </row>
    <row r="48" spans="3:53" s="42" customFormat="1" x14ac:dyDescent="0.2">
      <c r="AJ48" s="33"/>
      <c r="AK48" s="33"/>
      <c r="AL48" s="33"/>
      <c r="AM48" s="33"/>
      <c r="AN48" s="33"/>
      <c r="AO48" s="33"/>
      <c r="AP48" s="33"/>
      <c r="AQ48" s="33"/>
      <c r="AR48" s="33"/>
      <c r="AS48" s="33"/>
      <c r="AT48" s="33"/>
      <c r="AU48" s="33"/>
      <c r="AV48" s="33"/>
      <c r="AW48" s="33"/>
      <c r="AX48" s="33"/>
      <c r="AY48" s="33"/>
      <c r="AZ48" s="33"/>
    </row>
    <row r="49" spans="3:53" s="42" customFormat="1" x14ac:dyDescent="0.2">
      <c r="D49" s="224" t="s">
        <v>0</v>
      </c>
      <c r="E49" s="237" t="s">
        <v>17</v>
      </c>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9"/>
      <c r="AD49" s="209" t="s">
        <v>18</v>
      </c>
      <c r="AE49" s="210"/>
      <c r="AF49" s="210"/>
      <c r="AG49" s="211"/>
      <c r="AH49" s="33"/>
      <c r="AI49" s="33"/>
      <c r="AJ49" s="33"/>
      <c r="AK49" s="33"/>
      <c r="AL49" s="65"/>
      <c r="AM49" s="65"/>
      <c r="AN49" s="65"/>
      <c r="AO49" s="65"/>
      <c r="AP49" s="65"/>
      <c r="AQ49" s="65"/>
    </row>
    <row r="50" spans="3:53" s="42" customFormat="1" ht="11.25" customHeight="1" x14ac:dyDescent="0.2">
      <c r="D50" s="225"/>
      <c r="E50" s="209" t="s">
        <v>19</v>
      </c>
      <c r="F50" s="210"/>
      <c r="G50" s="210"/>
      <c r="H50" s="211"/>
      <c r="I50" s="227" t="s">
        <v>20</v>
      </c>
      <c r="J50" s="228"/>
      <c r="K50" s="228"/>
      <c r="L50" s="229"/>
      <c r="M50" s="227" t="s">
        <v>21</v>
      </c>
      <c r="N50" s="228"/>
      <c r="O50" s="228"/>
      <c r="P50" s="228"/>
      <c r="Q50" s="228"/>
      <c r="R50" s="228"/>
      <c r="S50" s="228"/>
      <c r="T50" s="229"/>
      <c r="U50" s="209" t="s">
        <v>22</v>
      </c>
      <c r="V50" s="210"/>
      <c r="W50" s="210"/>
      <c r="X50" s="210"/>
      <c r="Y50" s="211"/>
      <c r="Z50" s="209" t="s">
        <v>23</v>
      </c>
      <c r="AA50" s="210"/>
      <c r="AB50" s="211"/>
      <c r="AC50" s="240" t="s">
        <v>75</v>
      </c>
      <c r="AD50" s="212"/>
      <c r="AE50" s="213"/>
      <c r="AF50" s="213"/>
      <c r="AG50" s="214"/>
      <c r="AH50" s="33"/>
      <c r="AI50" s="33"/>
      <c r="AJ50" s="33"/>
      <c r="AK50" s="33"/>
      <c r="AL50" s="65"/>
      <c r="AM50" s="65"/>
      <c r="AN50" s="65"/>
      <c r="AO50" s="65"/>
      <c r="AP50" s="65"/>
      <c r="AQ50" s="65"/>
      <c r="AR50" s="33"/>
      <c r="AS50" s="33"/>
      <c r="AT50" s="33"/>
    </row>
    <row r="51" spans="3:53" s="42" customFormat="1" x14ac:dyDescent="0.2">
      <c r="D51" s="226"/>
      <c r="E51" s="215"/>
      <c r="F51" s="216"/>
      <c r="G51" s="216"/>
      <c r="H51" s="217"/>
      <c r="I51" s="230"/>
      <c r="J51" s="231"/>
      <c r="K51" s="231"/>
      <c r="L51" s="232"/>
      <c r="M51" s="230"/>
      <c r="N51" s="231"/>
      <c r="O51" s="231"/>
      <c r="P51" s="231"/>
      <c r="Q51" s="231"/>
      <c r="R51" s="231"/>
      <c r="S51" s="231"/>
      <c r="T51" s="232"/>
      <c r="U51" s="215"/>
      <c r="V51" s="216"/>
      <c r="W51" s="216"/>
      <c r="X51" s="216"/>
      <c r="Y51" s="217"/>
      <c r="Z51" s="215"/>
      <c r="AA51" s="216"/>
      <c r="AB51" s="217"/>
      <c r="AC51" s="241"/>
      <c r="AD51" s="215"/>
      <c r="AE51" s="216"/>
      <c r="AF51" s="216"/>
      <c r="AG51" s="217"/>
      <c r="AH51" s="33"/>
      <c r="AI51" s="33"/>
      <c r="AJ51" s="33"/>
      <c r="AK51" s="65"/>
      <c r="AL51" s="65"/>
      <c r="AM51" s="65"/>
      <c r="AN51" s="65"/>
      <c r="AO51" s="65"/>
      <c r="AP51" s="65"/>
      <c r="AQ51" s="33"/>
      <c r="AR51" s="33"/>
      <c r="AS51" s="33"/>
      <c r="AT51" s="33"/>
    </row>
    <row r="52" spans="3:53" s="42" customFormat="1" x14ac:dyDescent="0.2">
      <c r="D52" s="85">
        <v>1</v>
      </c>
      <c r="E52" s="144" t="s">
        <v>1</v>
      </c>
      <c r="F52" s="145"/>
      <c r="G52" s="145"/>
      <c r="H52" s="146"/>
      <c r="I52" s="234" t="s">
        <v>1</v>
      </c>
      <c r="J52" s="235"/>
      <c r="K52" s="235"/>
      <c r="L52" s="236"/>
      <c r="M52" s="243" t="s">
        <v>1</v>
      </c>
      <c r="N52" s="244"/>
      <c r="O52" s="244"/>
      <c r="P52" s="244"/>
      <c r="Q52" s="244"/>
      <c r="R52" s="244"/>
      <c r="S52" s="244"/>
      <c r="T52" s="245"/>
      <c r="U52" s="141" t="s">
        <v>1</v>
      </c>
      <c r="V52" s="142"/>
      <c r="W52" s="142"/>
      <c r="X52" s="142"/>
      <c r="Y52" s="143"/>
      <c r="Z52" s="246" t="s">
        <v>1</v>
      </c>
      <c r="AA52" s="246"/>
      <c r="AB52" s="246"/>
      <c r="AC52" s="86" t="s">
        <v>1</v>
      </c>
      <c r="AD52" s="141" t="s">
        <v>1</v>
      </c>
      <c r="AE52" s="142"/>
      <c r="AF52" s="142"/>
      <c r="AG52" s="143"/>
      <c r="AH52" s="33"/>
      <c r="AI52" s="33"/>
      <c r="AJ52" s="33"/>
      <c r="AK52" s="33"/>
      <c r="AL52" s="33"/>
      <c r="AM52" s="33"/>
      <c r="AN52" s="33"/>
      <c r="AO52" s="33"/>
      <c r="AP52" s="33"/>
      <c r="AQ52" s="33"/>
      <c r="AR52" s="33"/>
      <c r="AS52" s="33"/>
      <c r="AT52" s="33"/>
    </row>
    <row r="53" spans="3:53" ht="11.25" customHeight="1" x14ac:dyDescent="0.2">
      <c r="AY53" s="40"/>
    </row>
    <row r="54" spans="3:53" x14ac:dyDescent="0.2">
      <c r="D54" s="87"/>
      <c r="E54" s="88"/>
      <c r="F54" s="89"/>
      <c r="G54" s="89"/>
      <c r="H54" s="89"/>
      <c r="I54" s="89"/>
      <c r="J54" s="89"/>
      <c r="K54" s="89"/>
      <c r="L54" s="89"/>
      <c r="M54" s="89"/>
      <c r="N54" s="89"/>
      <c r="O54" s="89"/>
      <c r="P54" s="89"/>
      <c r="Q54" s="89"/>
      <c r="R54" s="89"/>
      <c r="S54" s="89"/>
      <c r="T54" s="89"/>
      <c r="U54" s="89"/>
      <c r="V54" s="89"/>
      <c r="W54" s="89"/>
      <c r="X54" s="90"/>
      <c r="Y54" s="90"/>
      <c r="Z54" s="90"/>
      <c r="AA54" s="90"/>
      <c r="AB54" s="89"/>
      <c r="AC54" s="89"/>
      <c r="AD54" s="89"/>
      <c r="AE54" s="89"/>
      <c r="AF54" s="89"/>
      <c r="AG54" s="89"/>
      <c r="AH54" s="89"/>
      <c r="AI54" s="89"/>
      <c r="AJ54" s="89"/>
      <c r="AK54" s="89"/>
      <c r="AN54" s="26"/>
      <c r="AO54" s="26"/>
      <c r="AP54" s="26"/>
      <c r="AQ54" s="26"/>
      <c r="AR54" s="26"/>
      <c r="AS54" s="26"/>
    </row>
    <row r="55" spans="3:53" x14ac:dyDescent="0.2">
      <c r="C55" s="38" t="s">
        <v>6</v>
      </c>
      <c r="D55" s="87"/>
      <c r="E55" s="88"/>
      <c r="F55" s="89"/>
      <c r="G55" s="89"/>
      <c r="H55" s="89"/>
      <c r="I55" s="89"/>
      <c r="J55" s="89"/>
      <c r="K55" s="89"/>
      <c r="L55" s="89"/>
      <c r="M55" s="89"/>
      <c r="N55" s="89"/>
      <c r="O55" s="89"/>
      <c r="P55" s="89"/>
      <c r="Q55" s="89"/>
      <c r="R55" s="89"/>
      <c r="S55" s="89"/>
      <c r="T55" s="89"/>
      <c r="U55" s="89"/>
      <c r="V55" s="89"/>
      <c r="W55" s="89"/>
      <c r="X55" s="90"/>
      <c r="Y55" s="90"/>
      <c r="Z55" s="90"/>
      <c r="AA55" s="90"/>
      <c r="AB55" s="89"/>
      <c r="AC55" s="89"/>
      <c r="AD55" s="89"/>
      <c r="AE55" s="89"/>
      <c r="AF55" s="89"/>
      <c r="AG55" s="89"/>
      <c r="AH55" s="89"/>
      <c r="AI55" s="89"/>
      <c r="AJ55" s="89"/>
      <c r="AK55" s="89"/>
      <c r="AN55" s="26"/>
      <c r="AO55" s="26"/>
      <c r="AP55" s="26"/>
      <c r="AQ55" s="26"/>
      <c r="AR55" s="26"/>
      <c r="AS55" s="26"/>
    </row>
    <row r="56" spans="3:53" ht="11.25" customHeight="1" x14ac:dyDescent="0.2">
      <c r="AI56" s="89"/>
      <c r="AJ56" s="89"/>
      <c r="AK56" s="26"/>
      <c r="AL56" s="26"/>
      <c r="AM56" s="26"/>
      <c r="AN56" s="26"/>
      <c r="AO56" s="26"/>
      <c r="AP56" s="26"/>
      <c r="AQ56" s="26"/>
      <c r="AR56" s="26"/>
      <c r="AS56" s="26"/>
      <c r="AT56" s="26"/>
      <c r="AU56" s="26"/>
      <c r="AV56" s="26"/>
      <c r="AW56" s="26"/>
    </row>
    <row r="57" spans="3:53" x14ac:dyDescent="0.2">
      <c r="D57" s="269" t="s">
        <v>0</v>
      </c>
      <c r="E57" s="251" t="s">
        <v>24</v>
      </c>
      <c r="F57" s="252"/>
      <c r="G57" s="252"/>
      <c r="H57" s="252"/>
      <c r="I57" s="252"/>
      <c r="J57" s="253"/>
      <c r="K57" s="251" t="s">
        <v>25</v>
      </c>
      <c r="L57" s="252"/>
      <c r="M57" s="252"/>
      <c r="N57" s="253"/>
      <c r="O57" s="274" t="s">
        <v>26</v>
      </c>
      <c r="P57" s="91" t="s">
        <v>27</v>
      </c>
      <c r="Q57" s="92"/>
      <c r="R57" s="92"/>
      <c r="S57" s="92"/>
      <c r="T57" s="92"/>
      <c r="U57" s="92"/>
      <c r="V57" s="251" t="s">
        <v>16</v>
      </c>
      <c r="W57" s="252"/>
      <c r="X57" s="252"/>
      <c r="Y57" s="252"/>
      <c r="Z57" s="252"/>
      <c r="AA57" s="252"/>
      <c r="AB57" s="252"/>
      <c r="AC57" s="252"/>
      <c r="AD57" s="252"/>
      <c r="AE57" s="252"/>
      <c r="AF57" s="252"/>
      <c r="AG57" s="252"/>
      <c r="AH57" s="253"/>
      <c r="AK57" s="26"/>
      <c r="AL57" s="26"/>
      <c r="AM57" s="26"/>
      <c r="AN57" s="26"/>
      <c r="AO57" s="26"/>
      <c r="AP57" s="26"/>
      <c r="AQ57" s="26"/>
      <c r="AR57" s="26"/>
      <c r="AS57" s="26"/>
      <c r="AT57" s="26"/>
      <c r="AU57" s="26"/>
      <c r="AV57" s="26"/>
      <c r="AW57" s="26"/>
    </row>
    <row r="58" spans="3:53" x14ac:dyDescent="0.2">
      <c r="D58" s="270"/>
      <c r="E58" s="254"/>
      <c r="F58" s="255"/>
      <c r="G58" s="255"/>
      <c r="H58" s="255"/>
      <c r="I58" s="255"/>
      <c r="J58" s="256"/>
      <c r="K58" s="254"/>
      <c r="L58" s="255"/>
      <c r="M58" s="255"/>
      <c r="N58" s="256"/>
      <c r="O58" s="275"/>
      <c r="P58" s="93" t="s">
        <v>28</v>
      </c>
      <c r="Q58" s="93" t="s">
        <v>29</v>
      </c>
      <c r="R58" s="93" t="s">
        <v>30</v>
      </c>
      <c r="S58" s="93" t="s">
        <v>31</v>
      </c>
      <c r="T58" s="257" t="s">
        <v>32</v>
      </c>
      <c r="U58" s="258"/>
      <c r="V58" s="254"/>
      <c r="W58" s="255"/>
      <c r="X58" s="255"/>
      <c r="Y58" s="255"/>
      <c r="Z58" s="255"/>
      <c r="AA58" s="255"/>
      <c r="AB58" s="255"/>
      <c r="AC58" s="255"/>
      <c r="AD58" s="255"/>
      <c r="AE58" s="255"/>
      <c r="AF58" s="255"/>
      <c r="AG58" s="255"/>
      <c r="AH58" s="256"/>
      <c r="AK58" s="26"/>
      <c r="AL58" s="26"/>
      <c r="AM58" s="26"/>
      <c r="AN58" s="26"/>
      <c r="AO58" s="26"/>
      <c r="AP58" s="26"/>
      <c r="AQ58" s="26"/>
      <c r="AR58" s="26"/>
      <c r="AS58" s="26"/>
      <c r="AT58" s="26"/>
      <c r="AU58" s="26"/>
      <c r="AV58" s="26"/>
      <c r="AW58" s="26"/>
    </row>
    <row r="59" spans="3:53" x14ac:dyDescent="0.2">
      <c r="D59" s="94">
        <v>1</v>
      </c>
      <c r="E59" s="278" t="s">
        <v>1</v>
      </c>
      <c r="F59" s="279"/>
      <c r="G59" s="279"/>
      <c r="H59" s="279"/>
      <c r="I59" s="279"/>
      <c r="J59" s="280"/>
      <c r="K59" s="141" t="s">
        <v>1</v>
      </c>
      <c r="L59" s="142"/>
      <c r="M59" s="142"/>
      <c r="N59" s="143"/>
      <c r="O59" s="95"/>
      <c r="P59" s="96" t="s">
        <v>1</v>
      </c>
      <c r="Q59" s="96" t="s">
        <v>1</v>
      </c>
      <c r="R59" s="96" t="s">
        <v>1</v>
      </c>
      <c r="S59" s="96" t="s">
        <v>1</v>
      </c>
      <c r="T59" s="267" t="s">
        <v>1</v>
      </c>
      <c r="U59" s="268"/>
      <c r="V59" s="141" t="s">
        <v>1</v>
      </c>
      <c r="W59" s="142"/>
      <c r="X59" s="142"/>
      <c r="Y59" s="142"/>
      <c r="Z59" s="142"/>
      <c r="AA59" s="142"/>
      <c r="AB59" s="142"/>
      <c r="AC59" s="142"/>
      <c r="AD59" s="142"/>
      <c r="AE59" s="142"/>
      <c r="AF59" s="142"/>
      <c r="AG59" s="142"/>
      <c r="AH59" s="143"/>
      <c r="AK59" s="26"/>
      <c r="AL59" s="26"/>
      <c r="AM59" s="26"/>
      <c r="AN59" s="26"/>
      <c r="AO59" s="26"/>
      <c r="AP59" s="26"/>
      <c r="AQ59" s="26"/>
      <c r="AR59" s="26"/>
      <c r="AS59" s="26"/>
      <c r="AT59" s="26"/>
      <c r="AU59" s="26"/>
      <c r="AV59" s="26"/>
      <c r="AW59" s="26"/>
    </row>
    <row r="60" spans="3:53" x14ac:dyDescent="0.2">
      <c r="D60" s="97"/>
      <c r="E60" s="98"/>
      <c r="F60" s="98"/>
      <c r="G60" s="98"/>
      <c r="H60" s="98"/>
      <c r="I60" s="98"/>
      <c r="J60" s="98"/>
      <c r="K60" s="98"/>
      <c r="L60" s="98"/>
      <c r="M60" s="98"/>
      <c r="N60" s="98"/>
      <c r="O60" s="98"/>
      <c r="P60" s="98"/>
      <c r="Q60" s="98"/>
      <c r="R60" s="98"/>
      <c r="S60" s="98"/>
      <c r="T60" s="98"/>
      <c r="U60" s="98"/>
      <c r="V60" s="99"/>
      <c r="W60" s="99"/>
      <c r="X60" s="99"/>
      <c r="Y60" s="99"/>
      <c r="Z60" s="99"/>
      <c r="AA60" s="99"/>
      <c r="AB60" s="99"/>
      <c r="AC60" s="99"/>
      <c r="AD60" s="99"/>
      <c r="AE60" s="99"/>
      <c r="AF60" s="99"/>
      <c r="AG60" s="99"/>
      <c r="AH60" s="99"/>
      <c r="AM60" s="26"/>
      <c r="AN60" s="26"/>
      <c r="AO60" s="26"/>
      <c r="AP60" s="26"/>
      <c r="AQ60" s="26"/>
      <c r="AR60" s="26"/>
      <c r="AS60" s="26"/>
      <c r="AT60" s="26"/>
      <c r="AU60" s="26"/>
      <c r="AV60" s="26"/>
      <c r="AW60" s="26"/>
      <c r="AX60" s="26"/>
      <c r="AY60" s="26"/>
      <c r="AZ60" s="26"/>
      <c r="BA60" s="26"/>
    </row>
    <row r="61" spans="3:53" x14ac:dyDescent="0.2">
      <c r="D61" s="87"/>
      <c r="E61" s="88"/>
      <c r="F61" s="89"/>
      <c r="G61" s="89"/>
      <c r="H61" s="89"/>
      <c r="I61" s="89"/>
      <c r="J61" s="89"/>
      <c r="K61" s="89"/>
      <c r="L61" s="89"/>
      <c r="M61" s="89"/>
      <c r="N61" s="89"/>
      <c r="O61" s="89"/>
      <c r="R61" s="89"/>
      <c r="S61" s="89"/>
      <c r="T61" s="89"/>
      <c r="U61" s="89"/>
      <c r="V61" s="89"/>
      <c r="W61" s="89"/>
      <c r="X61" s="90"/>
      <c r="Y61" s="90"/>
      <c r="Z61" s="90"/>
      <c r="AA61" s="90"/>
      <c r="AB61" s="89"/>
      <c r="AC61" s="89"/>
      <c r="AD61" s="89"/>
      <c r="AE61" s="89"/>
      <c r="AF61" s="89"/>
      <c r="AG61" s="89"/>
      <c r="AH61" s="89"/>
      <c r="AI61" s="89"/>
      <c r="AJ61" s="89"/>
      <c r="AQ61" s="26"/>
      <c r="AR61" s="26"/>
      <c r="AS61" s="26"/>
      <c r="AT61" s="26"/>
      <c r="AU61" s="26"/>
      <c r="AV61" s="26"/>
      <c r="AW61" s="26"/>
      <c r="AX61" s="26"/>
      <c r="AY61" s="26"/>
      <c r="AZ61" s="26"/>
      <c r="BA61" s="26"/>
    </row>
    <row r="62" spans="3:53" x14ac:dyDescent="0.2">
      <c r="C62" s="38" t="s">
        <v>7</v>
      </c>
      <c r="AS62" s="26"/>
      <c r="AT62" s="26"/>
      <c r="AU62" s="26"/>
      <c r="AV62" s="26"/>
      <c r="AW62" s="26"/>
      <c r="AX62" s="26"/>
      <c r="AY62" s="26"/>
      <c r="AZ62" s="26"/>
      <c r="BA62" s="26"/>
    </row>
    <row r="64" spans="3:53" ht="11.25" customHeight="1" x14ac:dyDescent="0.2">
      <c r="C64" s="100"/>
      <c r="D64" s="101" t="s">
        <v>0</v>
      </c>
      <c r="E64" s="276" t="s">
        <v>33</v>
      </c>
      <c r="F64" s="262"/>
      <c r="G64" s="262"/>
      <c r="H64" s="262"/>
      <c r="I64" s="262"/>
      <c r="J64" s="277"/>
      <c r="K64" s="276" t="s">
        <v>34</v>
      </c>
      <c r="L64" s="262"/>
      <c r="M64" s="262"/>
      <c r="N64" s="262"/>
      <c r="O64" s="262"/>
      <c r="P64" s="262"/>
      <c r="Q64" s="263"/>
      <c r="R64" s="218" t="s">
        <v>35</v>
      </c>
      <c r="S64" s="262"/>
      <c r="T64" s="262"/>
      <c r="U64" s="262"/>
      <c r="V64" s="262"/>
      <c r="W64" s="262"/>
      <c r="X64" s="262"/>
      <c r="Y64" s="263"/>
      <c r="Z64" s="237" t="s">
        <v>36</v>
      </c>
      <c r="AA64" s="238"/>
      <c r="AB64" s="238"/>
      <c r="AC64" s="238"/>
      <c r="AD64" s="239"/>
      <c r="AE64" s="259" t="s">
        <v>37</v>
      </c>
      <c r="AF64" s="260"/>
      <c r="AG64" s="260"/>
      <c r="AH64" s="261"/>
    </row>
    <row r="65" spans="1:58" ht="27" customHeight="1" x14ac:dyDescent="0.2">
      <c r="D65" s="102">
        <v>1</v>
      </c>
      <c r="E65" s="271" t="s">
        <v>38</v>
      </c>
      <c r="F65" s="272"/>
      <c r="G65" s="272"/>
      <c r="H65" s="272"/>
      <c r="I65" s="272"/>
      <c r="J65" s="273"/>
      <c r="K65" s="141" t="s">
        <v>1</v>
      </c>
      <c r="L65" s="142"/>
      <c r="M65" s="142"/>
      <c r="N65" s="142"/>
      <c r="O65" s="142"/>
      <c r="P65" s="142"/>
      <c r="Q65" s="143"/>
      <c r="R65" s="141" t="s">
        <v>39</v>
      </c>
      <c r="S65" s="142"/>
      <c r="T65" s="142"/>
      <c r="U65" s="142"/>
      <c r="V65" s="142"/>
      <c r="W65" s="142"/>
      <c r="X65" s="142"/>
      <c r="Y65" s="143"/>
      <c r="Z65" s="141" t="s">
        <v>1</v>
      </c>
      <c r="AA65" s="142"/>
      <c r="AB65" s="142"/>
      <c r="AC65" s="142"/>
      <c r="AD65" s="143"/>
      <c r="AE65" s="264" t="s">
        <v>40</v>
      </c>
      <c r="AF65" s="265"/>
      <c r="AG65" s="265"/>
      <c r="AH65" s="266"/>
    </row>
    <row r="66" spans="1:58" s="40" customFormat="1" x14ac:dyDescent="0.2">
      <c r="D66" s="103"/>
      <c r="E66" s="104"/>
      <c r="F66" s="104"/>
      <c r="G66" s="104"/>
      <c r="H66" s="104"/>
      <c r="I66" s="104"/>
      <c r="J66" s="104"/>
      <c r="K66" s="98"/>
      <c r="L66" s="98"/>
      <c r="M66" s="98"/>
      <c r="N66" s="98"/>
      <c r="O66" s="98"/>
      <c r="P66" s="98"/>
      <c r="Q66" s="98"/>
      <c r="R66" s="98"/>
      <c r="S66" s="98"/>
      <c r="T66" s="98"/>
      <c r="U66" s="98"/>
      <c r="V66" s="98"/>
      <c r="W66" s="98"/>
      <c r="X66" s="98"/>
      <c r="Y66" s="98"/>
      <c r="Z66" s="98"/>
      <c r="AA66" s="98"/>
      <c r="AB66" s="98"/>
      <c r="AC66" s="98"/>
      <c r="AD66" s="98"/>
      <c r="AE66" s="98"/>
      <c r="AF66" s="98"/>
      <c r="AG66" s="98"/>
      <c r="AH66" s="80"/>
      <c r="AN66" s="22"/>
      <c r="AO66" s="22"/>
      <c r="AP66" s="2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98"/>
      <c r="AF67" s="98"/>
      <c r="AG67" s="98"/>
      <c r="AH67" s="26"/>
      <c r="AI67" s="26"/>
      <c r="AN67" s="26"/>
      <c r="AO67" s="26"/>
      <c r="AP67" s="26"/>
      <c r="AQ67" s="26"/>
      <c r="AR67" s="26"/>
      <c r="AS67" s="26"/>
      <c r="AT67" s="26"/>
      <c r="AU67" s="26"/>
      <c r="AV67" s="26"/>
      <c r="AW67" s="26"/>
      <c r="AX67" s="26"/>
      <c r="AY67" s="26"/>
      <c r="AZ67" s="26"/>
      <c r="BA67" s="26"/>
      <c r="BB67" s="26"/>
    </row>
    <row r="68" spans="1:58" x14ac:dyDescent="0.2">
      <c r="C68" s="26" t="s">
        <v>8</v>
      </c>
      <c r="D68" s="105"/>
      <c r="E68" s="105"/>
      <c r="G68" s="28"/>
      <c r="I68" s="28"/>
      <c r="AE68" s="98"/>
      <c r="AG68" s="98"/>
      <c r="AP68" s="26"/>
      <c r="AQ68" s="26"/>
      <c r="AR68" s="26"/>
      <c r="AS68" s="26"/>
      <c r="AT68" s="26"/>
      <c r="AU68" s="26"/>
      <c r="AV68" s="26"/>
      <c r="AW68" s="26"/>
      <c r="AX68" s="26"/>
      <c r="AY68" s="26"/>
      <c r="AZ68" s="26"/>
      <c r="BA68" s="26"/>
      <c r="BB68" s="26"/>
      <c r="BC68" s="26"/>
      <c r="BD68" s="26"/>
    </row>
    <row r="69" spans="1:58" ht="11.25" customHeight="1" x14ac:dyDescent="0.2">
      <c r="C69" s="26"/>
      <c r="D69" s="105" t="s">
        <v>41</v>
      </c>
      <c r="E69" s="105"/>
      <c r="AP69" s="26"/>
      <c r="AQ69" s="26"/>
      <c r="AR69" s="26"/>
      <c r="AS69" s="26"/>
      <c r="AT69" s="26"/>
      <c r="AU69" s="26"/>
      <c r="AV69" s="26"/>
      <c r="AW69" s="26"/>
      <c r="AX69" s="26"/>
      <c r="AY69" s="26"/>
      <c r="AZ69" s="26"/>
      <c r="BA69" s="26"/>
      <c r="BB69" s="26"/>
      <c r="BC69" s="26"/>
      <c r="BD69" s="26"/>
    </row>
    <row r="70" spans="1:58" ht="11.25" customHeight="1" x14ac:dyDescent="0.2">
      <c r="C70" s="26"/>
      <c r="D70" s="105"/>
      <c r="E70" s="105"/>
      <c r="AP70" s="26"/>
      <c r="AQ70" s="26"/>
      <c r="AR70" s="26"/>
      <c r="AS70" s="26"/>
      <c r="AT70" s="26"/>
      <c r="AU70" s="26"/>
      <c r="AV70" s="26"/>
      <c r="AW70" s="26"/>
      <c r="AX70" s="26"/>
      <c r="AY70" s="26"/>
      <c r="AZ70" s="26"/>
      <c r="BA70" s="26"/>
      <c r="BB70" s="26"/>
      <c r="BC70" s="26"/>
      <c r="BD70" s="26"/>
    </row>
    <row r="71" spans="1:58" s="40" customFormat="1" ht="11.25" customHeight="1" x14ac:dyDescent="0.2">
      <c r="C71" s="22"/>
      <c r="D71" s="105"/>
      <c r="E71" s="105" t="s">
        <v>42</v>
      </c>
      <c r="AP71" s="22"/>
    </row>
    <row r="72" spans="1:58" x14ac:dyDescent="0.2">
      <c r="C72" s="26"/>
      <c r="D72" s="105"/>
      <c r="E72" s="105"/>
      <c r="F72" s="105"/>
    </row>
    <row r="73" spans="1:58" ht="11.25" customHeight="1" x14ac:dyDescent="0.2">
      <c r="C73" s="26"/>
      <c r="D73" s="105"/>
      <c r="E73" s="105"/>
      <c r="F73" s="38" t="s">
        <v>43</v>
      </c>
      <c r="AP73" s="26"/>
    </row>
    <row r="74" spans="1:58" s="40" customFormat="1" x14ac:dyDescent="0.2">
      <c r="A74" s="22"/>
      <c r="B74" s="28"/>
      <c r="C74" s="22"/>
      <c r="D74" s="22"/>
      <c r="E74" s="22"/>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7"/>
      <c r="AE74" s="107"/>
      <c r="AF74" s="107"/>
      <c r="AG74" s="107"/>
      <c r="AH74" s="107"/>
      <c r="AI74" s="107"/>
      <c r="AJ74" s="88"/>
    </row>
    <row r="75" spans="1:58" ht="11.25" customHeight="1" x14ac:dyDescent="0.2">
      <c r="C75" s="26"/>
      <c r="D75" s="105"/>
      <c r="E75" s="105"/>
      <c r="AP75" s="26"/>
    </row>
    <row r="76" spans="1:58" x14ac:dyDescent="0.2">
      <c r="E76" s="38" t="s">
        <v>44</v>
      </c>
      <c r="G76" s="28"/>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2">
      <c r="H77" s="28"/>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2">
      <c r="E78" s="50"/>
      <c r="F78" s="38" t="s">
        <v>43</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2">
      <c r="E79" s="50"/>
      <c r="F79" s="109"/>
      <c r="G79" s="50"/>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2">
      <c r="E80" s="50"/>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election activeCell="A2" sqref="A2:A14"/>
    </sheetView>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10" t="s">
        <v>45</v>
      </c>
      <c r="B1" s="111" t="s">
        <v>46</v>
      </c>
      <c r="C1" s="112" t="s">
        <v>47</v>
      </c>
      <c r="D1" s="112" t="s">
        <v>37</v>
      </c>
    </row>
    <row r="2" spans="1:4" x14ac:dyDescent="0.2">
      <c r="A2" s="95" t="s">
        <v>1</v>
      </c>
      <c r="B2" s="113" t="s">
        <v>48</v>
      </c>
      <c r="C2" s="114" t="s">
        <v>1</v>
      </c>
      <c r="D2" s="95" t="s">
        <v>40</v>
      </c>
    </row>
    <row r="3" spans="1:4" x14ac:dyDescent="0.2">
      <c r="A3" s="95" t="s">
        <v>49</v>
      </c>
      <c r="B3" s="113" t="s">
        <v>50</v>
      </c>
      <c r="C3" s="95" t="s">
        <v>51</v>
      </c>
      <c r="D3" s="95" t="s">
        <v>52</v>
      </c>
    </row>
    <row r="4" spans="1:4" x14ac:dyDescent="0.2">
      <c r="A4" s="95" t="s">
        <v>53</v>
      </c>
      <c r="B4" s="95" t="s">
        <v>54</v>
      </c>
      <c r="C4" s="95" t="s">
        <v>55</v>
      </c>
      <c r="D4" s="95" t="s">
        <v>56</v>
      </c>
    </row>
    <row r="5" spans="1:4" x14ac:dyDescent="0.2">
      <c r="A5" s="95" t="s">
        <v>57</v>
      </c>
      <c r="B5" s="95" t="s">
        <v>58</v>
      </c>
      <c r="C5" s="95" t="s">
        <v>59</v>
      </c>
    </row>
    <row r="6" spans="1:4" x14ac:dyDescent="0.2">
      <c r="A6" s="95" t="s">
        <v>60</v>
      </c>
      <c r="C6" s="95" t="s">
        <v>61</v>
      </c>
    </row>
    <row r="7" spans="1:4" x14ac:dyDescent="0.2">
      <c r="A7" s="95" t="s">
        <v>62</v>
      </c>
      <c r="C7" s="95" t="s">
        <v>63</v>
      </c>
    </row>
    <row r="8" spans="1:4" x14ac:dyDescent="0.2">
      <c r="A8" s="95" t="s">
        <v>64</v>
      </c>
    </row>
    <row r="9" spans="1:4" x14ac:dyDescent="0.2">
      <c r="A9" s="95" t="s">
        <v>65</v>
      </c>
    </row>
    <row r="10" spans="1:4" x14ac:dyDescent="0.2">
      <c r="A10" s="95" t="s">
        <v>66</v>
      </c>
    </row>
    <row r="11" spans="1:4" x14ac:dyDescent="0.2">
      <c r="A11" s="95" t="s">
        <v>67</v>
      </c>
    </row>
    <row r="12" spans="1:4" x14ac:dyDescent="0.2">
      <c r="A12" s="95" t="s">
        <v>101</v>
      </c>
    </row>
    <row r="13" spans="1:4" x14ac:dyDescent="0.2">
      <c r="A13" s="95" t="s">
        <v>102</v>
      </c>
    </row>
    <row r="14" spans="1:4" x14ac:dyDescent="0.2">
      <c r="A14" s="95" t="s">
        <v>68</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Cover</vt:lpstr>
      <vt:lpstr>Revision history</vt:lpstr>
      <vt:lpstr>Contents</vt:lpstr>
      <vt:lpstr>1 Screen subfunction definition</vt:lpstr>
      <vt:lpstr>2. WA10104 (Generic error)</vt:lpstr>
      <vt:lpstr>Data</vt:lpstr>
      <vt:lpstr>'1 Screen subfunction definition'!_Toc46209822</vt:lpstr>
      <vt:lpstr>'1 Screen subfunction definition'!Print_Area</vt:lpstr>
      <vt:lpstr>'2. WA10104 (Generic error)'!Print_Area</vt:lpstr>
      <vt:lpstr>Cover!Print_Area</vt:lpstr>
      <vt:lpstr>Data!Print_Area</vt:lpstr>
      <vt:lpstr>'Revision history'!Print_Area</vt:lpstr>
      <vt:lpstr>'1 Screen subfunction definition'!Print_Titles</vt:lpstr>
      <vt:lpstr>'2. WA10104 (Generic error)'!Print_Titles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2022-08-24T02:01:38Z</dcterms:modified>
</cp:coreProperties>
</file>