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A7C77D3B-1EFB-42F1-915F-82E8E4F363B7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認証(A101)" sheetId="37" r:id="rId4"/>
    <sheet name="2. プロジェクト管理(A102)" sheetId="38" r:id="rId5"/>
    <sheet name="3. 共通(A103)" sheetId="39" r:id="rId6"/>
  </sheets>
  <definedNames>
    <definedName name="_xlnm.Print_Area" localSheetId="3">'1. 認証(A101)'!$A$1:$AI$52</definedName>
    <definedName name="_xlnm.Print_Area" localSheetId="4">'2. プロジェクト管理(A102)'!$A$1:$AI$70</definedName>
    <definedName name="_xlnm.Print_Area" localSheetId="5">'3. 共通(A103)'!$A$1:$AI$52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認証(A101)'!$1:$4</definedName>
    <definedName name="_xlnm.Print_Titles" localSheetId="4">'2. プロジェクト管理(A102)'!$1:$4</definedName>
    <definedName name="_xlnm.Print_Titles" localSheetId="5">'3. 共通(A103)'!$1:$4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E1" i="39"/>
  <c r="E3" i="39"/>
  <c r="AC1" i="39"/>
  <c r="S1" i="38"/>
  <c r="AG1" i="36"/>
  <c r="E2" i="38"/>
  <c r="AG2" i="37"/>
  <c r="AG3" i="36"/>
  <c r="S1" i="36"/>
  <c r="AG2" i="39"/>
  <c r="E1" i="36"/>
  <c r="S1" i="37"/>
  <c r="AG2" i="38"/>
  <c r="AC1" i="36"/>
  <c r="AC3" i="38"/>
  <c r="E3" i="38"/>
  <c r="AG3" i="37"/>
  <c r="AC3" i="36"/>
  <c r="AG3" i="39"/>
  <c r="AG3" i="38"/>
  <c r="AC3" i="37"/>
  <c r="E3" i="37"/>
  <c r="E3" i="36"/>
  <c r="AC1" i="38"/>
  <c r="AG1" i="38"/>
  <c r="AC1" i="37"/>
  <c r="AC3" i="39"/>
  <c r="S1" i="39"/>
  <c r="E2" i="39"/>
  <c r="E1" i="38"/>
  <c r="AG1" i="39"/>
  <c r="E2" i="36"/>
  <c r="AG1" i="37"/>
  <c r="E1" i="37"/>
  <c r="I25" i="34"/>
  <c r="E2" i="37"/>
  <c r="AG2" i="36"/>
  <c r="AC2" i="35"/>
  <c r="AC2" i="39"/>
  <c r="AC2" i="36"/>
  <c r="AC2" i="38"/>
  <c r="AC2" i="37"/>
</calcChain>
</file>

<file path=xl/sharedStrings.xml><?xml version="1.0" encoding="utf-8"?>
<sst xmlns="http://schemas.openxmlformats.org/spreadsheetml/2006/main" count="68" uniqueCount="42">
  <si>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</si>
  <si>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</si>
  <si>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</si>
  <si>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</si>
  <si>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</si>
  <si>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</si>
  <si>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</si>
  <si>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</si>
  <si>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</si>
  <si>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</si>
  <si>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</si>
  <si>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</si>
  <si>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</si>
  <si>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</si>
  <si>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</si>
  <si>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</si>
  <si>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</si>
  <si>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</si>
  <si>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</si>
  <si>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</si>
  <si>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</si>
  <si>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</si>
  <si>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</si>
  <si>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</si>
  <si>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</si>
  <si>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</si>
  <si>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2. プロジェクト管理(A102)</t>
    <rPh sb="9" eb="11">
      <t>カンリ</t>
    </rPh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</si>
  <si>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</si>
  <si>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</si>
  <si>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</si>
  <si>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</si>
  <si>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</si>
  <si>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</si>
  <si>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</si>
  <si>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</si>
  <si>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第１．３版</t>
    <rPh sb="0" eb="1">
      <t>ダイ</t>
    </rPh>
    <rPh sb="4" eb="5">
      <t>ハン</t>
    </rPh>
    <phoneticPr fontId="36"/>
  </si>
  <si>
    <t>3. 共通(A103)</t>
  </si>
  <si>
    <t>3. 共通(A103)</t>
    <rPh sb="3" eb="5">
      <t>キョウツウ</t>
    </rPh>
    <phoneticPr fontId="8"/>
  </si>
  <si>
    <t>1. ログイン(A101)
2. プロジェクト管理(A102)
3. 共通(A103)</t>
    <phoneticPr fontId="8"/>
  </si>
  <si>
    <t>・ログアウト画面を廃止、ログアウト処理としてログインへ統合。
・オブジェクトのフォントを統一
・3. 共通(A103)を追加（TOPメニュー、汎用エラーを移動）</t>
    <rPh sb="6" eb="8">
      <t>ガメン</t>
    </rPh>
    <rPh sb="9" eb="11">
      <t>ハイシ</t>
    </rPh>
    <rPh sb="17" eb="19">
      <t>ショリ</t>
    </rPh>
    <rPh sb="27" eb="29">
      <t>トウゴウ</t>
    </rPh>
    <rPh sb="44" eb="46">
      <t>トウイツ</t>
    </rPh>
    <rPh sb="60" eb="62">
      <t>ツイカ</t>
    </rPh>
    <rPh sb="71" eb="73">
      <t>ハンヨウ</t>
    </rPh>
    <rPh sb="77" eb="79">
      <t>イドウ</t>
    </rPh>
    <phoneticPr fontId="8"/>
  </si>
  <si>
    <t>プロジェクト管理システム</t>
    <rPh sb="6" eb="8">
      <t>カンリ</t>
    </rPh>
    <phoneticPr fontId="28"/>
  </si>
  <si>
    <t>1. 認証(A101)</t>
    <rPh sb="3" eb="5">
      <t>ニンショウ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</si>
</sst>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178" fontId="1" fillId="0" borderId="10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21</xdr:row>
      <xdr:rowOff>57150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4875" y="1038225"/>
          <a:ext cx="2486025" cy="20669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1333500" y="14097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212481</xdr:colOff>
      <xdr:row>11</xdr:row>
      <xdr:rowOff>96970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43" idx="1"/>
        </xdr:cNvCxnSpPr>
      </xdr:nvCxnSpPr>
      <xdr:spPr bwMode="auto">
        <a:xfrm>
          <a:off x="2455985" y="1724758"/>
          <a:ext cx="2489688" cy="2077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11</xdr:col>
      <xdr:colOff>241788</xdr:colOff>
      <xdr:row>16</xdr:row>
      <xdr:rowOff>60858</xdr:rowOff>
    </xdr:from>
    <xdr:to>
      <xdr:col>17</xdr:col>
      <xdr:colOff>197823</xdr:colOff>
      <xdr:row>16</xdr:row>
      <xdr:rowOff>60925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42" idx="1"/>
          <a:endCxn id="118" idx="3"/>
        </xdr:cNvCxnSpPr>
      </xdr:nvCxnSpPr>
      <xdr:spPr bwMode="auto">
        <a:xfrm rot="10800000" flipV="1">
          <a:off x="3254069" y="2406389"/>
          <a:ext cx="1599098" cy="67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67408</xdr:colOff>
      <xdr:row>14</xdr:row>
      <xdr:rowOff>55177</xdr:rowOff>
    </xdr:from>
    <xdr:to>
      <xdr:col>11</xdr:col>
      <xdr:colOff>241788</xdr:colOff>
      <xdr:row>18</xdr:row>
      <xdr:rowOff>66675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58158" y="2114958"/>
          <a:ext cx="995911" cy="58299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ログアウト処理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【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WA1010102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67409</xdr:colOff>
      <xdr:row>16</xdr:row>
      <xdr:rowOff>60927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71664" y="1993107"/>
          <a:ext cx="386495" cy="41335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251187</xdr:colOff>
      <xdr:row>16</xdr:row>
      <xdr:rowOff>125859</xdr:rowOff>
    </xdr:from>
    <xdr:to>
      <xdr:col>7</xdr:col>
      <xdr:colOff>201489</xdr:colOff>
      <xdr:row>18</xdr:row>
      <xdr:rowOff>69317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72718" y="2471390"/>
          <a:ext cx="1045677" cy="229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197823</xdr:colOff>
      <xdr:row>15</xdr:row>
      <xdr:rowOff>11906</xdr:rowOff>
    </xdr:from>
    <xdr:to>
      <xdr:col>21</xdr:col>
      <xdr:colOff>93779</xdr:colOff>
      <xdr:row>17</xdr:row>
      <xdr:rowOff>109812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776F67D8-9ECC-4E80-8BF5-D377EDC6FDAB}"/>
            </a:ext>
          </a:extLst>
        </xdr:cNvPr>
        <xdr:cNvSpPr>
          <a:spLocks noChangeArrowheads="1"/>
        </xdr:cNvSpPr>
      </xdr:nvSpPr>
      <xdr:spPr bwMode="auto">
        <a:xfrm>
          <a:off x="4853167" y="2214562"/>
          <a:ext cx="991331" cy="3836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ヘッダー部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ログアウト押下時</a:t>
          </a:r>
        </a:p>
      </xdr:txBody>
    </xdr:sp>
    <xdr:clientData/>
  </xdr:twoCellAnchor>
  <xdr:twoCellAnchor>
    <xdr:from>
      <xdr:col>17</xdr:col>
      <xdr:colOff>212481</xdr:colOff>
      <xdr:row>10</xdr:row>
      <xdr:rowOff>65943</xdr:rowOff>
    </xdr:from>
    <xdr:to>
      <xdr:col>22</xdr:col>
      <xdr:colOff>14654</xdr:colOff>
      <xdr:row>12</xdr:row>
      <xdr:rowOff>127997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23C5C64C-CCAE-4935-BC57-0E52714870AD}"/>
            </a:ext>
          </a:extLst>
        </xdr:cNvPr>
        <xdr:cNvSpPr>
          <a:spLocks noChangeArrowheads="1"/>
        </xdr:cNvSpPr>
      </xdr:nvSpPr>
      <xdr:spPr bwMode="auto">
        <a:xfrm>
          <a:off x="4945673" y="1567962"/>
          <a:ext cx="119428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36629</xdr:colOff>
      <xdr:row>25</xdr:row>
      <xdr:rowOff>51287</xdr:rowOff>
    </xdr:from>
    <xdr:to>
      <xdr:col>19</xdr:col>
      <xdr:colOff>7321</xdr:colOff>
      <xdr:row>27</xdr:row>
      <xdr:rowOff>102576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AAB19AE5-24FD-4EC1-A61E-18F67A6667BC}"/>
            </a:ext>
          </a:extLst>
        </xdr:cNvPr>
        <xdr:cNvSpPr/>
      </xdr:nvSpPr>
      <xdr:spPr bwMode="auto">
        <a:xfrm>
          <a:off x="5048244" y="3751383"/>
          <a:ext cx="249115" cy="344366"/>
        </a:xfrm>
        <a:prstGeom prst="rect">
          <a:avLst/>
        </a:prstGeom>
        <a:noFill/>
        <a:ln>
          <a:solidFill>
            <a:schemeClr val="bg1"/>
          </a:solidFill>
          <a:headEnd type="none" w="med" len="med"/>
          <a:tailEnd type="triangl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完了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2</xdr:col>
      <xdr:colOff>142479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694929" y="3986005"/>
          <a:ext cx="8279738" cy="2743200"/>
          <a:chOff x="691066" y="4042034"/>
          <a:chExt cx="8229813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717364" y="5130924"/>
            <a:ext cx="8203515" cy="1707538"/>
            <a:chOff x="735564" y="836083"/>
            <a:chExt cx="8222169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735564" y="836083"/>
              <a:ext cx="7670179" cy="1322670"/>
              <a:chOff x="735564" y="836083"/>
              <a:chExt cx="7670179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735564" y="1739164"/>
                <a:ext cx="1245331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</xdr:cNvCxnSpPr>
        </xdr:nvCxnSpPr>
        <xdr:spPr bwMode="auto">
          <a:xfrm rot="5400000">
            <a:off x="2651565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697577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124558</xdr:colOff>
      <xdr:row>27</xdr:row>
      <xdr:rowOff>102577</xdr:rowOff>
    </xdr:from>
    <xdr:to>
      <xdr:col>18</xdr:col>
      <xdr:colOff>161187</xdr:colOff>
      <xdr:row>32</xdr:row>
      <xdr:rowOff>29309</xdr:rowOff>
    </xdr:to>
    <xdr:cxnSp macro="">
      <xdr:nvCxnSpPr>
        <xdr:cNvPr id="80" name="直線コネクタ 105">
          <a:extLst>
            <a:ext uri="{FF2B5EF4-FFF2-40B4-BE49-F238E27FC236}">
              <a16:creationId xmlns:a16="http://schemas.microsoft.com/office/drawing/2014/main" id="{4F767F88-0A64-46D5-B395-B3B4F5DC9770}"/>
            </a:ext>
          </a:extLst>
        </xdr:cNvPr>
        <xdr:cNvCxnSpPr>
          <a:cxnSpLocks/>
          <a:stCxn id="32" idx="2"/>
        </xdr:cNvCxnSpPr>
      </xdr:nvCxnSpPr>
      <xdr:spPr bwMode="auto">
        <a:xfrm rot="5400000">
          <a:off x="2458180" y="2040551"/>
          <a:ext cx="659424" cy="4769821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127815</xdr:colOff>
      <xdr:row>42</xdr:row>
      <xdr:rowOff>29467</xdr:rowOff>
    </xdr:from>
    <xdr:to>
      <xdr:col>7</xdr:col>
      <xdr:colOff>80457</xdr:colOff>
      <xdr:row>42</xdr:row>
      <xdr:rowOff>29468</xdr:rowOff>
    </xdr:to>
    <xdr:cxnSp macro="">
      <xdr:nvCxnSpPr>
        <xdr:cNvPr id="81" name="AutoShape 294">
          <a:extLst>
            <a:ext uri="{FF2B5EF4-FFF2-40B4-BE49-F238E27FC236}">
              <a16:creationId xmlns:a16="http://schemas.microsoft.com/office/drawing/2014/main" id="{1CF23349-D588-4FC8-AF79-59921D525E75}"/>
            </a:ext>
          </a:extLst>
        </xdr:cNvPr>
        <xdr:cNvCxnSpPr>
          <a:cxnSpLocks noChangeShapeType="1"/>
        </xdr:cNvCxnSpPr>
      </xdr:nvCxnSpPr>
      <xdr:spPr bwMode="auto">
        <a:xfrm>
          <a:off x="406238" y="6220717"/>
          <a:ext cx="1623181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1</xdr:col>
      <xdr:colOff>135151</xdr:colOff>
      <xdr:row>32</xdr:row>
      <xdr:rowOff>22140</xdr:rowOff>
    </xdr:from>
    <xdr:to>
      <xdr:col>1</xdr:col>
      <xdr:colOff>135151</xdr:colOff>
      <xdr:row>42</xdr:row>
      <xdr:rowOff>32755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463235E1-2FE4-4EB9-B697-8D58914D0DA1}"/>
            </a:ext>
          </a:extLst>
        </xdr:cNvPr>
        <xdr:cNvCxnSpPr/>
      </xdr:nvCxnSpPr>
      <xdr:spPr bwMode="auto">
        <a:xfrm>
          <a:off x="413574" y="4748005"/>
          <a:ext cx="0" cy="1476000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262907</xdr:colOff>
      <xdr:row>42</xdr:row>
      <xdr:rowOff>63792</xdr:rowOff>
    </xdr:from>
    <xdr:to>
      <xdr:col>5</xdr:col>
      <xdr:colOff>134039</xdr:colOff>
      <xdr:row>43</xdr:row>
      <xdr:rowOff>145699</xdr:rowOff>
    </xdr:to>
    <xdr:sp macro="" textlink="">
      <xdr:nvSpPr>
        <xdr:cNvPr id="92" name="Text Box 13">
          <a:extLst>
            <a:ext uri="{FF2B5EF4-FFF2-40B4-BE49-F238E27FC236}">
              <a16:creationId xmlns:a16="http://schemas.microsoft.com/office/drawing/2014/main" id="{4F47F74F-8845-4266-BA27-DC481E82A426}"/>
            </a:ext>
          </a:extLst>
        </xdr:cNvPr>
        <xdr:cNvSpPr txBox="1">
          <a:spLocks noChangeArrowheads="1"/>
        </xdr:cNvSpPr>
      </xdr:nvSpPr>
      <xdr:spPr bwMode="auto">
        <a:xfrm>
          <a:off x="819753" y="6255042"/>
          <a:ext cx="706401" cy="228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56B4E654-F4AB-420F-83C3-914FCCC9B25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13F9CCC3-4658-4A78-AEDF-D5C1FA11B351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D6DF3D7A-3D0F-49A5-A25D-2364733C65DE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3D798CF-E228-4C60-96D6-3666734A61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F07C4EF1-CA1E-4CA5-94B4-D96F53F6E054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AAEA584A-3F38-4091-9327-52387DD98FE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17C342C-D735-46AD-922B-F9A28D19CE2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77DAED4-010D-4FFB-9F24-44AB410873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7BF324B3-E7FF-438A-9367-0B0C64DDD3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1B30B30C-B82B-4000-82BD-749DF2EEF53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86D19C1B-1C49-48AA-8961-683FA6F101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823CA8B4-F8B0-40E4-81D0-A530090A992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2D514787-1B7E-4B60-A1AC-E7F60AB9F65E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E410D35B-C106-44FF-900B-C8B723BB5C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9379030-8FF1-430F-86B9-B79874C9F91E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5109D4E3-E5D1-4CAB-B35D-36F5EF2980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32238</xdr:colOff>
      <xdr:row>6</xdr:row>
      <xdr:rowOff>126023</xdr:rowOff>
    </xdr:from>
    <xdr:to>
      <xdr:col>20</xdr:col>
      <xdr:colOff>32238</xdr:colOff>
      <xdr:row>17</xdr:row>
      <xdr:rowOff>11723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61A761D5-5745-443B-A92C-558335B17354}"/>
            </a:ext>
          </a:extLst>
        </xdr:cNvPr>
        <xdr:cNvSpPr>
          <a:spLocks noChangeArrowheads="1"/>
        </xdr:cNvSpPr>
      </xdr:nvSpPr>
      <xdr:spPr bwMode="auto">
        <a:xfrm>
          <a:off x="3094892" y="1041888"/>
          <a:ext cx="2505808" cy="149762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5</xdr:row>
      <xdr:rowOff>87923</xdr:rowOff>
    </xdr:from>
    <xdr:to>
      <xdr:col>17</xdr:col>
      <xdr:colOff>146539</xdr:colOff>
      <xdr:row>7</xdr:row>
      <xdr:rowOff>11723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DBDEBE2A-8511-4EED-8EDE-C00FF4CD3DD5}"/>
            </a:ext>
          </a:extLst>
        </xdr:cNvPr>
        <xdr:cNvSpPr>
          <a:spLocks noChangeArrowheads="1"/>
        </xdr:cNvSpPr>
      </xdr:nvSpPr>
      <xdr:spPr bwMode="auto">
        <a:xfrm>
          <a:off x="3382840" y="857250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6</xdr:col>
      <xdr:colOff>212482</xdr:colOff>
      <xdr:row>11</xdr:row>
      <xdr:rowOff>56897</xdr:rowOff>
    </xdr:from>
    <xdr:to>
      <xdr:col>12</xdr:col>
      <xdr:colOff>162658</xdr:colOff>
      <xdr:row>11</xdr:row>
      <xdr:rowOff>68873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E0CA402-DE47-4A6E-B5AD-00C7F20B7B9F}"/>
            </a:ext>
          </a:extLst>
        </xdr:cNvPr>
        <xdr:cNvCxnSpPr>
          <a:stCxn id="45" idx="3"/>
          <a:endCxn id="39" idx="1"/>
        </xdr:cNvCxnSpPr>
      </xdr:nvCxnSpPr>
      <xdr:spPr bwMode="auto">
        <a:xfrm>
          <a:off x="1883020" y="1705455"/>
          <a:ext cx="1620715" cy="119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32238</xdr:colOff>
      <xdr:row>23</xdr:row>
      <xdr:rowOff>126023</xdr:rowOff>
    </xdr:from>
    <xdr:to>
      <xdr:col>20</xdr:col>
      <xdr:colOff>32238</xdr:colOff>
      <xdr:row>34</xdr:row>
      <xdr:rowOff>11723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512E9F12-69A9-436B-AA31-A74CC547B27B}"/>
            </a:ext>
          </a:extLst>
        </xdr:cNvPr>
        <xdr:cNvSpPr>
          <a:spLocks noChangeArrowheads="1"/>
        </xdr:cNvSpPr>
      </xdr:nvSpPr>
      <xdr:spPr bwMode="auto">
        <a:xfrm>
          <a:off x="3094892" y="3533042"/>
          <a:ext cx="2505808" cy="1497623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22</xdr:row>
      <xdr:rowOff>87923</xdr:rowOff>
    </xdr:from>
    <xdr:to>
      <xdr:col>17</xdr:col>
      <xdr:colOff>146539</xdr:colOff>
      <xdr:row>24</xdr:row>
      <xdr:rowOff>11723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07004D1C-5DEC-43FF-9A6A-4C9E0CE4376D}"/>
            </a:ext>
          </a:extLst>
        </xdr:cNvPr>
        <xdr:cNvSpPr>
          <a:spLocks noChangeArrowheads="1"/>
        </xdr:cNvSpPr>
      </xdr:nvSpPr>
      <xdr:spPr bwMode="auto">
        <a:xfrm>
          <a:off x="3382840" y="3348404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11</xdr:col>
      <xdr:colOff>93149</xdr:colOff>
      <xdr:row>13</xdr:row>
      <xdr:rowOff>129336</xdr:rowOff>
    </xdr:from>
    <xdr:to>
      <xdr:col>14</xdr:col>
      <xdr:colOff>36730</xdr:colOff>
      <xdr:row>15</xdr:row>
      <xdr:rowOff>67058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B4B43D1A-AFE5-4DB9-9FE2-88E8FBBCF601}"/>
            </a:ext>
          </a:extLst>
        </xdr:cNvPr>
        <xdr:cNvSpPr txBox="1">
          <a:spLocks noChangeArrowheads="1"/>
        </xdr:cNvSpPr>
      </xdr:nvSpPr>
      <xdr:spPr bwMode="auto">
        <a:xfrm>
          <a:off x="3155803" y="2070971"/>
          <a:ext cx="778850" cy="230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6</xdr:col>
      <xdr:colOff>197828</xdr:colOff>
      <xdr:row>13</xdr:row>
      <xdr:rowOff>68873</xdr:rowOff>
    </xdr:from>
    <xdr:to>
      <xdr:col>14</xdr:col>
      <xdr:colOff>162660</xdr:colOff>
      <xdr:row>15</xdr:row>
      <xdr:rowOff>78877</xdr:rowOff>
    </xdr:to>
    <xdr:cxnSp macro="">
      <xdr:nvCxnSpPr>
        <xdr:cNvPr id="30" name="カギ線コネクタ 119">
          <a:extLst>
            <a:ext uri="{FF2B5EF4-FFF2-40B4-BE49-F238E27FC236}">
              <a16:creationId xmlns:a16="http://schemas.microsoft.com/office/drawing/2014/main" id="{F69ABF4D-82DE-4299-B37B-A9F6311187AF}"/>
            </a:ext>
          </a:extLst>
        </xdr:cNvPr>
        <xdr:cNvCxnSpPr>
          <a:stCxn id="39" idx="2"/>
          <a:endCxn id="32" idx="3"/>
        </xdr:cNvCxnSpPr>
      </xdr:nvCxnSpPr>
      <xdr:spPr bwMode="auto">
        <a:xfrm rot="5400000">
          <a:off x="2812934" y="1065940"/>
          <a:ext cx="303081" cy="219221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68874</xdr:rowOff>
    </xdr:from>
    <xdr:to>
      <xdr:col>16</xdr:col>
      <xdr:colOff>175359</xdr:colOff>
      <xdr:row>28</xdr:row>
      <xdr:rowOff>77157</xdr:rowOff>
    </xdr:to>
    <xdr:cxnSp macro="">
      <xdr:nvCxnSpPr>
        <xdr:cNvPr id="31" name="カギ線コネクタ 122">
          <a:extLst>
            <a:ext uri="{FF2B5EF4-FFF2-40B4-BE49-F238E27FC236}">
              <a16:creationId xmlns:a16="http://schemas.microsoft.com/office/drawing/2014/main" id="{38230C97-674E-4CAE-BB69-9EA812E2C523}"/>
            </a:ext>
          </a:extLst>
        </xdr:cNvPr>
        <xdr:cNvCxnSpPr>
          <a:stCxn id="39" idx="3"/>
          <a:endCxn id="40" idx="3"/>
        </xdr:cNvCxnSpPr>
      </xdr:nvCxnSpPr>
      <xdr:spPr bwMode="auto">
        <a:xfrm>
          <a:off x="4617428" y="1717432"/>
          <a:ext cx="12700" cy="249943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23447</xdr:colOff>
      <xdr:row>14</xdr:row>
      <xdr:rowOff>47850</xdr:rowOff>
    </xdr:from>
    <xdr:to>
      <xdr:col>6</xdr:col>
      <xdr:colOff>197827</xdr:colOff>
      <xdr:row>16</xdr:row>
      <xdr:rowOff>109904</xdr:rowOff>
    </xdr:to>
    <xdr:sp macro="" textlink="">
      <xdr:nvSpPr>
        <xdr:cNvPr id="32" name="Rectangle 274">
          <a:extLst>
            <a:ext uri="{FF2B5EF4-FFF2-40B4-BE49-F238E27FC236}">
              <a16:creationId xmlns:a16="http://schemas.microsoft.com/office/drawing/2014/main" id="{BD68F87B-20AB-4678-8CDE-6E577CFB6CD9}"/>
            </a:ext>
          </a:extLst>
        </xdr:cNvPr>
        <xdr:cNvSpPr>
          <a:spLocks noChangeArrowheads="1"/>
        </xdr:cNvSpPr>
      </xdr:nvSpPr>
      <xdr:spPr bwMode="auto">
        <a:xfrm>
          <a:off x="858716" y="2136023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認証のログアウト処理へ</a:t>
          </a:r>
        </a:p>
      </xdr:txBody>
    </xdr:sp>
    <xdr:clientData/>
  </xdr:twoCellAnchor>
  <xdr:twoCellAnchor>
    <xdr:from>
      <xdr:col>17</xdr:col>
      <xdr:colOff>15739</xdr:colOff>
      <xdr:row>10</xdr:row>
      <xdr:rowOff>15610</xdr:rowOff>
    </xdr:from>
    <xdr:to>
      <xdr:col>19</xdr:col>
      <xdr:colOff>237744</xdr:colOff>
      <xdr:row>11</xdr:row>
      <xdr:rowOff>99871</xdr:rowOff>
    </xdr:to>
    <xdr:sp macro="" textlink="">
      <xdr:nvSpPr>
        <xdr:cNvPr id="35" name="Text Box 13">
          <a:extLst>
            <a:ext uri="{FF2B5EF4-FFF2-40B4-BE49-F238E27FC236}">
              <a16:creationId xmlns:a16="http://schemas.microsoft.com/office/drawing/2014/main" id="{75865201-4D90-4406-92AD-B3632DF21E76}"/>
            </a:ext>
          </a:extLst>
        </xdr:cNvPr>
        <xdr:cNvSpPr txBox="1">
          <a:spLocks noChangeArrowheads="1"/>
        </xdr:cNvSpPr>
      </xdr:nvSpPr>
      <xdr:spPr bwMode="auto">
        <a:xfrm>
          <a:off x="4748931" y="1517629"/>
          <a:ext cx="778851" cy="23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16</xdr:col>
      <xdr:colOff>13996</xdr:colOff>
      <xdr:row>13</xdr:row>
      <xdr:rowOff>67215</xdr:rowOff>
    </xdr:from>
    <xdr:to>
      <xdr:col>16</xdr:col>
      <xdr:colOff>13996</xdr:colOff>
      <xdr:row>26</xdr:row>
      <xdr:rowOff>75499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AE388B7-DE5F-430B-9B01-71B4C5B1C1CE}"/>
            </a:ext>
          </a:extLst>
        </xdr:cNvPr>
        <xdr:cNvCxnSpPr>
          <a:stCxn id="38" idx="0"/>
          <a:endCxn id="37" idx="2"/>
        </xdr:cNvCxnSpPr>
      </xdr:nvCxnSpPr>
      <xdr:spPr bwMode="auto">
        <a:xfrm flipV="1">
          <a:off x="4468765" y="2008850"/>
          <a:ext cx="0" cy="1913284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15</xdr:col>
      <xdr:colOff>146517</xdr:colOff>
      <xdr:row>11</xdr:row>
      <xdr:rowOff>108629</xdr:rowOff>
    </xdr:from>
    <xdr:to>
      <xdr:col>16</xdr:col>
      <xdr:colOff>154800</xdr:colOff>
      <xdr:row>13</xdr:row>
      <xdr:rowOff>67215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820F1F0-46FD-4EB9-AF30-D4593EDFD738}"/>
            </a:ext>
          </a:extLst>
        </xdr:cNvPr>
        <xdr:cNvSpPr/>
      </xdr:nvSpPr>
      <xdr:spPr bwMode="auto">
        <a:xfrm>
          <a:off x="4322863" y="1757187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146517</xdr:colOff>
      <xdr:row>26</xdr:row>
      <xdr:rowOff>75499</xdr:rowOff>
    </xdr:from>
    <xdr:to>
      <xdr:col>16</xdr:col>
      <xdr:colOff>154800</xdr:colOff>
      <xdr:row>28</xdr:row>
      <xdr:rowOff>34085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686448-B6E2-4C37-93A6-A5C1D3646E6A}"/>
            </a:ext>
          </a:extLst>
        </xdr:cNvPr>
        <xdr:cNvSpPr/>
      </xdr:nvSpPr>
      <xdr:spPr bwMode="auto">
        <a:xfrm>
          <a:off x="4322863" y="3922134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162658</xdr:colOff>
      <xdr:row>9</xdr:row>
      <xdr:rowOff>68873</xdr:rowOff>
    </xdr:from>
    <xdr:to>
      <xdr:col>16</xdr:col>
      <xdr:colOff>162659</xdr:colOff>
      <xdr:row>13</xdr:row>
      <xdr:rowOff>68873</xdr:rowOff>
    </xdr:to>
    <xdr:sp macro="" textlink="">
      <xdr:nvSpPr>
        <xdr:cNvPr id="39" name="Rectangle 274">
          <a:extLst>
            <a:ext uri="{FF2B5EF4-FFF2-40B4-BE49-F238E27FC236}">
              <a16:creationId xmlns:a16="http://schemas.microsoft.com/office/drawing/2014/main" id="{18B9F82F-F209-499C-9FFC-292A5EF74DB3}"/>
            </a:ext>
          </a:extLst>
        </xdr:cNvPr>
        <xdr:cNvSpPr>
          <a:spLocks noChangeArrowheads="1"/>
        </xdr:cNvSpPr>
      </xdr:nvSpPr>
      <xdr:spPr bwMode="auto">
        <a:xfrm>
          <a:off x="3503735" y="1424354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12</xdr:col>
      <xdr:colOff>162658</xdr:colOff>
      <xdr:row>26</xdr:row>
      <xdr:rowOff>77157</xdr:rowOff>
    </xdr:from>
    <xdr:to>
      <xdr:col>16</xdr:col>
      <xdr:colOff>162659</xdr:colOff>
      <xdr:row>30</xdr:row>
      <xdr:rowOff>77156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BC2EE386-0E03-44E3-821C-46CE8ECC9C3A}"/>
            </a:ext>
          </a:extLst>
        </xdr:cNvPr>
        <xdr:cNvSpPr>
          <a:spLocks noChangeArrowheads="1"/>
        </xdr:cNvSpPr>
      </xdr:nvSpPr>
      <xdr:spPr bwMode="auto">
        <a:xfrm>
          <a:off x="3503735" y="3923792"/>
          <a:ext cx="1113693" cy="5861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14</xdr:col>
      <xdr:colOff>236182</xdr:colOff>
      <xdr:row>24</xdr:row>
      <xdr:rowOff>115001</xdr:rowOff>
    </xdr:from>
    <xdr:to>
      <xdr:col>17</xdr:col>
      <xdr:colOff>174667</xdr:colOff>
      <xdr:row>26</xdr:row>
      <xdr:rowOff>58458</xdr:rowOff>
    </xdr:to>
    <xdr:sp macro="" textlink="">
      <xdr:nvSpPr>
        <xdr:cNvPr id="41" name="Text Box 13">
          <a:extLst>
            <a:ext uri="{FF2B5EF4-FFF2-40B4-BE49-F238E27FC236}">
              <a16:creationId xmlns:a16="http://schemas.microsoft.com/office/drawing/2014/main" id="{7014CAE7-AFDD-401A-82C7-F0655446B110}"/>
            </a:ext>
          </a:extLst>
        </xdr:cNvPr>
        <xdr:cNvSpPr txBox="1">
          <a:spLocks noChangeArrowheads="1"/>
        </xdr:cNvSpPr>
      </xdr:nvSpPr>
      <xdr:spPr bwMode="auto">
        <a:xfrm>
          <a:off x="4134105" y="3668559"/>
          <a:ext cx="773754" cy="2365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3</xdr:col>
      <xdr:colOff>38102</xdr:colOff>
      <xdr:row>10</xdr:row>
      <xdr:rowOff>25870</xdr:rowOff>
    </xdr:from>
    <xdr:to>
      <xdr:col>6</xdr:col>
      <xdr:colOff>212482</xdr:colOff>
      <xdr:row>12</xdr:row>
      <xdr:rowOff>87924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3BF04A41-484B-4782-A5D1-5818DA13728F}"/>
            </a:ext>
          </a:extLst>
        </xdr:cNvPr>
        <xdr:cNvSpPr>
          <a:spLocks noChangeArrowheads="1"/>
        </xdr:cNvSpPr>
      </xdr:nvSpPr>
      <xdr:spPr bwMode="auto">
        <a:xfrm>
          <a:off x="873371" y="1527889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正常時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35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44796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2" t="s">
        <v>15</v>
      </c>
      <c r="B1" s="93"/>
      <c r="C1" s="93"/>
      <c r="D1" s="94"/>
      <c r="E1" s="95" t="s">
        <v>16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11</v>
      </c>
      <c r="P1" s="102"/>
      <c r="Q1" s="102"/>
      <c r="R1" s="103"/>
      <c r="S1" s="110" t="s">
        <v>24</v>
      </c>
      <c r="T1" s="111"/>
      <c r="U1" s="111"/>
      <c r="V1" s="111"/>
      <c r="W1" s="111"/>
      <c r="X1" s="111"/>
      <c r="Y1" s="111"/>
      <c r="Z1" s="112"/>
      <c r="AA1" s="92" t="s">
        <v>12</v>
      </c>
      <c r="AB1" s="94"/>
      <c r="AC1" s="119" t="str">
        <f>IF(AF8="","",AF8)</f>
        <v>TIS</v>
      </c>
      <c r="AD1" s="120"/>
      <c r="AE1" s="120"/>
      <c r="AF1" s="121"/>
      <c r="AG1" s="86">
        <f>IF(D8="","",D8)</f>
        <v>43595</v>
      </c>
      <c r="AH1" s="87"/>
      <c r="AI1" s="88"/>
      <c r="AJ1" s="1"/>
      <c r="AK1" s="1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">
        <v>17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13</v>
      </c>
      <c r="AB2" s="94"/>
      <c r="AC2" s="98" t="str">
        <f ca="1">IF(COUNTA(AF9:AF33)&lt;&gt;0,INDIRECT("AF"&amp;(COUNTA(AF9:AF33)+8)),"")</f>
        <v>TIS</v>
      </c>
      <c r="AD2" s="99"/>
      <c r="AE2" s="99"/>
      <c r="AF2" s="100"/>
      <c r="AG2" s="86">
        <f>IF(D9="","",MAX(D9:F33))</f>
        <v>44796</v>
      </c>
      <c r="AH2" s="87"/>
      <c r="AI2" s="88"/>
      <c r="AJ2" s="1"/>
      <c r="AK2" s="1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122" t="s">
        <v>40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6"/>
      <c r="AH3" s="87"/>
      <c r="AI3" s="8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89" t="s">
        <v>6</v>
      </c>
      <c r="C7" s="90"/>
      <c r="D7" s="89" t="s">
        <v>7</v>
      </c>
      <c r="E7" s="91"/>
      <c r="F7" s="90"/>
      <c r="G7" s="89" t="s">
        <v>8</v>
      </c>
      <c r="H7" s="91"/>
      <c r="I7" s="90"/>
      <c r="J7" s="89" t="s">
        <v>25</v>
      </c>
      <c r="K7" s="91"/>
      <c r="L7" s="91"/>
      <c r="M7" s="91"/>
      <c r="N7" s="91"/>
      <c r="O7" s="91"/>
      <c r="P7" s="90"/>
      <c r="Q7" s="89" t="s">
        <v>9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0"/>
      <c r="AF7" s="89" t="s">
        <v>10</v>
      </c>
      <c r="AG7" s="91"/>
      <c r="AH7" s="91"/>
      <c r="AI7" s="90"/>
    </row>
    <row r="8" spans="1:40" s="18" customFormat="1" ht="15" customHeight="1" thickTop="1" x14ac:dyDescent="0.15">
      <c r="A8" s="22">
        <v>1</v>
      </c>
      <c r="B8" s="137">
        <v>1</v>
      </c>
      <c r="C8" s="138"/>
      <c r="D8" s="139">
        <v>43595</v>
      </c>
      <c r="E8" s="140"/>
      <c r="F8" s="141"/>
      <c r="G8" s="142" t="s">
        <v>19</v>
      </c>
      <c r="H8" s="143"/>
      <c r="I8" s="144"/>
      <c r="J8" s="145" t="s">
        <v>20</v>
      </c>
      <c r="K8" s="146"/>
      <c r="L8" s="146"/>
      <c r="M8" s="146"/>
      <c r="N8" s="146"/>
      <c r="O8" s="146"/>
      <c r="P8" s="147"/>
      <c r="Q8" s="148" t="s">
        <v>21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 t="s">
        <v>22</v>
      </c>
      <c r="AG8" s="146"/>
      <c r="AH8" s="146"/>
      <c r="AI8" s="147"/>
    </row>
    <row r="9" spans="1:40" s="18" customFormat="1" ht="15" customHeight="1" x14ac:dyDescent="0.15">
      <c r="A9" s="19">
        <v>2</v>
      </c>
      <c r="B9" s="123">
        <v>1.1000000000000001</v>
      </c>
      <c r="C9" s="124"/>
      <c r="D9" s="125">
        <v>43803</v>
      </c>
      <c r="E9" s="126"/>
      <c r="F9" s="127"/>
      <c r="G9" s="128" t="s">
        <v>28</v>
      </c>
      <c r="H9" s="129"/>
      <c r="I9" s="130"/>
      <c r="J9" s="131" t="s">
        <v>29</v>
      </c>
      <c r="K9" s="132"/>
      <c r="L9" s="132"/>
      <c r="M9" s="132"/>
      <c r="N9" s="132"/>
      <c r="O9" s="132"/>
      <c r="P9" s="133"/>
      <c r="Q9" s="134" t="s">
        <v>31</v>
      </c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1" t="s">
        <v>30</v>
      </c>
      <c r="AG9" s="132"/>
      <c r="AH9" s="132"/>
      <c r="AI9" s="133"/>
    </row>
    <row r="10" spans="1:40" s="18" customFormat="1" ht="15" customHeight="1" x14ac:dyDescent="0.15">
      <c r="A10" s="22">
        <v>3</v>
      </c>
      <c r="B10" s="151" t="s">
        <v>33</v>
      </c>
      <c r="C10" s="152"/>
      <c r="D10" s="125">
        <v>43895</v>
      </c>
      <c r="E10" s="126"/>
      <c r="F10" s="127"/>
      <c r="G10" s="153" t="s">
        <v>4</v>
      </c>
      <c r="H10" s="129"/>
      <c r="I10" s="130"/>
      <c r="J10" s="131" t="s">
        <v>29</v>
      </c>
      <c r="K10" s="132"/>
      <c r="L10" s="132"/>
      <c r="M10" s="132"/>
      <c r="N10" s="132"/>
      <c r="O10" s="132"/>
      <c r="P10" s="133"/>
      <c r="Q10" s="134" t="s">
        <v>32</v>
      </c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 t="s">
        <v>22</v>
      </c>
      <c r="AG10" s="132"/>
      <c r="AH10" s="132"/>
      <c r="AI10" s="133"/>
    </row>
    <row r="11" spans="1:40" s="18" customFormat="1" ht="36.75" customHeight="1" x14ac:dyDescent="0.15">
      <c r="A11" s="22">
        <v>4</v>
      </c>
      <c r="B11" s="151" t="s">
        <v>34</v>
      </c>
      <c r="C11" s="152"/>
      <c r="D11" s="125">
        <v>44796</v>
      </c>
      <c r="E11" s="126"/>
      <c r="F11" s="127"/>
      <c r="G11" s="153" t="s">
        <v>4</v>
      </c>
      <c r="H11" s="129"/>
      <c r="I11" s="130"/>
      <c r="J11" s="134" t="s">
        <v>38</v>
      </c>
      <c r="K11" s="132"/>
      <c r="L11" s="132"/>
      <c r="M11" s="132"/>
      <c r="N11" s="132"/>
      <c r="O11" s="132"/>
      <c r="P11" s="133"/>
      <c r="Q11" s="134" t="s">
        <v>39</v>
      </c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1" t="s">
        <v>22</v>
      </c>
      <c r="AG11" s="132"/>
      <c r="AH11" s="132"/>
      <c r="AI11" s="133"/>
    </row>
    <row r="12" spans="1:40" s="18" customFormat="1" ht="15" customHeight="1" x14ac:dyDescent="0.15">
      <c r="A12" s="22"/>
      <c r="B12" s="151"/>
      <c r="C12" s="152"/>
      <c r="D12" s="125"/>
      <c r="E12" s="126"/>
      <c r="F12" s="127"/>
      <c r="G12" s="153"/>
      <c r="H12" s="129"/>
      <c r="I12" s="130"/>
      <c r="J12" s="131"/>
      <c r="K12" s="132"/>
      <c r="L12" s="132"/>
      <c r="M12" s="132"/>
      <c r="N12" s="132"/>
      <c r="O12" s="132"/>
      <c r="P12" s="133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1"/>
      <c r="AG12" s="132"/>
      <c r="AH12" s="132"/>
      <c r="AI12" s="133"/>
    </row>
    <row r="13" spans="1:40" s="18" customFormat="1" ht="15" customHeight="1" x14ac:dyDescent="0.15">
      <c r="A13" s="19"/>
      <c r="B13" s="154"/>
      <c r="C13" s="152"/>
      <c r="D13" s="125"/>
      <c r="E13" s="126"/>
      <c r="F13" s="127"/>
      <c r="G13" s="155"/>
      <c r="H13" s="129"/>
      <c r="I13" s="130"/>
      <c r="J13" s="156"/>
      <c r="K13" s="132"/>
      <c r="L13" s="132"/>
      <c r="M13" s="132"/>
      <c r="N13" s="132"/>
      <c r="O13" s="132"/>
      <c r="P13" s="133"/>
      <c r="Q13" s="157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56"/>
      <c r="AG13" s="132"/>
      <c r="AH13" s="132"/>
      <c r="AI13" s="133"/>
    </row>
    <row r="14" spans="1:40" s="18" customFormat="1" ht="15" customHeight="1" x14ac:dyDescent="0.15">
      <c r="A14" s="19"/>
      <c r="B14" s="154"/>
      <c r="C14" s="152"/>
      <c r="D14" s="125"/>
      <c r="E14" s="126"/>
      <c r="F14" s="127"/>
      <c r="G14" s="155"/>
      <c r="H14" s="129"/>
      <c r="I14" s="130"/>
      <c r="J14" s="156"/>
      <c r="K14" s="132"/>
      <c r="L14" s="132"/>
      <c r="M14" s="132"/>
      <c r="N14" s="132"/>
      <c r="O14" s="132"/>
      <c r="P14" s="133"/>
      <c r="Q14" s="157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56"/>
      <c r="AG14" s="132"/>
      <c r="AH14" s="132"/>
      <c r="AI14" s="133"/>
    </row>
    <row r="15" spans="1:40" s="18" customFormat="1" ht="15" customHeight="1" x14ac:dyDescent="0.15">
      <c r="A15" s="19"/>
      <c r="B15" s="154"/>
      <c r="C15" s="152"/>
      <c r="D15" s="125"/>
      <c r="E15" s="126"/>
      <c r="F15" s="127"/>
      <c r="G15" s="155"/>
      <c r="H15" s="129"/>
      <c r="I15" s="130"/>
      <c r="J15" s="156"/>
      <c r="K15" s="132"/>
      <c r="L15" s="132"/>
      <c r="M15" s="132"/>
      <c r="N15" s="132"/>
      <c r="O15" s="132"/>
      <c r="P15" s="133"/>
      <c r="Q15" s="157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56"/>
      <c r="AG15" s="132"/>
      <c r="AH15" s="132"/>
      <c r="AI15" s="133"/>
    </row>
    <row r="16" spans="1:40" s="18" customFormat="1" ht="15" customHeight="1" x14ac:dyDescent="0.15">
      <c r="A16" s="19"/>
      <c r="B16" s="154"/>
      <c r="C16" s="152"/>
      <c r="D16" s="125"/>
      <c r="E16" s="126"/>
      <c r="F16" s="127"/>
      <c r="G16" s="155"/>
      <c r="H16" s="129"/>
      <c r="I16" s="130"/>
      <c r="J16" s="156"/>
      <c r="K16" s="132"/>
      <c r="L16" s="132"/>
      <c r="M16" s="132"/>
      <c r="N16" s="132"/>
      <c r="O16" s="132"/>
      <c r="P16" s="133"/>
      <c r="Q16" s="157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56"/>
      <c r="AG16" s="132"/>
      <c r="AH16" s="132"/>
      <c r="AI16" s="133"/>
    </row>
    <row r="17" spans="1:35" s="18" customFormat="1" ht="15" customHeight="1" x14ac:dyDescent="0.15">
      <c r="A17" s="19"/>
      <c r="B17" s="154"/>
      <c r="C17" s="152"/>
      <c r="D17" s="125"/>
      <c r="E17" s="126"/>
      <c r="F17" s="127"/>
      <c r="G17" s="155"/>
      <c r="H17" s="129"/>
      <c r="I17" s="130"/>
      <c r="J17" s="156"/>
      <c r="K17" s="132"/>
      <c r="L17" s="132"/>
      <c r="M17" s="132"/>
      <c r="N17" s="132"/>
      <c r="O17" s="132"/>
      <c r="P17" s="133"/>
      <c r="Q17" s="157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56"/>
      <c r="AG17" s="132"/>
      <c r="AH17" s="132"/>
      <c r="AI17" s="133"/>
    </row>
    <row r="18" spans="1:35" s="18" customFormat="1" ht="15" customHeight="1" x14ac:dyDescent="0.15">
      <c r="A18" s="19"/>
      <c r="B18" s="154"/>
      <c r="C18" s="152"/>
      <c r="D18" s="125"/>
      <c r="E18" s="126"/>
      <c r="F18" s="127"/>
      <c r="G18" s="155"/>
      <c r="H18" s="129"/>
      <c r="I18" s="130"/>
      <c r="J18" s="156"/>
      <c r="K18" s="132"/>
      <c r="L18" s="132"/>
      <c r="M18" s="132"/>
      <c r="N18" s="132"/>
      <c r="O18" s="132"/>
      <c r="P18" s="133"/>
      <c r="Q18" s="157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56"/>
      <c r="AG18" s="132"/>
      <c r="AH18" s="132"/>
      <c r="AI18" s="133"/>
    </row>
    <row r="19" spans="1:35" s="18" customFormat="1" ht="15" customHeight="1" x14ac:dyDescent="0.15">
      <c r="A19" s="19"/>
      <c r="B19" s="154"/>
      <c r="C19" s="152"/>
      <c r="D19" s="125"/>
      <c r="E19" s="126"/>
      <c r="F19" s="127"/>
      <c r="G19" s="155"/>
      <c r="H19" s="129"/>
      <c r="I19" s="130"/>
      <c r="J19" s="156"/>
      <c r="K19" s="132"/>
      <c r="L19" s="132"/>
      <c r="M19" s="132"/>
      <c r="N19" s="132"/>
      <c r="O19" s="132"/>
      <c r="P19" s="133"/>
      <c r="Q19" s="157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56"/>
      <c r="AG19" s="132"/>
      <c r="AH19" s="132"/>
      <c r="AI19" s="133"/>
    </row>
    <row r="20" spans="1:35" s="18" customFormat="1" ht="15" customHeight="1" x14ac:dyDescent="0.15">
      <c r="A20" s="19"/>
      <c r="B20" s="154"/>
      <c r="C20" s="152"/>
      <c r="D20" s="125"/>
      <c r="E20" s="126"/>
      <c r="F20" s="127"/>
      <c r="G20" s="155"/>
      <c r="H20" s="129"/>
      <c r="I20" s="130"/>
      <c r="J20" s="156"/>
      <c r="K20" s="132"/>
      <c r="L20" s="132"/>
      <c r="M20" s="132"/>
      <c r="N20" s="132"/>
      <c r="O20" s="132"/>
      <c r="P20" s="133"/>
      <c r="Q20" s="157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56"/>
      <c r="AG20" s="132"/>
      <c r="AH20" s="132"/>
      <c r="AI20" s="133"/>
    </row>
    <row r="21" spans="1:35" s="18" customFormat="1" ht="15" customHeight="1" x14ac:dyDescent="0.15">
      <c r="A21" s="19"/>
      <c r="B21" s="154"/>
      <c r="C21" s="152"/>
      <c r="D21" s="125"/>
      <c r="E21" s="126"/>
      <c r="F21" s="127"/>
      <c r="G21" s="155"/>
      <c r="H21" s="129"/>
      <c r="I21" s="130"/>
      <c r="J21" s="156"/>
      <c r="K21" s="132"/>
      <c r="L21" s="132"/>
      <c r="M21" s="132"/>
      <c r="N21" s="132"/>
      <c r="O21" s="132"/>
      <c r="P21" s="133"/>
      <c r="Q21" s="157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56"/>
      <c r="AG21" s="132"/>
      <c r="AH21" s="132"/>
      <c r="AI21" s="133"/>
    </row>
    <row r="22" spans="1:35" s="18" customFormat="1" ht="15" customHeight="1" x14ac:dyDescent="0.15">
      <c r="A22" s="19"/>
      <c r="B22" s="154"/>
      <c r="C22" s="152"/>
      <c r="D22" s="125"/>
      <c r="E22" s="126"/>
      <c r="F22" s="127"/>
      <c r="G22" s="155"/>
      <c r="H22" s="129"/>
      <c r="I22" s="130"/>
      <c r="J22" s="156"/>
      <c r="K22" s="132"/>
      <c r="L22" s="132"/>
      <c r="M22" s="132"/>
      <c r="N22" s="132"/>
      <c r="O22" s="132"/>
      <c r="P22" s="133"/>
      <c r="Q22" s="157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56"/>
      <c r="AG22" s="132"/>
      <c r="AH22" s="132"/>
      <c r="AI22" s="133"/>
    </row>
    <row r="23" spans="1:35" s="18" customFormat="1" ht="15" customHeight="1" x14ac:dyDescent="0.15">
      <c r="A23" s="19"/>
      <c r="B23" s="154"/>
      <c r="C23" s="152"/>
      <c r="D23" s="125"/>
      <c r="E23" s="126"/>
      <c r="F23" s="127"/>
      <c r="G23" s="155"/>
      <c r="H23" s="129"/>
      <c r="I23" s="130"/>
      <c r="J23" s="156"/>
      <c r="K23" s="132"/>
      <c r="L23" s="132"/>
      <c r="M23" s="132"/>
      <c r="N23" s="132"/>
      <c r="O23" s="132"/>
      <c r="P23" s="133"/>
      <c r="Q23" s="157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56"/>
      <c r="AG23" s="132"/>
      <c r="AH23" s="132"/>
      <c r="AI23" s="133"/>
    </row>
    <row r="24" spans="1:35" s="18" customFormat="1" ht="15" customHeight="1" x14ac:dyDescent="0.15">
      <c r="A24" s="19"/>
      <c r="B24" s="154"/>
      <c r="C24" s="152"/>
      <c r="D24" s="125"/>
      <c r="E24" s="126"/>
      <c r="F24" s="127"/>
      <c r="G24" s="155"/>
      <c r="H24" s="129"/>
      <c r="I24" s="130"/>
      <c r="J24" s="156"/>
      <c r="K24" s="132"/>
      <c r="L24" s="132"/>
      <c r="M24" s="132"/>
      <c r="N24" s="132"/>
      <c r="O24" s="132"/>
      <c r="P24" s="133"/>
      <c r="Q24" s="157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56"/>
      <c r="AG24" s="132"/>
      <c r="AH24" s="132"/>
      <c r="AI24" s="133"/>
    </row>
    <row r="25" spans="1:35" s="18" customFormat="1" ht="15" customHeight="1" x14ac:dyDescent="0.15">
      <c r="A25" s="19"/>
      <c r="B25" s="154"/>
      <c r="C25" s="152"/>
      <c r="D25" s="125"/>
      <c r="E25" s="126"/>
      <c r="F25" s="127"/>
      <c r="G25" s="155"/>
      <c r="H25" s="129"/>
      <c r="I25" s="130"/>
      <c r="J25" s="156"/>
      <c r="K25" s="132"/>
      <c r="L25" s="132"/>
      <c r="M25" s="132"/>
      <c r="N25" s="132"/>
      <c r="O25" s="132"/>
      <c r="P25" s="133"/>
      <c r="Q25" s="157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56"/>
      <c r="AG25" s="132"/>
      <c r="AH25" s="132"/>
      <c r="AI25" s="133"/>
    </row>
    <row r="26" spans="1:35" s="18" customFormat="1" ht="15" customHeight="1" x14ac:dyDescent="0.15">
      <c r="A26" s="19"/>
      <c r="B26" s="154"/>
      <c r="C26" s="152"/>
      <c r="D26" s="125"/>
      <c r="E26" s="126"/>
      <c r="F26" s="127"/>
      <c r="G26" s="155"/>
      <c r="H26" s="129"/>
      <c r="I26" s="130"/>
      <c r="J26" s="156"/>
      <c r="K26" s="132"/>
      <c r="L26" s="132"/>
      <c r="M26" s="132"/>
      <c r="N26" s="132"/>
      <c r="O26" s="132"/>
      <c r="P26" s="133"/>
      <c r="Q26" s="157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56"/>
      <c r="AG26" s="132"/>
      <c r="AH26" s="132"/>
      <c r="AI26" s="133"/>
    </row>
    <row r="27" spans="1:35" s="18" customFormat="1" ht="15" customHeight="1" x14ac:dyDescent="0.15">
      <c r="A27" s="19"/>
      <c r="B27" s="154"/>
      <c r="C27" s="152"/>
      <c r="D27" s="125"/>
      <c r="E27" s="126"/>
      <c r="F27" s="127"/>
      <c r="G27" s="155"/>
      <c r="H27" s="129"/>
      <c r="I27" s="130"/>
      <c r="J27" s="156"/>
      <c r="K27" s="132"/>
      <c r="L27" s="132"/>
      <c r="M27" s="132"/>
      <c r="N27" s="132"/>
      <c r="O27" s="132"/>
      <c r="P27" s="133"/>
      <c r="Q27" s="157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56"/>
      <c r="AG27" s="132"/>
      <c r="AH27" s="132"/>
      <c r="AI27" s="133"/>
    </row>
    <row r="28" spans="1:35" s="18" customFormat="1" ht="15" customHeight="1" x14ac:dyDescent="0.15">
      <c r="A28" s="19"/>
      <c r="B28" s="154"/>
      <c r="C28" s="152"/>
      <c r="D28" s="125"/>
      <c r="E28" s="126"/>
      <c r="F28" s="127"/>
      <c r="G28" s="155"/>
      <c r="H28" s="129"/>
      <c r="I28" s="130"/>
      <c r="J28" s="156"/>
      <c r="K28" s="132"/>
      <c r="L28" s="132"/>
      <c r="M28" s="132"/>
      <c r="N28" s="132"/>
      <c r="O28" s="132"/>
      <c r="P28" s="133"/>
      <c r="Q28" s="157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56"/>
      <c r="AG28" s="132"/>
      <c r="AH28" s="132"/>
      <c r="AI28" s="133"/>
    </row>
    <row r="29" spans="1:35" s="18" customFormat="1" ht="15" customHeight="1" x14ac:dyDescent="0.15">
      <c r="A29" s="19"/>
      <c r="B29" s="154"/>
      <c r="C29" s="152"/>
      <c r="D29" s="125"/>
      <c r="E29" s="126"/>
      <c r="F29" s="127"/>
      <c r="G29" s="155"/>
      <c r="H29" s="129"/>
      <c r="I29" s="130"/>
      <c r="J29" s="156"/>
      <c r="K29" s="132"/>
      <c r="L29" s="132"/>
      <c r="M29" s="132"/>
      <c r="N29" s="132"/>
      <c r="O29" s="132"/>
      <c r="P29" s="133"/>
      <c r="Q29" s="157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56"/>
      <c r="AG29" s="132"/>
      <c r="AH29" s="132"/>
      <c r="AI29" s="133"/>
    </row>
    <row r="30" spans="1:35" s="18" customFormat="1" ht="15" customHeight="1" x14ac:dyDescent="0.15">
      <c r="A30" s="19"/>
      <c r="B30" s="154"/>
      <c r="C30" s="152"/>
      <c r="D30" s="125"/>
      <c r="E30" s="126"/>
      <c r="F30" s="127"/>
      <c r="G30" s="155"/>
      <c r="H30" s="129"/>
      <c r="I30" s="130"/>
      <c r="J30" s="156"/>
      <c r="K30" s="132"/>
      <c r="L30" s="132"/>
      <c r="M30" s="132"/>
      <c r="N30" s="132"/>
      <c r="O30" s="132"/>
      <c r="P30" s="133"/>
      <c r="Q30" s="157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56"/>
      <c r="AG30" s="132"/>
      <c r="AH30" s="132"/>
      <c r="AI30" s="133"/>
    </row>
    <row r="31" spans="1:35" s="18" customFormat="1" ht="15" customHeight="1" x14ac:dyDescent="0.15">
      <c r="A31" s="19"/>
      <c r="B31" s="154"/>
      <c r="C31" s="152"/>
      <c r="D31" s="125"/>
      <c r="E31" s="126"/>
      <c r="F31" s="127"/>
      <c r="G31" s="155"/>
      <c r="H31" s="129"/>
      <c r="I31" s="130"/>
      <c r="J31" s="156"/>
      <c r="K31" s="132"/>
      <c r="L31" s="132"/>
      <c r="M31" s="132"/>
      <c r="N31" s="132"/>
      <c r="O31" s="132"/>
      <c r="P31" s="133"/>
      <c r="Q31" s="157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56"/>
      <c r="AG31" s="132"/>
      <c r="AH31" s="132"/>
      <c r="AI31" s="133"/>
    </row>
    <row r="32" spans="1:35" s="18" customFormat="1" ht="15" customHeight="1" x14ac:dyDescent="0.15">
      <c r="A32" s="19"/>
      <c r="B32" s="154"/>
      <c r="C32" s="152"/>
      <c r="D32" s="125"/>
      <c r="E32" s="126"/>
      <c r="F32" s="127"/>
      <c r="G32" s="155"/>
      <c r="H32" s="129"/>
      <c r="I32" s="130"/>
      <c r="J32" s="156"/>
      <c r="K32" s="132"/>
      <c r="L32" s="132"/>
      <c r="M32" s="132"/>
      <c r="N32" s="132"/>
      <c r="O32" s="132"/>
      <c r="P32" s="133"/>
      <c r="Q32" s="157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56"/>
      <c r="AG32" s="132"/>
      <c r="AH32" s="132"/>
      <c r="AI32" s="133"/>
    </row>
    <row r="33" spans="1:35" s="18" customFormat="1" ht="15" customHeight="1" x14ac:dyDescent="0.15">
      <c r="A33" s="19"/>
      <c r="B33" s="154"/>
      <c r="C33" s="152"/>
      <c r="D33" s="125"/>
      <c r="E33" s="126"/>
      <c r="F33" s="127"/>
      <c r="G33" s="155"/>
      <c r="H33" s="129"/>
      <c r="I33" s="130"/>
      <c r="J33" s="156"/>
      <c r="K33" s="132"/>
      <c r="L33" s="132"/>
      <c r="M33" s="132"/>
      <c r="N33" s="132"/>
      <c r="O33" s="132"/>
      <c r="P33" s="133"/>
      <c r="Q33" s="157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56"/>
      <c r="AG33" s="132"/>
      <c r="AH33" s="132"/>
      <c r="AI33" s="1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11</v>
      </c>
      <c r="P1" s="102"/>
      <c r="Q1" s="102"/>
      <c r="R1" s="103"/>
      <c r="S1" s="110" t="str">
        <f ca="1">IF(INDIRECT("変更履歴!S1")&lt;&gt;"",INDIRECT("変更履歴!S1"),"")</f>
        <v>画面遷移図</v>
      </c>
      <c r="T1" s="111"/>
      <c r="U1" s="111"/>
      <c r="V1" s="111"/>
      <c r="W1" s="111"/>
      <c r="X1" s="111"/>
      <c r="Y1" s="111"/>
      <c r="Z1" s="112"/>
      <c r="AA1" s="161" t="s">
        <v>12</v>
      </c>
      <c r="AB1" s="162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"/>
      <c r="AK1" s="1"/>
      <c r="AL1" s="2"/>
    </row>
    <row r="2" spans="1:38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161" t="s">
        <v>13</v>
      </c>
      <c r="AB2" s="162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"/>
      <c r="AK2" s="1"/>
      <c r="AL2" s="1"/>
    </row>
    <row r="3" spans="1:38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161"/>
      <c r="AB3" s="162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41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26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 t="s">
        <v>36</v>
      </c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41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FD40-CA99-43A3-B8B2-919180F643BE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'1. 認証(A101)'!Print_Area</vt:lpstr>
      <vt:lpstr>'2. プロジェクト管理(A102)'!Print_Area</vt:lpstr>
      <vt:lpstr>'3. 共通(A103)'!Print_Area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2022-09-30T09:20:39Z</dcterms:modified>
</cp:coreProperties>
</file>