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1035" yWindow="135" windowWidth="16845" windowHeight="11295" tabRatio="822"/>
  </bookViews>
  <sheets>
    <sheet name="表紙" sheetId="11" r:id="rId1"/>
    <sheet name="変更履歴" sheetId="14" r:id="rId2"/>
    <sheet name="目次" sheetId="30" r:id="rId3"/>
    <sheet name="1.  画面取引定義" sheetId="13" r:id="rId4"/>
    <sheet name="2. WA10301(担当者紐付け画面)" sheetId="31" r:id="rId5"/>
    <sheet name="データ" sheetId="29" r:id="rId6"/>
  </sheets>
  <externalReferences>
    <externalReference r:id="rId7"/>
  </externalReferences>
  <definedNames>
    <definedName name="_xlnm._FilterDatabase" localSheetId="4" hidden="1">'2. WA10301(担当者紐付け画面)'!#REF!</definedName>
    <definedName name="_Toc46209822" localSheetId="3">'1.  画面取引定義'!$B$5</definedName>
    <definedName name="_xlnm.Print_Area" localSheetId="3">'1.  画面取引定義'!$A$1:$AI$21</definedName>
    <definedName name="_xlnm.Print_Area" localSheetId="4">'2. WA10301(担当者紐付け画面)'!$A$1:$AI$157</definedName>
    <definedName name="_xlnm.Print_Area" localSheetId="5">データ!$A$1:$E$13</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WA10301(担当者紐付け画面)'!$1:$4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AC1" i="30"/>
  <c r="E3" i="13"/>
  <c r="AG3" i="13"/>
  <c r="E1" i="31"/>
  <c r="E1" i="13"/>
  <c r="E2" i="30"/>
  <c r="AC3" i="31"/>
  <c r="S1" i="31"/>
  <c r="AG3" i="30"/>
  <c r="AC2" i="30"/>
  <c r="AC3" i="30"/>
  <c r="AC2" i="31"/>
  <c r="I25" i="11"/>
  <c r="E3" i="30"/>
  <c r="AG2" i="30"/>
  <c r="AC2" i="13"/>
  <c r="AG1" i="30"/>
  <c r="AG1" i="13"/>
  <c r="E3" i="31"/>
  <c r="S1" i="13"/>
  <c r="AG2" i="13"/>
  <c r="AG2" i="31"/>
  <c r="E1" i="30"/>
  <c r="E2" i="13"/>
  <c r="AC1" i="31"/>
  <c r="AG3" i="31"/>
  <c r="AC3" i="13"/>
  <c r="AG1" i="31"/>
  <c r="AC1" i="13"/>
  <c r="S1" i="30"/>
  <c r="E2" i="31"/>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4" authorId="0">
      <text>
        <r>
          <rPr>
            <sz val="9"/>
            <color indexed="81"/>
            <rFont val="ＭＳ 明朝"/>
            <family val="1"/>
            <charset val="128"/>
          </rPr>
          <t>2.2..画面レイアウトで付与したレイアウトの名称とリンクさせる</t>
        </r>
      </text>
    </comment>
    <comment ref="W44"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1" authorId="0">
      <text>
        <r>
          <rPr>
            <sz val="9"/>
            <color indexed="81"/>
            <rFont val="ＭＳ Ｐゴシック"/>
            <family val="3"/>
            <charset val="128"/>
          </rPr>
          <t>定義順はタブ移動での遷移順とする。（タブ移動に関する詳細はUI標準を参照）</t>
        </r>
      </text>
    </comment>
    <comment ref="I52"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2"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2"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2"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9"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71"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1"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1"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8"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<sst xmlns="http://schemas.openxmlformats.org/spreadsheetml/2006/main" count="268" uniqueCount="208">
  <si>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</si>
  <si>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</si>
  <si>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</si>
  <si>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</si>
  <si>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</si>
  <si>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</si>
  <si>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</si>
  <si>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</si>
  <si>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</si>
  <si>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</si>
  <si>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</si>
  <si>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</si>
  <si>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</si>
  <si>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</si>
  <si>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</si>
  <si>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</si>
  <si>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</si>
  <si>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</si>
  <si>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</si>
  <si>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</si>
  <si>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</si>
  <si>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</si>
  <si>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</si>
  <si>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</si>
  <si>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</si>
  <si>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</si>
  <si>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</si>
  <si>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</si>
  <si>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</si>
  <si>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</si>
  <si>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</si>
  <si>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</si>
  <si>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</si>
  <si>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</si>
  <si>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</si>
  <si>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</si>
  <si>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</si>
  <si>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</si>
  <si>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</si>
  <si>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</si>
  <si>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</si>
  <si>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</si>
  <si>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</si>
  <si>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</si>
  <si>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</si>
  <si>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</si>
  <si>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</si>
  <si>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</si>
  <si>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</si>
  <si>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</si>
  <si>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</si>
  <si>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</si>
  <si>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</si>
  <si>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</si>
  <si>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</si>
  <si>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</si>
  <si>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</si>
  <si>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</si>
  <si>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</si>
  <si>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</si>
  <si>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</si>
  <si>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</si>
  <si>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</si>
  <si>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</si>
  <si>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</si>
  <si>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</si>
  <si>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</si>
  <si>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</si>
  <si>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</si>
  <si>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</si>
  <si>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</si>
  <si>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</si>
  <si>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</si>
  <si>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</si>
  <si>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</si>
  <si>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</si>
  <si>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</si>
  <si>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</si>
  <si>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</si>
  <si>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</si>
  <si>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</si>
  <si>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</si>
  <si>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</si>
  <si>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</si>
  <si>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</si>
  <si>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</si>
  <si>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</si>
  <si>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</si>
  <si>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text</t>
  </si>
  <si>
    <t>-</t>
  </si>
  <si>
    <t>○</t>
  </si>
  <si>
    <t>テーブル</t>
  </si>
  <si>
    <t>I</t>
  </si>
  <si>
    <t>-</t>
    <phoneticPr fontId="11"/>
  </si>
  <si>
    <t>初期表示</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</si>
  <si>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</si>
  <si>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</si>
  <si>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</si>
  <si>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</si>
  <si>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</si>
  <si>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</si>
  <si>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(3)　表示処理</t>
    <rPh sb="4" eb="6">
      <t>ヒョウジ</t>
    </rPh>
    <rPh sb="6" eb="8">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</si>
  <si>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</si>
  <si>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</si>
  <si>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</si>
  <si>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</si>
  <si>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</si>
  <si>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</si>
  <si>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</si>
  <si>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なし。</t>
    <phoneticPr fontId="11"/>
  </si>
  <si>
    <t>No.</t>
    <phoneticPr fontId="11"/>
  </si>
  <si>
    <t>情報取得元</t>
    <rPh sb="0" eb="2">
      <t>ジョウホウ</t>
    </rPh>
    <rPh sb="2" eb="4">
      <t>シュトク</t>
    </rPh>
    <rPh sb="4" eb="5">
      <t>モト</t>
    </rPh>
    <phoneticPr fontId="11"/>
  </si>
  <si>
    <t>終了する</t>
    <rPh sb="0" eb="2">
      <t>シュウリョウ</t>
    </rPh>
    <phoneticPr fontId="11"/>
  </si>
  <si>
    <t>2.3. 画面項目定義</t>
    <rPh sb="5" eb="7">
      <t>ガメン</t>
    </rPh>
    <rPh sb="7" eb="9">
      <t>コウモク</t>
    </rPh>
    <rPh sb="9" eb="11">
      <t>テイギ</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</si>
  <si>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</si>
  <si>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</si>
  <si>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</si>
  <si>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</si>
  <si>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</si>
  <si>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</si>
  <si>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</si>
  <si>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</si>
  <si>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</si>
  <si>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</si>
  <si>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マネージャーユーザ</t>
    <phoneticPr fontId="11"/>
  </si>
  <si>
    <t>-</t>
    <phoneticPr fontId="11"/>
  </si>
  <si>
    <t>-</t>
    <phoneticPr fontId="11"/>
  </si>
  <si>
    <t>システム機能設計書（画面）
WA10301/担当者紐付け</t>
    <rPh sb="4" eb="6">
      <t>キノウ</t>
    </rPh>
    <rPh sb="6" eb="9">
      <t>セッケイショ</t>
    </rPh>
    <rPh sb="10" eb="12">
      <t>ガメン</t>
    </rPh>
    <phoneticPr fontId="14"/>
  </si>
  <si>
    <t>2. WA10301(担当者紐付け画面)</t>
    <phoneticPr fontId="11"/>
  </si>
  <si>
    <t>2. WA10301(担当者紐付け画面)</t>
    <phoneticPr fontId="11"/>
  </si>
  <si>
    <t>担当者紐付け</t>
    <phoneticPr fontId="11"/>
  </si>
  <si>
    <t>WA10301</t>
    <phoneticPr fontId="11"/>
  </si>
  <si>
    <t>プロジェクトに従事する担当者を紐付ける。</t>
    <phoneticPr fontId="11"/>
  </si>
  <si>
    <t>No.</t>
    <phoneticPr fontId="11"/>
  </si>
  <si>
    <t>ソート条件</t>
    <phoneticPr fontId="11"/>
  </si>
  <si>
    <t>備考</t>
    <phoneticPr fontId="11"/>
  </si>
  <si>
    <t>無</t>
  </si>
  <si>
    <t>-</t>
    <phoneticPr fontId="11"/>
  </si>
  <si>
    <t>有</t>
  </si>
  <si>
    <t>担当者情報検索条件入力</t>
    <rPh sb="0" eb="3">
      <t>タントウシャ</t>
    </rPh>
    <rPh sb="3" eb="5">
      <t>ジョウホウ</t>
    </rPh>
    <phoneticPr fontId="11"/>
  </si>
  <si>
    <t>担当者情報検索結果</t>
    <rPh sb="0" eb="3">
      <t>タントウシャ</t>
    </rPh>
    <phoneticPr fontId="11"/>
  </si>
  <si>
    <t>ユーザID昇順</t>
    <phoneticPr fontId="11"/>
  </si>
  <si>
    <t>領域名：担当者情報検索条件入力</t>
    <rPh sb="0" eb="2">
      <t>リョウイキ</t>
    </rPh>
    <rPh sb="2" eb="3">
      <t>メイ</t>
    </rPh>
    <phoneticPr fontId="11"/>
  </si>
  <si>
    <t>領域名：担当者情報検索結果</t>
    <rPh sb="0" eb="2">
      <t>リョウイキ</t>
    </rPh>
    <rPh sb="2" eb="3">
      <t>メイ</t>
    </rPh>
    <phoneticPr fontId="11"/>
  </si>
  <si>
    <t>ユーザID</t>
    <phoneticPr fontId="11"/>
  </si>
  <si>
    <t>ID</t>
    <phoneticPr fontId="11"/>
  </si>
  <si>
    <t>ユーザ氏名（漢字）</t>
    <phoneticPr fontId="11"/>
  </si>
  <si>
    <t>×</t>
  </si>
  <si>
    <t>‐</t>
    <phoneticPr fontId="11"/>
  </si>
  <si>
    <t>一覧検索</t>
    <rPh sb="0" eb="2">
      <t>イチラン</t>
    </rPh>
    <rPh sb="2" eb="4">
      <t>ケンサク</t>
    </rPh>
    <phoneticPr fontId="11"/>
  </si>
  <si>
    <t>「検索」ボタンを押下</t>
    <rPh sb="1" eb="3">
      <t>ケンサク</t>
    </rPh>
    <rPh sb="8" eb="10">
      <t>オウカ</t>
    </rPh>
    <phoneticPr fontId="11"/>
  </si>
  <si>
    <t>ページング</t>
    <phoneticPr fontId="11"/>
  </si>
  <si>
    <t>入力された検索条件に合致するユーザ情報を検索する。</t>
    <phoneticPr fontId="11"/>
  </si>
  <si>
    <t>担当者紐付け(結果表示)</t>
    <phoneticPr fontId="11"/>
  </si>
  <si>
    <t>「＜」リンク押下
「＞」リンク押下
ページNoのリンク押下</t>
    <phoneticPr fontId="11"/>
  </si>
  <si>
    <t>「前へ」リンク押下時は前の10件を表示する。
「次へ」リンク押下時は次の10件を表示する。
ページNoのリンク押下時は押下されたページの10件を表示する。</t>
    <rPh sb="57" eb="58">
      <t>ジ</t>
    </rPh>
    <rPh sb="59" eb="61">
      <t>オウカ</t>
    </rPh>
    <rPh sb="70" eb="71">
      <t>ケン</t>
    </rPh>
    <rPh sb="72" eb="74">
      <t>ヒョウジ</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</si>
  <si>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</si>
  <si>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確定</t>
    <rPh sb="0" eb="2">
      <t>カクテイ</t>
    </rPh>
    <phoneticPr fontId="11"/>
  </si>
  <si>
    <t>「確定」ボタン押下</t>
    <rPh sb="1" eb="3">
      <t>カクテイ</t>
    </rPh>
    <phoneticPr fontId="11"/>
  </si>
  <si>
    <t>入力内容のバリデーション処理を行い、該当ポップアップ画面を閉じ、呼出元画面に選択されたユーザ情報を連携する。</t>
    <rPh sb="18" eb="20">
      <t>ガイトウ</t>
    </rPh>
    <rPh sb="26" eb="28">
      <t>ガメン</t>
    </rPh>
    <rPh sb="29" eb="30">
      <t>ト</t>
    </rPh>
    <rPh sb="32" eb="35">
      <t>ヨビダシモト</t>
    </rPh>
    <rPh sb="35" eb="37">
      <t>ガメン</t>
    </rPh>
    <rPh sb="38" eb="40">
      <t>センタク</t>
    </rPh>
    <rPh sb="46" eb="48">
      <t>ジョウホウ</t>
    </rPh>
    <rPh sb="49" eb="51">
      <t>レンケイ</t>
    </rPh>
    <phoneticPr fontId="11"/>
  </si>
  <si>
    <t>呼出元画面</t>
    <rPh sb="0" eb="5">
      <t>ヨビダシモトガメン</t>
    </rPh>
    <phoneticPr fontId="11"/>
  </si>
  <si>
    <t>画面タイトルを「プロジェクトマネージャー検索」に変更する。</t>
    <rPh sb="0" eb="2">
      <t>ガメン</t>
    </rPh>
    <rPh sb="20" eb="22">
      <t>ケンサク</t>
    </rPh>
    <rPh sb="24" eb="26">
      <t>ヘンコウ</t>
    </rPh>
    <phoneticPr fontId="11"/>
  </si>
  <si>
    <t>例：</t>
    <rPh sb="0" eb="1">
      <t>レイ</t>
    </rPh>
    <phoneticPr fontId="11"/>
  </si>
  <si>
    <t>ユーザーID（PM）</t>
    <phoneticPr fontId="11"/>
  </si>
  <si>
    <t>検索項目名の後ろに「（PM）」を追加する。</t>
    <rPh sb="0" eb="2">
      <t>ケンサク</t>
    </rPh>
    <rPh sb="2" eb="4">
      <t>コウモク</t>
    </rPh>
    <rPh sb="4" eb="5">
      <t>メイ</t>
    </rPh>
    <rPh sb="6" eb="7">
      <t>ウシ</t>
    </rPh>
    <rPh sb="16" eb="18">
      <t>ツイカ</t>
    </rPh>
    <phoneticPr fontId="11"/>
  </si>
  <si>
    <t>画面タイトル、検索項目名はデフォルト仕様で表示する。</t>
    <rPh sb="7" eb="9">
      <t>ケンサク</t>
    </rPh>
    <rPh sb="9" eb="11">
      <t>コウモク</t>
    </rPh>
    <rPh sb="11" eb="12">
      <t>メイ</t>
    </rPh>
    <rPh sb="18" eb="20">
      <t>シヨウ</t>
    </rPh>
    <rPh sb="21" eb="23">
      <t>ヒョウジ</t>
    </rPh>
    <phoneticPr fontId="11"/>
  </si>
  <si>
    <t>2.6.2.一覧検索イベント</t>
    <rPh sb="6" eb="8">
      <t>イチラン</t>
    </rPh>
    <rPh sb="8" eb="10">
      <t>ケンサク</t>
    </rPh>
    <phoneticPr fontId="11"/>
  </si>
  <si>
    <t>ユーザ</t>
    <phoneticPr fontId="11"/>
  </si>
  <si>
    <t>(a) ユーザ検索条件</t>
    <rPh sb="7" eb="9">
      <t>ケンサク</t>
    </rPh>
    <rPh sb="9" eb="11">
      <t>ジョウケン</t>
    </rPh>
    <phoneticPr fontId="11"/>
  </si>
  <si>
    <t>(a) 呼出パラメータのPMフラグ＝true の場合</t>
    <rPh sb="4" eb="6">
      <t>ヨビダシ</t>
    </rPh>
    <rPh sb="24" eb="26">
      <t>バアイ</t>
    </rPh>
    <phoneticPr fontId="11"/>
  </si>
  <si>
    <t>(b) 呼出パラメータのPMフラグ＝false の場合</t>
    <rPh sb="4" eb="6">
      <t>ヨビダシ</t>
    </rPh>
    <rPh sb="25" eb="27">
      <t>バアイ</t>
    </rPh>
    <phoneticPr fontId="11"/>
  </si>
  <si>
    <t>(c) 検索暗黙条件として呼出パラメータのPMフラグの値をHidden項目に保存する。</t>
    <rPh sb="4" eb="6">
      <t>ケンサク</t>
    </rPh>
    <rPh sb="6" eb="8">
      <t>アンモク</t>
    </rPh>
    <rPh sb="8" eb="10">
      <t>ジョウケン</t>
    </rPh>
    <rPh sb="13" eb="15">
      <t>ヨビダシ</t>
    </rPh>
    <rPh sb="27" eb="28">
      <t>アタイ</t>
    </rPh>
    <rPh sb="35" eb="37">
      <t>コウモク</t>
    </rPh>
    <rPh sb="38" eb="40">
      <t>ホゾン</t>
    </rPh>
    <phoneticPr fontId="11"/>
  </si>
  <si>
    <t>ユーザID</t>
    <phoneticPr fontId="11"/>
  </si>
  <si>
    <t>漢字氏名</t>
    <rPh sb="0" eb="2">
      <t>カンジ</t>
    </rPh>
    <rPh sb="2" eb="4">
      <t>シメイ</t>
    </rPh>
    <phoneticPr fontId="11"/>
  </si>
  <si>
    <t>ユーザ.ユーザID</t>
    <phoneticPr fontId="11"/>
  </si>
  <si>
    <r>
      <t>l</t>
    </r>
    <r>
      <rPr>
        <sz val="9"/>
        <rFont val="ＭＳ 明朝"/>
        <family val="1"/>
        <charset val="128"/>
      </rPr>
      <t>ike</t>
    </r>
    <phoneticPr fontId="11"/>
  </si>
  <si>
    <t>ユーザ.漢字氏名</t>
    <phoneticPr fontId="11"/>
  </si>
  <si>
    <t>ユーザ.PM職フラグ</t>
    <phoneticPr fontId="11"/>
  </si>
  <si>
    <t>＝</t>
    <phoneticPr fontId="11"/>
  </si>
  <si>
    <t>PMフラグ（Hidden値）</t>
    <phoneticPr fontId="11"/>
  </si>
  <si>
    <t>%ユーザID（入力値）%</t>
    <phoneticPr fontId="11"/>
  </si>
  <si>
    <t>(a)「(2) 検索処理」の検索結果がない場合</t>
    <rPh sb="14" eb="16">
      <t>ケンサク</t>
    </rPh>
    <rPh sb="16" eb="18">
      <t>ケッカ</t>
    </rPh>
    <rPh sb="21" eb="23">
      <t>バアイ</t>
    </rPh>
    <phoneticPr fontId="11"/>
  </si>
  <si>
    <t>(b)「(2) 検索処理」の検索結果が検索上限件数を超えている場合</t>
    <rPh sb="14" eb="16">
      <t>ケンサク</t>
    </rPh>
    <rPh sb="16" eb="18">
      <t>ケッカ</t>
    </rPh>
    <rPh sb="19" eb="21">
      <t>ケンサク</t>
    </rPh>
    <rPh sb="21" eb="23">
      <t>ジョウゲン</t>
    </rPh>
    <rPh sb="23" eb="25">
      <t>ケンスウ</t>
    </rPh>
    <rPh sb="26" eb="27">
      <t>コ</t>
    </rPh>
    <rPh sb="31" eb="33">
      <t>バアイ</t>
    </rPh>
    <phoneticPr fontId="11"/>
  </si>
  <si>
    <t>(c)「(2) 検索処理」の検索結果があり、検索上限件数以内の場合</t>
    <rPh sb="14" eb="16">
      <t>ケンサク</t>
    </rPh>
    <rPh sb="16" eb="18">
      <t>ケッカ</t>
    </rPh>
    <rPh sb="22" eb="28">
      <t>ケンサクジョウゲンケンスウ</t>
    </rPh>
    <rPh sb="28" eb="30">
      <t>イナイ</t>
    </rPh>
    <rPh sb="31" eb="33">
      <t>バアイ</t>
    </rPh>
    <phoneticPr fontId="11"/>
  </si>
  <si>
    <t>「検索」ボタン押下時は、1ページ目を表示する。</t>
    <rPh sb="1" eb="3">
      <t>ケンサク</t>
    </rPh>
    <rPh sb="7" eb="9">
      <t>オウカ</t>
    </rPh>
    <rPh sb="9" eb="10">
      <t>ジ</t>
    </rPh>
    <rPh sb="16" eb="17">
      <t>メ</t>
    </rPh>
    <rPh sb="18" eb="20">
      <t>ヒョウジ</t>
    </rPh>
    <phoneticPr fontId="11"/>
  </si>
  <si>
    <t>領域名：担当者情報検索結果は非表示とする。</t>
    <rPh sb="0" eb="2">
      <t>リョウイキ</t>
    </rPh>
    <rPh sb="2" eb="3">
      <t>メイ</t>
    </rPh>
    <rPh sb="14" eb="17">
      <t>ヒヒョウジ</t>
    </rPh>
    <phoneticPr fontId="11"/>
  </si>
  <si>
    <t>検索結果を「担当者紐付け画面(結果表示)」画面に表示する。</t>
    <rPh sb="0" eb="2">
      <t>ケンサク</t>
    </rPh>
    <rPh sb="2" eb="4">
      <t>ケッカ</t>
    </rPh>
    <rPh sb="15" eb="17">
      <t>ケッカ</t>
    </rPh>
    <rPh sb="17" eb="19">
      <t>ヒョウジ</t>
    </rPh>
    <rPh sb="24" eb="26">
      <t>ヒョウジ</t>
    </rPh>
    <phoneticPr fontId="11"/>
  </si>
  <si>
    <t>2.6.3. ページングイベント</t>
    <phoneticPr fontId="11"/>
  </si>
  <si>
    <t>以下の条件でページ番号を指定して「2.6.2.一覧検索イベント」を行う。</t>
    <rPh sb="0" eb="2">
      <t>イカ</t>
    </rPh>
    <rPh sb="3" eb="5">
      <t>ジョウケン</t>
    </rPh>
    <rPh sb="9" eb="11">
      <t>バンゴウ</t>
    </rPh>
    <rPh sb="12" eb="14">
      <t>シテイ</t>
    </rPh>
    <rPh sb="23" eb="27">
      <t>イチランケンサク</t>
    </rPh>
    <rPh sb="33" eb="34">
      <t>オコナ</t>
    </rPh>
    <phoneticPr fontId="11"/>
  </si>
  <si>
    <t>「前へ」リンク：現在のページ数－1ページ</t>
    <rPh sb="1" eb="2">
      <t>マエ</t>
    </rPh>
    <rPh sb="8" eb="10">
      <t>ゲンザイ</t>
    </rPh>
    <rPh sb="14" eb="15">
      <t>スウ</t>
    </rPh>
    <phoneticPr fontId="11"/>
  </si>
  <si>
    <t>「次へ」リンク：現在のページ数＋1ページ</t>
    <rPh sb="1" eb="2">
      <t>ツギ</t>
    </rPh>
    <rPh sb="8" eb="10">
      <t>ゲンザイ</t>
    </rPh>
    <rPh sb="14" eb="15">
      <t>スウ</t>
    </rPh>
    <phoneticPr fontId="11"/>
  </si>
  <si>
    <t>ページNoリンク：押下されたページ</t>
    <rPh sb="9" eb="11">
      <t>オウカ</t>
    </rPh>
    <phoneticPr fontId="11"/>
  </si>
  <si>
    <t>2.6.6. 確定イベント</t>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</si>
  <si>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</si>
  <si>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選択件数バリデーション</t>
    <rPh sb="0" eb="2">
      <t>センタク</t>
    </rPh>
    <rPh sb="2" eb="4">
      <t>ケンスウ</t>
    </rPh>
    <phoneticPr fontId="11"/>
  </si>
  <si>
    <t>選択されたレコードが1件以上であること</t>
    <rPh sb="0" eb="2">
      <t>センタク</t>
    </rPh>
    <rPh sb="11" eb="12">
      <t>ケン</t>
    </rPh>
    <rPh sb="12" eb="14">
      <t>イジョウ</t>
    </rPh>
    <phoneticPr fontId="11"/>
  </si>
  <si>
    <t>終了する</t>
    <phoneticPr fontId="11"/>
  </si>
  <si>
    <t>該当ポップアップ画面を閉じ、呼出元画面に選択されたユーザ情報を連携する。</t>
    <rPh sb="0" eb="2">
      <t>ガイトウ</t>
    </rPh>
    <rPh sb="8" eb="10">
      <t>ガメン</t>
    </rPh>
    <rPh sb="11" eb="12">
      <t>ト</t>
    </rPh>
    <rPh sb="14" eb="16">
      <t>ヨビダシ</t>
    </rPh>
    <rPh sb="16" eb="17">
      <t>モト</t>
    </rPh>
    <rPh sb="17" eb="19">
      <t>ガメン</t>
    </rPh>
    <rPh sb="20" eb="22">
      <t>センタク</t>
    </rPh>
    <rPh sb="28" eb="30">
      <t>ジョウホウ</t>
    </rPh>
    <rPh sb="31" eb="33">
      <t>レンケイ</t>
    </rPh>
    <phoneticPr fontId="11"/>
  </si>
  <si>
    <t>バリデーションエラーが1件でもある場合は処理を終了する。</t>
    <phoneticPr fontId="11"/>
  </si>
  <si>
    <t>検索条件および検索結果なしエラーメッセージ(errors.nothing)を「担当者紐付け画面(結果表示)」画面に表示し、</t>
    <rPh sb="0" eb="2">
      <t>ケンサク</t>
    </rPh>
    <rPh sb="2" eb="4">
      <t>ジョウケン</t>
    </rPh>
    <rPh sb="7" eb="9">
      <t>ケンサク</t>
    </rPh>
    <rPh sb="9" eb="11">
      <t>ケッカ</t>
    </rPh>
    <rPh sb="57" eb="59">
      <t>ヒョウジ</t>
    </rPh>
    <phoneticPr fontId="11"/>
  </si>
  <si>
    <t>検索条件および検索結果上限超過エラーメッセージ(errors.upper.limit)を「担当者紐付け画面(結果表示)」画面に表示し、</t>
    <rPh sb="0" eb="2">
      <t>ケンサク</t>
    </rPh>
    <rPh sb="2" eb="4">
      <t>ジョウケン</t>
    </rPh>
    <rPh sb="7" eb="9">
      <t>ケンサク</t>
    </rPh>
    <rPh sb="9" eb="11">
      <t>ケッカ</t>
    </rPh>
    <rPh sb="11" eb="13">
      <t>ジョウゲン</t>
    </rPh>
    <rPh sb="13" eb="15">
      <t>チョウカ</t>
    </rPh>
    <rPh sb="63" eb="65">
      <t>ヒョウジ</t>
    </rPh>
    <phoneticPr fontId="11"/>
  </si>
  <si>
    <t>required.select.message</t>
    <phoneticPr fontId="11"/>
  </si>
  <si>
    <t>ユーザID</t>
    <phoneticPr fontId="11"/>
  </si>
  <si>
    <t>ユーザ名</t>
    <rPh sb="3" eb="4">
      <t>メイ</t>
    </rPh>
    <phoneticPr fontId="11"/>
  </si>
  <si>
    <t>%ユーザ名（入力値、前後方一致）%</t>
    <rPh sb="4" eb="5">
      <t>メイ</t>
    </rPh>
    <rPh sb="10" eb="12">
      <t>ゼンゴ</t>
    </rPh>
    <rPh sb="12" eb="13">
      <t>ホウ</t>
    </rPh>
    <rPh sb="13" eb="15">
      <t>イッチ</t>
    </rPh>
    <phoneticPr fontId="11"/>
  </si>
  <si>
    <t>{0}：ユーザレコード</t>
    <phoneticPr fontId="11"/>
  </si>
  <si>
    <t>担当者紐付け(結果表示)</t>
    <phoneticPr fontId="11"/>
  </si>
  <si>
    <t>担当者紐付け画面を表示する。</t>
    <rPh sb="0" eb="3">
      <t>タントウシャ</t>
    </rPh>
    <rPh sb="3" eb="4">
      <t>ヒモ</t>
    </rPh>
    <rPh sb="4" eb="5">
      <t>ツ</t>
    </rPh>
    <rPh sb="6" eb="8">
      <t>ガメン</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</si>
</sst>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s>
  <borders count="3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8"/>
      </left>
      <right/>
      <top style="thin">
        <color indexed="64"/>
      </top>
      <bottom style="thin">
        <color indexed="0"/>
      </bottom>
      <diagonal/>
    </border>
    <border>
      <left style="thin">
        <color indexed="8"/>
      </left>
      <right/>
      <top style="thin">
        <color indexed="0"/>
      </top>
      <bottom style="thin">
        <color indexed="0"/>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38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1"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19" xfId="0" applyFont="1" applyBorder="1" applyAlignment="1">
      <alignment vertical="top"/>
    </xf>
    <xf numFmtId="0" fontId="1" fillId="0" borderId="20"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19"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0"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3"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1" fillId="0" borderId="0" xfId="0" applyFont="1" applyBorder="1" applyAlignment="1">
      <alignment horizontal="left" vertical="center" wrapText="1"/>
    </xf>
    <xf numFmtId="0" fontId="0" fillId="0" borderId="4" xfId="0" applyFont="1" applyBorder="1" applyAlignment="1">
      <alignment vertical="top"/>
    </xf>
    <xf numFmtId="0" fontId="0" fillId="0" borderId="19" xfId="0" applyFont="1" applyFill="1" applyBorder="1" applyAlignment="1">
      <alignment vertical="top"/>
    </xf>
    <xf numFmtId="49" fontId="0" fillId="0" borderId="0" xfId="0" applyNumberFormat="1" applyFont="1" applyFill="1" applyBorder="1" applyAlignment="1">
      <alignment horizontal="left" vertical="center"/>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14" xfId="0" applyFont="1" applyBorder="1" applyAlignment="1">
      <alignment vertical="top" wrapText="1"/>
    </xf>
    <xf numFmtId="0" fontId="0" fillId="3" borderId="0" xfId="0" applyFont="1" applyFill="1"/>
    <xf numFmtId="49" fontId="1" fillId="0" borderId="0" xfId="0" applyNumberFormat="1" applyFont="1" applyFill="1" applyBorder="1"/>
    <xf numFmtId="49" fontId="0" fillId="0" borderId="0" xfId="0" applyNumberFormat="1" applyFont="1" applyFill="1" applyBorder="1"/>
    <xf numFmtId="0" fontId="16" fillId="0" borderId="0" xfId="0" applyFont="1" applyBorder="1" applyAlignment="1">
      <alignment vertical="top" wrapText="1"/>
    </xf>
    <xf numFmtId="0" fontId="0" fillId="0" borderId="0" xfId="0" applyFont="1" applyFill="1" applyBorder="1" applyAlignment="1">
      <alignment vertical="top" wrapText="1"/>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19" xfId="1" applyFont="1" applyFill="1" applyBorder="1" applyAlignment="1">
      <alignment horizontal="left" vertical="top"/>
    </xf>
    <xf numFmtId="0" fontId="16" fillId="2" borderId="0" xfId="1" applyFont="1" applyFill="1" applyBorder="1" applyAlignment="1">
      <alignment horizontal="left" vertical="top"/>
    </xf>
    <xf numFmtId="0" fontId="16" fillId="2" borderId="20"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2" xfId="0" applyFont="1" applyBorder="1" applyAlignment="1">
      <alignment horizontal="center" vertical="center"/>
    </xf>
    <xf numFmtId="0" fontId="0" fillId="0" borderId="23" xfId="0" applyFont="1" applyBorder="1" applyAlignment="1">
      <alignment horizontal="center" vertical="center"/>
    </xf>
    <xf numFmtId="0" fontId="0" fillId="0" borderId="24" xfId="0" applyFont="1" applyBorder="1" applyAlignment="1">
      <alignment horizontal="center" vertical="center"/>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19" xfId="1" applyFont="1" applyFill="1" applyBorder="1" applyAlignment="1">
      <alignment horizontal="left" vertical="top"/>
    </xf>
    <xf numFmtId="0" fontId="1" fillId="0" borderId="0" xfId="1" applyFont="1" applyFill="1" applyBorder="1" applyAlignment="1">
      <alignment horizontal="left" vertical="top"/>
    </xf>
    <xf numFmtId="0" fontId="1" fillId="0" borderId="20"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19"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0"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19" xfId="0" applyFont="1" applyFill="1" applyBorder="1" applyAlignment="1">
      <alignment horizontal="left" vertical="top"/>
    </xf>
    <xf numFmtId="0" fontId="1" fillId="2" borderId="0" xfId="0" applyFont="1" applyFill="1" applyBorder="1" applyAlignment="1">
      <alignment horizontal="left" vertical="top"/>
    </xf>
    <xf numFmtId="0" fontId="1" fillId="2" borderId="20"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36" xfId="0" applyFont="1" applyFill="1" applyBorder="1" applyAlignment="1">
      <alignment vertical="center"/>
    </xf>
    <xf numFmtId="0" fontId="1" fillId="2" borderId="15" xfId="0" applyFont="1" applyFill="1" applyBorder="1" applyAlignment="1">
      <alignment vertical="center"/>
    </xf>
    <xf numFmtId="0" fontId="1" fillId="2" borderId="16" xfId="0" applyFont="1" applyFill="1" applyBorder="1" applyAlignment="1">
      <alignment vertical="center"/>
    </xf>
    <xf numFmtId="0" fontId="0" fillId="0" borderId="37" xfId="0" applyFont="1" applyBorder="1" applyAlignment="1">
      <alignment vertical="top" wrapText="1"/>
    </xf>
    <xf numFmtId="0" fontId="1" fillId="0" borderId="17" xfId="0" applyFont="1" applyBorder="1" applyAlignment="1">
      <alignment vertical="top" wrapText="1"/>
    </xf>
    <xf numFmtId="0" fontId="1" fillId="0" borderId="18" xfId="0" applyFont="1" applyBorder="1" applyAlignment="1">
      <alignment vertical="top"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2" borderId="27" xfId="0" applyFont="1" applyFill="1" applyBorder="1" applyAlignment="1">
      <alignment horizontal="left" vertical="top"/>
    </xf>
    <xf numFmtId="0" fontId="1" fillId="2" borderId="30"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3" xfId="0" applyFont="1" applyBorder="1" applyAlignment="1">
      <alignment horizontal="left" vertical="top"/>
    </xf>
    <xf numFmtId="49" fontId="1" fillId="0" borderId="10" xfId="0" applyNumberFormat="1" applyFont="1" applyBorder="1" applyAlignment="1">
      <alignment vertical="center" wrapText="1"/>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4" borderId="27"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4" borderId="27"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2" borderId="28" xfId="0" applyFont="1" applyFill="1" applyBorder="1" applyAlignment="1">
      <alignment vertical="top"/>
    </xf>
    <xf numFmtId="0" fontId="1" fillId="2" borderId="2" xfId="0" applyFont="1" applyFill="1" applyBorder="1" applyAlignment="1">
      <alignment vertical="top"/>
    </xf>
    <xf numFmtId="0" fontId="1" fillId="2" borderId="29" xfId="0" applyFont="1" applyFill="1" applyBorder="1" applyAlignment="1">
      <alignment vertical="top"/>
    </xf>
    <xf numFmtId="0" fontId="1" fillId="2" borderId="3" xfId="0" applyFont="1" applyFill="1" applyBorder="1" applyAlignment="1">
      <alignmen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9" xfId="0" applyFont="1" applyBorder="1" applyAlignment="1">
      <alignment horizontal="left" vertical="top"/>
    </xf>
    <xf numFmtId="0" fontId="1" fillId="0" borderId="0" xfId="0" applyFont="1" applyBorder="1" applyAlignment="1">
      <alignment horizontal="left" vertical="top"/>
    </xf>
    <xf numFmtId="0" fontId="1" fillId="0" borderId="20"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2" borderId="1" xfId="0" applyFont="1" applyFill="1" applyBorder="1" applyAlignment="1">
      <alignment vertical="top"/>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0" borderId="2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0" fontId="1" fillId="0" borderId="26" xfId="0" applyFont="1" applyFill="1" applyBorder="1" applyAlignment="1">
      <alignment vertical="top" wrapText="1"/>
    </xf>
    <xf numFmtId="0" fontId="1" fillId="0" borderId="17" xfId="0" applyFont="1" applyFill="1" applyBorder="1" applyAlignment="1">
      <alignment vertical="top" wrapText="1"/>
    </xf>
    <xf numFmtId="0" fontId="1" fillId="0" borderId="18" xfId="0" applyFont="1" applyFill="1" applyBorder="1" applyAlignment="1">
      <alignment vertical="top" wrapText="1"/>
    </xf>
    <xf numFmtId="0" fontId="0" fillId="2" borderId="25" xfId="0" applyFont="1" applyFill="1" applyBorder="1" applyAlignment="1">
      <alignment vertical="center" wrapText="1"/>
    </xf>
    <xf numFmtId="0" fontId="1" fillId="2" borderId="15" xfId="0" applyFont="1" applyFill="1" applyBorder="1" applyAlignment="1">
      <alignment vertical="center" wrapText="1"/>
    </xf>
    <xf numFmtId="0" fontId="1" fillId="2" borderId="16" xfId="0" applyFont="1" applyFill="1" applyBorder="1" applyAlignment="1">
      <alignment vertical="center" wrapText="1"/>
    </xf>
    <xf numFmtId="0" fontId="1" fillId="0" borderId="26" xfId="0" applyFont="1" applyBorder="1" applyAlignment="1">
      <alignment vertical="top" wrapText="1"/>
    </xf>
    <xf numFmtId="0" fontId="0" fillId="6" borderId="10" xfId="0" applyFont="1" applyFill="1" applyBorder="1" applyAlignment="1">
      <alignment horizontal="left" vertical="top"/>
    </xf>
    <xf numFmtId="0" fontId="1" fillId="6" borderId="10" xfId="0" applyFont="1" applyFill="1" applyBorder="1" applyAlignment="1">
      <alignment horizontal="left" vertical="top"/>
    </xf>
    <xf numFmtId="0" fontId="1" fillId="2" borderId="31" xfId="0" applyFont="1" applyFill="1" applyBorder="1" applyAlignment="1">
      <alignment vertical="center"/>
    </xf>
    <xf numFmtId="0" fontId="1" fillId="0" borderId="32" xfId="0" applyFont="1" applyBorder="1" applyAlignment="1">
      <alignment vertical="top" wrapText="1"/>
    </xf>
    <xf numFmtId="0" fontId="0" fillId="0" borderId="32" xfId="0" applyFont="1" applyBorder="1" applyAlignment="1">
      <alignment vertical="top" wrapText="1"/>
    </xf>
    <xf numFmtId="0" fontId="0" fillId="0" borderId="1" xfId="0" applyFont="1" applyBorder="1" applyAlignment="1">
      <alignment vertical="top"/>
    </xf>
    <xf numFmtId="49" fontId="1" fillId="0" borderId="10" xfId="0" applyNumberFormat="1" applyFont="1" applyBorder="1" applyAlignment="1">
      <alignment horizontal="left" vertical="top"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プロジェクト管理システム/担当者紐付け</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17</xdr:col>
      <xdr:colOff>64279</xdr:colOff>
      <xdr:row>39</xdr:row>
      <xdr:rowOff>88914</xdr:rowOff>
    </xdr:to>
    <xdr:pic>
      <xdr:nvPicPr>
        <xdr:cNvPr id="2" name="図 1"/>
        <xdr:cNvPicPr>
          <a:picLocks noChangeAspect="1"/>
        </xdr:cNvPicPr>
      </xdr:nvPicPr>
      <xdr:blipFill>
        <a:blip xmlns:r="http://schemas.openxmlformats.org/officeDocument/2006/relationships" r:embed="rId1"/>
        <a:stretch>
          <a:fillRect/>
        </a:stretch>
      </xdr:blipFill>
      <xdr:spPr>
        <a:xfrm>
          <a:off x="828675" y="1038225"/>
          <a:ext cx="3931429" cy="496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471;&#12473;&#12486;&#12512;&#27231;&#33021;&#35373;&#35336;&#26360;(&#30011;&#38754;)_&#29031;&#20250;&#27231;&#33021;_&#12469;&#12531;&#12503;&#125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画面取引定義"/>
      <sheetName val="2. W11AA0101（企業情報一覧照会画面）"/>
      <sheetName val="3. W11AA0102（企業情報詳細画面)"/>
      <sheetName val="データ"/>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14</v>
      </c>
      <c r="K23" s="19"/>
      <c r="L23" s="19"/>
    </row>
    <row r="24" spans="6:12" ht="13.5" customHeight="1">
      <c r="F24" s="5"/>
      <c r="G24" s="5"/>
      <c r="H24" s="5"/>
      <c r="I24" s="19"/>
      <c r="J24" s="19"/>
      <c r="K24" s="19"/>
      <c r="L24" s="19"/>
    </row>
    <row r="25" spans="6:12" ht="18" customHeight="1">
      <c r="F25" s="5"/>
      <c r="G25" s="5"/>
      <c r="H25" s="5"/>
      <c r="I25" s="178">
        <f ca="1">IF(INDIRECT("変更履歴!D8")="","",MAX(INDIRECT("変更履歴!D8"):INDIRECT("変更履歴!F33")))</f>
        <v>43599</v>
      </c>
      <c r="J25" s="178"/>
      <c r="K25" s="178"/>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86"/>
      <c r="R34" s="87"/>
      <c r="S34" s="87"/>
    </row>
    <row r="35" spans="6:19" ht="13.5" customHeight="1">
      <c r="O35" s="7"/>
      <c r="P35" s="7"/>
      <c r="Q35" s="87"/>
      <c r="R35" s="87"/>
      <c r="S35" s="87"/>
    </row>
    <row r="36" spans="6:19" ht="13.5" customHeight="1">
      <c r="O36" s="88"/>
      <c r="P36" s="87"/>
      <c r="Q36" s="88"/>
      <c r="R36" s="87"/>
      <c r="S36" s="85"/>
    </row>
    <row r="37" spans="6:19" ht="13.5" customHeight="1">
      <c r="O37" s="89"/>
      <c r="P37" s="90"/>
      <c r="Q37" s="89"/>
      <c r="R37" s="90"/>
      <c r="S37" s="89"/>
    </row>
    <row r="38" spans="6:19" ht="13.5" customHeight="1">
      <c r="O38" s="90"/>
      <c r="P38" s="90"/>
      <c r="Q38" s="90"/>
      <c r="R38" s="90"/>
      <c r="S38" s="90"/>
    </row>
    <row r="39" spans="6:19" ht="13.5" customHeight="1">
      <c r="O39" s="90"/>
      <c r="P39" s="90"/>
      <c r="Q39" s="90"/>
      <c r="R39" s="90"/>
      <c r="S39" s="9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40" s="11" customFormat="1">
      <c r="A1" s="179" t="s">
        <v>0</v>
      </c>
      <c r="B1" s="180"/>
      <c r="C1" s="180"/>
      <c r="D1" s="181"/>
      <c r="E1" s="226" t="s">
        <v>107</v>
      </c>
      <c r="F1" s="227"/>
      <c r="G1" s="227"/>
      <c r="H1" s="227"/>
      <c r="I1" s="227"/>
      <c r="J1" s="227"/>
      <c r="K1" s="227"/>
      <c r="L1" s="227"/>
      <c r="M1" s="227"/>
      <c r="N1" s="228"/>
      <c r="O1" s="182" t="s">
        <v>33</v>
      </c>
      <c r="P1" s="183"/>
      <c r="Q1" s="183"/>
      <c r="R1" s="184"/>
      <c r="S1" s="232" t="s">
        <v>127</v>
      </c>
      <c r="T1" s="233"/>
      <c r="U1" s="233"/>
      <c r="V1" s="233"/>
      <c r="W1" s="233"/>
      <c r="X1" s="233"/>
      <c r="Y1" s="233"/>
      <c r="Z1" s="234"/>
      <c r="AA1" s="179" t="s">
        <v>34</v>
      </c>
      <c r="AB1" s="181"/>
      <c r="AC1" s="214" t="str">
        <f>IF(AF8="","",AF8)</f>
        <v>TIS</v>
      </c>
      <c r="AD1" s="215"/>
      <c r="AE1" s="215"/>
      <c r="AF1" s="216"/>
      <c r="AG1" s="220">
        <f>IF(D8="","",D8)</f>
        <v>43599</v>
      </c>
      <c r="AH1" s="221"/>
      <c r="AI1" s="222"/>
      <c r="AJ1" s="9"/>
      <c r="AK1" s="9"/>
      <c r="AL1" s="9"/>
      <c r="AM1" s="9"/>
      <c r="AN1" s="10"/>
    </row>
    <row r="2" spans="1:40" s="11" customFormat="1">
      <c r="A2" s="179" t="s">
        <v>1</v>
      </c>
      <c r="B2" s="180"/>
      <c r="C2" s="180"/>
      <c r="D2" s="181"/>
      <c r="E2" s="226" t="s">
        <v>108</v>
      </c>
      <c r="F2" s="227"/>
      <c r="G2" s="227"/>
      <c r="H2" s="227"/>
      <c r="I2" s="227"/>
      <c r="J2" s="227"/>
      <c r="K2" s="227"/>
      <c r="L2" s="227"/>
      <c r="M2" s="227"/>
      <c r="N2" s="228"/>
      <c r="O2" s="185"/>
      <c r="P2" s="186"/>
      <c r="Q2" s="186"/>
      <c r="R2" s="187"/>
      <c r="S2" s="235"/>
      <c r="T2" s="236"/>
      <c r="U2" s="236"/>
      <c r="V2" s="236"/>
      <c r="W2" s="236"/>
      <c r="X2" s="236"/>
      <c r="Y2" s="236"/>
      <c r="Z2" s="237"/>
      <c r="AA2" s="179" t="s">
        <v>35</v>
      </c>
      <c r="AB2" s="181"/>
      <c r="AC2" s="223" t="str">
        <f ca="1">IF(COUNTA(AF9:AF33)&lt;&gt;0,INDIRECT("AF"&amp;(COUNTA(AF9:AF33)+8)),"")</f>
        <v/>
      </c>
      <c r="AD2" s="224"/>
      <c r="AE2" s="224"/>
      <c r="AF2" s="225"/>
      <c r="AG2" s="220" t="str">
        <f>IF(D9="","",MAX(D9:F33))</f>
        <v/>
      </c>
      <c r="AH2" s="221"/>
      <c r="AI2" s="222"/>
      <c r="AJ2" s="9"/>
      <c r="AK2" s="9"/>
      <c r="AL2" s="9"/>
      <c r="AM2" s="9"/>
      <c r="AN2" s="9"/>
    </row>
    <row r="3" spans="1:40" s="11" customFormat="1">
      <c r="A3" s="179" t="s">
        <v>2</v>
      </c>
      <c r="B3" s="180"/>
      <c r="C3" s="180"/>
      <c r="D3" s="181"/>
      <c r="E3" s="226" t="s">
        <v>123</v>
      </c>
      <c r="F3" s="227"/>
      <c r="G3" s="227"/>
      <c r="H3" s="227"/>
      <c r="I3" s="227"/>
      <c r="J3" s="227"/>
      <c r="K3" s="227"/>
      <c r="L3" s="227"/>
      <c r="M3" s="227"/>
      <c r="N3" s="228"/>
      <c r="O3" s="188"/>
      <c r="P3" s="189"/>
      <c r="Q3" s="189"/>
      <c r="R3" s="190"/>
      <c r="S3" s="238"/>
      <c r="T3" s="239"/>
      <c r="U3" s="239"/>
      <c r="V3" s="239"/>
      <c r="W3" s="239"/>
      <c r="X3" s="239"/>
      <c r="Y3" s="239"/>
      <c r="Z3" s="240"/>
      <c r="AA3" s="191"/>
      <c r="AB3" s="192"/>
      <c r="AC3" s="214"/>
      <c r="AD3" s="215"/>
      <c r="AE3" s="215"/>
      <c r="AF3" s="216"/>
      <c r="AG3" s="220"/>
      <c r="AH3" s="221"/>
      <c r="AI3" s="222"/>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c r="A7" s="54" t="s">
        <v>27</v>
      </c>
      <c r="B7" s="205" t="s">
        <v>6</v>
      </c>
      <c r="C7" s="206"/>
      <c r="D7" s="205" t="s">
        <v>7</v>
      </c>
      <c r="E7" s="207"/>
      <c r="F7" s="206"/>
      <c r="G7" s="205" t="s">
        <v>8</v>
      </c>
      <c r="H7" s="207"/>
      <c r="I7" s="206"/>
      <c r="J7" s="205" t="s">
        <v>84</v>
      </c>
      <c r="K7" s="207"/>
      <c r="L7" s="207"/>
      <c r="M7" s="207"/>
      <c r="N7" s="207"/>
      <c r="O7" s="207"/>
      <c r="P7" s="206"/>
      <c r="Q7" s="205" t="s">
        <v>9</v>
      </c>
      <c r="R7" s="207"/>
      <c r="S7" s="207"/>
      <c r="T7" s="207"/>
      <c r="U7" s="207"/>
      <c r="V7" s="207"/>
      <c r="W7" s="207"/>
      <c r="X7" s="207"/>
      <c r="Y7" s="207"/>
      <c r="Z7" s="207"/>
      <c r="AA7" s="207"/>
      <c r="AB7" s="207"/>
      <c r="AC7" s="207"/>
      <c r="AD7" s="207"/>
      <c r="AE7" s="206"/>
      <c r="AF7" s="205" t="s">
        <v>10</v>
      </c>
      <c r="AG7" s="207"/>
      <c r="AH7" s="207"/>
      <c r="AI7" s="206"/>
    </row>
    <row r="8" spans="1:40" s="55" customFormat="1" ht="15" customHeight="1" thickTop="1">
      <c r="A8" s="56">
        <v>1</v>
      </c>
      <c r="B8" s="208" t="s">
        <v>102</v>
      </c>
      <c r="C8" s="209"/>
      <c r="D8" s="210">
        <v>43599</v>
      </c>
      <c r="E8" s="211"/>
      <c r="F8" s="212"/>
      <c r="G8" s="208" t="s">
        <v>103</v>
      </c>
      <c r="H8" s="213"/>
      <c r="I8" s="209"/>
      <c r="J8" s="229" t="s">
        <v>104</v>
      </c>
      <c r="K8" s="230"/>
      <c r="L8" s="230"/>
      <c r="M8" s="230"/>
      <c r="N8" s="230"/>
      <c r="O8" s="230"/>
      <c r="P8" s="231"/>
      <c r="Q8" s="217" t="s">
        <v>105</v>
      </c>
      <c r="R8" s="218"/>
      <c r="S8" s="218"/>
      <c r="T8" s="218"/>
      <c r="U8" s="218"/>
      <c r="V8" s="218"/>
      <c r="W8" s="218"/>
      <c r="X8" s="218"/>
      <c r="Y8" s="218"/>
      <c r="Z8" s="218"/>
      <c r="AA8" s="218"/>
      <c r="AB8" s="218"/>
      <c r="AC8" s="218"/>
      <c r="AD8" s="218"/>
      <c r="AE8" s="219"/>
      <c r="AF8" s="229" t="s">
        <v>106</v>
      </c>
      <c r="AG8" s="230"/>
      <c r="AH8" s="230"/>
      <c r="AI8" s="231"/>
    </row>
    <row r="9" spans="1:40" s="55" customFormat="1" ht="15" customHeight="1">
      <c r="A9" s="57"/>
      <c r="B9" s="199"/>
      <c r="C9" s="200"/>
      <c r="D9" s="201"/>
      <c r="E9" s="202"/>
      <c r="F9" s="203"/>
      <c r="G9" s="199"/>
      <c r="H9" s="204"/>
      <c r="I9" s="200"/>
      <c r="J9" s="196"/>
      <c r="K9" s="197"/>
      <c r="L9" s="197"/>
      <c r="M9" s="197"/>
      <c r="N9" s="197"/>
      <c r="O9" s="197"/>
      <c r="P9" s="198"/>
      <c r="Q9" s="193"/>
      <c r="R9" s="194"/>
      <c r="S9" s="194"/>
      <c r="T9" s="194"/>
      <c r="U9" s="194"/>
      <c r="V9" s="194"/>
      <c r="W9" s="194"/>
      <c r="X9" s="194"/>
      <c r="Y9" s="194"/>
      <c r="Z9" s="194"/>
      <c r="AA9" s="194"/>
      <c r="AB9" s="194"/>
      <c r="AC9" s="194"/>
      <c r="AD9" s="194"/>
      <c r="AE9" s="195"/>
      <c r="AF9" s="196"/>
      <c r="AG9" s="197"/>
      <c r="AH9" s="197"/>
      <c r="AI9" s="198"/>
    </row>
    <row r="10" spans="1:40" s="55" customFormat="1" ht="15" customHeight="1">
      <c r="A10" s="57"/>
      <c r="B10" s="199"/>
      <c r="C10" s="200"/>
      <c r="D10" s="201"/>
      <c r="E10" s="202"/>
      <c r="F10" s="203"/>
      <c r="G10" s="199"/>
      <c r="H10" s="204"/>
      <c r="I10" s="200"/>
      <c r="J10" s="196"/>
      <c r="K10" s="197"/>
      <c r="L10" s="197"/>
      <c r="M10" s="197"/>
      <c r="N10" s="197"/>
      <c r="O10" s="197"/>
      <c r="P10" s="198"/>
      <c r="Q10" s="193"/>
      <c r="R10" s="194"/>
      <c r="S10" s="194"/>
      <c r="T10" s="194"/>
      <c r="U10" s="194"/>
      <c r="V10" s="194"/>
      <c r="W10" s="194"/>
      <c r="X10" s="194"/>
      <c r="Y10" s="194"/>
      <c r="Z10" s="194"/>
      <c r="AA10" s="194"/>
      <c r="AB10" s="194"/>
      <c r="AC10" s="194"/>
      <c r="AD10" s="194"/>
      <c r="AE10" s="195"/>
      <c r="AF10" s="196"/>
      <c r="AG10" s="197"/>
      <c r="AH10" s="197"/>
      <c r="AI10" s="198"/>
    </row>
    <row r="11" spans="1:40" s="55" customFormat="1" ht="15" customHeight="1">
      <c r="A11" s="57"/>
      <c r="B11" s="199"/>
      <c r="C11" s="200"/>
      <c r="D11" s="201"/>
      <c r="E11" s="202"/>
      <c r="F11" s="203"/>
      <c r="G11" s="199"/>
      <c r="H11" s="204"/>
      <c r="I11" s="200"/>
      <c r="J11" s="196"/>
      <c r="K11" s="197"/>
      <c r="L11" s="197"/>
      <c r="M11" s="197"/>
      <c r="N11" s="197"/>
      <c r="O11" s="197"/>
      <c r="P11" s="198"/>
      <c r="Q11" s="193"/>
      <c r="R11" s="194"/>
      <c r="S11" s="194"/>
      <c r="T11" s="194"/>
      <c r="U11" s="194"/>
      <c r="V11" s="194"/>
      <c r="W11" s="194"/>
      <c r="X11" s="194"/>
      <c r="Y11" s="194"/>
      <c r="Z11" s="194"/>
      <c r="AA11" s="194"/>
      <c r="AB11" s="194"/>
      <c r="AC11" s="194"/>
      <c r="AD11" s="194"/>
      <c r="AE11" s="195"/>
      <c r="AF11" s="196"/>
      <c r="AG11" s="197"/>
      <c r="AH11" s="197"/>
      <c r="AI11" s="198"/>
    </row>
    <row r="12" spans="1:40" s="55" customFormat="1" ht="15" customHeight="1">
      <c r="A12" s="57"/>
      <c r="B12" s="199"/>
      <c r="C12" s="200"/>
      <c r="D12" s="201"/>
      <c r="E12" s="202"/>
      <c r="F12" s="203"/>
      <c r="G12" s="199"/>
      <c r="H12" s="204"/>
      <c r="I12" s="200"/>
      <c r="J12" s="196"/>
      <c r="K12" s="197"/>
      <c r="L12" s="197"/>
      <c r="M12" s="197"/>
      <c r="N12" s="197"/>
      <c r="O12" s="197"/>
      <c r="P12" s="198"/>
      <c r="Q12" s="193"/>
      <c r="R12" s="194"/>
      <c r="S12" s="194"/>
      <c r="T12" s="194"/>
      <c r="U12" s="194"/>
      <c r="V12" s="194"/>
      <c r="W12" s="194"/>
      <c r="X12" s="194"/>
      <c r="Y12" s="194"/>
      <c r="Z12" s="194"/>
      <c r="AA12" s="194"/>
      <c r="AB12" s="194"/>
      <c r="AC12" s="194"/>
      <c r="AD12" s="194"/>
      <c r="AE12" s="195"/>
      <c r="AF12" s="196"/>
      <c r="AG12" s="197"/>
      <c r="AH12" s="197"/>
      <c r="AI12" s="198"/>
    </row>
    <row r="13" spans="1:40" s="55" customFormat="1" ht="15" customHeight="1">
      <c r="A13" s="57"/>
      <c r="B13" s="199"/>
      <c r="C13" s="200"/>
      <c r="D13" s="201"/>
      <c r="E13" s="202"/>
      <c r="F13" s="203"/>
      <c r="G13" s="199"/>
      <c r="H13" s="204"/>
      <c r="I13" s="200"/>
      <c r="J13" s="196"/>
      <c r="K13" s="197"/>
      <c r="L13" s="197"/>
      <c r="M13" s="197"/>
      <c r="N13" s="197"/>
      <c r="O13" s="197"/>
      <c r="P13" s="198"/>
      <c r="Q13" s="193"/>
      <c r="R13" s="194"/>
      <c r="S13" s="194"/>
      <c r="T13" s="194"/>
      <c r="U13" s="194"/>
      <c r="V13" s="194"/>
      <c r="W13" s="194"/>
      <c r="X13" s="194"/>
      <c r="Y13" s="194"/>
      <c r="Z13" s="194"/>
      <c r="AA13" s="194"/>
      <c r="AB13" s="194"/>
      <c r="AC13" s="194"/>
      <c r="AD13" s="194"/>
      <c r="AE13" s="195"/>
      <c r="AF13" s="196"/>
      <c r="AG13" s="197"/>
      <c r="AH13" s="197"/>
      <c r="AI13" s="198"/>
    </row>
    <row r="14" spans="1:40" s="55" customFormat="1" ht="15" customHeight="1">
      <c r="A14" s="57"/>
      <c r="B14" s="199"/>
      <c r="C14" s="200"/>
      <c r="D14" s="201"/>
      <c r="E14" s="202"/>
      <c r="F14" s="203"/>
      <c r="G14" s="199"/>
      <c r="H14" s="204"/>
      <c r="I14" s="200"/>
      <c r="J14" s="196"/>
      <c r="K14" s="197"/>
      <c r="L14" s="197"/>
      <c r="M14" s="197"/>
      <c r="N14" s="197"/>
      <c r="O14" s="197"/>
      <c r="P14" s="198"/>
      <c r="Q14" s="193"/>
      <c r="R14" s="194"/>
      <c r="S14" s="194"/>
      <c r="T14" s="194"/>
      <c r="U14" s="194"/>
      <c r="V14" s="194"/>
      <c r="W14" s="194"/>
      <c r="X14" s="194"/>
      <c r="Y14" s="194"/>
      <c r="Z14" s="194"/>
      <c r="AA14" s="194"/>
      <c r="AB14" s="194"/>
      <c r="AC14" s="194"/>
      <c r="AD14" s="194"/>
      <c r="AE14" s="195"/>
      <c r="AF14" s="196"/>
      <c r="AG14" s="197"/>
      <c r="AH14" s="197"/>
      <c r="AI14" s="198"/>
    </row>
    <row r="15" spans="1:40" s="55" customFormat="1" ht="15" customHeight="1">
      <c r="A15" s="57"/>
      <c r="B15" s="199"/>
      <c r="C15" s="200"/>
      <c r="D15" s="201"/>
      <c r="E15" s="202"/>
      <c r="F15" s="203"/>
      <c r="G15" s="199"/>
      <c r="H15" s="204"/>
      <c r="I15" s="200"/>
      <c r="J15" s="196"/>
      <c r="K15" s="197"/>
      <c r="L15" s="197"/>
      <c r="M15" s="197"/>
      <c r="N15" s="197"/>
      <c r="O15" s="197"/>
      <c r="P15" s="198"/>
      <c r="Q15" s="193"/>
      <c r="R15" s="194"/>
      <c r="S15" s="194"/>
      <c r="T15" s="194"/>
      <c r="U15" s="194"/>
      <c r="V15" s="194"/>
      <c r="W15" s="194"/>
      <c r="X15" s="194"/>
      <c r="Y15" s="194"/>
      <c r="Z15" s="194"/>
      <c r="AA15" s="194"/>
      <c r="AB15" s="194"/>
      <c r="AC15" s="194"/>
      <c r="AD15" s="194"/>
      <c r="AE15" s="195"/>
      <c r="AF15" s="196"/>
      <c r="AG15" s="197"/>
      <c r="AH15" s="197"/>
      <c r="AI15" s="198"/>
    </row>
    <row r="16" spans="1:40" s="55" customFormat="1" ht="15" customHeight="1">
      <c r="A16" s="57"/>
      <c r="B16" s="199"/>
      <c r="C16" s="200"/>
      <c r="D16" s="201"/>
      <c r="E16" s="202"/>
      <c r="F16" s="203"/>
      <c r="G16" s="199"/>
      <c r="H16" s="204"/>
      <c r="I16" s="200"/>
      <c r="J16" s="196"/>
      <c r="K16" s="197"/>
      <c r="L16" s="197"/>
      <c r="M16" s="197"/>
      <c r="N16" s="197"/>
      <c r="O16" s="197"/>
      <c r="P16" s="198"/>
      <c r="Q16" s="193"/>
      <c r="R16" s="194"/>
      <c r="S16" s="194"/>
      <c r="T16" s="194"/>
      <c r="U16" s="194"/>
      <c r="V16" s="194"/>
      <c r="W16" s="194"/>
      <c r="X16" s="194"/>
      <c r="Y16" s="194"/>
      <c r="Z16" s="194"/>
      <c r="AA16" s="194"/>
      <c r="AB16" s="194"/>
      <c r="AC16" s="194"/>
      <c r="AD16" s="194"/>
      <c r="AE16" s="195"/>
      <c r="AF16" s="196"/>
      <c r="AG16" s="197"/>
      <c r="AH16" s="197"/>
      <c r="AI16" s="198"/>
    </row>
    <row r="17" spans="1:35" s="55" customFormat="1" ht="15" customHeight="1">
      <c r="A17" s="57"/>
      <c r="B17" s="199"/>
      <c r="C17" s="200"/>
      <c r="D17" s="201"/>
      <c r="E17" s="202"/>
      <c r="F17" s="203"/>
      <c r="G17" s="199"/>
      <c r="H17" s="204"/>
      <c r="I17" s="200"/>
      <c r="J17" s="196"/>
      <c r="K17" s="197"/>
      <c r="L17" s="197"/>
      <c r="M17" s="197"/>
      <c r="N17" s="197"/>
      <c r="O17" s="197"/>
      <c r="P17" s="198"/>
      <c r="Q17" s="193"/>
      <c r="R17" s="194"/>
      <c r="S17" s="194"/>
      <c r="T17" s="194"/>
      <c r="U17" s="194"/>
      <c r="V17" s="194"/>
      <c r="W17" s="194"/>
      <c r="X17" s="194"/>
      <c r="Y17" s="194"/>
      <c r="Z17" s="194"/>
      <c r="AA17" s="194"/>
      <c r="AB17" s="194"/>
      <c r="AC17" s="194"/>
      <c r="AD17" s="194"/>
      <c r="AE17" s="195"/>
      <c r="AF17" s="196"/>
      <c r="AG17" s="197"/>
      <c r="AH17" s="197"/>
      <c r="AI17" s="198"/>
    </row>
    <row r="18" spans="1:35" s="55" customFormat="1" ht="15" customHeight="1">
      <c r="A18" s="57"/>
      <c r="B18" s="199"/>
      <c r="C18" s="200"/>
      <c r="D18" s="201"/>
      <c r="E18" s="202"/>
      <c r="F18" s="203"/>
      <c r="G18" s="199"/>
      <c r="H18" s="204"/>
      <c r="I18" s="200"/>
      <c r="J18" s="196"/>
      <c r="K18" s="197"/>
      <c r="L18" s="197"/>
      <c r="M18" s="197"/>
      <c r="N18" s="197"/>
      <c r="O18" s="197"/>
      <c r="P18" s="198"/>
      <c r="Q18" s="193"/>
      <c r="R18" s="194"/>
      <c r="S18" s="194"/>
      <c r="T18" s="194"/>
      <c r="U18" s="194"/>
      <c r="V18" s="194"/>
      <c r="W18" s="194"/>
      <c r="X18" s="194"/>
      <c r="Y18" s="194"/>
      <c r="Z18" s="194"/>
      <c r="AA18" s="194"/>
      <c r="AB18" s="194"/>
      <c r="AC18" s="194"/>
      <c r="AD18" s="194"/>
      <c r="AE18" s="195"/>
      <c r="AF18" s="196"/>
      <c r="AG18" s="197"/>
      <c r="AH18" s="197"/>
      <c r="AI18" s="198"/>
    </row>
    <row r="19" spans="1:35" s="55" customFormat="1" ht="15" customHeight="1">
      <c r="A19" s="57"/>
      <c r="B19" s="199"/>
      <c r="C19" s="200"/>
      <c r="D19" s="201"/>
      <c r="E19" s="202"/>
      <c r="F19" s="203"/>
      <c r="G19" s="199"/>
      <c r="H19" s="204"/>
      <c r="I19" s="200"/>
      <c r="J19" s="196"/>
      <c r="K19" s="197"/>
      <c r="L19" s="197"/>
      <c r="M19" s="197"/>
      <c r="N19" s="197"/>
      <c r="O19" s="197"/>
      <c r="P19" s="198"/>
      <c r="Q19" s="193"/>
      <c r="R19" s="194"/>
      <c r="S19" s="194"/>
      <c r="T19" s="194"/>
      <c r="U19" s="194"/>
      <c r="V19" s="194"/>
      <c r="W19" s="194"/>
      <c r="X19" s="194"/>
      <c r="Y19" s="194"/>
      <c r="Z19" s="194"/>
      <c r="AA19" s="194"/>
      <c r="AB19" s="194"/>
      <c r="AC19" s="194"/>
      <c r="AD19" s="194"/>
      <c r="AE19" s="195"/>
      <c r="AF19" s="196"/>
      <c r="AG19" s="197"/>
      <c r="AH19" s="197"/>
      <c r="AI19" s="198"/>
    </row>
    <row r="20" spans="1:35" s="55" customFormat="1" ht="15" customHeight="1">
      <c r="A20" s="57"/>
      <c r="B20" s="199"/>
      <c r="C20" s="200"/>
      <c r="D20" s="201"/>
      <c r="E20" s="202"/>
      <c r="F20" s="203"/>
      <c r="G20" s="199"/>
      <c r="H20" s="204"/>
      <c r="I20" s="200"/>
      <c r="J20" s="196"/>
      <c r="K20" s="197"/>
      <c r="L20" s="197"/>
      <c r="M20" s="197"/>
      <c r="N20" s="197"/>
      <c r="O20" s="197"/>
      <c r="P20" s="198"/>
      <c r="Q20" s="193"/>
      <c r="R20" s="194"/>
      <c r="S20" s="194"/>
      <c r="T20" s="194"/>
      <c r="U20" s="194"/>
      <c r="V20" s="194"/>
      <c r="W20" s="194"/>
      <c r="X20" s="194"/>
      <c r="Y20" s="194"/>
      <c r="Z20" s="194"/>
      <c r="AA20" s="194"/>
      <c r="AB20" s="194"/>
      <c r="AC20" s="194"/>
      <c r="AD20" s="194"/>
      <c r="AE20" s="195"/>
      <c r="AF20" s="196"/>
      <c r="AG20" s="197"/>
      <c r="AH20" s="197"/>
      <c r="AI20" s="198"/>
    </row>
    <row r="21" spans="1:35" s="55" customFormat="1" ht="15" customHeight="1">
      <c r="A21" s="57"/>
      <c r="B21" s="199"/>
      <c r="C21" s="200"/>
      <c r="D21" s="201"/>
      <c r="E21" s="202"/>
      <c r="F21" s="203"/>
      <c r="G21" s="199"/>
      <c r="H21" s="204"/>
      <c r="I21" s="200"/>
      <c r="J21" s="196"/>
      <c r="K21" s="197"/>
      <c r="L21" s="197"/>
      <c r="M21" s="197"/>
      <c r="N21" s="197"/>
      <c r="O21" s="197"/>
      <c r="P21" s="198"/>
      <c r="Q21" s="193"/>
      <c r="R21" s="194"/>
      <c r="S21" s="194"/>
      <c r="T21" s="194"/>
      <c r="U21" s="194"/>
      <c r="V21" s="194"/>
      <c r="W21" s="194"/>
      <c r="X21" s="194"/>
      <c r="Y21" s="194"/>
      <c r="Z21" s="194"/>
      <c r="AA21" s="194"/>
      <c r="AB21" s="194"/>
      <c r="AC21" s="194"/>
      <c r="AD21" s="194"/>
      <c r="AE21" s="195"/>
      <c r="AF21" s="196"/>
      <c r="AG21" s="197"/>
      <c r="AH21" s="197"/>
      <c r="AI21" s="198"/>
    </row>
    <row r="22" spans="1:35" s="55" customFormat="1" ht="15" customHeight="1">
      <c r="A22" s="57"/>
      <c r="B22" s="199"/>
      <c r="C22" s="200"/>
      <c r="D22" s="201"/>
      <c r="E22" s="202"/>
      <c r="F22" s="203"/>
      <c r="G22" s="199"/>
      <c r="H22" s="204"/>
      <c r="I22" s="200"/>
      <c r="J22" s="196"/>
      <c r="K22" s="197"/>
      <c r="L22" s="197"/>
      <c r="M22" s="197"/>
      <c r="N22" s="197"/>
      <c r="O22" s="197"/>
      <c r="P22" s="198"/>
      <c r="Q22" s="193"/>
      <c r="R22" s="194"/>
      <c r="S22" s="194"/>
      <c r="T22" s="194"/>
      <c r="U22" s="194"/>
      <c r="V22" s="194"/>
      <c r="W22" s="194"/>
      <c r="X22" s="194"/>
      <c r="Y22" s="194"/>
      <c r="Z22" s="194"/>
      <c r="AA22" s="194"/>
      <c r="AB22" s="194"/>
      <c r="AC22" s="194"/>
      <c r="AD22" s="194"/>
      <c r="AE22" s="195"/>
      <c r="AF22" s="196"/>
      <c r="AG22" s="197"/>
      <c r="AH22" s="197"/>
      <c r="AI22" s="198"/>
    </row>
    <row r="23" spans="1:35" s="55" customFormat="1" ht="15" customHeight="1">
      <c r="A23" s="57"/>
      <c r="B23" s="199"/>
      <c r="C23" s="200"/>
      <c r="D23" s="201"/>
      <c r="E23" s="202"/>
      <c r="F23" s="203"/>
      <c r="G23" s="199"/>
      <c r="H23" s="204"/>
      <c r="I23" s="200"/>
      <c r="J23" s="196"/>
      <c r="K23" s="197"/>
      <c r="L23" s="197"/>
      <c r="M23" s="197"/>
      <c r="N23" s="197"/>
      <c r="O23" s="197"/>
      <c r="P23" s="198"/>
      <c r="Q23" s="193"/>
      <c r="R23" s="194"/>
      <c r="S23" s="194"/>
      <c r="T23" s="194"/>
      <c r="U23" s="194"/>
      <c r="V23" s="194"/>
      <c r="W23" s="194"/>
      <c r="X23" s="194"/>
      <c r="Y23" s="194"/>
      <c r="Z23" s="194"/>
      <c r="AA23" s="194"/>
      <c r="AB23" s="194"/>
      <c r="AC23" s="194"/>
      <c r="AD23" s="194"/>
      <c r="AE23" s="195"/>
      <c r="AF23" s="196"/>
      <c r="AG23" s="197"/>
      <c r="AH23" s="197"/>
      <c r="AI23" s="198"/>
    </row>
    <row r="24" spans="1:35" s="55" customFormat="1" ht="15" customHeight="1">
      <c r="A24" s="57"/>
      <c r="B24" s="199"/>
      <c r="C24" s="200"/>
      <c r="D24" s="201"/>
      <c r="E24" s="202"/>
      <c r="F24" s="203"/>
      <c r="G24" s="199"/>
      <c r="H24" s="204"/>
      <c r="I24" s="200"/>
      <c r="J24" s="196"/>
      <c r="K24" s="197"/>
      <c r="L24" s="197"/>
      <c r="M24" s="197"/>
      <c r="N24" s="197"/>
      <c r="O24" s="197"/>
      <c r="P24" s="198"/>
      <c r="Q24" s="193"/>
      <c r="R24" s="194"/>
      <c r="S24" s="194"/>
      <c r="T24" s="194"/>
      <c r="U24" s="194"/>
      <c r="V24" s="194"/>
      <c r="W24" s="194"/>
      <c r="X24" s="194"/>
      <c r="Y24" s="194"/>
      <c r="Z24" s="194"/>
      <c r="AA24" s="194"/>
      <c r="AB24" s="194"/>
      <c r="AC24" s="194"/>
      <c r="AD24" s="194"/>
      <c r="AE24" s="195"/>
      <c r="AF24" s="196"/>
      <c r="AG24" s="197"/>
      <c r="AH24" s="197"/>
      <c r="AI24" s="198"/>
    </row>
    <row r="25" spans="1:35" s="55" customFormat="1" ht="15" customHeight="1">
      <c r="A25" s="57"/>
      <c r="B25" s="199"/>
      <c r="C25" s="200"/>
      <c r="D25" s="201"/>
      <c r="E25" s="202"/>
      <c r="F25" s="203"/>
      <c r="G25" s="199"/>
      <c r="H25" s="204"/>
      <c r="I25" s="200"/>
      <c r="J25" s="196"/>
      <c r="K25" s="197"/>
      <c r="L25" s="197"/>
      <c r="M25" s="197"/>
      <c r="N25" s="197"/>
      <c r="O25" s="197"/>
      <c r="P25" s="198"/>
      <c r="Q25" s="193"/>
      <c r="R25" s="194"/>
      <c r="S25" s="194"/>
      <c r="T25" s="194"/>
      <c r="U25" s="194"/>
      <c r="V25" s="194"/>
      <c r="W25" s="194"/>
      <c r="X25" s="194"/>
      <c r="Y25" s="194"/>
      <c r="Z25" s="194"/>
      <c r="AA25" s="194"/>
      <c r="AB25" s="194"/>
      <c r="AC25" s="194"/>
      <c r="AD25" s="194"/>
      <c r="AE25" s="195"/>
      <c r="AF25" s="196"/>
      <c r="AG25" s="197"/>
      <c r="AH25" s="197"/>
      <c r="AI25" s="198"/>
    </row>
    <row r="26" spans="1:35" s="55" customFormat="1" ht="15" customHeight="1">
      <c r="A26" s="57"/>
      <c r="B26" s="199"/>
      <c r="C26" s="200"/>
      <c r="D26" s="201"/>
      <c r="E26" s="202"/>
      <c r="F26" s="203"/>
      <c r="G26" s="199"/>
      <c r="H26" s="204"/>
      <c r="I26" s="200"/>
      <c r="J26" s="196"/>
      <c r="K26" s="197"/>
      <c r="L26" s="197"/>
      <c r="M26" s="197"/>
      <c r="N26" s="197"/>
      <c r="O26" s="197"/>
      <c r="P26" s="198"/>
      <c r="Q26" s="193"/>
      <c r="R26" s="194"/>
      <c r="S26" s="194"/>
      <c r="T26" s="194"/>
      <c r="U26" s="194"/>
      <c r="V26" s="194"/>
      <c r="W26" s="194"/>
      <c r="X26" s="194"/>
      <c r="Y26" s="194"/>
      <c r="Z26" s="194"/>
      <c r="AA26" s="194"/>
      <c r="AB26" s="194"/>
      <c r="AC26" s="194"/>
      <c r="AD26" s="194"/>
      <c r="AE26" s="195"/>
      <c r="AF26" s="196"/>
      <c r="AG26" s="197"/>
      <c r="AH26" s="197"/>
      <c r="AI26" s="198"/>
    </row>
    <row r="27" spans="1:35" s="55" customFormat="1" ht="15" customHeight="1">
      <c r="A27" s="57"/>
      <c r="B27" s="199"/>
      <c r="C27" s="200"/>
      <c r="D27" s="201"/>
      <c r="E27" s="202"/>
      <c r="F27" s="203"/>
      <c r="G27" s="199"/>
      <c r="H27" s="204"/>
      <c r="I27" s="200"/>
      <c r="J27" s="196"/>
      <c r="K27" s="197"/>
      <c r="L27" s="197"/>
      <c r="M27" s="197"/>
      <c r="N27" s="197"/>
      <c r="O27" s="197"/>
      <c r="P27" s="198"/>
      <c r="Q27" s="193"/>
      <c r="R27" s="194"/>
      <c r="S27" s="194"/>
      <c r="T27" s="194"/>
      <c r="U27" s="194"/>
      <c r="V27" s="194"/>
      <c r="W27" s="194"/>
      <c r="X27" s="194"/>
      <c r="Y27" s="194"/>
      <c r="Z27" s="194"/>
      <c r="AA27" s="194"/>
      <c r="AB27" s="194"/>
      <c r="AC27" s="194"/>
      <c r="AD27" s="194"/>
      <c r="AE27" s="195"/>
      <c r="AF27" s="196"/>
      <c r="AG27" s="197"/>
      <c r="AH27" s="197"/>
      <c r="AI27" s="198"/>
    </row>
    <row r="28" spans="1:35" s="55" customFormat="1" ht="15" customHeight="1">
      <c r="A28" s="57"/>
      <c r="B28" s="199"/>
      <c r="C28" s="200"/>
      <c r="D28" s="201"/>
      <c r="E28" s="202"/>
      <c r="F28" s="203"/>
      <c r="G28" s="199"/>
      <c r="H28" s="204"/>
      <c r="I28" s="200"/>
      <c r="J28" s="196"/>
      <c r="K28" s="197"/>
      <c r="L28" s="197"/>
      <c r="M28" s="197"/>
      <c r="N28" s="197"/>
      <c r="O28" s="197"/>
      <c r="P28" s="198"/>
      <c r="Q28" s="193"/>
      <c r="R28" s="194"/>
      <c r="S28" s="194"/>
      <c r="T28" s="194"/>
      <c r="U28" s="194"/>
      <c r="V28" s="194"/>
      <c r="W28" s="194"/>
      <c r="X28" s="194"/>
      <c r="Y28" s="194"/>
      <c r="Z28" s="194"/>
      <c r="AA28" s="194"/>
      <c r="AB28" s="194"/>
      <c r="AC28" s="194"/>
      <c r="AD28" s="194"/>
      <c r="AE28" s="195"/>
      <c r="AF28" s="196"/>
      <c r="AG28" s="197"/>
      <c r="AH28" s="197"/>
      <c r="AI28" s="198"/>
    </row>
    <row r="29" spans="1:35" s="55" customFormat="1" ht="15" customHeight="1">
      <c r="A29" s="57"/>
      <c r="B29" s="199"/>
      <c r="C29" s="200"/>
      <c r="D29" s="201"/>
      <c r="E29" s="202"/>
      <c r="F29" s="203"/>
      <c r="G29" s="199"/>
      <c r="H29" s="204"/>
      <c r="I29" s="200"/>
      <c r="J29" s="196"/>
      <c r="K29" s="197"/>
      <c r="L29" s="197"/>
      <c r="M29" s="197"/>
      <c r="N29" s="197"/>
      <c r="O29" s="197"/>
      <c r="P29" s="198"/>
      <c r="Q29" s="193"/>
      <c r="R29" s="194"/>
      <c r="S29" s="194"/>
      <c r="T29" s="194"/>
      <c r="U29" s="194"/>
      <c r="V29" s="194"/>
      <c r="W29" s="194"/>
      <c r="X29" s="194"/>
      <c r="Y29" s="194"/>
      <c r="Z29" s="194"/>
      <c r="AA29" s="194"/>
      <c r="AB29" s="194"/>
      <c r="AC29" s="194"/>
      <c r="AD29" s="194"/>
      <c r="AE29" s="195"/>
      <c r="AF29" s="196"/>
      <c r="AG29" s="197"/>
      <c r="AH29" s="197"/>
      <c r="AI29" s="198"/>
    </row>
    <row r="30" spans="1:35" s="55" customFormat="1" ht="15" customHeight="1">
      <c r="A30" s="57"/>
      <c r="B30" s="199"/>
      <c r="C30" s="200"/>
      <c r="D30" s="201"/>
      <c r="E30" s="202"/>
      <c r="F30" s="203"/>
      <c r="G30" s="199"/>
      <c r="H30" s="204"/>
      <c r="I30" s="200"/>
      <c r="J30" s="196"/>
      <c r="K30" s="197"/>
      <c r="L30" s="197"/>
      <c r="M30" s="197"/>
      <c r="N30" s="197"/>
      <c r="O30" s="197"/>
      <c r="P30" s="198"/>
      <c r="Q30" s="193"/>
      <c r="R30" s="194"/>
      <c r="S30" s="194"/>
      <c r="T30" s="194"/>
      <c r="U30" s="194"/>
      <c r="V30" s="194"/>
      <c r="W30" s="194"/>
      <c r="X30" s="194"/>
      <c r="Y30" s="194"/>
      <c r="Z30" s="194"/>
      <c r="AA30" s="194"/>
      <c r="AB30" s="194"/>
      <c r="AC30" s="194"/>
      <c r="AD30" s="194"/>
      <c r="AE30" s="195"/>
      <c r="AF30" s="196"/>
      <c r="AG30" s="197"/>
      <c r="AH30" s="197"/>
      <c r="AI30" s="198"/>
    </row>
    <row r="31" spans="1:35" s="55" customFormat="1" ht="15" customHeight="1">
      <c r="A31" s="57"/>
      <c r="B31" s="199"/>
      <c r="C31" s="200"/>
      <c r="D31" s="201"/>
      <c r="E31" s="202"/>
      <c r="F31" s="203"/>
      <c r="G31" s="199"/>
      <c r="H31" s="204"/>
      <c r="I31" s="200"/>
      <c r="J31" s="196"/>
      <c r="K31" s="197"/>
      <c r="L31" s="197"/>
      <c r="M31" s="197"/>
      <c r="N31" s="197"/>
      <c r="O31" s="197"/>
      <c r="P31" s="198"/>
      <c r="Q31" s="193"/>
      <c r="R31" s="194"/>
      <c r="S31" s="194"/>
      <c r="T31" s="194"/>
      <c r="U31" s="194"/>
      <c r="V31" s="194"/>
      <c r="W31" s="194"/>
      <c r="X31" s="194"/>
      <c r="Y31" s="194"/>
      <c r="Z31" s="194"/>
      <c r="AA31" s="194"/>
      <c r="AB31" s="194"/>
      <c r="AC31" s="194"/>
      <c r="AD31" s="194"/>
      <c r="AE31" s="195"/>
      <c r="AF31" s="196"/>
      <c r="AG31" s="197"/>
      <c r="AH31" s="197"/>
      <c r="AI31" s="198"/>
    </row>
    <row r="32" spans="1:35" s="55" customFormat="1" ht="15" customHeight="1">
      <c r="A32" s="57"/>
      <c r="B32" s="199"/>
      <c r="C32" s="200"/>
      <c r="D32" s="201"/>
      <c r="E32" s="202"/>
      <c r="F32" s="203"/>
      <c r="G32" s="199"/>
      <c r="H32" s="204"/>
      <c r="I32" s="200"/>
      <c r="J32" s="196"/>
      <c r="K32" s="197"/>
      <c r="L32" s="197"/>
      <c r="M32" s="197"/>
      <c r="N32" s="197"/>
      <c r="O32" s="197"/>
      <c r="P32" s="198"/>
      <c r="Q32" s="193"/>
      <c r="R32" s="194"/>
      <c r="S32" s="194"/>
      <c r="T32" s="194"/>
      <c r="U32" s="194"/>
      <c r="V32" s="194"/>
      <c r="W32" s="194"/>
      <c r="X32" s="194"/>
      <c r="Y32" s="194"/>
      <c r="Z32" s="194"/>
      <c r="AA32" s="194"/>
      <c r="AB32" s="194"/>
      <c r="AC32" s="194"/>
      <c r="AD32" s="194"/>
      <c r="AE32" s="195"/>
      <c r="AF32" s="196"/>
      <c r="AG32" s="197"/>
      <c r="AH32" s="197"/>
      <c r="AI32" s="198"/>
    </row>
    <row r="33" spans="1:35" s="55" customFormat="1" ht="15" customHeight="1">
      <c r="A33" s="57"/>
      <c r="B33" s="199"/>
      <c r="C33" s="200"/>
      <c r="D33" s="201"/>
      <c r="E33" s="202"/>
      <c r="F33" s="203"/>
      <c r="G33" s="199"/>
      <c r="H33" s="204"/>
      <c r="I33" s="200"/>
      <c r="J33" s="196"/>
      <c r="K33" s="197"/>
      <c r="L33" s="197"/>
      <c r="M33" s="197"/>
      <c r="N33" s="197"/>
      <c r="O33" s="197"/>
      <c r="P33" s="198"/>
      <c r="Q33" s="193"/>
      <c r="R33" s="194"/>
      <c r="S33" s="194"/>
      <c r="T33" s="194"/>
      <c r="U33" s="194"/>
      <c r="V33" s="194"/>
      <c r="W33" s="194"/>
      <c r="X33" s="194"/>
      <c r="Y33" s="194"/>
      <c r="Z33" s="194"/>
      <c r="AA33" s="194"/>
      <c r="AB33" s="194"/>
      <c r="AC33" s="194"/>
      <c r="AD33" s="194"/>
      <c r="AE33" s="195"/>
      <c r="AF33" s="196"/>
      <c r="AG33" s="197"/>
      <c r="AH33" s="197"/>
      <c r="AI33" s="198"/>
    </row>
    <row r="34" spans="1:35" s="55" customFormat="1" ht="1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c r="A1" s="179" t="s">
        <v>0</v>
      </c>
      <c r="B1" s="180"/>
      <c r="C1" s="180"/>
      <c r="D1" s="181"/>
      <c r="E1" s="250" t="str">
        <f ca="1">IF(INDIRECT("変更履歴!E1")&lt;&gt;"",INDIRECT("変更履歴!E1"),"")</f>
        <v>サンプルプロジェクト</v>
      </c>
      <c r="F1" s="227"/>
      <c r="G1" s="227"/>
      <c r="H1" s="227"/>
      <c r="I1" s="227"/>
      <c r="J1" s="227"/>
      <c r="K1" s="227"/>
      <c r="L1" s="227"/>
      <c r="M1" s="227"/>
      <c r="N1" s="228"/>
      <c r="O1" s="182" t="s">
        <v>58</v>
      </c>
      <c r="P1" s="183"/>
      <c r="Q1" s="183"/>
      <c r="R1" s="184"/>
      <c r="S1" s="241" t="str">
        <f ca="1">IF(INDIRECT("変更履歴!S1")&lt;&gt;"",INDIRECT("変更履歴!S1"),"")</f>
        <v>システム機能設計書（画面）
WA10301/担当者紐付け</v>
      </c>
      <c r="T1" s="242"/>
      <c r="U1" s="242"/>
      <c r="V1" s="242"/>
      <c r="W1" s="242"/>
      <c r="X1" s="242"/>
      <c r="Y1" s="242"/>
      <c r="Z1" s="243"/>
      <c r="AA1" s="179" t="s">
        <v>3</v>
      </c>
      <c r="AB1" s="181"/>
      <c r="AC1" s="214" t="str">
        <f ca="1">IF(INDIRECT("変更履歴!AC1")&lt;&gt;"",INDIRECT("変更履歴!AC1"),"")</f>
        <v>TIS</v>
      </c>
      <c r="AD1" s="215"/>
      <c r="AE1" s="215"/>
      <c r="AF1" s="216"/>
      <c r="AG1" s="251">
        <f ca="1">IF(INDIRECT("変更履歴!AG1")&lt;&gt;"",INDIRECT("変更履歴!AG1"),"")</f>
        <v>43599</v>
      </c>
      <c r="AH1" s="252"/>
      <c r="AI1" s="253"/>
    </row>
    <row r="2" spans="1:35" s="32" customFormat="1" ht="11.25">
      <c r="A2" s="179" t="s">
        <v>1</v>
      </c>
      <c r="B2" s="180"/>
      <c r="C2" s="180"/>
      <c r="D2" s="181"/>
      <c r="E2" s="250" t="str">
        <f ca="1">IF(INDIRECT("変更履歴!E2")&lt;&gt;"",INDIRECT("変更履歴!E2"),"")</f>
        <v>サンプルシステム</v>
      </c>
      <c r="F2" s="227"/>
      <c r="G2" s="227"/>
      <c r="H2" s="227"/>
      <c r="I2" s="227"/>
      <c r="J2" s="227"/>
      <c r="K2" s="227"/>
      <c r="L2" s="227"/>
      <c r="M2" s="227"/>
      <c r="N2" s="228"/>
      <c r="O2" s="185"/>
      <c r="P2" s="186"/>
      <c r="Q2" s="186"/>
      <c r="R2" s="187"/>
      <c r="S2" s="244"/>
      <c r="T2" s="245"/>
      <c r="U2" s="245"/>
      <c r="V2" s="245"/>
      <c r="W2" s="245"/>
      <c r="X2" s="245"/>
      <c r="Y2" s="245"/>
      <c r="Z2" s="246"/>
      <c r="AA2" s="179" t="s">
        <v>4</v>
      </c>
      <c r="AB2" s="181"/>
      <c r="AC2" s="214" t="str">
        <f ca="1">IF(INDIRECT("変更履歴!AC2")&lt;&gt;"",INDIRECT("変更履歴!AC2"),"")</f>
        <v/>
      </c>
      <c r="AD2" s="215"/>
      <c r="AE2" s="215"/>
      <c r="AF2" s="216"/>
      <c r="AG2" s="251" t="str">
        <f ca="1">IF(INDIRECT("変更履歴!AG2")&lt;&gt;"",INDIRECT("変更履歴!AG2"),"")</f>
        <v/>
      </c>
      <c r="AH2" s="252"/>
      <c r="AI2" s="253"/>
    </row>
    <row r="3" spans="1:35" s="32" customFormat="1" ht="11.25">
      <c r="A3" s="179" t="s">
        <v>2</v>
      </c>
      <c r="B3" s="180"/>
      <c r="C3" s="180"/>
      <c r="D3" s="181"/>
      <c r="E3" s="250" t="str">
        <f ca="1">IF(INDIRECT("変更履歴!E3")&lt;&gt;"",INDIRECT("変更履歴!E3"),"")</f>
        <v>プロジェクト管理システム</v>
      </c>
      <c r="F3" s="227"/>
      <c r="G3" s="227"/>
      <c r="H3" s="227"/>
      <c r="I3" s="227"/>
      <c r="J3" s="227"/>
      <c r="K3" s="227"/>
      <c r="L3" s="227"/>
      <c r="M3" s="227"/>
      <c r="N3" s="228"/>
      <c r="O3" s="188"/>
      <c r="P3" s="189"/>
      <c r="Q3" s="189"/>
      <c r="R3" s="190"/>
      <c r="S3" s="247"/>
      <c r="T3" s="248"/>
      <c r="U3" s="248"/>
      <c r="V3" s="248"/>
      <c r="W3" s="248"/>
      <c r="X3" s="248"/>
      <c r="Y3" s="248"/>
      <c r="Z3" s="249"/>
      <c r="AA3" s="179"/>
      <c r="AB3" s="181"/>
      <c r="AC3" s="214" t="str">
        <f ca="1">IF(INDIRECT("変更履歴!AC3")&lt;&gt;"",INDIRECT("変更履歴!AC3"),"")</f>
        <v/>
      </c>
      <c r="AD3" s="215"/>
      <c r="AE3" s="215"/>
      <c r="AF3" s="216"/>
      <c r="AG3" s="251" t="str">
        <f ca="1">IF(INDIRECT("変更履歴!AG3")&lt;&gt;"",INDIRECT("変更履歴!AG3"),"")</f>
        <v/>
      </c>
      <c r="AH3" s="252"/>
      <c r="AI3" s="253"/>
    </row>
    <row r="4" spans="1:35" s="35" customFormat="1" ht="19.5" customHeight="1">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c r="A5" s="29"/>
      <c r="B5" s="29"/>
      <c r="C5" s="29"/>
      <c r="D5" s="29"/>
      <c r="E5" s="29"/>
      <c r="F5" s="29"/>
      <c r="G5" s="29"/>
      <c r="H5" s="29"/>
      <c r="I5" s="29"/>
      <c r="J5" s="29"/>
      <c r="K5" s="29"/>
      <c r="L5" s="29"/>
      <c r="M5" s="29"/>
      <c r="N5" s="29"/>
      <c r="O5" s="29"/>
      <c r="P5" s="29"/>
      <c r="Q5" s="36" t="s">
        <v>59</v>
      </c>
      <c r="R5" s="29"/>
      <c r="S5" s="29"/>
      <c r="T5" s="29"/>
      <c r="U5" s="29"/>
      <c r="V5" s="29"/>
      <c r="W5" s="29"/>
      <c r="X5" s="29"/>
      <c r="Y5" s="29"/>
      <c r="Z5" s="29"/>
      <c r="AA5" s="29"/>
      <c r="AB5" s="29"/>
      <c r="AC5" s="34"/>
      <c r="AD5" s="29"/>
      <c r="AE5" s="29"/>
      <c r="AF5" s="29"/>
      <c r="AG5" s="29"/>
      <c r="AH5" s="29"/>
      <c r="AI5" s="29"/>
    </row>
    <row r="6" spans="1:35" s="27" customFormat="1" ht="15" customHeight="1">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c r="A7" s="31"/>
      <c r="B7" s="37" t="s">
        <v>40</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c r="A8" s="31"/>
      <c r="B8" s="37"/>
      <c r="C8" s="37" t="s">
        <v>60</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c r="A10" s="31"/>
      <c r="B10" s="41" t="s">
        <v>128</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c r="A11" s="31"/>
      <c r="B11" s="53"/>
      <c r="C11" s="41" t="s">
        <v>61</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c r="A12" s="31"/>
      <c r="B12" s="53"/>
      <c r="C12" s="31" t="s">
        <v>62</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c r="A13" s="31"/>
      <c r="B13" s="62"/>
      <c r="C13" s="28" t="s">
        <v>113</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c r="A14" s="31"/>
      <c r="B14" s="41"/>
      <c r="C14" s="28" t="s">
        <v>64</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c r="A15" s="31"/>
      <c r="B15" s="41"/>
      <c r="C15" s="28" t="s">
        <v>65</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c r="A16" s="31"/>
      <c r="B16" s="58"/>
      <c r="C16" s="31" t="s">
        <v>63</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c r="A18" s="26"/>
      <c r="B18" s="26"/>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c r="B19" s="71"/>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c r="S23" s="72"/>
      <c r="T23" s="72"/>
      <c r="U23" s="73"/>
      <c r="V23" s="72"/>
      <c r="W23" s="72"/>
      <c r="X23" s="72"/>
      <c r="Y23" s="72"/>
      <c r="Z23" s="72"/>
      <c r="AA23" s="72"/>
      <c r="AB23" s="72"/>
      <c r="AC23" s="72"/>
      <c r="AD23" s="72"/>
      <c r="AE23" s="72"/>
      <c r="AF23" s="76"/>
      <c r="AG23" s="50"/>
      <c r="AH23" s="51"/>
      <c r="AI23" s="72"/>
    </row>
    <row r="24" spans="1:35" ht="15" customHeight="1">
      <c r="J24" s="71"/>
      <c r="Q24" s="52"/>
      <c r="S24" s="72"/>
      <c r="T24" s="73"/>
      <c r="U24" s="72"/>
      <c r="V24" s="72"/>
      <c r="W24" s="72"/>
      <c r="X24" s="72"/>
      <c r="Y24" s="72"/>
      <c r="Z24" s="72"/>
      <c r="AA24" s="72"/>
      <c r="AB24" s="72"/>
      <c r="AC24" s="72"/>
      <c r="AD24" s="72"/>
      <c r="AE24" s="72"/>
      <c r="AF24" s="76"/>
      <c r="AG24" s="76"/>
      <c r="AH24" s="51"/>
      <c r="AI24" s="72"/>
    </row>
    <row r="25" spans="1:35" ht="15" customHeight="1">
      <c r="S25" s="72"/>
      <c r="T25" s="72"/>
      <c r="U25" s="72"/>
      <c r="V25" s="72"/>
      <c r="W25" s="72"/>
      <c r="X25" s="72"/>
      <c r="Y25" s="72"/>
      <c r="Z25" s="72"/>
      <c r="AA25" s="72"/>
      <c r="AB25" s="72"/>
      <c r="AC25" s="72"/>
      <c r="AD25" s="72"/>
      <c r="AE25" s="72"/>
      <c r="AF25" s="72"/>
      <c r="AG25" s="50"/>
      <c r="AH25" s="51"/>
      <c r="AI25" s="72"/>
    </row>
    <row r="26" spans="1:35" ht="15" customHeight="1">
      <c r="A26" s="71"/>
      <c r="K26" s="71"/>
      <c r="L26" s="71"/>
      <c r="M26" s="71"/>
      <c r="N26" s="71"/>
      <c r="O26" s="71"/>
      <c r="P26" s="71"/>
      <c r="AE26" s="72"/>
      <c r="AF26" s="72"/>
      <c r="AG26" s="50"/>
      <c r="AH26" s="51"/>
      <c r="AI26" s="72"/>
    </row>
    <row r="27" spans="1:35" ht="15" customHeight="1">
      <c r="A27" s="71"/>
      <c r="AE27" s="72"/>
      <c r="AF27" s="76"/>
      <c r="AG27" s="50"/>
      <c r="AH27" s="51"/>
      <c r="AI27" s="72"/>
    </row>
    <row r="28" spans="1:35" ht="15" customHeight="1">
      <c r="AE28" s="72"/>
      <c r="AF28" s="76"/>
      <c r="AG28" s="76"/>
      <c r="AH28" s="51"/>
      <c r="AI28" s="72"/>
    </row>
    <row r="29" spans="1:35" ht="15" customHeight="1">
      <c r="AF29" s="77"/>
      <c r="AG29" s="77"/>
    </row>
    <row r="30" spans="1:35" ht="15" customHeight="1">
      <c r="AG30" s="77"/>
    </row>
    <row r="31" spans="1:35" ht="15" customHeight="1">
      <c r="AF31" s="77"/>
      <c r="AG31" s="77"/>
    </row>
    <row r="32" spans="1:35" ht="15" customHeight="1">
      <c r="AG32" s="77"/>
    </row>
    <row r="33" spans="1:34" ht="15" customHeight="1">
      <c r="S33" s="71"/>
      <c r="T33" s="71"/>
      <c r="V33" s="71"/>
      <c r="W33" s="71"/>
      <c r="X33" s="71"/>
      <c r="Y33" s="71"/>
      <c r="Z33" s="71"/>
      <c r="AA33" s="71"/>
      <c r="AB33" s="71"/>
      <c r="AC33" s="71"/>
      <c r="AD33" s="71"/>
    </row>
    <row r="34" spans="1:34" ht="15" customHeight="1">
      <c r="R34" s="71"/>
      <c r="S34" s="71"/>
      <c r="T34" s="71"/>
      <c r="V34" s="71"/>
      <c r="W34" s="71"/>
      <c r="X34" s="71"/>
      <c r="Y34" s="71"/>
      <c r="Z34" s="71"/>
      <c r="AA34" s="71"/>
      <c r="AB34" s="71"/>
      <c r="AC34" s="71"/>
      <c r="AD34" s="71"/>
      <c r="AG34" s="77"/>
    </row>
    <row r="35" spans="1:34" ht="15" customHeight="1">
      <c r="R35" s="71"/>
    </row>
    <row r="36" spans="1:34" s="71" customFormat="1" ht="15" customHeight="1">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32" customFormat="1">
      <c r="A1" s="179" t="s">
        <v>86</v>
      </c>
      <c r="B1" s="180"/>
      <c r="C1" s="180"/>
      <c r="D1" s="181"/>
      <c r="E1" s="250" t="str">
        <f ca="1">IF(INDIRECT("変更履歴!E1")&lt;&gt;"",INDIRECT("変更履歴!E1"),"")</f>
        <v>サンプルプロジェクト</v>
      </c>
      <c r="F1" s="227"/>
      <c r="G1" s="227"/>
      <c r="H1" s="227"/>
      <c r="I1" s="227"/>
      <c r="J1" s="227"/>
      <c r="K1" s="227"/>
      <c r="L1" s="227"/>
      <c r="M1" s="227"/>
      <c r="N1" s="228"/>
      <c r="O1" s="182" t="s">
        <v>58</v>
      </c>
      <c r="P1" s="183"/>
      <c r="Q1" s="183"/>
      <c r="R1" s="184"/>
      <c r="S1" s="241" t="str">
        <f ca="1">IF(INDIRECT("変更履歴!S1")&lt;&gt;"",INDIRECT("変更履歴!S1"),"")</f>
        <v>システム機能設計書（画面）
WA10301/担当者紐付け</v>
      </c>
      <c r="T1" s="242"/>
      <c r="U1" s="242"/>
      <c r="V1" s="242"/>
      <c r="W1" s="242"/>
      <c r="X1" s="242"/>
      <c r="Y1" s="242"/>
      <c r="Z1" s="243"/>
      <c r="AA1" s="179" t="s">
        <v>3</v>
      </c>
      <c r="AB1" s="181"/>
      <c r="AC1" s="214" t="str">
        <f ca="1">IF(INDIRECT("変更履歴!AC1")&lt;&gt;"",INDIRECT("変更履歴!AC1"),"")</f>
        <v>TIS</v>
      </c>
      <c r="AD1" s="215"/>
      <c r="AE1" s="215"/>
      <c r="AF1" s="216"/>
      <c r="AG1" s="251">
        <f ca="1">IF(INDIRECT("変更履歴!AG1")&lt;&gt;"",INDIRECT("変更履歴!AG1"),"")</f>
        <v>43599</v>
      </c>
      <c r="AH1" s="252"/>
      <c r="AI1" s="253"/>
    </row>
    <row r="2" spans="1:35" s="32" customFormat="1">
      <c r="A2" s="179" t="s">
        <v>1</v>
      </c>
      <c r="B2" s="180"/>
      <c r="C2" s="180"/>
      <c r="D2" s="181"/>
      <c r="E2" s="250" t="str">
        <f ca="1">IF(INDIRECT("変更履歴!E2")&lt;&gt;"",INDIRECT("変更履歴!E2"),"")</f>
        <v>サンプルシステム</v>
      </c>
      <c r="F2" s="227"/>
      <c r="G2" s="227"/>
      <c r="H2" s="227"/>
      <c r="I2" s="227"/>
      <c r="J2" s="227"/>
      <c r="K2" s="227"/>
      <c r="L2" s="227"/>
      <c r="M2" s="227"/>
      <c r="N2" s="228"/>
      <c r="O2" s="185"/>
      <c r="P2" s="186"/>
      <c r="Q2" s="186"/>
      <c r="R2" s="187"/>
      <c r="S2" s="244"/>
      <c r="T2" s="245"/>
      <c r="U2" s="245"/>
      <c r="V2" s="245"/>
      <c r="W2" s="245"/>
      <c r="X2" s="245"/>
      <c r="Y2" s="245"/>
      <c r="Z2" s="246"/>
      <c r="AA2" s="179" t="s">
        <v>4</v>
      </c>
      <c r="AB2" s="181"/>
      <c r="AC2" s="214" t="str">
        <f ca="1">IF(INDIRECT("変更履歴!AC2")&lt;&gt;"",INDIRECT("変更履歴!AC2"),"")</f>
        <v/>
      </c>
      <c r="AD2" s="215"/>
      <c r="AE2" s="215"/>
      <c r="AF2" s="216"/>
      <c r="AG2" s="251" t="str">
        <f ca="1">IF(INDIRECT("変更履歴!AG2")&lt;&gt;"",INDIRECT("変更履歴!AG2"),"")</f>
        <v/>
      </c>
      <c r="AH2" s="252"/>
      <c r="AI2" s="253"/>
    </row>
    <row r="3" spans="1:35" s="32" customFormat="1">
      <c r="A3" s="179" t="s">
        <v>2</v>
      </c>
      <c r="B3" s="180"/>
      <c r="C3" s="180"/>
      <c r="D3" s="181"/>
      <c r="E3" s="250" t="str">
        <f ca="1">IF(INDIRECT("変更履歴!E3")&lt;&gt;"",INDIRECT("変更履歴!E3"),"")</f>
        <v>プロジェクト管理システム</v>
      </c>
      <c r="F3" s="227"/>
      <c r="G3" s="227"/>
      <c r="H3" s="227"/>
      <c r="I3" s="227"/>
      <c r="J3" s="227"/>
      <c r="K3" s="227"/>
      <c r="L3" s="227"/>
      <c r="M3" s="227"/>
      <c r="N3" s="228"/>
      <c r="O3" s="188"/>
      <c r="P3" s="189"/>
      <c r="Q3" s="189"/>
      <c r="R3" s="190"/>
      <c r="S3" s="247"/>
      <c r="T3" s="248"/>
      <c r="U3" s="248"/>
      <c r="V3" s="248"/>
      <c r="W3" s="248"/>
      <c r="X3" s="248"/>
      <c r="Y3" s="248"/>
      <c r="Z3" s="249"/>
      <c r="AA3" s="179"/>
      <c r="AB3" s="181"/>
      <c r="AC3" s="214" t="str">
        <f ca="1">IF(INDIRECT("変更履歴!AC3")&lt;&gt;"",INDIRECT("変更履歴!AC3"),"")</f>
        <v/>
      </c>
      <c r="AD3" s="215"/>
      <c r="AE3" s="215"/>
      <c r="AF3" s="216"/>
      <c r="AG3" s="251" t="str">
        <f ca="1">IF(INDIRECT("変更履歴!AG3")&lt;&gt;"",INDIRECT("変更履歴!AG3"),"")</f>
        <v/>
      </c>
      <c r="AH3" s="252"/>
      <c r="AI3" s="253"/>
    </row>
    <row r="4" spans="1:35" ht="12" customHeight="1"/>
    <row r="5" spans="1:35" s="91" customFormat="1" ht="12" customHeight="1">
      <c r="B5" s="91" t="s">
        <v>40</v>
      </c>
    </row>
    <row r="6" spans="1:35" s="91" customFormat="1" ht="12" customHeight="1">
      <c r="C6" s="91" t="s">
        <v>46</v>
      </c>
    </row>
    <row r="7" spans="1:35" s="91" customFormat="1" ht="12" customHeight="1"/>
    <row r="8" spans="1:35" s="91" customFormat="1" ht="12" customHeight="1">
      <c r="B8" s="92"/>
      <c r="C8" s="264" t="s">
        <v>43</v>
      </c>
      <c r="D8" s="265"/>
      <c r="E8" s="265"/>
      <c r="F8" s="266"/>
      <c r="G8" s="196" t="s">
        <v>131</v>
      </c>
      <c r="H8" s="267"/>
      <c r="I8" s="267"/>
      <c r="J8" s="267"/>
      <c r="K8" s="267"/>
      <c r="L8" s="265"/>
      <c r="M8" s="265"/>
      <c r="N8" s="265"/>
      <c r="O8" s="265"/>
      <c r="P8" s="265"/>
      <c r="Q8" s="265"/>
      <c r="R8" s="265"/>
      <c r="S8" s="265"/>
      <c r="T8" s="265"/>
      <c r="U8" s="265"/>
      <c r="V8" s="265"/>
      <c r="W8" s="265"/>
      <c r="X8" s="265"/>
      <c r="Y8" s="265"/>
      <c r="Z8" s="265"/>
      <c r="AA8" s="265"/>
      <c r="AB8" s="265"/>
      <c r="AC8" s="265"/>
      <c r="AD8" s="265"/>
      <c r="AE8" s="265"/>
      <c r="AF8" s="265"/>
      <c r="AG8" s="266"/>
    </row>
    <row r="9" spans="1:35" s="91" customFormat="1" ht="12" customHeight="1">
      <c r="B9" s="92"/>
      <c r="C9" s="268" t="s">
        <v>44</v>
      </c>
      <c r="D9" s="269"/>
      <c r="E9" s="269"/>
      <c r="F9" s="270"/>
      <c r="G9" s="196" t="s">
        <v>130</v>
      </c>
      <c r="H9" s="265"/>
      <c r="I9" s="265"/>
      <c r="J9" s="265"/>
      <c r="K9" s="265"/>
      <c r="L9" s="265"/>
      <c r="M9" s="265"/>
      <c r="N9" s="265"/>
      <c r="O9" s="265"/>
      <c r="P9" s="265"/>
      <c r="Q9" s="265"/>
      <c r="R9" s="265"/>
      <c r="S9" s="265"/>
      <c r="T9" s="265"/>
      <c r="U9" s="265"/>
      <c r="V9" s="265"/>
      <c r="W9" s="265"/>
      <c r="X9" s="265"/>
      <c r="Y9" s="265"/>
      <c r="Z9" s="265"/>
      <c r="AA9" s="265"/>
      <c r="AB9" s="265"/>
      <c r="AC9" s="265"/>
      <c r="AD9" s="265"/>
      <c r="AE9" s="265"/>
      <c r="AF9" s="265"/>
      <c r="AG9" s="266"/>
    </row>
    <row r="10" spans="1:35" s="91" customFormat="1" ht="12" customHeight="1">
      <c r="B10" s="92"/>
      <c r="C10" s="255" t="s">
        <v>45</v>
      </c>
      <c r="D10" s="256"/>
      <c r="E10" s="256"/>
      <c r="F10" s="257"/>
      <c r="G10" s="162" t="s">
        <v>132</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c r="B11" s="92"/>
      <c r="C11" s="258"/>
      <c r="D11" s="259"/>
      <c r="E11" s="259"/>
      <c r="F11" s="260"/>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c r="B12" s="92"/>
      <c r="C12" s="258"/>
      <c r="D12" s="259"/>
      <c r="E12" s="259"/>
      <c r="F12" s="260"/>
      <c r="G12" s="163"/>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c r="B13" s="92"/>
      <c r="C13" s="261"/>
      <c r="D13" s="262"/>
      <c r="E13" s="262"/>
      <c r="F13" s="263"/>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c r="B14" s="92"/>
      <c r="C14" s="254" t="s">
        <v>54</v>
      </c>
      <c r="D14" s="254"/>
      <c r="E14" s="254"/>
      <c r="F14" s="254"/>
      <c r="G14" s="100" t="s">
        <v>124</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scale="9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H156"/>
  <sheetViews>
    <sheetView showGridLines="0" view="pageBreakPreview" zoomScaleNormal="100" zoomScaleSheetLayoutView="100" workbookViewId="0">
      <selection sqref="A1:D1"/>
    </sheetView>
  </sheetViews>
  <sheetFormatPr defaultColWidth="4.83203125" defaultRowHeight="11.25"/>
  <cols>
    <col min="1" max="7" width="4.83203125" style="17"/>
    <col min="8" max="9" width="4.83203125" style="17" customWidth="1"/>
    <col min="10" max="16384" width="4.83203125" style="17"/>
  </cols>
  <sheetData>
    <row r="1" spans="1:36" s="32" customFormat="1">
      <c r="A1" s="274" t="s">
        <v>0</v>
      </c>
      <c r="B1" s="275"/>
      <c r="C1" s="275"/>
      <c r="D1" s="276"/>
      <c r="E1" s="250" t="str">
        <f ca="1">IF(INDIRECT("変更履歴!E1")&lt;&gt;"",INDIRECT("変更履歴!E1"),"")</f>
        <v>サンプルプロジェクト</v>
      </c>
      <c r="F1" s="227"/>
      <c r="G1" s="227"/>
      <c r="H1" s="227"/>
      <c r="I1" s="227"/>
      <c r="J1" s="227"/>
      <c r="K1" s="227"/>
      <c r="L1" s="227"/>
      <c r="M1" s="227"/>
      <c r="N1" s="228"/>
      <c r="O1" s="182" t="s">
        <v>36</v>
      </c>
      <c r="P1" s="183"/>
      <c r="Q1" s="183"/>
      <c r="R1" s="184"/>
      <c r="S1" s="241" t="str">
        <f ca="1">IF(INDIRECT("変更履歴!S1")&lt;&gt;"",INDIRECT("変更履歴!S1"),"")</f>
        <v>システム機能設計書（画面）
WA10301/担当者紐付け</v>
      </c>
      <c r="T1" s="242"/>
      <c r="U1" s="242"/>
      <c r="V1" s="242"/>
      <c r="W1" s="242"/>
      <c r="X1" s="242"/>
      <c r="Y1" s="242"/>
      <c r="Z1" s="243"/>
      <c r="AA1" s="179" t="s">
        <v>3</v>
      </c>
      <c r="AB1" s="181"/>
      <c r="AC1" s="214" t="str">
        <f ca="1">IF(INDIRECT("変更履歴!AC1")&lt;&gt;"",INDIRECT("変更履歴!AC1"),"")</f>
        <v>TIS</v>
      </c>
      <c r="AD1" s="215"/>
      <c r="AE1" s="215"/>
      <c r="AF1" s="216"/>
      <c r="AG1" s="271">
        <f ca="1">IF(INDIRECT("変更履歴!AG1")&lt;&gt;"",INDIRECT("変更履歴!AG1"),"")</f>
        <v>43599</v>
      </c>
      <c r="AH1" s="272"/>
      <c r="AI1" s="273"/>
      <c r="AJ1" s="30"/>
    </row>
    <row r="2" spans="1:36" s="32" customFormat="1">
      <c r="A2" s="274" t="s">
        <v>1</v>
      </c>
      <c r="B2" s="275"/>
      <c r="C2" s="275"/>
      <c r="D2" s="276"/>
      <c r="E2" s="250" t="str">
        <f ca="1">IF(INDIRECT("変更履歴!E2")&lt;&gt;"",INDIRECT("変更履歴!E2"),"")</f>
        <v>サンプルシステム</v>
      </c>
      <c r="F2" s="227"/>
      <c r="G2" s="227"/>
      <c r="H2" s="227"/>
      <c r="I2" s="227"/>
      <c r="J2" s="227"/>
      <c r="K2" s="227"/>
      <c r="L2" s="227"/>
      <c r="M2" s="227"/>
      <c r="N2" s="228"/>
      <c r="O2" s="185"/>
      <c r="P2" s="186"/>
      <c r="Q2" s="186"/>
      <c r="R2" s="187"/>
      <c r="S2" s="244"/>
      <c r="T2" s="245"/>
      <c r="U2" s="245"/>
      <c r="V2" s="245"/>
      <c r="W2" s="245"/>
      <c r="X2" s="245"/>
      <c r="Y2" s="245"/>
      <c r="Z2" s="246"/>
      <c r="AA2" s="179" t="s">
        <v>4</v>
      </c>
      <c r="AB2" s="181"/>
      <c r="AC2" s="214" t="str">
        <f ca="1">IF(INDIRECT("変更履歴!AC2")&lt;&gt;"",INDIRECT("変更履歴!AC2"),"")</f>
        <v/>
      </c>
      <c r="AD2" s="215"/>
      <c r="AE2" s="215"/>
      <c r="AF2" s="216"/>
      <c r="AG2" s="271" t="str">
        <f ca="1">IF(INDIRECT("変更履歴!AG2")&lt;&gt;"",INDIRECT("変更履歴!AG2"),"")</f>
        <v/>
      </c>
      <c r="AH2" s="272"/>
      <c r="AI2" s="273"/>
      <c r="AJ2" s="30"/>
    </row>
    <row r="3" spans="1:36" s="32" customFormat="1">
      <c r="A3" s="274" t="s">
        <v>2</v>
      </c>
      <c r="B3" s="275"/>
      <c r="C3" s="275"/>
      <c r="D3" s="276"/>
      <c r="E3" s="250" t="str">
        <f ca="1">IF(INDIRECT("変更履歴!E3")&lt;&gt;"",INDIRECT("変更履歴!E3"),"")</f>
        <v>プロジェクト管理システム</v>
      </c>
      <c r="F3" s="227"/>
      <c r="G3" s="227"/>
      <c r="H3" s="227"/>
      <c r="I3" s="227"/>
      <c r="J3" s="227"/>
      <c r="K3" s="227"/>
      <c r="L3" s="227"/>
      <c r="M3" s="227"/>
      <c r="N3" s="228"/>
      <c r="O3" s="188"/>
      <c r="P3" s="189"/>
      <c r="Q3" s="189"/>
      <c r="R3" s="190"/>
      <c r="S3" s="247"/>
      <c r="T3" s="248"/>
      <c r="U3" s="248"/>
      <c r="V3" s="248"/>
      <c r="W3" s="248"/>
      <c r="X3" s="248"/>
      <c r="Y3" s="248"/>
      <c r="Z3" s="249"/>
      <c r="AA3" s="179"/>
      <c r="AB3" s="181"/>
      <c r="AC3" s="214" t="str">
        <f ca="1">IF(INDIRECT("変更履歴!AC3")&lt;&gt;"",INDIRECT("変更履歴!AC3"),"")</f>
        <v/>
      </c>
      <c r="AD3" s="215"/>
      <c r="AE3" s="215"/>
      <c r="AF3" s="216"/>
      <c r="AG3" s="271" t="str">
        <f ca="1">IF(INDIRECT("変更履歴!AG3")&lt;&gt;"",INDIRECT("変更履歴!AG3"),"")</f>
        <v/>
      </c>
      <c r="AH3" s="272"/>
      <c r="AI3" s="273"/>
      <c r="AJ3" s="30"/>
    </row>
    <row r="4" spans="1:36" ht="12" customHeight="1"/>
    <row r="5" spans="1:36" ht="12" customHeight="1">
      <c r="B5" s="158" t="s">
        <v>129</v>
      </c>
    </row>
    <row r="6" spans="1:36" ht="12" customHeight="1">
      <c r="C6" s="17" t="s">
        <v>61</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39" ht="12" customHeight="1"/>
    <row r="34" spans="3:39" ht="12" customHeight="1"/>
    <row r="35" spans="3:39" ht="12" customHeight="1"/>
    <row r="36" spans="3:39" ht="12" customHeight="1"/>
    <row r="37" spans="3:39" ht="12" customHeight="1"/>
    <row r="38" spans="3:39" ht="12" customHeight="1"/>
    <row r="39" spans="3:39" ht="12" customHeight="1"/>
    <row r="40" spans="3:39" ht="12" customHeight="1">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row>
    <row r="41" spans="3:39" ht="12" customHeight="1">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row>
    <row r="42" spans="3:39">
      <c r="C42" s="159" t="s">
        <v>55</v>
      </c>
      <c r="D42" s="135"/>
      <c r="E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row>
    <row r="43" spans="3:39">
      <c r="C43" s="35"/>
      <c r="D43" s="135"/>
      <c r="E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row>
    <row r="44" spans="3:39">
      <c r="D44" s="131" t="s">
        <v>133</v>
      </c>
      <c r="E44" s="277" t="s">
        <v>67</v>
      </c>
      <c r="F44" s="278"/>
      <c r="G44" s="278"/>
      <c r="H44" s="278"/>
      <c r="I44" s="278"/>
      <c r="J44" s="278"/>
      <c r="K44" s="278"/>
      <c r="L44" s="278"/>
      <c r="M44" s="279"/>
      <c r="N44" s="373" t="s">
        <v>41</v>
      </c>
      <c r="O44" s="278"/>
      <c r="P44" s="278"/>
      <c r="Q44" s="279"/>
      <c r="R44" s="373" t="s">
        <v>134</v>
      </c>
      <c r="S44" s="278"/>
      <c r="T44" s="278"/>
      <c r="U44" s="278"/>
      <c r="V44" s="279"/>
      <c r="W44" s="373" t="s">
        <v>135</v>
      </c>
      <c r="X44" s="278"/>
      <c r="Y44" s="278"/>
      <c r="Z44" s="278"/>
      <c r="AA44" s="278"/>
      <c r="AB44" s="278"/>
      <c r="AC44" s="278"/>
      <c r="AD44" s="279"/>
      <c r="AE44" s="135"/>
      <c r="AF44" s="135"/>
      <c r="AG44" s="135"/>
      <c r="AH44" s="135"/>
    </row>
    <row r="45" spans="3:39" ht="11.25" customHeight="1">
      <c r="D45" s="172">
        <v>1</v>
      </c>
      <c r="E45" s="280" t="s">
        <v>139</v>
      </c>
      <c r="F45" s="281"/>
      <c r="G45" s="281"/>
      <c r="H45" s="281"/>
      <c r="I45" s="281"/>
      <c r="J45" s="281"/>
      <c r="K45" s="281"/>
      <c r="L45" s="281"/>
      <c r="M45" s="282"/>
      <c r="N45" s="374" t="s">
        <v>136</v>
      </c>
      <c r="O45" s="281"/>
      <c r="P45" s="281"/>
      <c r="Q45" s="282"/>
      <c r="R45" s="374" t="s">
        <v>137</v>
      </c>
      <c r="S45" s="281"/>
      <c r="T45" s="281"/>
      <c r="U45" s="281"/>
      <c r="V45" s="282"/>
      <c r="W45" s="374" t="s">
        <v>137</v>
      </c>
      <c r="X45" s="281"/>
      <c r="Y45" s="281"/>
      <c r="Z45" s="281"/>
      <c r="AA45" s="281"/>
      <c r="AB45" s="281"/>
      <c r="AC45" s="281"/>
      <c r="AD45" s="282"/>
      <c r="AM45" s="35"/>
    </row>
    <row r="46" spans="3:39" ht="11.25" customHeight="1">
      <c r="D46" s="172">
        <v>2</v>
      </c>
      <c r="E46" s="280" t="s">
        <v>140</v>
      </c>
      <c r="F46" s="281"/>
      <c r="G46" s="281"/>
      <c r="H46" s="281"/>
      <c r="I46" s="281"/>
      <c r="J46" s="281"/>
      <c r="K46" s="281"/>
      <c r="L46" s="281"/>
      <c r="M46" s="282"/>
      <c r="N46" s="374" t="s">
        <v>138</v>
      </c>
      <c r="O46" s="281"/>
      <c r="P46" s="281"/>
      <c r="Q46" s="282"/>
      <c r="R46" s="375" t="s">
        <v>141</v>
      </c>
      <c r="S46" s="281"/>
      <c r="T46" s="281"/>
      <c r="U46" s="281"/>
      <c r="V46" s="282"/>
      <c r="W46" s="374" t="s">
        <v>137</v>
      </c>
      <c r="X46" s="281"/>
      <c r="Y46" s="281"/>
      <c r="Z46" s="281"/>
      <c r="AA46" s="281"/>
      <c r="AB46" s="281"/>
      <c r="AC46" s="281"/>
      <c r="AD46" s="282"/>
      <c r="AM46" s="35"/>
    </row>
    <row r="47" spans="3:39" ht="11.25" customHeight="1">
      <c r="O47" s="154"/>
    </row>
    <row r="48" spans="3:39" ht="11.25" customHeight="1">
      <c r="O48" s="154"/>
    </row>
    <row r="49" spans="3:53">
      <c r="C49" s="103" t="s">
        <v>113</v>
      </c>
      <c r="AK49" s="92"/>
      <c r="AL49" s="92"/>
      <c r="AM49" s="92"/>
      <c r="AN49" s="92"/>
      <c r="AO49" s="92"/>
      <c r="AP49" s="92"/>
      <c r="AQ49" s="92"/>
      <c r="AR49" s="92"/>
      <c r="AS49" s="92"/>
      <c r="AT49" s="92"/>
      <c r="AU49" s="92"/>
      <c r="AV49" s="92"/>
      <c r="AW49" s="92"/>
      <c r="AX49" s="92"/>
      <c r="AY49" s="92"/>
      <c r="AZ49" s="92"/>
      <c r="BA49" s="92"/>
    </row>
    <row r="50" spans="3:53" s="91" customFormat="1">
      <c r="AJ50" s="133"/>
      <c r="AK50" s="133"/>
      <c r="AL50" s="133"/>
      <c r="AM50" s="133"/>
      <c r="AN50" s="133"/>
      <c r="AO50" s="133"/>
      <c r="AP50" s="133"/>
      <c r="AQ50" s="133"/>
      <c r="AR50" s="133"/>
      <c r="AS50" s="133"/>
      <c r="AT50" s="133"/>
      <c r="AU50" s="133"/>
      <c r="AV50" s="133"/>
      <c r="AW50" s="133"/>
      <c r="AX50" s="133"/>
      <c r="AY50" s="133"/>
      <c r="AZ50" s="133"/>
    </row>
    <row r="51" spans="3:53" s="91" customFormat="1">
      <c r="D51" s="290" t="s">
        <v>39</v>
      </c>
      <c r="E51" s="302" t="s">
        <v>28</v>
      </c>
      <c r="F51" s="303"/>
      <c r="G51" s="303"/>
      <c r="H51" s="303"/>
      <c r="I51" s="303"/>
      <c r="J51" s="303"/>
      <c r="K51" s="303"/>
      <c r="L51" s="303"/>
      <c r="M51" s="303"/>
      <c r="N51" s="303"/>
      <c r="O51" s="303"/>
      <c r="P51" s="303"/>
      <c r="Q51" s="303"/>
      <c r="R51" s="303"/>
      <c r="S51" s="303"/>
      <c r="T51" s="303"/>
      <c r="U51" s="303"/>
      <c r="V51" s="303"/>
      <c r="W51" s="303"/>
      <c r="X51" s="303"/>
      <c r="Y51" s="303"/>
      <c r="Z51" s="303"/>
      <c r="AA51" s="303"/>
      <c r="AB51" s="303"/>
      <c r="AC51" s="304"/>
      <c r="AD51" s="255" t="s">
        <v>32</v>
      </c>
      <c r="AE51" s="256"/>
      <c r="AF51" s="256"/>
      <c r="AG51" s="257"/>
      <c r="AH51" s="133"/>
      <c r="AI51" s="133"/>
      <c r="AJ51" s="133"/>
      <c r="AK51" s="17"/>
      <c r="AL51" s="17"/>
      <c r="AM51" s="17"/>
      <c r="AN51" s="17"/>
      <c r="AO51" s="17"/>
      <c r="AP51" s="17"/>
      <c r="AQ51" s="17"/>
      <c r="AR51" s="17"/>
      <c r="AS51" s="17"/>
      <c r="AT51" s="17"/>
      <c r="AU51" s="17"/>
    </row>
    <row r="52" spans="3:53" s="91" customFormat="1" ht="11.25" customHeight="1">
      <c r="D52" s="291"/>
      <c r="E52" s="255" t="s">
        <v>30</v>
      </c>
      <c r="F52" s="256"/>
      <c r="G52" s="256"/>
      <c r="H52" s="257"/>
      <c r="I52" s="301" t="s">
        <v>38</v>
      </c>
      <c r="J52" s="294"/>
      <c r="K52" s="294"/>
      <c r="L52" s="295"/>
      <c r="M52" s="293" t="s">
        <v>111</v>
      </c>
      <c r="N52" s="294"/>
      <c r="O52" s="294"/>
      <c r="P52" s="294"/>
      <c r="Q52" s="294"/>
      <c r="R52" s="294"/>
      <c r="S52" s="294"/>
      <c r="T52" s="295"/>
      <c r="U52" s="255" t="s">
        <v>31</v>
      </c>
      <c r="V52" s="256"/>
      <c r="W52" s="256"/>
      <c r="X52" s="256"/>
      <c r="Y52" s="257"/>
      <c r="Z52" s="255" t="s">
        <v>26</v>
      </c>
      <c r="AA52" s="256"/>
      <c r="AB52" s="257"/>
      <c r="AC52" s="290" t="s">
        <v>42</v>
      </c>
      <c r="AD52" s="258"/>
      <c r="AE52" s="259"/>
      <c r="AF52" s="259"/>
      <c r="AG52" s="260"/>
      <c r="AH52" s="133"/>
      <c r="AI52" s="133"/>
      <c r="AJ52" s="133"/>
      <c r="AK52" s="17"/>
      <c r="AL52" s="17"/>
      <c r="AM52" s="17"/>
      <c r="AN52" s="17"/>
      <c r="AO52" s="17"/>
      <c r="AP52" s="17"/>
      <c r="AQ52" s="17"/>
      <c r="AR52" s="17"/>
      <c r="AS52" s="17"/>
      <c r="AT52" s="17"/>
      <c r="AU52" s="17"/>
    </row>
    <row r="53" spans="3:53" s="91" customFormat="1">
      <c r="D53" s="292"/>
      <c r="E53" s="261"/>
      <c r="F53" s="262"/>
      <c r="G53" s="262"/>
      <c r="H53" s="263"/>
      <c r="I53" s="296"/>
      <c r="J53" s="297"/>
      <c r="K53" s="297"/>
      <c r="L53" s="298"/>
      <c r="M53" s="296"/>
      <c r="N53" s="297"/>
      <c r="O53" s="297"/>
      <c r="P53" s="297"/>
      <c r="Q53" s="297"/>
      <c r="R53" s="297"/>
      <c r="S53" s="297"/>
      <c r="T53" s="298"/>
      <c r="U53" s="261"/>
      <c r="V53" s="262"/>
      <c r="W53" s="262"/>
      <c r="X53" s="262"/>
      <c r="Y53" s="263"/>
      <c r="Z53" s="261"/>
      <c r="AA53" s="262"/>
      <c r="AB53" s="263"/>
      <c r="AC53" s="292"/>
      <c r="AD53" s="261"/>
      <c r="AE53" s="262"/>
      <c r="AF53" s="262"/>
      <c r="AG53" s="263"/>
      <c r="AH53" s="133"/>
      <c r="AI53" s="133"/>
      <c r="AJ53" s="133"/>
      <c r="AK53" s="17"/>
      <c r="AL53" s="17"/>
      <c r="AM53" s="17"/>
      <c r="AN53" s="17"/>
      <c r="AO53" s="17"/>
      <c r="AP53" s="17"/>
      <c r="AQ53" s="17"/>
      <c r="AR53" s="17"/>
      <c r="AS53" s="17"/>
      <c r="AT53" s="17"/>
      <c r="AU53" s="17"/>
    </row>
    <row r="54" spans="3:53" s="92" customFormat="1">
      <c r="D54" s="371" t="s">
        <v>142</v>
      </c>
      <c r="E54" s="372"/>
      <c r="F54" s="372"/>
      <c r="G54" s="372"/>
      <c r="H54" s="372"/>
      <c r="I54" s="372"/>
      <c r="J54" s="372"/>
      <c r="K54" s="372"/>
      <c r="L54" s="372"/>
      <c r="M54" s="372"/>
      <c r="N54" s="372"/>
      <c r="O54" s="372"/>
      <c r="P54" s="372"/>
      <c r="Q54" s="372"/>
      <c r="R54" s="372"/>
      <c r="S54" s="372"/>
      <c r="T54" s="372"/>
      <c r="U54" s="372"/>
      <c r="V54" s="372"/>
      <c r="W54" s="372"/>
      <c r="X54" s="372"/>
      <c r="Y54" s="372"/>
      <c r="Z54" s="372"/>
      <c r="AA54" s="372"/>
      <c r="AB54" s="372"/>
      <c r="AC54" s="372"/>
      <c r="AD54" s="372"/>
      <c r="AE54" s="372"/>
      <c r="AF54" s="372"/>
      <c r="AG54" s="372"/>
      <c r="AH54" s="129"/>
      <c r="AI54" s="129"/>
      <c r="AJ54" s="129"/>
      <c r="AK54" s="17"/>
      <c r="AL54" s="17"/>
      <c r="AM54" s="17"/>
      <c r="AN54" s="17"/>
      <c r="AO54" s="17"/>
      <c r="AP54" s="17"/>
      <c r="AQ54" s="17"/>
      <c r="AR54" s="17"/>
      <c r="AS54" s="17"/>
      <c r="AT54" s="17"/>
      <c r="AU54" s="17"/>
    </row>
    <row r="55" spans="3:53" s="91" customFormat="1" ht="11.25" customHeight="1">
      <c r="D55" s="138">
        <v>1</v>
      </c>
      <c r="E55" s="196" t="s">
        <v>202</v>
      </c>
      <c r="F55" s="267"/>
      <c r="G55" s="267"/>
      <c r="H55" s="299"/>
      <c r="I55" s="300" t="s">
        <v>88</v>
      </c>
      <c r="J55" s="300"/>
      <c r="K55" s="300"/>
      <c r="L55" s="300"/>
      <c r="M55" s="286" t="s">
        <v>126</v>
      </c>
      <c r="N55" s="287"/>
      <c r="O55" s="287"/>
      <c r="P55" s="287"/>
      <c r="Q55" s="287"/>
      <c r="R55" s="287"/>
      <c r="S55" s="287"/>
      <c r="T55" s="287"/>
      <c r="U55" s="288" t="s">
        <v>125</v>
      </c>
      <c r="V55" s="289"/>
      <c r="W55" s="289"/>
      <c r="X55" s="289"/>
      <c r="Y55" s="289"/>
      <c r="Z55" s="288" t="s">
        <v>125</v>
      </c>
      <c r="AA55" s="289"/>
      <c r="AB55" s="289"/>
      <c r="AC55" s="168" t="s">
        <v>147</v>
      </c>
      <c r="AD55" s="193" t="s">
        <v>145</v>
      </c>
      <c r="AE55" s="305"/>
      <c r="AF55" s="305"/>
      <c r="AG55" s="306"/>
      <c r="AH55" s="133"/>
      <c r="AI55" s="133"/>
      <c r="AJ55" s="133"/>
      <c r="AK55" s="17"/>
      <c r="AL55" s="17"/>
      <c r="AM55" s="17"/>
      <c r="AN55" s="17"/>
      <c r="AO55" s="17"/>
      <c r="AP55" s="17"/>
      <c r="AQ55" s="17"/>
      <c r="AR55" s="17"/>
      <c r="AS55" s="17"/>
      <c r="AT55" s="17"/>
      <c r="AU55" s="17"/>
    </row>
    <row r="56" spans="3:53" s="91" customFormat="1" ht="27.75" customHeight="1">
      <c r="D56" s="138">
        <v>2</v>
      </c>
      <c r="E56" s="196" t="s">
        <v>203</v>
      </c>
      <c r="F56" s="267"/>
      <c r="G56" s="267"/>
      <c r="H56" s="299"/>
      <c r="I56" s="300" t="s">
        <v>88</v>
      </c>
      <c r="J56" s="300"/>
      <c r="K56" s="300"/>
      <c r="L56" s="300"/>
      <c r="M56" s="283" t="s">
        <v>78</v>
      </c>
      <c r="N56" s="284"/>
      <c r="O56" s="284"/>
      <c r="P56" s="284"/>
      <c r="Q56" s="284"/>
      <c r="R56" s="284"/>
      <c r="S56" s="284"/>
      <c r="T56" s="285"/>
      <c r="U56" s="288" t="s">
        <v>125</v>
      </c>
      <c r="V56" s="289"/>
      <c r="W56" s="289"/>
      <c r="X56" s="289"/>
      <c r="Y56" s="289"/>
      <c r="Z56" s="288" t="s">
        <v>125</v>
      </c>
      <c r="AA56" s="289"/>
      <c r="AB56" s="289"/>
      <c r="AC56" s="168" t="s">
        <v>147</v>
      </c>
      <c r="AD56" s="193" t="s">
        <v>146</v>
      </c>
      <c r="AE56" s="305"/>
      <c r="AF56" s="305"/>
      <c r="AG56" s="306"/>
      <c r="AH56" s="133"/>
      <c r="AI56" s="133"/>
      <c r="AJ56" s="133"/>
      <c r="AK56" s="17"/>
      <c r="AL56" s="17"/>
      <c r="AM56" s="17"/>
      <c r="AN56" s="17"/>
      <c r="AO56" s="17"/>
      <c r="AP56" s="17"/>
      <c r="AQ56" s="17"/>
      <c r="AR56" s="17"/>
      <c r="AS56" s="17"/>
      <c r="AT56" s="17"/>
      <c r="AU56" s="17"/>
    </row>
    <row r="57" spans="3:53" ht="11.25" customHeight="1">
      <c r="D57" s="371" t="s">
        <v>143</v>
      </c>
      <c r="E57" s="372"/>
      <c r="F57" s="372"/>
      <c r="G57" s="372"/>
      <c r="H57" s="372"/>
      <c r="I57" s="372"/>
      <c r="J57" s="372"/>
      <c r="K57" s="372"/>
      <c r="L57" s="372"/>
      <c r="M57" s="372"/>
      <c r="N57" s="372"/>
      <c r="O57" s="372"/>
      <c r="P57" s="372"/>
      <c r="Q57" s="372"/>
      <c r="R57" s="372"/>
      <c r="S57" s="372"/>
      <c r="T57" s="372"/>
      <c r="U57" s="372"/>
      <c r="V57" s="372"/>
      <c r="W57" s="372"/>
      <c r="X57" s="372"/>
      <c r="Y57" s="372"/>
      <c r="Z57" s="372"/>
      <c r="AA57" s="372"/>
      <c r="AB57" s="372"/>
      <c r="AC57" s="372"/>
      <c r="AD57" s="372"/>
      <c r="AE57" s="372"/>
      <c r="AF57" s="372"/>
      <c r="AG57" s="372"/>
      <c r="AH57" s="146"/>
      <c r="AI57" s="146"/>
      <c r="AJ57" s="146"/>
    </row>
    <row r="58" spans="3:53" ht="11.25" customHeight="1">
      <c r="D58" s="138">
        <v>5</v>
      </c>
      <c r="E58" s="376" t="s">
        <v>144</v>
      </c>
      <c r="F58" s="265"/>
      <c r="G58" s="265"/>
      <c r="H58" s="266"/>
      <c r="I58" s="377" t="s">
        <v>87</v>
      </c>
      <c r="J58" s="377"/>
      <c r="K58" s="377"/>
      <c r="L58" s="377"/>
      <c r="M58" s="289" t="s">
        <v>137</v>
      </c>
      <c r="N58" s="289"/>
      <c r="O58" s="289"/>
      <c r="P58" s="289"/>
      <c r="Q58" s="289"/>
      <c r="R58" s="289"/>
      <c r="S58" s="289"/>
      <c r="T58" s="289"/>
      <c r="U58" s="319" t="s">
        <v>137</v>
      </c>
      <c r="V58" s="305"/>
      <c r="W58" s="305"/>
      <c r="X58" s="305"/>
      <c r="Y58" s="306"/>
      <c r="Z58" s="378" t="s">
        <v>137</v>
      </c>
      <c r="AA58" s="379"/>
      <c r="AB58" s="380"/>
      <c r="AC58" s="168" t="s">
        <v>89</v>
      </c>
      <c r="AD58" s="169" t="s">
        <v>137</v>
      </c>
      <c r="AE58" s="170"/>
      <c r="AF58" s="170"/>
      <c r="AG58" s="171"/>
      <c r="AH58" s="146"/>
      <c r="AI58" s="146"/>
      <c r="AJ58" s="146"/>
    </row>
    <row r="59" spans="3:53" ht="11.25" customHeight="1">
      <c r="D59" s="138">
        <v>6</v>
      </c>
      <c r="E59" s="376" t="s">
        <v>203</v>
      </c>
      <c r="F59" s="265"/>
      <c r="G59" s="265"/>
      <c r="H59" s="266"/>
      <c r="I59" s="377" t="s">
        <v>87</v>
      </c>
      <c r="J59" s="377"/>
      <c r="K59" s="377"/>
      <c r="L59" s="377"/>
      <c r="M59" s="289" t="s">
        <v>137</v>
      </c>
      <c r="N59" s="289"/>
      <c r="O59" s="289"/>
      <c r="P59" s="289"/>
      <c r="Q59" s="289"/>
      <c r="R59" s="289"/>
      <c r="S59" s="289"/>
      <c r="T59" s="289"/>
      <c r="U59" s="319" t="s">
        <v>137</v>
      </c>
      <c r="V59" s="305"/>
      <c r="W59" s="305"/>
      <c r="X59" s="305"/>
      <c r="Y59" s="306"/>
      <c r="Z59" s="378" t="s">
        <v>137</v>
      </c>
      <c r="AA59" s="379"/>
      <c r="AB59" s="380"/>
      <c r="AC59" s="168" t="s">
        <v>89</v>
      </c>
      <c r="AD59" s="169" t="s">
        <v>137</v>
      </c>
      <c r="AE59" s="170"/>
      <c r="AF59" s="170"/>
      <c r="AG59" s="171"/>
      <c r="AH59" s="146"/>
      <c r="AI59" s="146"/>
      <c r="AJ59" s="146"/>
    </row>
    <row r="60" spans="3:53" ht="11.25" customHeight="1">
      <c r="AY60" s="108"/>
    </row>
    <row r="61" spans="3:53">
      <c r="D61" s="129"/>
      <c r="E61" s="130"/>
      <c r="F61" s="134"/>
      <c r="G61" s="134"/>
      <c r="H61" s="134"/>
      <c r="I61" s="134"/>
      <c r="J61" s="134"/>
      <c r="K61" s="134"/>
      <c r="L61" s="134"/>
      <c r="M61" s="134"/>
      <c r="N61" s="134"/>
      <c r="O61" s="134"/>
      <c r="P61" s="134"/>
      <c r="Q61" s="134"/>
      <c r="R61" s="134"/>
      <c r="S61" s="134"/>
      <c r="T61" s="134"/>
      <c r="U61" s="134"/>
      <c r="V61" s="134"/>
      <c r="W61" s="134"/>
      <c r="X61" s="136"/>
      <c r="Y61" s="136"/>
      <c r="Z61" s="136"/>
      <c r="AA61" s="136"/>
      <c r="AB61" s="134"/>
      <c r="AC61" s="134"/>
      <c r="AD61" s="134"/>
      <c r="AE61" s="134"/>
      <c r="AF61" s="134"/>
      <c r="AG61" s="134"/>
      <c r="AH61" s="134"/>
      <c r="AI61" s="134"/>
      <c r="AJ61" s="153"/>
    </row>
    <row r="62" spans="3:53">
      <c r="C62" s="17" t="s">
        <v>64</v>
      </c>
      <c r="D62" s="129"/>
      <c r="E62" s="130"/>
      <c r="F62" s="134"/>
      <c r="G62" s="134"/>
      <c r="H62" s="134"/>
      <c r="I62" s="134"/>
      <c r="J62" s="134"/>
      <c r="K62" s="134"/>
      <c r="L62" s="134"/>
      <c r="M62" s="134"/>
      <c r="N62" s="134"/>
      <c r="O62" s="134"/>
      <c r="P62" s="134"/>
      <c r="Q62" s="134"/>
      <c r="R62" s="134"/>
      <c r="S62" s="134"/>
      <c r="T62" s="134"/>
      <c r="U62" s="134"/>
      <c r="V62" s="134"/>
      <c r="W62" s="134"/>
      <c r="X62" s="136"/>
      <c r="Y62" s="136"/>
      <c r="Z62" s="136"/>
      <c r="AA62" s="136"/>
      <c r="AB62" s="134"/>
      <c r="AC62" s="134"/>
      <c r="AD62" s="134"/>
      <c r="AE62" s="134"/>
      <c r="AF62" s="134"/>
      <c r="AG62" s="134"/>
      <c r="AH62" s="134"/>
      <c r="AI62" s="134"/>
      <c r="AJ62" s="153"/>
    </row>
    <row r="63" spans="3:53" ht="11.25" customHeight="1">
      <c r="AI63" s="134"/>
      <c r="AJ63" s="134"/>
      <c r="AV63" s="105"/>
      <c r="AW63" s="105"/>
    </row>
    <row r="64" spans="3:53">
      <c r="D64" s="307" t="s">
        <v>110</v>
      </c>
      <c r="E64" s="309" t="s">
        <v>47</v>
      </c>
      <c r="F64" s="310"/>
      <c r="G64" s="310"/>
      <c r="H64" s="310"/>
      <c r="I64" s="310"/>
      <c r="J64" s="311"/>
      <c r="K64" s="309" t="s">
        <v>48</v>
      </c>
      <c r="L64" s="310"/>
      <c r="M64" s="310"/>
      <c r="N64" s="311"/>
      <c r="O64" s="320" t="s">
        <v>49</v>
      </c>
      <c r="P64" s="139" t="s">
        <v>56</v>
      </c>
      <c r="Q64" s="140"/>
      <c r="R64" s="140"/>
      <c r="S64" s="140"/>
      <c r="T64" s="140"/>
      <c r="U64" s="140"/>
      <c r="V64" s="309" t="s">
        <v>29</v>
      </c>
      <c r="W64" s="310"/>
      <c r="X64" s="310"/>
      <c r="Y64" s="310"/>
      <c r="Z64" s="310"/>
      <c r="AA64" s="310"/>
      <c r="AB64" s="310"/>
      <c r="AC64" s="310"/>
      <c r="AD64" s="310"/>
      <c r="AE64" s="310"/>
      <c r="AF64" s="310"/>
      <c r="AG64" s="310"/>
      <c r="AH64" s="311"/>
      <c r="AV64" s="105"/>
      <c r="AW64" s="105"/>
    </row>
    <row r="65" spans="1:56">
      <c r="D65" s="308"/>
      <c r="E65" s="312"/>
      <c r="F65" s="313"/>
      <c r="G65" s="313"/>
      <c r="H65" s="313"/>
      <c r="I65" s="313"/>
      <c r="J65" s="314"/>
      <c r="K65" s="312"/>
      <c r="L65" s="313"/>
      <c r="M65" s="313"/>
      <c r="N65" s="314"/>
      <c r="O65" s="321"/>
      <c r="P65" s="141" t="s">
        <v>50</v>
      </c>
      <c r="Q65" s="141" t="s">
        <v>51</v>
      </c>
      <c r="R65" s="141" t="s">
        <v>52</v>
      </c>
      <c r="S65" s="141" t="s">
        <v>53</v>
      </c>
      <c r="T65" s="322" t="s">
        <v>57</v>
      </c>
      <c r="U65" s="323"/>
      <c r="V65" s="312"/>
      <c r="W65" s="313"/>
      <c r="X65" s="313"/>
      <c r="Y65" s="313"/>
      <c r="Z65" s="313"/>
      <c r="AA65" s="313"/>
      <c r="AB65" s="313"/>
      <c r="AC65" s="313"/>
      <c r="AD65" s="313"/>
      <c r="AE65" s="313"/>
      <c r="AF65" s="313"/>
      <c r="AG65" s="313"/>
      <c r="AH65" s="314"/>
      <c r="AV65" s="105"/>
      <c r="AW65" s="105"/>
    </row>
    <row r="66" spans="1:56">
      <c r="D66" s="142">
        <v>1</v>
      </c>
      <c r="E66" s="328" t="s">
        <v>167</v>
      </c>
      <c r="F66" s="329"/>
      <c r="G66" s="329"/>
      <c r="H66" s="329"/>
      <c r="I66" s="329"/>
      <c r="J66" s="330"/>
      <c r="K66" s="319" t="s">
        <v>91</v>
      </c>
      <c r="L66" s="305"/>
      <c r="M66" s="305"/>
      <c r="N66" s="306"/>
      <c r="O66" s="137" t="s">
        <v>92</v>
      </c>
      <c r="P66" s="160" t="s">
        <v>89</v>
      </c>
      <c r="Q66" s="160" t="s">
        <v>90</v>
      </c>
      <c r="R66" s="160" t="s">
        <v>89</v>
      </c>
      <c r="S66" s="160" t="s">
        <v>89</v>
      </c>
      <c r="T66" s="331" t="s">
        <v>89</v>
      </c>
      <c r="U66" s="332"/>
      <c r="V66" s="319" t="s">
        <v>78</v>
      </c>
      <c r="W66" s="305"/>
      <c r="X66" s="305"/>
      <c r="Y66" s="305"/>
      <c r="Z66" s="305"/>
      <c r="AA66" s="305"/>
      <c r="AB66" s="305"/>
      <c r="AC66" s="305"/>
      <c r="AD66" s="305"/>
      <c r="AE66" s="305"/>
      <c r="AF66" s="305"/>
      <c r="AG66" s="305"/>
      <c r="AH66" s="306"/>
      <c r="AK66" s="105"/>
      <c r="AL66" s="105"/>
      <c r="AM66" s="105"/>
      <c r="AN66" s="105"/>
      <c r="AO66" s="105"/>
      <c r="AP66" s="105"/>
      <c r="AQ66" s="105"/>
      <c r="AR66" s="105"/>
      <c r="AS66" s="105"/>
      <c r="AT66" s="105"/>
      <c r="AU66" s="105"/>
      <c r="AV66" s="105"/>
      <c r="AW66" s="105"/>
    </row>
    <row r="67" spans="1:56">
      <c r="D67" s="132"/>
      <c r="E67" s="157"/>
      <c r="F67" s="157"/>
      <c r="G67" s="157"/>
      <c r="H67" s="157"/>
      <c r="I67" s="157"/>
      <c r="J67" s="157"/>
      <c r="K67" s="157"/>
      <c r="L67" s="157"/>
      <c r="M67" s="157"/>
      <c r="N67" s="157"/>
      <c r="O67" s="157"/>
      <c r="P67" s="157"/>
      <c r="Q67" s="157"/>
      <c r="R67" s="157"/>
      <c r="S67" s="157"/>
      <c r="T67" s="157"/>
      <c r="U67" s="157"/>
      <c r="V67" s="156"/>
      <c r="W67" s="156"/>
      <c r="X67" s="156"/>
      <c r="Y67" s="156"/>
      <c r="Z67" s="156"/>
      <c r="AA67" s="156"/>
      <c r="AB67" s="156"/>
      <c r="AC67" s="156"/>
      <c r="AD67" s="156"/>
      <c r="AE67" s="156"/>
      <c r="AF67" s="156"/>
      <c r="AG67" s="156"/>
      <c r="AH67" s="156"/>
      <c r="AM67" s="105"/>
      <c r="AN67" s="105"/>
      <c r="AO67" s="105"/>
      <c r="AP67" s="105"/>
      <c r="AQ67" s="105"/>
      <c r="AR67" s="105"/>
      <c r="AS67" s="105"/>
      <c r="AT67" s="105"/>
      <c r="AU67" s="105"/>
      <c r="AV67" s="105"/>
      <c r="AW67" s="105"/>
      <c r="AX67" s="105"/>
      <c r="AY67" s="105"/>
      <c r="AZ67" s="105"/>
      <c r="BA67" s="105"/>
    </row>
    <row r="68" spans="1:56">
      <c r="D68" s="129"/>
      <c r="E68" s="130"/>
      <c r="F68" s="134"/>
      <c r="G68" s="134"/>
      <c r="H68" s="134"/>
      <c r="I68" s="134"/>
      <c r="J68" s="134"/>
      <c r="K68" s="134"/>
      <c r="L68" s="134"/>
      <c r="M68" s="134"/>
      <c r="N68" s="134"/>
      <c r="O68" s="134"/>
      <c r="R68" s="134"/>
      <c r="S68" s="134"/>
      <c r="T68" s="134"/>
      <c r="U68" s="134"/>
      <c r="V68" s="134"/>
      <c r="W68" s="134"/>
      <c r="X68" s="136"/>
      <c r="Y68" s="136"/>
      <c r="Z68" s="136"/>
      <c r="AA68" s="136"/>
      <c r="AB68" s="134"/>
      <c r="AC68" s="134"/>
      <c r="AD68" s="134"/>
      <c r="AE68" s="134"/>
      <c r="AF68" s="134"/>
      <c r="AG68" s="134"/>
      <c r="AH68" s="134"/>
      <c r="AI68" s="134"/>
      <c r="AJ68" s="134"/>
      <c r="AQ68" s="105"/>
      <c r="AR68" s="105"/>
      <c r="AS68" s="105"/>
      <c r="AT68" s="105"/>
      <c r="AU68" s="105"/>
      <c r="AV68" s="105"/>
      <c r="AW68" s="105"/>
      <c r="AX68" s="105"/>
      <c r="AY68" s="105"/>
      <c r="AZ68" s="105"/>
      <c r="BA68" s="105"/>
    </row>
    <row r="69" spans="1:56">
      <c r="C69" s="17" t="s">
        <v>65</v>
      </c>
      <c r="AS69" s="105"/>
      <c r="AT69" s="105"/>
      <c r="AU69" s="105"/>
      <c r="AV69" s="105"/>
      <c r="AW69" s="105"/>
      <c r="AX69" s="105"/>
      <c r="AY69" s="105"/>
      <c r="AZ69" s="105"/>
      <c r="BA69" s="105"/>
    </row>
    <row r="71" spans="1:56" ht="11.25" customHeight="1">
      <c r="C71" s="143"/>
      <c r="D71" s="144" t="s">
        <v>11</v>
      </c>
      <c r="E71" s="324" t="s">
        <v>70</v>
      </c>
      <c r="F71" s="325"/>
      <c r="G71" s="325"/>
      <c r="H71" s="325"/>
      <c r="I71" s="325"/>
      <c r="J71" s="326"/>
      <c r="K71" s="324" t="s">
        <v>37</v>
      </c>
      <c r="L71" s="325"/>
      <c r="M71" s="325"/>
      <c r="N71" s="325"/>
      <c r="O71" s="325"/>
      <c r="P71" s="325"/>
      <c r="Q71" s="327"/>
      <c r="R71" s="264" t="s">
        <v>71</v>
      </c>
      <c r="S71" s="325"/>
      <c r="T71" s="325"/>
      <c r="U71" s="325"/>
      <c r="V71" s="325"/>
      <c r="W71" s="325"/>
      <c r="X71" s="325"/>
      <c r="Y71" s="327"/>
      <c r="Z71" s="302" t="s">
        <v>25</v>
      </c>
      <c r="AA71" s="303"/>
      <c r="AB71" s="303"/>
      <c r="AC71" s="303"/>
      <c r="AD71" s="304"/>
      <c r="AE71" s="367" t="s">
        <v>118</v>
      </c>
      <c r="AF71" s="368"/>
      <c r="AG71" s="368"/>
      <c r="AH71" s="369"/>
    </row>
    <row r="72" spans="1:56" ht="27" customHeight="1">
      <c r="D72" s="145">
        <v>1</v>
      </c>
      <c r="E72" s="315" t="s">
        <v>94</v>
      </c>
      <c r="F72" s="316"/>
      <c r="G72" s="316"/>
      <c r="H72" s="316"/>
      <c r="I72" s="316"/>
      <c r="J72" s="317"/>
      <c r="K72" s="193" t="s">
        <v>148</v>
      </c>
      <c r="L72" s="305"/>
      <c r="M72" s="305"/>
      <c r="N72" s="305"/>
      <c r="O72" s="305"/>
      <c r="P72" s="305"/>
      <c r="Q72" s="306"/>
      <c r="R72" s="193" t="s">
        <v>207</v>
      </c>
      <c r="S72" s="305"/>
      <c r="T72" s="305"/>
      <c r="U72" s="305"/>
      <c r="V72" s="305"/>
      <c r="W72" s="305"/>
      <c r="X72" s="305"/>
      <c r="Y72" s="306"/>
      <c r="Z72" s="319" t="s">
        <v>93</v>
      </c>
      <c r="AA72" s="305"/>
      <c r="AB72" s="305"/>
      <c r="AC72" s="305"/>
      <c r="AD72" s="306"/>
      <c r="AE72" s="370" t="s">
        <v>69</v>
      </c>
      <c r="AF72" s="281"/>
      <c r="AG72" s="281"/>
      <c r="AH72" s="282"/>
    </row>
    <row r="73" spans="1:56" ht="54.75" customHeight="1">
      <c r="D73" s="145">
        <v>2</v>
      </c>
      <c r="E73" s="318" t="s">
        <v>149</v>
      </c>
      <c r="F73" s="316"/>
      <c r="G73" s="316"/>
      <c r="H73" s="316"/>
      <c r="I73" s="316"/>
      <c r="J73" s="317"/>
      <c r="K73" s="319" t="s">
        <v>150</v>
      </c>
      <c r="L73" s="305"/>
      <c r="M73" s="305"/>
      <c r="N73" s="305"/>
      <c r="O73" s="305"/>
      <c r="P73" s="305"/>
      <c r="Q73" s="306"/>
      <c r="R73" s="193" t="s">
        <v>152</v>
      </c>
      <c r="S73" s="305"/>
      <c r="T73" s="305"/>
      <c r="U73" s="305"/>
      <c r="V73" s="305"/>
      <c r="W73" s="305"/>
      <c r="X73" s="305"/>
      <c r="Y73" s="306"/>
      <c r="Z73" s="193" t="s">
        <v>206</v>
      </c>
      <c r="AA73" s="305"/>
      <c r="AB73" s="305"/>
      <c r="AC73" s="305"/>
      <c r="AD73" s="306"/>
      <c r="AE73" s="361" t="s">
        <v>69</v>
      </c>
      <c r="AF73" s="362"/>
      <c r="AG73" s="362"/>
      <c r="AH73" s="363"/>
    </row>
    <row r="74" spans="1:56" ht="84" customHeight="1">
      <c r="D74" s="145">
        <v>3</v>
      </c>
      <c r="E74" s="315" t="s">
        <v>151</v>
      </c>
      <c r="F74" s="316"/>
      <c r="G74" s="316"/>
      <c r="H74" s="316"/>
      <c r="I74" s="316"/>
      <c r="J74" s="317"/>
      <c r="K74" s="193" t="s">
        <v>154</v>
      </c>
      <c r="L74" s="267"/>
      <c r="M74" s="267"/>
      <c r="N74" s="267"/>
      <c r="O74" s="267"/>
      <c r="P74" s="267"/>
      <c r="Q74" s="299"/>
      <c r="R74" s="193" t="s">
        <v>155</v>
      </c>
      <c r="S74" s="305"/>
      <c r="T74" s="305"/>
      <c r="U74" s="305"/>
      <c r="V74" s="305"/>
      <c r="W74" s="305"/>
      <c r="X74" s="305"/>
      <c r="Y74" s="306"/>
      <c r="Z74" s="193" t="s">
        <v>153</v>
      </c>
      <c r="AA74" s="305"/>
      <c r="AB74" s="305"/>
      <c r="AC74" s="305"/>
      <c r="AD74" s="306"/>
      <c r="AE74" s="361" t="s">
        <v>69</v>
      </c>
      <c r="AF74" s="362"/>
      <c r="AG74" s="362"/>
      <c r="AH74" s="363"/>
    </row>
    <row r="75" spans="1:56" ht="47.25" customHeight="1">
      <c r="D75" s="145">
        <v>4</v>
      </c>
      <c r="E75" s="318" t="s">
        <v>157</v>
      </c>
      <c r="F75" s="316"/>
      <c r="G75" s="316"/>
      <c r="H75" s="316"/>
      <c r="I75" s="316"/>
      <c r="J75" s="317"/>
      <c r="K75" s="318" t="s">
        <v>158</v>
      </c>
      <c r="L75" s="316"/>
      <c r="M75" s="316"/>
      <c r="N75" s="316"/>
      <c r="O75" s="316"/>
      <c r="P75" s="316"/>
      <c r="Q75" s="317"/>
      <c r="R75" s="318" t="s">
        <v>159</v>
      </c>
      <c r="S75" s="316"/>
      <c r="T75" s="316"/>
      <c r="U75" s="316"/>
      <c r="V75" s="316"/>
      <c r="W75" s="316"/>
      <c r="X75" s="316"/>
      <c r="Y75" s="317"/>
      <c r="Z75" s="318" t="s">
        <v>160</v>
      </c>
      <c r="AA75" s="316"/>
      <c r="AB75" s="316"/>
      <c r="AC75" s="316"/>
      <c r="AD75" s="317"/>
      <c r="AE75" s="364" t="s">
        <v>69</v>
      </c>
      <c r="AF75" s="365"/>
      <c r="AG75" s="365"/>
      <c r="AH75" s="366"/>
    </row>
    <row r="76" spans="1:56" s="108" customFormat="1">
      <c r="D76" s="128"/>
      <c r="E76" s="150"/>
      <c r="F76" s="150"/>
      <c r="G76" s="150"/>
      <c r="H76" s="150"/>
      <c r="I76" s="150"/>
      <c r="J76" s="150"/>
      <c r="K76" s="155"/>
      <c r="L76" s="155"/>
      <c r="M76" s="155"/>
      <c r="N76" s="155"/>
      <c r="O76" s="155"/>
      <c r="P76" s="155"/>
      <c r="Q76" s="155"/>
      <c r="R76" s="155"/>
      <c r="S76" s="155"/>
      <c r="T76" s="155"/>
      <c r="U76" s="155"/>
      <c r="V76" s="155"/>
      <c r="W76" s="155"/>
      <c r="X76" s="155"/>
      <c r="Y76" s="155"/>
      <c r="Z76" s="155"/>
      <c r="AA76" s="155"/>
      <c r="AB76" s="155"/>
      <c r="AC76" s="155"/>
      <c r="AD76" s="155"/>
      <c r="AE76" s="155"/>
      <c r="AF76" s="155"/>
      <c r="AG76" s="155"/>
      <c r="AH76" s="135"/>
      <c r="AN76" s="29"/>
      <c r="AO76" s="29"/>
      <c r="AP76" s="29"/>
    </row>
    <row r="77" spans="1:56">
      <c r="A77" s="105"/>
      <c r="B77" s="105"/>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105"/>
      <c r="AA77" s="105"/>
      <c r="AB77" s="105"/>
      <c r="AC77" s="105"/>
      <c r="AD77" s="105"/>
      <c r="AE77" s="155"/>
      <c r="AF77" s="155"/>
      <c r="AG77" s="155"/>
      <c r="AH77" s="105"/>
      <c r="AI77" s="105"/>
      <c r="AN77" s="105"/>
      <c r="AO77" s="105"/>
      <c r="AP77" s="105"/>
      <c r="AQ77" s="105"/>
      <c r="AR77" s="105"/>
      <c r="AS77" s="105"/>
      <c r="AT77" s="105"/>
      <c r="AU77" s="105"/>
      <c r="AV77" s="105"/>
      <c r="AW77" s="105"/>
      <c r="AX77" s="105"/>
      <c r="AY77" s="105"/>
      <c r="AZ77" s="105"/>
      <c r="BA77" s="105"/>
      <c r="BB77" s="105"/>
    </row>
    <row r="78" spans="1:56">
      <c r="C78" s="105" t="s">
        <v>63</v>
      </c>
      <c r="D78" s="106"/>
      <c r="E78" s="106"/>
      <c r="G78" s="53"/>
      <c r="I78" s="107"/>
      <c r="AE78" s="155"/>
      <c r="AG78" s="155"/>
      <c r="AP78" s="105"/>
      <c r="AQ78" s="105"/>
      <c r="AR78" s="105"/>
      <c r="AS78" s="105"/>
      <c r="AT78" s="105"/>
      <c r="AU78" s="105"/>
      <c r="AV78" s="105"/>
      <c r="AW78" s="105"/>
      <c r="AX78" s="105"/>
      <c r="AY78" s="105"/>
      <c r="AZ78" s="105"/>
      <c r="BA78" s="105"/>
      <c r="BB78" s="105"/>
      <c r="BC78" s="105"/>
      <c r="BD78" s="105"/>
    </row>
    <row r="79" spans="1:56" ht="11.25" customHeight="1">
      <c r="C79" s="105"/>
      <c r="D79" s="152" t="s">
        <v>95</v>
      </c>
      <c r="E79" s="106"/>
      <c r="AP79" s="105"/>
      <c r="AQ79" s="105"/>
      <c r="AR79" s="105"/>
      <c r="AS79" s="105"/>
      <c r="AT79" s="105"/>
      <c r="AU79" s="105"/>
      <c r="AV79" s="105"/>
      <c r="AW79" s="105"/>
      <c r="AX79" s="105"/>
      <c r="AY79" s="105"/>
      <c r="AZ79" s="105"/>
      <c r="BA79" s="105"/>
      <c r="BB79" s="105"/>
      <c r="BC79" s="105"/>
      <c r="BD79" s="105"/>
    </row>
    <row r="80" spans="1:56" ht="11.25" customHeight="1">
      <c r="C80" s="105"/>
      <c r="D80" s="106"/>
      <c r="E80" s="106"/>
      <c r="AP80" s="105"/>
      <c r="AQ80" s="105"/>
      <c r="AR80" s="105"/>
      <c r="AS80" s="105"/>
      <c r="AT80" s="105"/>
      <c r="AU80" s="105"/>
      <c r="AV80" s="105"/>
      <c r="AW80" s="105"/>
      <c r="AX80" s="105"/>
      <c r="AY80" s="105"/>
      <c r="AZ80" s="105"/>
      <c r="BA80" s="105"/>
      <c r="BB80" s="105"/>
      <c r="BC80" s="105"/>
      <c r="BD80" s="105"/>
    </row>
    <row r="81" spans="1:58" s="108" customFormat="1" ht="11.25" customHeight="1">
      <c r="C81" s="29"/>
      <c r="D81" s="106"/>
      <c r="E81" s="106" t="s">
        <v>96</v>
      </c>
      <c r="AP81" s="29"/>
    </row>
    <row r="82" spans="1:58">
      <c r="C82" s="105"/>
      <c r="D82" s="106"/>
      <c r="E82" s="106"/>
      <c r="F82" s="106"/>
    </row>
    <row r="83" spans="1:58" ht="11.25" customHeight="1">
      <c r="C83" s="105"/>
      <c r="D83" s="106"/>
      <c r="E83" s="106"/>
      <c r="F83" s="17" t="s">
        <v>109</v>
      </c>
      <c r="AP83" s="105"/>
    </row>
    <row r="84" spans="1:58" s="108" customFormat="1">
      <c r="A84" s="29"/>
      <c r="B84" s="107"/>
      <c r="C84" s="29"/>
      <c r="D84" s="29"/>
      <c r="E84" s="29"/>
      <c r="G84" s="151"/>
      <c r="H84" s="151"/>
      <c r="I84" s="151"/>
      <c r="J84" s="151"/>
      <c r="K84" s="151"/>
      <c r="L84" s="151"/>
      <c r="M84" s="151"/>
      <c r="N84" s="151"/>
      <c r="O84" s="151"/>
      <c r="P84" s="151"/>
      <c r="Q84" s="151"/>
      <c r="R84" s="151"/>
      <c r="S84" s="151"/>
      <c r="T84" s="151"/>
      <c r="U84" s="151"/>
      <c r="V84" s="151"/>
      <c r="W84" s="151"/>
      <c r="X84" s="151"/>
      <c r="Y84" s="151"/>
      <c r="Z84" s="151"/>
      <c r="AA84" s="151"/>
      <c r="AB84" s="151"/>
      <c r="AC84" s="151"/>
      <c r="AD84" s="149"/>
      <c r="AE84" s="149"/>
      <c r="AF84" s="149"/>
      <c r="AG84" s="149"/>
      <c r="AH84" s="149"/>
      <c r="AI84" s="149"/>
      <c r="AJ84" s="130"/>
    </row>
    <row r="85" spans="1:58" ht="11.25" customHeight="1">
      <c r="C85" s="105"/>
      <c r="D85" s="106"/>
      <c r="E85" s="106"/>
      <c r="AP85" s="105"/>
    </row>
    <row r="86" spans="1:58">
      <c r="E86" s="103" t="s">
        <v>156</v>
      </c>
      <c r="G86" s="107"/>
      <c r="AJ86" s="110"/>
      <c r="AK86" s="110"/>
      <c r="AL86" s="110"/>
      <c r="AM86" s="110"/>
      <c r="AN86" s="110"/>
      <c r="AO86" s="110"/>
      <c r="AP86" s="110"/>
      <c r="AQ86" s="110"/>
      <c r="AR86" s="110"/>
      <c r="AS86" s="110"/>
      <c r="AT86" s="110"/>
      <c r="AU86" s="110"/>
      <c r="AV86" s="110"/>
      <c r="AW86" s="110"/>
      <c r="AX86" s="110"/>
      <c r="AY86" s="110"/>
      <c r="AZ86" s="110"/>
      <c r="BA86" s="110"/>
      <c r="BB86" s="110"/>
      <c r="BC86" s="110"/>
      <c r="BD86" s="110"/>
      <c r="BE86" s="110"/>
      <c r="BF86" s="110"/>
    </row>
    <row r="87" spans="1:58">
      <c r="H87" s="107"/>
      <c r="AJ87" s="110"/>
      <c r="AK87" s="110"/>
      <c r="AL87" s="110"/>
      <c r="AM87" s="110"/>
      <c r="AN87" s="110"/>
      <c r="AO87" s="110"/>
      <c r="AP87" s="110"/>
      <c r="AQ87" s="110"/>
      <c r="AR87" s="110"/>
      <c r="AS87" s="110"/>
      <c r="AT87" s="110"/>
      <c r="AU87" s="110"/>
      <c r="AV87" s="110"/>
      <c r="AW87" s="110"/>
      <c r="AX87" s="110"/>
      <c r="AY87" s="110"/>
      <c r="AZ87" s="110"/>
      <c r="BA87" s="110"/>
      <c r="BB87" s="110"/>
      <c r="BC87" s="110"/>
      <c r="BD87" s="110"/>
      <c r="BE87" s="110"/>
      <c r="BF87" s="110"/>
    </row>
    <row r="88" spans="1:58">
      <c r="E88" s="126"/>
      <c r="F88" s="71" t="s">
        <v>169</v>
      </c>
      <c r="AJ88" s="110"/>
      <c r="AK88" s="110"/>
      <c r="AL88" s="110"/>
      <c r="AM88" s="110"/>
      <c r="AN88" s="110"/>
      <c r="AO88" s="110"/>
      <c r="AP88" s="110"/>
      <c r="AQ88" s="110"/>
      <c r="AR88" s="110"/>
      <c r="AS88" s="110"/>
      <c r="AT88" s="110"/>
      <c r="AU88" s="110"/>
      <c r="AV88" s="110"/>
      <c r="AW88" s="110"/>
      <c r="AX88" s="110"/>
      <c r="AY88" s="110"/>
      <c r="AZ88" s="110"/>
      <c r="BA88" s="110"/>
      <c r="BB88" s="110"/>
      <c r="BC88" s="110"/>
      <c r="BD88" s="110"/>
      <c r="BE88" s="110"/>
      <c r="BF88" s="110"/>
    </row>
    <row r="89" spans="1:58">
      <c r="E89" s="126"/>
      <c r="F89" s="127"/>
      <c r="G89" s="71" t="s">
        <v>161</v>
      </c>
      <c r="AJ89" s="110"/>
      <c r="AK89" s="110"/>
      <c r="AL89" s="110"/>
      <c r="AM89" s="110"/>
      <c r="AN89" s="110"/>
      <c r="AO89" s="110"/>
      <c r="AP89" s="110"/>
      <c r="AQ89" s="110"/>
      <c r="AR89" s="110"/>
      <c r="AS89" s="110"/>
      <c r="AT89" s="110"/>
      <c r="AU89" s="110"/>
      <c r="AV89" s="110"/>
      <c r="AW89" s="110"/>
      <c r="AX89" s="110"/>
      <c r="AY89" s="110"/>
      <c r="AZ89" s="110"/>
      <c r="BA89" s="110"/>
      <c r="BB89" s="110"/>
      <c r="BC89" s="110"/>
      <c r="BD89" s="110"/>
      <c r="BE89" s="110"/>
      <c r="BF89" s="110"/>
    </row>
    <row r="90" spans="1:58">
      <c r="E90" s="126"/>
      <c r="F90" s="127"/>
      <c r="G90" s="71" t="s">
        <v>164</v>
      </c>
      <c r="AJ90" s="110"/>
      <c r="AK90" s="110"/>
      <c r="AL90" s="110"/>
      <c r="AM90" s="110"/>
      <c r="AN90" s="110"/>
      <c r="AO90" s="110"/>
      <c r="AP90" s="110"/>
      <c r="AQ90" s="110"/>
      <c r="AR90" s="110"/>
      <c r="AS90" s="110"/>
      <c r="AT90" s="110"/>
      <c r="AU90" s="110"/>
      <c r="AV90" s="110"/>
      <c r="AW90" s="110"/>
      <c r="AX90" s="110"/>
      <c r="AY90" s="110"/>
      <c r="AZ90" s="110"/>
      <c r="BA90" s="110"/>
      <c r="BB90" s="110"/>
      <c r="BC90" s="110"/>
      <c r="BD90" s="110"/>
      <c r="BE90" s="110"/>
      <c r="BF90" s="110"/>
    </row>
    <row r="91" spans="1:58">
      <c r="E91" s="126"/>
      <c r="F91" s="127"/>
      <c r="G91" s="71"/>
      <c r="H91" s="103" t="s">
        <v>162</v>
      </c>
      <c r="I91" s="103" t="s">
        <v>163</v>
      </c>
      <c r="AJ91" s="110"/>
      <c r="AK91" s="110"/>
      <c r="AL91" s="110"/>
      <c r="AM91" s="110"/>
      <c r="AN91" s="110"/>
      <c r="AO91" s="110"/>
      <c r="AP91" s="110"/>
      <c r="AQ91" s="110"/>
      <c r="AR91" s="110"/>
      <c r="AS91" s="110"/>
      <c r="AT91" s="110"/>
      <c r="AU91" s="110"/>
      <c r="AV91" s="110"/>
      <c r="AW91" s="110"/>
      <c r="AX91" s="110"/>
      <c r="AY91" s="110"/>
      <c r="AZ91" s="110"/>
      <c r="BA91" s="110"/>
      <c r="BB91" s="110"/>
      <c r="BC91" s="110"/>
      <c r="BD91" s="110"/>
      <c r="BE91" s="110"/>
      <c r="BF91" s="110"/>
    </row>
    <row r="92" spans="1:58" s="103" customFormat="1">
      <c r="E92" s="71"/>
      <c r="F92" s="127"/>
      <c r="G92" s="71"/>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row>
    <row r="93" spans="1:58">
      <c r="E93" s="126"/>
      <c r="F93" s="127"/>
      <c r="G93" s="71"/>
      <c r="AJ93" s="110"/>
      <c r="AK93" s="110"/>
      <c r="AL93" s="110"/>
      <c r="AM93" s="110"/>
      <c r="AN93" s="110"/>
      <c r="AO93" s="110"/>
      <c r="AP93" s="110"/>
      <c r="AQ93" s="110"/>
      <c r="AR93" s="110"/>
      <c r="AS93" s="110"/>
      <c r="AT93" s="110"/>
      <c r="AU93" s="110"/>
      <c r="AV93" s="110"/>
      <c r="AW93" s="110"/>
      <c r="AX93" s="110"/>
      <c r="AY93" s="110"/>
      <c r="AZ93" s="110"/>
      <c r="BA93" s="110"/>
      <c r="BB93" s="110"/>
      <c r="BC93" s="110"/>
      <c r="BD93" s="110"/>
      <c r="BE93" s="110"/>
      <c r="BF93" s="110"/>
    </row>
    <row r="94" spans="1:58">
      <c r="E94" s="126"/>
      <c r="F94" s="71" t="s">
        <v>170</v>
      </c>
      <c r="AJ94" s="110"/>
      <c r="AK94" s="110"/>
      <c r="AL94" s="110"/>
      <c r="AM94" s="110"/>
      <c r="AN94" s="110"/>
      <c r="AO94" s="110"/>
      <c r="AP94" s="110"/>
      <c r="AQ94" s="110"/>
      <c r="AR94" s="110"/>
      <c r="AS94" s="110"/>
      <c r="AT94" s="110"/>
      <c r="AU94" s="110"/>
      <c r="AV94" s="110"/>
      <c r="AW94" s="110"/>
      <c r="AX94" s="110"/>
      <c r="AY94" s="110"/>
      <c r="AZ94" s="110"/>
      <c r="BA94" s="110"/>
      <c r="BB94" s="110"/>
      <c r="BC94" s="110"/>
      <c r="BD94" s="110"/>
      <c r="BE94" s="110"/>
      <c r="BF94" s="110"/>
    </row>
    <row r="95" spans="1:58">
      <c r="E95" s="126"/>
      <c r="F95" s="71"/>
      <c r="G95" s="103" t="s">
        <v>165</v>
      </c>
      <c r="AJ95" s="110"/>
      <c r="AK95" s="110"/>
      <c r="AL95" s="110"/>
      <c r="AM95" s="110"/>
      <c r="AN95" s="110"/>
      <c r="AO95" s="110"/>
      <c r="AP95" s="110"/>
      <c r="AQ95" s="110"/>
      <c r="AR95" s="110"/>
      <c r="AS95" s="110"/>
      <c r="AT95" s="110"/>
      <c r="AU95" s="110"/>
      <c r="AV95" s="110"/>
      <c r="AW95" s="110"/>
      <c r="AX95" s="110"/>
      <c r="AY95" s="110"/>
      <c r="AZ95" s="110"/>
      <c r="BA95" s="110"/>
      <c r="BB95" s="110"/>
      <c r="BC95" s="110"/>
      <c r="BD95" s="110"/>
      <c r="BE95" s="110"/>
      <c r="BF95" s="110"/>
    </row>
    <row r="96" spans="1:58">
      <c r="E96" s="126"/>
      <c r="F96" s="127"/>
      <c r="G96" s="71"/>
      <c r="AJ96" s="110"/>
      <c r="AK96" s="110"/>
      <c r="AL96" s="110"/>
      <c r="AM96" s="110"/>
      <c r="AN96" s="110"/>
      <c r="AO96" s="110"/>
      <c r="AP96" s="110"/>
      <c r="AQ96" s="110"/>
      <c r="AR96" s="110"/>
      <c r="AS96" s="110"/>
      <c r="AT96" s="110"/>
      <c r="AU96" s="110"/>
      <c r="AV96" s="110"/>
      <c r="AW96" s="110"/>
      <c r="AX96" s="110"/>
      <c r="AY96" s="110"/>
      <c r="AZ96" s="110"/>
      <c r="BA96" s="110"/>
      <c r="BB96" s="110"/>
      <c r="BC96" s="110"/>
      <c r="BD96" s="110"/>
      <c r="BE96" s="110"/>
      <c r="BF96" s="110"/>
    </row>
    <row r="97" spans="1:58">
      <c r="E97" s="126"/>
      <c r="F97" s="71" t="s">
        <v>171</v>
      </c>
      <c r="AJ97" s="110"/>
      <c r="AK97" s="110"/>
      <c r="AL97" s="110"/>
      <c r="AM97" s="110"/>
      <c r="AN97" s="110"/>
      <c r="AO97" s="110"/>
      <c r="AP97" s="110"/>
      <c r="AQ97" s="110"/>
      <c r="AR97" s="110"/>
      <c r="AS97" s="110"/>
      <c r="AT97" s="110"/>
      <c r="AU97" s="110"/>
      <c r="AV97" s="110"/>
      <c r="AW97" s="110"/>
      <c r="AX97" s="110"/>
      <c r="AY97" s="110"/>
      <c r="AZ97" s="110"/>
      <c r="BA97" s="110"/>
      <c r="BB97" s="110"/>
      <c r="BC97" s="110"/>
      <c r="BD97" s="110"/>
      <c r="BE97" s="110"/>
      <c r="BF97" s="110"/>
    </row>
    <row r="98" spans="1:58">
      <c r="E98" s="126"/>
      <c r="F98" s="127"/>
      <c r="G98" s="71"/>
      <c r="AJ98" s="110"/>
      <c r="AK98" s="110"/>
      <c r="AL98" s="110"/>
      <c r="AM98" s="110"/>
      <c r="AN98" s="110"/>
      <c r="AO98" s="110"/>
      <c r="AP98" s="110"/>
      <c r="AQ98" s="110"/>
      <c r="AR98" s="110"/>
      <c r="AS98" s="110"/>
      <c r="AT98" s="110"/>
      <c r="AU98" s="110"/>
      <c r="AV98" s="110"/>
      <c r="AW98" s="110"/>
      <c r="AX98" s="110"/>
      <c r="AY98" s="110"/>
      <c r="AZ98" s="110"/>
      <c r="BA98" s="110"/>
      <c r="BB98" s="110"/>
      <c r="BC98" s="110"/>
      <c r="BD98" s="110"/>
      <c r="BE98" s="110"/>
      <c r="BF98" s="110"/>
    </row>
    <row r="99" spans="1:58">
      <c r="E99" s="126"/>
      <c r="AJ99" s="110"/>
      <c r="AK99" s="110"/>
      <c r="AL99" s="110"/>
      <c r="AM99" s="110"/>
      <c r="AN99" s="110"/>
      <c r="AO99" s="110"/>
      <c r="AP99" s="110"/>
      <c r="AQ99" s="110"/>
      <c r="AR99" s="110"/>
      <c r="AS99" s="110"/>
      <c r="AT99" s="110"/>
      <c r="AU99" s="110"/>
      <c r="AV99" s="110"/>
      <c r="AW99" s="110"/>
      <c r="AX99" s="110"/>
      <c r="AY99" s="110"/>
      <c r="AZ99" s="110"/>
      <c r="BA99" s="110"/>
      <c r="BB99" s="110"/>
      <c r="BC99" s="110"/>
      <c r="BD99" s="110"/>
      <c r="BE99" s="110"/>
      <c r="BF99" s="110"/>
    </row>
    <row r="100" spans="1:58" ht="11.25" customHeight="1">
      <c r="C100" s="105"/>
      <c r="D100" s="152" t="s">
        <v>166</v>
      </c>
      <c r="E100" s="106"/>
      <c r="AP100" s="105"/>
      <c r="AQ100" s="105"/>
      <c r="AR100" s="105"/>
      <c r="AS100" s="105"/>
      <c r="AT100" s="105"/>
      <c r="AU100" s="105"/>
      <c r="AV100" s="105"/>
      <c r="AW100" s="105"/>
      <c r="AX100" s="105"/>
      <c r="AY100" s="105"/>
      <c r="AZ100" s="105"/>
      <c r="BA100" s="105"/>
      <c r="BB100" s="105"/>
      <c r="BC100" s="105"/>
      <c r="BD100" s="105"/>
    </row>
    <row r="101" spans="1:58" ht="11.25" customHeight="1">
      <c r="C101" s="105"/>
      <c r="D101" s="106"/>
      <c r="E101" s="106"/>
      <c r="AP101" s="105"/>
      <c r="AQ101" s="105"/>
      <c r="AR101" s="105"/>
      <c r="AS101" s="105"/>
      <c r="AT101" s="105"/>
      <c r="AU101" s="105"/>
      <c r="AV101" s="105"/>
      <c r="AW101" s="105"/>
      <c r="AX101" s="105"/>
      <c r="AY101" s="105"/>
      <c r="AZ101" s="105"/>
      <c r="BA101" s="105"/>
      <c r="BB101" s="105"/>
      <c r="BC101" s="105"/>
      <c r="BD101" s="105"/>
    </row>
    <row r="102" spans="1:58" s="108" customFormat="1" ht="11.25" customHeight="1">
      <c r="C102" s="29"/>
      <c r="D102" s="106"/>
      <c r="E102" s="106" t="s">
        <v>96</v>
      </c>
      <c r="AP102" s="29"/>
    </row>
    <row r="103" spans="1:58">
      <c r="C103" s="105"/>
      <c r="D103" s="106"/>
      <c r="E103" s="106"/>
      <c r="F103" s="106"/>
    </row>
    <row r="104" spans="1:58" ht="41.25" customHeight="1">
      <c r="A104" s="103"/>
      <c r="D104" s="105"/>
      <c r="E104" s="106"/>
      <c r="F104" s="147" t="s">
        <v>39</v>
      </c>
      <c r="G104" s="264" t="s">
        <v>66</v>
      </c>
      <c r="H104" s="325"/>
      <c r="I104" s="325"/>
      <c r="J104" s="325"/>
      <c r="K104" s="325"/>
      <c r="L104" s="327"/>
      <c r="M104" s="342" t="s">
        <v>74</v>
      </c>
      <c r="N104" s="325"/>
      <c r="O104" s="325"/>
      <c r="P104" s="325"/>
      <c r="Q104" s="325"/>
      <c r="R104" s="325"/>
      <c r="S104" s="325"/>
      <c r="T104" s="325"/>
      <c r="U104" s="325"/>
      <c r="V104" s="327"/>
      <c r="W104" s="343" t="s">
        <v>75</v>
      </c>
      <c r="X104" s="344"/>
      <c r="Y104" s="345"/>
      <c r="Z104" s="343" t="s">
        <v>76</v>
      </c>
      <c r="AA104" s="344"/>
      <c r="AB104" s="344"/>
      <c r="AC104" s="345"/>
      <c r="AD104" s="346" t="s">
        <v>119</v>
      </c>
      <c r="AE104" s="347"/>
      <c r="AF104" s="347"/>
      <c r="AG104" s="348"/>
      <c r="AJ104" s="125"/>
      <c r="AK104" s="125"/>
      <c r="AL104" s="125"/>
      <c r="AM104" s="125"/>
      <c r="AN104" s="125"/>
      <c r="AO104" s="125"/>
      <c r="AP104" s="125"/>
      <c r="AQ104" s="125"/>
      <c r="AR104" s="125"/>
      <c r="AS104" s="125"/>
      <c r="AT104" s="125"/>
      <c r="AU104" s="110"/>
      <c r="AV104" s="110"/>
      <c r="AW104" s="110"/>
      <c r="AX104" s="110"/>
      <c r="AY104" s="110"/>
      <c r="AZ104" s="110"/>
      <c r="BA104" s="110"/>
      <c r="BB104" s="110"/>
      <c r="BC104" s="110"/>
      <c r="BD104" s="110"/>
      <c r="BE104" s="110"/>
    </row>
    <row r="105" spans="1:58" ht="47.25" customHeight="1">
      <c r="D105" s="105"/>
      <c r="E105" s="106"/>
      <c r="F105" s="148">
        <v>1</v>
      </c>
      <c r="G105" s="283" t="s">
        <v>68</v>
      </c>
      <c r="H105" s="284"/>
      <c r="I105" s="284"/>
      <c r="J105" s="284"/>
      <c r="K105" s="284"/>
      <c r="L105" s="285"/>
      <c r="M105" s="283" t="s">
        <v>85</v>
      </c>
      <c r="N105" s="284"/>
      <c r="O105" s="284"/>
      <c r="P105" s="284"/>
      <c r="Q105" s="284"/>
      <c r="R105" s="284"/>
      <c r="S105" s="284"/>
      <c r="T105" s="284"/>
      <c r="U105" s="284"/>
      <c r="V105" s="285"/>
      <c r="W105" s="349" t="s">
        <v>121</v>
      </c>
      <c r="X105" s="350"/>
      <c r="Y105" s="351"/>
      <c r="Z105" s="352" t="s">
        <v>120</v>
      </c>
      <c r="AA105" s="353"/>
      <c r="AB105" s="353"/>
      <c r="AC105" s="354"/>
      <c r="AD105" s="283" t="s">
        <v>112</v>
      </c>
      <c r="AE105" s="284"/>
      <c r="AF105" s="284"/>
      <c r="AG105" s="285"/>
      <c r="AI105" s="125"/>
      <c r="AJ105" s="125"/>
      <c r="AK105" s="125"/>
      <c r="AL105" s="125"/>
      <c r="AM105" s="125"/>
      <c r="AN105" s="125"/>
      <c r="AO105" s="125"/>
      <c r="AP105" s="125"/>
      <c r="AQ105" s="125"/>
      <c r="AR105" s="125"/>
      <c r="AS105" s="125"/>
      <c r="AT105" s="125"/>
      <c r="AU105" s="110"/>
      <c r="AV105" s="110"/>
      <c r="AW105" s="110"/>
      <c r="AX105" s="110"/>
      <c r="AY105" s="110"/>
      <c r="AZ105" s="110"/>
      <c r="BA105" s="110"/>
      <c r="BB105" s="110"/>
      <c r="BC105" s="110"/>
      <c r="BD105" s="110"/>
      <c r="BE105" s="110"/>
    </row>
    <row r="106" spans="1:58" s="108" customFormat="1">
      <c r="A106" s="29"/>
      <c r="B106" s="107"/>
      <c r="C106" s="29"/>
      <c r="D106" s="29"/>
      <c r="E106" s="29"/>
      <c r="G106" s="151"/>
      <c r="H106" s="151"/>
      <c r="I106" s="151"/>
      <c r="J106" s="151"/>
      <c r="K106" s="151"/>
      <c r="L106" s="151"/>
      <c r="M106" s="151"/>
      <c r="N106" s="151"/>
      <c r="O106" s="151"/>
      <c r="P106" s="151"/>
      <c r="Q106" s="151"/>
      <c r="R106" s="151"/>
      <c r="S106" s="151"/>
      <c r="T106" s="151"/>
      <c r="U106" s="151"/>
      <c r="V106" s="151"/>
      <c r="W106" s="151"/>
      <c r="X106" s="151"/>
      <c r="Y106" s="151"/>
      <c r="Z106" s="151"/>
      <c r="AA106" s="151"/>
      <c r="AB106" s="151"/>
      <c r="AC106" s="151"/>
      <c r="AD106" s="149"/>
      <c r="AE106" s="149"/>
      <c r="AF106" s="149"/>
      <c r="AG106" s="149"/>
      <c r="AH106" s="149"/>
      <c r="AI106" s="149"/>
      <c r="AJ106" s="130"/>
    </row>
    <row r="107" spans="1:58" ht="11.25" customHeight="1">
      <c r="C107" s="105"/>
      <c r="D107" s="106"/>
      <c r="E107" s="106"/>
      <c r="AP107" s="105"/>
    </row>
    <row r="108" spans="1:58">
      <c r="E108" s="103" t="s">
        <v>97</v>
      </c>
    </row>
    <row r="109" spans="1:58">
      <c r="F109" s="103" t="s">
        <v>168</v>
      </c>
    </row>
    <row r="111" spans="1:58" s="108" customFormat="1">
      <c r="G111" s="355" t="s">
        <v>98</v>
      </c>
      <c r="H111" s="356"/>
      <c r="I111" s="356"/>
      <c r="J111" s="356"/>
      <c r="K111" s="356"/>
      <c r="L111" s="356"/>
      <c r="M111" s="356"/>
      <c r="N111" s="356"/>
      <c r="O111" s="356"/>
      <c r="P111" s="357"/>
      <c r="Q111" s="358" t="s">
        <v>99</v>
      </c>
      <c r="R111" s="359"/>
      <c r="S111" s="359"/>
      <c r="T111" s="359"/>
      <c r="U111" s="359"/>
      <c r="V111" s="359"/>
      <c r="W111" s="359"/>
      <c r="X111" s="359"/>
      <c r="Y111" s="359"/>
      <c r="Z111" s="360"/>
    </row>
    <row r="112" spans="1:58" ht="11.25" customHeight="1">
      <c r="G112" s="333" t="s">
        <v>167</v>
      </c>
      <c r="H112" s="334"/>
      <c r="I112" s="334"/>
      <c r="J112" s="334"/>
      <c r="K112" s="334"/>
      <c r="L112" s="334"/>
      <c r="M112" s="334"/>
      <c r="N112" s="334"/>
      <c r="O112" s="334"/>
      <c r="P112" s="335"/>
      <c r="Q112" s="328" t="s">
        <v>172</v>
      </c>
      <c r="R112" s="329"/>
      <c r="S112" s="329"/>
      <c r="T112" s="329"/>
      <c r="U112" s="329"/>
      <c r="V112" s="329"/>
      <c r="W112" s="329"/>
      <c r="X112" s="329"/>
      <c r="Y112" s="329"/>
      <c r="Z112" s="330"/>
      <c r="AG112" s="109"/>
      <c r="AH112" s="109"/>
    </row>
    <row r="113" spans="5:60" ht="11.25" customHeight="1">
      <c r="G113" s="336"/>
      <c r="H113" s="337"/>
      <c r="I113" s="337"/>
      <c r="J113" s="337"/>
      <c r="K113" s="337"/>
      <c r="L113" s="337"/>
      <c r="M113" s="337"/>
      <c r="N113" s="337"/>
      <c r="O113" s="337"/>
      <c r="P113" s="338"/>
      <c r="Q113" s="165" t="s">
        <v>173</v>
      </c>
      <c r="R113" s="166"/>
      <c r="S113" s="166"/>
      <c r="T113" s="166"/>
      <c r="U113" s="166"/>
      <c r="V113" s="166"/>
      <c r="W113" s="166"/>
      <c r="X113" s="166"/>
      <c r="Y113" s="166"/>
      <c r="Z113" s="167"/>
      <c r="AG113" s="109"/>
      <c r="AH113" s="109"/>
    </row>
    <row r="114" spans="5:60">
      <c r="G114" s="339" t="s">
        <v>100</v>
      </c>
      <c r="H114" s="340"/>
      <c r="I114" s="340"/>
      <c r="J114" s="340"/>
      <c r="K114" s="340"/>
      <c r="L114" s="340"/>
      <c r="M114" s="340"/>
      <c r="N114" s="340"/>
      <c r="O114" s="340"/>
      <c r="P114" s="340"/>
      <c r="Q114" s="340"/>
      <c r="R114" s="340"/>
      <c r="S114" s="340"/>
      <c r="T114" s="340"/>
      <c r="U114" s="340"/>
      <c r="V114" s="340"/>
      <c r="W114" s="340"/>
      <c r="X114" s="340"/>
      <c r="Y114" s="340"/>
      <c r="Z114" s="341"/>
      <c r="AJ114" s="110"/>
      <c r="AK114" s="110"/>
      <c r="AL114" s="110"/>
      <c r="AM114" s="110"/>
      <c r="AN114" s="110"/>
      <c r="AO114" s="110"/>
      <c r="AP114" s="110"/>
      <c r="AQ114" s="110"/>
      <c r="AR114" s="110"/>
      <c r="AS114" s="110"/>
      <c r="AT114" s="110"/>
      <c r="AU114" s="110"/>
      <c r="AV114" s="110"/>
      <c r="AW114" s="110"/>
      <c r="AX114" s="110"/>
      <c r="AY114" s="110"/>
      <c r="AZ114" s="110"/>
      <c r="BA114" s="110"/>
      <c r="BB114" s="110"/>
      <c r="BC114" s="110"/>
      <c r="BD114" s="110"/>
      <c r="BE114" s="110"/>
      <c r="BF114" s="110"/>
    </row>
    <row r="115" spans="5:60">
      <c r="G115" s="111"/>
      <c r="H115" s="112"/>
      <c r="I115" s="112"/>
      <c r="J115" s="112"/>
      <c r="K115" s="112"/>
      <c r="L115" s="112"/>
      <c r="M115" s="112"/>
      <c r="N115" s="112"/>
      <c r="O115" s="112"/>
      <c r="P115" s="112"/>
      <c r="Q115" s="112"/>
      <c r="R115" s="112"/>
      <c r="S115" s="112"/>
      <c r="T115" s="112"/>
      <c r="U115" s="112"/>
      <c r="V115" s="112"/>
      <c r="W115" s="112"/>
      <c r="X115" s="112"/>
      <c r="Y115" s="112"/>
      <c r="Z115" s="113"/>
      <c r="AJ115" s="110"/>
      <c r="AK115" s="110"/>
      <c r="AL115" s="110"/>
      <c r="AM115" s="110"/>
      <c r="AN115" s="110"/>
      <c r="AO115" s="110"/>
      <c r="AP115" s="110"/>
      <c r="AQ115" s="110"/>
      <c r="AR115" s="110"/>
      <c r="AS115" s="110"/>
      <c r="AT115" s="110"/>
      <c r="AU115" s="110"/>
      <c r="AV115" s="110"/>
      <c r="AW115" s="110"/>
      <c r="AX115" s="110"/>
      <c r="AY115" s="110"/>
      <c r="AZ115" s="110"/>
      <c r="BA115" s="110"/>
      <c r="BB115" s="110"/>
      <c r="BC115" s="110"/>
      <c r="BD115" s="110"/>
      <c r="BE115" s="110"/>
      <c r="BF115" s="110"/>
    </row>
    <row r="116" spans="5:60">
      <c r="G116" s="114"/>
      <c r="H116" s="164" t="s">
        <v>174</v>
      </c>
      <c r="I116" s="115"/>
      <c r="J116" s="115"/>
      <c r="K116" s="115"/>
      <c r="L116" s="174"/>
      <c r="M116" s="175" t="s">
        <v>175</v>
      </c>
      <c r="N116" s="115"/>
      <c r="O116" s="115"/>
      <c r="P116" s="164" t="s">
        <v>180</v>
      </c>
      <c r="Q116" s="115"/>
      <c r="R116" s="115"/>
      <c r="S116" s="115"/>
      <c r="T116" s="115"/>
      <c r="U116" s="115"/>
      <c r="V116" s="117"/>
      <c r="W116" s="115"/>
      <c r="X116" s="115"/>
      <c r="Y116" s="115"/>
      <c r="Z116" s="118"/>
      <c r="AJ116" s="110"/>
      <c r="AK116" s="110"/>
      <c r="AL116" s="110"/>
      <c r="AM116" s="110"/>
      <c r="AN116" s="110"/>
      <c r="AO116" s="110"/>
      <c r="AP116" s="110"/>
      <c r="AQ116" s="110"/>
      <c r="AR116" s="110"/>
      <c r="AS116" s="110"/>
      <c r="AT116" s="110"/>
      <c r="AU116" s="110"/>
      <c r="AV116" s="110"/>
      <c r="AW116" s="110"/>
      <c r="AX116" s="110"/>
      <c r="AY116" s="110"/>
      <c r="AZ116" s="110"/>
      <c r="BA116" s="110"/>
      <c r="BB116" s="110"/>
      <c r="BC116" s="110"/>
      <c r="BD116" s="110"/>
      <c r="BE116" s="110"/>
      <c r="BF116" s="110"/>
    </row>
    <row r="117" spans="5:60">
      <c r="G117" s="114"/>
      <c r="H117" s="164" t="s">
        <v>176</v>
      </c>
      <c r="I117" s="115"/>
      <c r="J117" s="115"/>
      <c r="K117" s="115"/>
      <c r="L117" s="174"/>
      <c r="M117" s="175" t="s">
        <v>175</v>
      </c>
      <c r="N117" s="115"/>
      <c r="O117" s="115"/>
      <c r="P117" s="164" t="s">
        <v>204</v>
      </c>
      <c r="Q117" s="115"/>
      <c r="R117" s="115"/>
      <c r="S117" s="115"/>
      <c r="T117" s="115"/>
      <c r="U117" s="115"/>
      <c r="V117" s="117"/>
      <c r="W117" s="115"/>
      <c r="X117" s="115"/>
      <c r="Y117" s="115"/>
      <c r="Z117" s="118"/>
      <c r="AJ117" s="110"/>
      <c r="AK117" s="110"/>
      <c r="AL117" s="110"/>
      <c r="AM117" s="110"/>
      <c r="AN117" s="110"/>
      <c r="AO117" s="110"/>
      <c r="AP117" s="110"/>
      <c r="AQ117" s="110"/>
      <c r="AR117" s="110"/>
      <c r="AS117" s="110"/>
      <c r="AT117" s="110"/>
      <c r="AU117" s="110"/>
      <c r="AV117" s="110"/>
      <c r="AW117" s="110"/>
      <c r="AX117" s="110"/>
      <c r="AY117" s="110"/>
      <c r="AZ117" s="110"/>
      <c r="BA117" s="110"/>
      <c r="BB117" s="110"/>
      <c r="BC117" s="110"/>
      <c r="BD117" s="110"/>
      <c r="BE117" s="110"/>
      <c r="BF117" s="110"/>
    </row>
    <row r="118" spans="5:60">
      <c r="G118" s="114"/>
      <c r="H118" s="164" t="s">
        <v>177</v>
      </c>
      <c r="I118" s="115"/>
      <c r="J118" s="115"/>
      <c r="K118" s="115"/>
      <c r="L118" s="174"/>
      <c r="M118" s="175" t="s">
        <v>178</v>
      </c>
      <c r="N118" s="115"/>
      <c r="O118" s="115"/>
      <c r="P118" s="164" t="s">
        <v>179</v>
      </c>
      <c r="Q118" s="115"/>
      <c r="R118" s="115"/>
      <c r="S118" s="115"/>
      <c r="T118" s="115"/>
      <c r="U118" s="115"/>
      <c r="V118" s="117"/>
      <c r="W118" s="115"/>
      <c r="X118" s="115"/>
      <c r="Y118" s="115"/>
      <c r="Z118" s="118"/>
      <c r="AJ118" s="110"/>
      <c r="AK118" s="110"/>
      <c r="AL118" s="110"/>
      <c r="AM118" s="110"/>
      <c r="AN118" s="110"/>
      <c r="AO118" s="110"/>
      <c r="AP118" s="110"/>
      <c r="AQ118" s="110"/>
      <c r="AR118" s="110"/>
      <c r="AS118" s="110"/>
      <c r="AT118" s="110"/>
      <c r="AU118" s="110"/>
      <c r="AV118" s="110"/>
      <c r="AW118" s="110"/>
      <c r="AX118" s="110"/>
      <c r="AY118" s="110"/>
      <c r="AZ118" s="110"/>
      <c r="BA118" s="110"/>
      <c r="BB118" s="110"/>
      <c r="BC118" s="110"/>
      <c r="BD118" s="110"/>
      <c r="BE118" s="110"/>
      <c r="BF118" s="110"/>
    </row>
    <row r="119" spans="5:60">
      <c r="G119" s="119"/>
      <c r="H119" s="120"/>
      <c r="I119" s="120"/>
      <c r="J119" s="120"/>
      <c r="K119" s="120"/>
      <c r="L119" s="121"/>
      <c r="M119" s="121"/>
      <c r="N119" s="120"/>
      <c r="O119" s="120"/>
      <c r="P119" s="120"/>
      <c r="Q119" s="120"/>
      <c r="R119" s="120"/>
      <c r="S119" s="120"/>
      <c r="T119" s="120"/>
      <c r="U119" s="120"/>
      <c r="V119" s="122"/>
      <c r="W119" s="120"/>
      <c r="X119" s="120"/>
      <c r="Y119" s="120"/>
      <c r="Z119" s="123"/>
      <c r="AJ119" s="110"/>
      <c r="AK119" s="110"/>
      <c r="AL119" s="110"/>
      <c r="AM119" s="110"/>
      <c r="AN119" s="110"/>
      <c r="AO119" s="110"/>
      <c r="AP119" s="110"/>
      <c r="AQ119" s="110"/>
      <c r="AR119" s="110"/>
      <c r="AS119" s="110"/>
      <c r="AT119" s="110"/>
      <c r="AU119" s="110"/>
      <c r="AV119" s="110"/>
      <c r="AW119" s="110"/>
      <c r="AX119" s="110"/>
      <c r="AY119" s="110"/>
      <c r="AZ119" s="110"/>
      <c r="BA119" s="110"/>
      <c r="BB119" s="110"/>
      <c r="BC119" s="110"/>
      <c r="BD119" s="110"/>
      <c r="BE119" s="110"/>
      <c r="BF119" s="110"/>
    </row>
    <row r="120" spans="5:60">
      <c r="G120" s="115"/>
      <c r="H120" s="115"/>
      <c r="I120" s="115"/>
      <c r="J120" s="115"/>
      <c r="K120" s="115"/>
      <c r="L120" s="116"/>
      <c r="M120" s="116"/>
      <c r="N120" s="115"/>
      <c r="O120" s="115"/>
      <c r="P120" s="115"/>
      <c r="Q120" s="115"/>
      <c r="R120" s="115"/>
      <c r="S120" s="115"/>
      <c r="T120" s="115"/>
      <c r="U120" s="115"/>
      <c r="V120" s="117"/>
      <c r="W120" s="115"/>
      <c r="X120" s="115"/>
      <c r="Y120" s="115"/>
      <c r="Z120" s="124"/>
      <c r="AJ120" s="110"/>
      <c r="AK120" s="110"/>
      <c r="AL120" s="110"/>
      <c r="AM120" s="110"/>
      <c r="AN120" s="110"/>
      <c r="AO120" s="110"/>
      <c r="AP120" s="110"/>
      <c r="AQ120" s="110"/>
      <c r="AR120" s="110"/>
      <c r="AS120" s="110"/>
      <c r="AT120" s="110"/>
      <c r="AU120" s="110"/>
      <c r="AV120" s="110"/>
      <c r="AW120" s="110"/>
      <c r="AX120" s="110"/>
      <c r="AY120" s="110"/>
      <c r="AZ120" s="110"/>
      <c r="BA120" s="110"/>
      <c r="BB120" s="110"/>
      <c r="BC120" s="110"/>
      <c r="BD120" s="110"/>
      <c r="BE120" s="110"/>
      <c r="BF120" s="110"/>
    </row>
    <row r="121" spans="5:60" s="108" customFormat="1">
      <c r="AI121" s="125"/>
      <c r="AJ121" s="125"/>
      <c r="AK121" s="125"/>
      <c r="AL121" s="125"/>
      <c r="AM121" s="125"/>
      <c r="AN121" s="125"/>
      <c r="AO121" s="125"/>
      <c r="AP121" s="125"/>
      <c r="AQ121" s="125"/>
      <c r="AR121" s="125"/>
      <c r="AS121" s="125"/>
      <c r="AT121" s="125"/>
      <c r="AU121" s="125"/>
      <c r="AV121" s="125"/>
      <c r="AW121" s="125"/>
      <c r="AX121" s="125"/>
      <c r="AY121" s="125"/>
      <c r="AZ121" s="125"/>
      <c r="BA121" s="125"/>
      <c r="BB121" s="125"/>
      <c r="BC121" s="125"/>
      <c r="BD121" s="125"/>
      <c r="BE121" s="125"/>
    </row>
    <row r="122" spans="5:60">
      <c r="E122" s="17" t="s">
        <v>101</v>
      </c>
      <c r="G122" s="107"/>
      <c r="AJ122" s="110"/>
      <c r="AK122" s="110"/>
      <c r="AL122" s="110"/>
      <c r="AM122" s="110"/>
      <c r="AN122" s="110"/>
      <c r="AO122" s="110"/>
      <c r="AP122" s="110"/>
      <c r="AQ122" s="110"/>
      <c r="AR122" s="110"/>
      <c r="AS122" s="110"/>
      <c r="AT122" s="110"/>
      <c r="AU122" s="110"/>
      <c r="AV122" s="110"/>
      <c r="AW122" s="110"/>
      <c r="AX122" s="110"/>
      <c r="AY122" s="110"/>
      <c r="AZ122" s="110"/>
      <c r="BA122" s="110"/>
      <c r="BB122" s="110"/>
      <c r="BC122" s="110"/>
      <c r="BD122" s="110"/>
      <c r="BE122" s="110"/>
      <c r="BF122" s="110"/>
    </row>
    <row r="123" spans="5:60">
      <c r="H123" s="107"/>
      <c r="AJ123" s="110"/>
      <c r="AK123" s="110"/>
      <c r="AL123" s="110"/>
      <c r="AM123" s="110"/>
      <c r="AN123" s="110"/>
      <c r="AO123" s="110"/>
      <c r="AP123" s="110"/>
      <c r="AQ123" s="110"/>
      <c r="AR123" s="110"/>
      <c r="AS123" s="110"/>
      <c r="AT123" s="110"/>
      <c r="AU123" s="110"/>
      <c r="AV123" s="110"/>
      <c r="AW123" s="110"/>
      <c r="AX123" s="110"/>
      <c r="AY123" s="110"/>
      <c r="AZ123" s="110"/>
      <c r="BA123" s="110"/>
      <c r="BB123" s="110"/>
      <c r="BC123" s="110"/>
      <c r="BD123" s="110"/>
      <c r="BE123" s="110"/>
      <c r="BF123" s="110"/>
    </row>
    <row r="124" spans="5:60" ht="11.25" customHeight="1">
      <c r="E124" s="129"/>
      <c r="F124" s="71" t="s">
        <v>181</v>
      </c>
      <c r="G124" s="161"/>
      <c r="H124" s="161"/>
      <c r="I124" s="161"/>
      <c r="J124" s="161"/>
      <c r="K124" s="161"/>
      <c r="L124" s="161"/>
      <c r="M124" s="161"/>
      <c r="N124" s="161"/>
      <c r="O124" s="161"/>
      <c r="P124" s="130"/>
      <c r="Q124" s="130"/>
      <c r="R124" s="130"/>
      <c r="S124" s="130"/>
      <c r="T124" s="130"/>
      <c r="U124" s="161"/>
      <c r="V124" s="161"/>
      <c r="W124" s="161"/>
      <c r="X124" s="161"/>
      <c r="Y124" s="161"/>
      <c r="Z124" s="161"/>
      <c r="AA124" s="161"/>
      <c r="AB124" s="161"/>
      <c r="AC124" s="161"/>
      <c r="AD124" s="161"/>
      <c r="AE124" s="161"/>
      <c r="AF124" s="161"/>
      <c r="AG124" s="130"/>
      <c r="AH124" s="130"/>
      <c r="AI124" s="130"/>
      <c r="AJ124" s="130"/>
      <c r="AK124" s="110"/>
      <c r="AL124" s="110"/>
      <c r="AM124" s="110"/>
      <c r="AN124" s="110"/>
      <c r="AO124" s="110"/>
      <c r="AP124" s="110"/>
      <c r="AQ124" s="110"/>
      <c r="AR124" s="110"/>
      <c r="AS124" s="110"/>
      <c r="AT124" s="110"/>
      <c r="AU124" s="110"/>
      <c r="AV124" s="110"/>
      <c r="AW124" s="110"/>
      <c r="AX124" s="110"/>
      <c r="AY124" s="110"/>
      <c r="AZ124" s="110"/>
      <c r="BA124" s="110"/>
      <c r="BB124" s="110"/>
      <c r="BC124" s="110"/>
      <c r="BD124" s="110"/>
      <c r="BE124" s="110"/>
      <c r="BF124" s="110"/>
      <c r="BG124" s="110"/>
      <c r="BH124" s="110"/>
    </row>
    <row r="125" spans="5:60" ht="11.25" customHeight="1">
      <c r="E125" s="129"/>
      <c r="F125" s="126"/>
      <c r="G125" s="161"/>
      <c r="H125" s="161"/>
      <c r="I125" s="161"/>
      <c r="J125" s="161"/>
      <c r="K125" s="161"/>
      <c r="L125" s="161"/>
      <c r="M125" s="161"/>
      <c r="N125" s="161"/>
      <c r="O125" s="161"/>
      <c r="P125" s="130"/>
      <c r="Q125" s="130"/>
      <c r="R125" s="130"/>
      <c r="S125" s="130"/>
      <c r="T125" s="130"/>
      <c r="U125" s="161"/>
      <c r="V125" s="161"/>
      <c r="W125" s="161"/>
      <c r="X125" s="161"/>
      <c r="Y125" s="161"/>
      <c r="Z125" s="161"/>
      <c r="AA125" s="161"/>
      <c r="AB125" s="161"/>
      <c r="AC125" s="161"/>
      <c r="AD125" s="161"/>
      <c r="AE125" s="161"/>
      <c r="AF125" s="161"/>
      <c r="AG125" s="130"/>
      <c r="AH125" s="130"/>
      <c r="AI125" s="130"/>
      <c r="AJ125" s="130"/>
      <c r="AK125" s="109"/>
      <c r="AL125" s="109"/>
      <c r="AM125" s="110"/>
      <c r="AN125" s="110"/>
      <c r="AO125" s="110"/>
      <c r="AP125" s="110"/>
      <c r="AQ125" s="110"/>
      <c r="AR125" s="110"/>
      <c r="AS125" s="110"/>
      <c r="AT125" s="110"/>
      <c r="AU125" s="110"/>
      <c r="AV125" s="110"/>
      <c r="AW125" s="110"/>
      <c r="AX125" s="110"/>
      <c r="AY125" s="110"/>
      <c r="AZ125" s="110"/>
      <c r="BA125" s="110"/>
      <c r="BB125" s="110"/>
      <c r="BC125" s="110"/>
      <c r="BD125" s="110"/>
      <c r="BE125" s="110"/>
      <c r="BF125" s="110"/>
      <c r="BG125" s="110"/>
      <c r="BH125" s="110"/>
    </row>
    <row r="126" spans="5:60" ht="11.25" customHeight="1">
      <c r="F126" s="129"/>
      <c r="G126" s="71" t="s">
        <v>199</v>
      </c>
      <c r="H126" s="126"/>
      <c r="I126" s="161"/>
      <c r="J126" s="161"/>
      <c r="K126" s="161"/>
      <c r="L126" s="161"/>
      <c r="M126" s="161"/>
      <c r="N126" s="161"/>
      <c r="O126" s="161"/>
      <c r="P126" s="130"/>
      <c r="Q126" s="130"/>
      <c r="R126" s="130"/>
      <c r="S126" s="130"/>
      <c r="T126" s="130"/>
      <c r="U126" s="161"/>
      <c r="V126" s="161"/>
      <c r="W126" s="161"/>
      <c r="X126" s="161"/>
      <c r="Y126" s="161"/>
      <c r="Z126" s="161"/>
      <c r="AA126" s="161"/>
      <c r="AB126" s="161"/>
      <c r="AC126" s="161"/>
      <c r="AD126" s="161"/>
      <c r="AE126" s="161"/>
      <c r="AF126" s="161"/>
      <c r="AG126" s="161"/>
      <c r="AH126" s="130"/>
      <c r="AI126" s="130"/>
      <c r="AJ126" s="130"/>
      <c r="AK126" s="109"/>
      <c r="AL126" s="109"/>
      <c r="AM126" s="110"/>
      <c r="AN126" s="110"/>
      <c r="AO126" s="110"/>
      <c r="AP126" s="110"/>
      <c r="AQ126" s="110"/>
      <c r="AR126" s="110"/>
      <c r="AS126" s="110"/>
      <c r="AT126" s="110"/>
      <c r="AU126" s="110"/>
      <c r="AV126" s="110"/>
      <c r="AW126" s="110"/>
      <c r="AX126" s="110"/>
      <c r="AY126" s="110"/>
      <c r="AZ126" s="110"/>
      <c r="BA126" s="110"/>
      <c r="BB126" s="110"/>
      <c r="BC126" s="110"/>
      <c r="BD126" s="110"/>
      <c r="BE126" s="110"/>
      <c r="BF126" s="110"/>
      <c r="BG126" s="110"/>
      <c r="BH126" s="110"/>
    </row>
    <row r="127" spans="5:60" ht="11.25" customHeight="1">
      <c r="F127" s="129"/>
      <c r="G127" s="71" t="s">
        <v>185</v>
      </c>
      <c r="H127" s="161"/>
      <c r="I127" s="161"/>
      <c r="J127" s="161"/>
      <c r="K127" s="161"/>
      <c r="L127" s="161"/>
      <c r="M127" s="161"/>
      <c r="N127" s="161"/>
      <c r="O127" s="161"/>
      <c r="P127" s="161"/>
      <c r="Q127" s="161"/>
      <c r="R127" s="161"/>
      <c r="S127" s="161"/>
      <c r="T127" s="161"/>
      <c r="U127" s="161"/>
      <c r="V127" s="161"/>
      <c r="W127" s="161"/>
      <c r="X127" s="161"/>
      <c r="Y127" s="161"/>
      <c r="Z127" s="161"/>
      <c r="AA127" s="161"/>
      <c r="AB127" s="161"/>
      <c r="AC127" s="161"/>
      <c r="AD127" s="161"/>
      <c r="AE127" s="161"/>
      <c r="AF127" s="161"/>
      <c r="AG127" s="161"/>
      <c r="AH127" s="130"/>
      <c r="AI127" s="130"/>
      <c r="AJ127" s="130"/>
      <c r="AK127" s="109"/>
      <c r="AL127" s="109"/>
      <c r="AM127" s="110"/>
      <c r="AN127" s="110"/>
      <c r="AO127" s="110"/>
    </row>
    <row r="128" spans="5:60" ht="11.25" customHeight="1">
      <c r="F128" s="129"/>
      <c r="G128" s="126"/>
      <c r="H128" s="161"/>
      <c r="I128" s="161"/>
      <c r="J128" s="161"/>
      <c r="K128" s="161"/>
      <c r="L128" s="161"/>
      <c r="M128" s="161"/>
      <c r="N128" s="161"/>
      <c r="O128" s="161"/>
      <c r="P128" s="161"/>
      <c r="Q128" s="161"/>
      <c r="R128" s="161"/>
      <c r="S128" s="161"/>
      <c r="T128" s="161"/>
      <c r="U128" s="161"/>
      <c r="V128" s="161"/>
      <c r="W128" s="161"/>
      <c r="X128" s="161"/>
      <c r="Y128" s="161"/>
      <c r="Z128" s="161"/>
      <c r="AA128" s="161"/>
      <c r="AB128" s="161"/>
      <c r="AC128" s="161"/>
      <c r="AD128" s="161"/>
      <c r="AE128" s="161"/>
      <c r="AF128" s="161"/>
      <c r="AG128" s="161"/>
      <c r="AH128" s="130"/>
      <c r="AI128" s="130"/>
      <c r="AJ128" s="130"/>
      <c r="AK128" s="109"/>
      <c r="AL128" s="109"/>
      <c r="AM128" s="110"/>
      <c r="AN128" s="110"/>
    </row>
    <row r="129" spans="4:58" ht="11.25" customHeight="1">
      <c r="E129" s="129"/>
      <c r="F129" s="126" t="s">
        <v>182</v>
      </c>
      <c r="G129" s="161"/>
      <c r="H129" s="161"/>
      <c r="I129" s="161"/>
      <c r="J129" s="161"/>
      <c r="K129" s="161"/>
      <c r="L129" s="161"/>
      <c r="M129" s="161"/>
      <c r="N129" s="161"/>
      <c r="O129" s="161"/>
      <c r="P129" s="161"/>
      <c r="Q129" s="161"/>
      <c r="R129" s="161"/>
      <c r="S129" s="161"/>
      <c r="T129" s="161"/>
      <c r="U129" s="161"/>
      <c r="V129" s="161"/>
      <c r="W129" s="161"/>
      <c r="X129" s="161"/>
      <c r="Y129" s="161"/>
      <c r="Z129" s="161"/>
      <c r="AA129" s="161"/>
      <c r="AB129" s="161"/>
      <c r="AC129" s="161"/>
      <c r="AD129" s="161"/>
      <c r="AE129" s="161"/>
      <c r="AF129" s="161"/>
      <c r="AG129" s="130"/>
      <c r="AH129" s="130"/>
      <c r="AI129" s="130"/>
      <c r="AJ129" s="130"/>
      <c r="AK129" s="109"/>
      <c r="AL129" s="109"/>
      <c r="AM129" s="109"/>
      <c r="AN129" s="110"/>
    </row>
    <row r="130" spans="4:58" ht="11.25" customHeight="1">
      <c r="F130" s="129"/>
      <c r="G130" s="71" t="s">
        <v>200</v>
      </c>
      <c r="H130" s="161"/>
      <c r="I130" s="161"/>
      <c r="J130" s="161"/>
      <c r="K130" s="161"/>
      <c r="L130" s="161"/>
      <c r="M130" s="161"/>
      <c r="N130" s="161"/>
      <c r="O130" s="161"/>
      <c r="P130" s="130"/>
      <c r="Q130" s="130"/>
      <c r="R130" s="130"/>
      <c r="S130" s="130"/>
      <c r="T130" s="161"/>
      <c r="U130" s="161"/>
      <c r="V130" s="161"/>
      <c r="W130" s="161"/>
      <c r="X130" s="161"/>
      <c r="Y130" s="161"/>
      <c r="Z130" s="161"/>
      <c r="AA130" s="161"/>
      <c r="AB130" s="161"/>
      <c r="AC130" s="161"/>
      <c r="AD130" s="161"/>
      <c r="AE130" s="161"/>
      <c r="AF130" s="161"/>
      <c r="AG130" s="161"/>
      <c r="AH130" s="130"/>
      <c r="AI130" s="130"/>
      <c r="AJ130" s="130"/>
      <c r="AK130" s="130"/>
      <c r="AL130" s="130"/>
      <c r="AM130" s="130"/>
    </row>
    <row r="131" spans="4:58" ht="11.25" customHeight="1">
      <c r="F131" s="129"/>
      <c r="G131" s="71" t="s">
        <v>185</v>
      </c>
      <c r="H131" s="161"/>
      <c r="I131" s="161"/>
      <c r="J131" s="161"/>
      <c r="K131" s="161"/>
      <c r="L131" s="161"/>
      <c r="M131" s="161"/>
      <c r="N131" s="161"/>
      <c r="O131" s="161"/>
      <c r="P131" s="161"/>
      <c r="Q131" s="161"/>
      <c r="R131" s="161"/>
      <c r="S131" s="161"/>
      <c r="T131" s="161"/>
      <c r="U131" s="161"/>
      <c r="V131" s="161"/>
      <c r="W131" s="161"/>
      <c r="X131" s="161"/>
      <c r="Y131" s="161"/>
      <c r="Z131" s="161"/>
      <c r="AA131" s="161"/>
      <c r="AB131" s="161"/>
      <c r="AC131" s="161"/>
      <c r="AD131" s="161"/>
      <c r="AE131" s="161"/>
      <c r="AF131" s="161"/>
      <c r="AG131" s="161"/>
      <c r="AH131" s="130"/>
      <c r="AI131" s="130"/>
      <c r="AJ131" s="130"/>
      <c r="AK131" s="130"/>
      <c r="AL131" s="130"/>
      <c r="AM131" s="130"/>
    </row>
    <row r="132" spans="4:58" ht="11.25" customHeight="1">
      <c r="E132" s="129"/>
      <c r="F132" s="126"/>
      <c r="G132" s="161"/>
      <c r="H132" s="161"/>
      <c r="I132" s="161"/>
      <c r="J132" s="161"/>
      <c r="K132" s="161"/>
      <c r="L132" s="161"/>
      <c r="M132" s="161"/>
      <c r="N132" s="161"/>
      <c r="O132" s="161"/>
      <c r="P132" s="161"/>
      <c r="Q132" s="161"/>
      <c r="R132" s="161"/>
      <c r="S132" s="161"/>
      <c r="T132" s="161"/>
      <c r="U132" s="161"/>
      <c r="V132" s="161"/>
      <c r="W132" s="161"/>
      <c r="X132" s="161"/>
      <c r="Y132" s="161"/>
      <c r="Z132" s="161"/>
      <c r="AA132" s="161"/>
      <c r="AB132" s="161"/>
      <c r="AC132" s="161"/>
      <c r="AD132" s="161"/>
      <c r="AE132" s="161"/>
      <c r="AF132" s="161"/>
      <c r="AG132" s="130"/>
      <c r="AH132" s="130"/>
      <c r="AI132" s="130"/>
      <c r="AJ132" s="130"/>
      <c r="AK132" s="130"/>
      <c r="AL132" s="130"/>
    </row>
    <row r="133" spans="4:58" ht="11.25" customHeight="1">
      <c r="E133" s="129"/>
      <c r="F133" s="71" t="s">
        <v>183</v>
      </c>
      <c r="G133" s="161"/>
      <c r="H133" s="161"/>
      <c r="I133" s="161"/>
      <c r="J133" s="161"/>
      <c r="K133" s="161"/>
      <c r="L133" s="161"/>
      <c r="M133" s="161"/>
      <c r="N133" s="161"/>
      <c r="O133" s="161"/>
      <c r="P133" s="161"/>
      <c r="Q133" s="161"/>
      <c r="R133" s="161"/>
      <c r="S133" s="161"/>
      <c r="T133" s="161"/>
      <c r="U133" s="161"/>
      <c r="V133" s="161"/>
      <c r="W133" s="161"/>
      <c r="X133" s="161"/>
      <c r="Y133" s="161"/>
      <c r="Z133" s="161"/>
      <c r="AA133" s="161"/>
      <c r="AB133" s="161"/>
      <c r="AC133" s="161"/>
      <c r="AD133" s="161"/>
      <c r="AE133" s="161"/>
      <c r="AF133" s="161"/>
      <c r="AG133" s="130"/>
      <c r="AH133" s="130"/>
      <c r="AI133" s="130"/>
      <c r="AJ133" s="130"/>
      <c r="AK133" s="130"/>
      <c r="AL133" s="130"/>
      <c r="AM133" s="130"/>
    </row>
    <row r="134" spans="4:58" ht="11.25" customHeight="1">
      <c r="F134" s="129"/>
      <c r="G134" s="71" t="s">
        <v>186</v>
      </c>
      <c r="H134" s="161"/>
      <c r="I134" s="161"/>
      <c r="J134" s="161"/>
      <c r="K134" s="161"/>
      <c r="L134" s="161"/>
      <c r="M134" s="161"/>
      <c r="N134" s="161"/>
      <c r="O134" s="161"/>
      <c r="P134" s="161"/>
      <c r="Q134" s="161"/>
      <c r="R134" s="161"/>
      <c r="S134" s="161"/>
      <c r="T134" s="161"/>
      <c r="U134" s="161"/>
      <c r="V134" s="161"/>
      <c r="W134" s="161"/>
      <c r="X134" s="161"/>
      <c r="Y134" s="161"/>
      <c r="Z134" s="161"/>
      <c r="AA134" s="161"/>
      <c r="AB134" s="161"/>
      <c r="AC134" s="161"/>
      <c r="AD134" s="161"/>
      <c r="AE134" s="161"/>
      <c r="AF134" s="161"/>
      <c r="AG134" s="161"/>
      <c r="AH134" s="130"/>
      <c r="AI134" s="130"/>
      <c r="AJ134" s="130"/>
      <c r="AK134" s="130"/>
      <c r="AL134" s="130"/>
      <c r="AM134" s="130"/>
    </row>
    <row r="135" spans="4:58" ht="11.25" customHeight="1">
      <c r="F135" s="129"/>
      <c r="G135" s="126" t="s">
        <v>184</v>
      </c>
      <c r="H135" s="161"/>
      <c r="I135" s="161"/>
      <c r="J135" s="161"/>
      <c r="K135" s="161"/>
      <c r="L135" s="161"/>
      <c r="M135" s="161"/>
      <c r="N135" s="161"/>
      <c r="O135" s="161"/>
      <c r="P135" s="161"/>
      <c r="Q135" s="161"/>
      <c r="R135" s="161"/>
      <c r="S135" s="161"/>
      <c r="T135" s="161"/>
      <c r="U135" s="161"/>
      <c r="V135" s="161"/>
      <c r="W135" s="161"/>
      <c r="X135" s="161"/>
      <c r="Y135" s="161"/>
      <c r="Z135" s="161"/>
      <c r="AA135" s="161"/>
      <c r="AB135" s="161"/>
      <c r="AC135" s="161"/>
      <c r="AD135" s="161"/>
      <c r="AE135" s="161"/>
      <c r="AF135" s="161"/>
      <c r="AG135" s="161"/>
      <c r="AH135" s="130"/>
      <c r="AI135" s="130"/>
      <c r="AJ135" s="130"/>
      <c r="AK135" s="130"/>
      <c r="AL135" s="130"/>
    </row>
    <row r="136" spans="4:58" ht="11.25" customHeight="1">
      <c r="F136" s="129"/>
      <c r="G136" s="126"/>
      <c r="H136" s="161"/>
      <c r="I136" s="161"/>
      <c r="J136" s="161"/>
      <c r="K136" s="161"/>
      <c r="L136" s="161"/>
      <c r="M136" s="161"/>
      <c r="N136" s="161"/>
      <c r="O136" s="161"/>
      <c r="P136" s="161"/>
      <c r="Q136" s="161"/>
      <c r="R136" s="161"/>
      <c r="S136" s="161"/>
      <c r="T136" s="161"/>
      <c r="U136" s="161"/>
      <c r="V136" s="161"/>
      <c r="W136" s="161"/>
      <c r="X136" s="161"/>
      <c r="Y136" s="161"/>
      <c r="Z136" s="161"/>
      <c r="AA136" s="161"/>
      <c r="AB136" s="161"/>
      <c r="AC136" s="161"/>
      <c r="AD136" s="161"/>
      <c r="AE136" s="161"/>
      <c r="AF136" s="161"/>
      <c r="AG136" s="161"/>
      <c r="AH136" s="130"/>
      <c r="AI136" s="130"/>
      <c r="AJ136" s="130"/>
      <c r="AK136" s="130"/>
      <c r="AL136" s="130"/>
    </row>
    <row r="137" spans="4:58" ht="11.25" customHeight="1">
      <c r="D137" s="106" t="s">
        <v>187</v>
      </c>
      <c r="E137" s="161"/>
      <c r="F137" s="161"/>
      <c r="G137" s="161"/>
      <c r="H137" s="161"/>
      <c r="I137" s="161"/>
      <c r="J137" s="161"/>
      <c r="K137" s="161"/>
      <c r="L137" s="161"/>
      <c r="M137" s="161"/>
      <c r="N137" s="161"/>
      <c r="O137" s="161"/>
      <c r="P137" s="161"/>
      <c r="Q137" s="161"/>
      <c r="R137" s="161"/>
      <c r="S137" s="161"/>
      <c r="T137" s="161"/>
      <c r="U137" s="161"/>
      <c r="V137" s="161"/>
      <c r="W137" s="161"/>
      <c r="X137" s="161"/>
      <c r="Y137" s="161"/>
      <c r="Z137" s="161"/>
      <c r="AA137" s="161"/>
      <c r="AB137" s="161"/>
      <c r="AC137" s="161"/>
      <c r="AD137" s="161"/>
      <c r="AE137" s="161"/>
      <c r="AF137" s="130"/>
      <c r="AG137" s="130"/>
      <c r="AH137" s="130"/>
      <c r="AI137" s="130"/>
      <c r="AJ137" s="130"/>
      <c r="AK137" s="130"/>
      <c r="AL137" s="130"/>
      <c r="AM137" s="130"/>
    </row>
    <row r="138" spans="4:58" ht="11.25" customHeight="1">
      <c r="D138" s="129"/>
      <c r="E138" s="126" t="s">
        <v>188</v>
      </c>
      <c r="F138" s="126"/>
      <c r="G138" s="126"/>
      <c r="H138" s="161"/>
      <c r="I138" s="161"/>
      <c r="J138" s="161"/>
      <c r="K138" s="161"/>
      <c r="L138" s="161"/>
      <c r="M138" s="161"/>
      <c r="N138" s="161"/>
      <c r="O138" s="161"/>
      <c r="P138" s="161"/>
      <c r="Q138" s="161"/>
      <c r="R138" s="161"/>
      <c r="S138" s="161"/>
      <c r="T138" s="161"/>
      <c r="U138" s="161"/>
      <c r="V138" s="161"/>
      <c r="W138" s="161"/>
      <c r="X138" s="161"/>
      <c r="Y138" s="161"/>
      <c r="Z138" s="161"/>
      <c r="AA138" s="161"/>
      <c r="AB138" s="161"/>
      <c r="AC138" s="161"/>
      <c r="AD138" s="161"/>
      <c r="AE138" s="161"/>
      <c r="AF138" s="130"/>
      <c r="AG138" s="130"/>
      <c r="AH138" s="130"/>
      <c r="AI138" s="130"/>
      <c r="AJ138" s="130"/>
      <c r="AK138" s="130"/>
      <c r="AL138" s="130"/>
      <c r="AM138" s="130"/>
    </row>
    <row r="139" spans="4:58" ht="11.25" customHeight="1">
      <c r="D139" s="129"/>
      <c r="E139" s="126"/>
      <c r="F139" s="126" t="s">
        <v>189</v>
      </c>
      <c r="G139" s="126"/>
      <c r="H139" s="161"/>
      <c r="I139" s="161"/>
      <c r="J139" s="161"/>
      <c r="K139" s="161"/>
      <c r="L139" s="161"/>
      <c r="M139" s="161"/>
      <c r="N139" s="161"/>
      <c r="O139" s="161"/>
      <c r="P139" s="161"/>
      <c r="Q139" s="161"/>
      <c r="R139" s="161"/>
      <c r="S139" s="161"/>
      <c r="T139" s="161"/>
      <c r="U139" s="161"/>
      <c r="V139" s="161"/>
      <c r="W139" s="161"/>
      <c r="X139" s="161"/>
      <c r="Y139" s="161"/>
      <c r="Z139" s="161"/>
      <c r="AA139" s="161"/>
      <c r="AB139" s="161"/>
      <c r="AC139" s="161"/>
      <c r="AD139" s="161"/>
      <c r="AE139" s="161"/>
      <c r="AF139" s="130"/>
      <c r="AG139" s="130"/>
      <c r="AH139" s="130"/>
      <c r="AI139" s="130"/>
      <c r="AJ139" s="130"/>
      <c r="AK139" s="130"/>
      <c r="AL139" s="130"/>
    </row>
    <row r="140" spans="4:58" ht="11.25" customHeight="1">
      <c r="D140" s="129"/>
      <c r="E140" s="126"/>
      <c r="F140" s="71" t="s">
        <v>190</v>
      </c>
      <c r="G140" s="126"/>
      <c r="H140" s="161"/>
      <c r="I140" s="161"/>
      <c r="J140" s="161"/>
      <c r="K140" s="161"/>
      <c r="L140" s="161"/>
      <c r="M140" s="161"/>
      <c r="N140" s="161"/>
      <c r="O140" s="161"/>
      <c r="P140" s="161"/>
      <c r="Q140" s="161"/>
      <c r="R140" s="161"/>
      <c r="S140" s="161"/>
      <c r="T140" s="161"/>
      <c r="U140" s="161"/>
      <c r="V140" s="161"/>
      <c r="W140" s="161"/>
      <c r="X140" s="161"/>
      <c r="Y140" s="161"/>
      <c r="Z140" s="161"/>
      <c r="AA140" s="161"/>
      <c r="AB140" s="161"/>
      <c r="AC140" s="161"/>
      <c r="AD140" s="161"/>
      <c r="AE140" s="161"/>
      <c r="AF140" s="130"/>
      <c r="AG140" s="130"/>
      <c r="AH140" s="130"/>
      <c r="AI140" s="130"/>
      <c r="AJ140" s="130"/>
      <c r="AK140" s="130"/>
    </row>
    <row r="141" spans="4:58" ht="11.25" customHeight="1">
      <c r="D141" s="129"/>
      <c r="E141" s="126"/>
      <c r="F141" s="71" t="s">
        <v>191</v>
      </c>
      <c r="G141" s="126"/>
      <c r="H141" s="161"/>
      <c r="I141" s="161"/>
      <c r="J141" s="161"/>
      <c r="K141" s="161"/>
      <c r="L141" s="161"/>
      <c r="M141" s="161"/>
      <c r="N141" s="161"/>
      <c r="O141" s="161"/>
      <c r="P141" s="161"/>
      <c r="Q141" s="161"/>
      <c r="R141" s="161"/>
      <c r="S141" s="161"/>
      <c r="T141" s="161"/>
      <c r="U141" s="161"/>
      <c r="V141" s="161"/>
      <c r="W141" s="161"/>
      <c r="X141" s="161"/>
      <c r="Y141" s="161"/>
      <c r="Z141" s="161"/>
      <c r="AA141" s="161"/>
      <c r="AB141" s="161"/>
      <c r="AC141" s="161"/>
      <c r="AD141" s="161"/>
      <c r="AE141" s="161"/>
      <c r="AF141" s="130"/>
      <c r="AG141" s="130"/>
      <c r="AH141" s="130"/>
      <c r="AI141" s="130"/>
      <c r="AJ141" s="130"/>
      <c r="AK141" s="130"/>
    </row>
    <row r="142" spans="4:58">
      <c r="AJ142" s="110"/>
      <c r="AK142" s="110"/>
      <c r="AL142" s="110"/>
      <c r="AM142" s="110"/>
      <c r="AN142" s="110"/>
      <c r="AO142" s="110"/>
      <c r="AP142" s="110"/>
      <c r="AQ142" s="110"/>
      <c r="AR142" s="110"/>
      <c r="AS142" s="110"/>
      <c r="AT142" s="110"/>
      <c r="AU142" s="110"/>
      <c r="AV142" s="110"/>
      <c r="AW142" s="110"/>
      <c r="AX142" s="110"/>
      <c r="AY142" s="110"/>
      <c r="AZ142" s="110"/>
      <c r="BA142" s="110"/>
      <c r="BB142" s="110"/>
      <c r="BC142" s="110"/>
      <c r="BD142" s="110"/>
      <c r="BE142" s="110"/>
      <c r="BF142" s="110"/>
    </row>
    <row r="144" spans="4:58">
      <c r="D144" s="103" t="s">
        <v>192</v>
      </c>
    </row>
    <row r="146" spans="1:57" s="108" customFormat="1" ht="11.25" customHeight="1">
      <c r="C146" s="29"/>
      <c r="D146" s="106"/>
      <c r="E146" s="106" t="s">
        <v>96</v>
      </c>
      <c r="AP146" s="29"/>
    </row>
    <row r="147" spans="1:57" s="108" customFormat="1" ht="11.25" customHeight="1">
      <c r="C147" s="29"/>
      <c r="D147" s="106"/>
      <c r="E147" s="106"/>
      <c r="AP147" s="29"/>
    </row>
    <row r="148" spans="1:57" s="108" customFormat="1" ht="11.25" customHeight="1">
      <c r="C148" s="29"/>
      <c r="D148" s="106"/>
      <c r="E148" s="106"/>
      <c r="F148" s="104" t="s">
        <v>198</v>
      </c>
      <c r="AP148" s="29"/>
    </row>
    <row r="149" spans="1:57">
      <c r="C149" s="105"/>
      <c r="D149" s="106"/>
      <c r="E149" s="106"/>
      <c r="F149" s="152"/>
    </row>
    <row r="150" spans="1:57" ht="41.25" customHeight="1">
      <c r="A150" s="103"/>
      <c r="D150" s="105"/>
      <c r="E150" s="106"/>
      <c r="F150" s="147" t="s">
        <v>39</v>
      </c>
      <c r="G150" s="264" t="s">
        <v>66</v>
      </c>
      <c r="H150" s="325"/>
      <c r="I150" s="325"/>
      <c r="J150" s="325"/>
      <c r="K150" s="325"/>
      <c r="L150" s="327"/>
      <c r="M150" s="342" t="s">
        <v>74</v>
      </c>
      <c r="N150" s="325"/>
      <c r="O150" s="325"/>
      <c r="P150" s="325"/>
      <c r="Q150" s="325"/>
      <c r="R150" s="325"/>
      <c r="S150" s="325"/>
      <c r="T150" s="325"/>
      <c r="U150" s="325"/>
      <c r="V150" s="327"/>
      <c r="W150" s="343" t="s">
        <v>75</v>
      </c>
      <c r="X150" s="344"/>
      <c r="Y150" s="345"/>
      <c r="Z150" s="343" t="s">
        <v>76</v>
      </c>
      <c r="AA150" s="344"/>
      <c r="AB150" s="344"/>
      <c r="AC150" s="345"/>
      <c r="AD150" s="346" t="s">
        <v>119</v>
      </c>
      <c r="AE150" s="347"/>
      <c r="AF150" s="347"/>
      <c r="AG150" s="348"/>
      <c r="AJ150" s="125"/>
      <c r="AK150" s="125"/>
      <c r="AL150" s="125"/>
      <c r="AM150" s="125"/>
      <c r="AN150" s="125"/>
      <c r="AO150" s="125"/>
      <c r="AP150" s="125"/>
      <c r="AQ150" s="125"/>
      <c r="AR150" s="125"/>
      <c r="AS150" s="125"/>
      <c r="AT150" s="125"/>
      <c r="AU150" s="110"/>
      <c r="AV150" s="110"/>
      <c r="AW150" s="110"/>
      <c r="AX150" s="110"/>
      <c r="AY150" s="110"/>
      <c r="AZ150" s="110"/>
      <c r="BA150" s="110"/>
      <c r="BB150" s="110"/>
      <c r="BC150" s="110"/>
      <c r="BD150" s="110"/>
      <c r="BE150" s="110"/>
    </row>
    <row r="151" spans="1:57" ht="27.75" customHeight="1">
      <c r="D151" s="105"/>
      <c r="E151" s="106"/>
      <c r="F151" s="148">
        <v>1</v>
      </c>
      <c r="G151" s="283" t="s">
        <v>194</v>
      </c>
      <c r="H151" s="284"/>
      <c r="I151" s="284"/>
      <c r="J151" s="284"/>
      <c r="K151" s="284"/>
      <c r="L151" s="285"/>
      <c r="M151" s="283" t="s">
        <v>195</v>
      </c>
      <c r="N151" s="284"/>
      <c r="O151" s="284"/>
      <c r="P151" s="284"/>
      <c r="Q151" s="284"/>
      <c r="R151" s="284"/>
      <c r="S151" s="284"/>
      <c r="T151" s="284"/>
      <c r="U151" s="284"/>
      <c r="V151" s="285"/>
      <c r="W151" s="381" t="s">
        <v>201</v>
      </c>
      <c r="X151" s="382"/>
      <c r="Y151" s="383"/>
      <c r="Z151" s="352" t="s">
        <v>205</v>
      </c>
      <c r="AA151" s="353"/>
      <c r="AB151" s="353"/>
      <c r="AC151" s="354"/>
      <c r="AD151" s="283" t="s">
        <v>196</v>
      </c>
      <c r="AE151" s="284"/>
      <c r="AF151" s="284"/>
      <c r="AG151" s="285"/>
      <c r="AI151" s="125"/>
      <c r="AJ151" s="125"/>
      <c r="AK151" s="125"/>
      <c r="AL151" s="125"/>
      <c r="AM151" s="125"/>
      <c r="AN151" s="125"/>
      <c r="AO151" s="125"/>
      <c r="AP151" s="125"/>
      <c r="AQ151" s="125"/>
      <c r="AR151" s="125"/>
      <c r="AS151" s="125"/>
      <c r="AT151" s="125"/>
      <c r="AU151" s="110"/>
      <c r="AV151" s="110"/>
      <c r="AW151" s="110"/>
      <c r="AX151" s="110"/>
      <c r="AY151" s="110"/>
      <c r="AZ151" s="110"/>
      <c r="BA151" s="110"/>
      <c r="BB151" s="110"/>
      <c r="BC151" s="110"/>
      <c r="BD151" s="110"/>
      <c r="BE151" s="110"/>
    </row>
    <row r="152" spans="1:57">
      <c r="D152" s="105"/>
      <c r="E152" s="106"/>
      <c r="F152" s="129"/>
      <c r="G152" s="135"/>
      <c r="H152" s="135"/>
      <c r="I152" s="135"/>
      <c r="J152" s="135"/>
      <c r="K152" s="135"/>
      <c r="L152" s="135"/>
      <c r="M152" s="78"/>
      <c r="N152" s="135"/>
      <c r="O152" s="135"/>
      <c r="P152" s="135"/>
      <c r="Q152" s="135"/>
      <c r="R152" s="135"/>
      <c r="S152" s="135"/>
      <c r="T152" s="135"/>
      <c r="U152" s="135"/>
      <c r="V152" s="135"/>
      <c r="W152" s="176"/>
      <c r="X152" s="176"/>
      <c r="Y152" s="176"/>
      <c r="Z152" s="177"/>
      <c r="AA152" s="177"/>
      <c r="AB152" s="177"/>
      <c r="AC152" s="177"/>
      <c r="AD152" s="78"/>
      <c r="AE152" s="135"/>
      <c r="AF152" s="135"/>
      <c r="AG152" s="135"/>
      <c r="AI152" s="125"/>
      <c r="AJ152" s="125"/>
      <c r="AK152" s="125"/>
      <c r="AL152" s="125"/>
      <c r="AM152" s="125"/>
      <c r="AN152" s="125"/>
      <c r="AO152" s="125"/>
      <c r="AP152" s="125"/>
      <c r="AQ152" s="125"/>
      <c r="AR152" s="125"/>
      <c r="AS152" s="125"/>
      <c r="AT152" s="125"/>
      <c r="AU152" s="110"/>
      <c r="AV152" s="110"/>
      <c r="AW152" s="110"/>
      <c r="AX152" s="110"/>
      <c r="AY152" s="110"/>
      <c r="AZ152" s="110"/>
      <c r="BA152" s="110"/>
      <c r="BB152" s="110"/>
      <c r="BC152" s="110"/>
      <c r="BD152" s="110"/>
      <c r="BE152" s="110"/>
    </row>
    <row r="153" spans="1:57">
      <c r="D153" s="105"/>
      <c r="E153" s="106"/>
      <c r="F153" s="129"/>
      <c r="G153" s="135"/>
      <c r="H153" s="135"/>
      <c r="I153" s="135"/>
      <c r="J153" s="135"/>
      <c r="K153" s="135"/>
      <c r="L153" s="135"/>
      <c r="M153" s="78"/>
      <c r="N153" s="135"/>
      <c r="O153" s="135"/>
      <c r="P153" s="135"/>
      <c r="Q153" s="135"/>
      <c r="R153" s="135"/>
      <c r="S153" s="135"/>
      <c r="T153" s="135"/>
      <c r="U153" s="135"/>
      <c r="V153" s="135"/>
      <c r="W153" s="176"/>
      <c r="X153" s="176"/>
      <c r="Y153" s="176"/>
      <c r="Z153" s="177"/>
      <c r="AA153" s="177"/>
      <c r="AB153" s="177"/>
      <c r="AC153" s="177"/>
      <c r="AD153" s="78"/>
      <c r="AE153" s="135"/>
      <c r="AF153" s="135"/>
      <c r="AG153" s="135"/>
      <c r="AI153" s="125"/>
      <c r="AJ153" s="125"/>
      <c r="AK153" s="125"/>
      <c r="AL153" s="125"/>
      <c r="AM153" s="125"/>
      <c r="AN153" s="125"/>
      <c r="AO153" s="125"/>
      <c r="AP153" s="125"/>
      <c r="AQ153" s="125"/>
      <c r="AR153" s="125"/>
      <c r="AS153" s="125"/>
      <c r="AT153" s="125"/>
      <c r="AU153" s="110"/>
      <c r="AV153" s="110"/>
      <c r="AW153" s="110"/>
      <c r="AX153" s="110"/>
      <c r="AY153" s="110"/>
      <c r="AZ153" s="110"/>
      <c r="BA153" s="110"/>
      <c r="BB153" s="110"/>
      <c r="BC153" s="110"/>
      <c r="BD153" s="110"/>
      <c r="BE153" s="110"/>
    </row>
    <row r="154" spans="1:57">
      <c r="E154" s="103" t="s">
        <v>193</v>
      </c>
    </row>
    <row r="156" spans="1:57">
      <c r="F156" s="103" t="s">
        <v>197</v>
      </c>
    </row>
  </sheetData>
  <mergeCells count="122">
    <mergeCell ref="G150:L150"/>
    <mergeCell ref="M150:V150"/>
    <mergeCell ref="W150:Y150"/>
    <mergeCell ref="Z150:AC150"/>
    <mergeCell ref="AD150:AG150"/>
    <mergeCell ref="G151:L151"/>
    <mergeCell ref="M151:V151"/>
    <mergeCell ref="W151:Y151"/>
    <mergeCell ref="Z151:AC151"/>
    <mergeCell ref="AD151:AG151"/>
    <mergeCell ref="E59:H59"/>
    <mergeCell ref="I59:L59"/>
    <mergeCell ref="M59:T59"/>
    <mergeCell ref="U59:Y59"/>
    <mergeCell ref="Z59:AB59"/>
    <mergeCell ref="E58:H58"/>
    <mergeCell ref="I58:L58"/>
    <mergeCell ref="M58:T58"/>
    <mergeCell ref="U58:Y58"/>
    <mergeCell ref="Z58:AB58"/>
    <mergeCell ref="D57:AG57"/>
    <mergeCell ref="N44:Q44"/>
    <mergeCell ref="R44:V44"/>
    <mergeCell ref="W44:AD44"/>
    <mergeCell ref="N45:Q45"/>
    <mergeCell ref="R45:V45"/>
    <mergeCell ref="W45:AD45"/>
    <mergeCell ref="E46:M46"/>
    <mergeCell ref="N46:Q46"/>
    <mergeCell ref="R46:V46"/>
    <mergeCell ref="W46:AD46"/>
    <mergeCell ref="I56:L56"/>
    <mergeCell ref="E56:H56"/>
    <mergeCell ref="AD56:AG56"/>
    <mergeCell ref="AD51:AG53"/>
    <mergeCell ref="Z55:AB55"/>
    <mergeCell ref="D54:AG54"/>
    <mergeCell ref="K73:Q73"/>
    <mergeCell ref="R73:Y73"/>
    <mergeCell ref="Z73:AD73"/>
    <mergeCell ref="AE73:AH73"/>
    <mergeCell ref="E74:J74"/>
    <mergeCell ref="Z75:AD75"/>
    <mergeCell ref="AE75:AH75"/>
    <mergeCell ref="AE71:AH71"/>
    <mergeCell ref="Z71:AD71"/>
    <mergeCell ref="AE72:AH72"/>
    <mergeCell ref="AE74:AH74"/>
    <mergeCell ref="K74:Q74"/>
    <mergeCell ref="R74:Y74"/>
    <mergeCell ref="Z74:AD74"/>
    <mergeCell ref="G112:P113"/>
    <mergeCell ref="Q112:Z112"/>
    <mergeCell ref="G114:Z114"/>
    <mergeCell ref="G104:L104"/>
    <mergeCell ref="M104:V104"/>
    <mergeCell ref="W104:Y104"/>
    <mergeCell ref="Z104:AC104"/>
    <mergeCell ref="AD104:AG104"/>
    <mergeCell ref="G105:L105"/>
    <mergeCell ref="M105:V105"/>
    <mergeCell ref="W105:Y105"/>
    <mergeCell ref="Z105:AC105"/>
    <mergeCell ref="G111:P111"/>
    <mergeCell ref="Q111:Z111"/>
    <mergeCell ref="D64:D65"/>
    <mergeCell ref="E64:J65"/>
    <mergeCell ref="K64:N65"/>
    <mergeCell ref="E72:J72"/>
    <mergeCell ref="E75:J75"/>
    <mergeCell ref="K75:Q75"/>
    <mergeCell ref="K72:Q72"/>
    <mergeCell ref="AD105:AG105"/>
    <mergeCell ref="AG2:AI2"/>
    <mergeCell ref="AG3:AI3"/>
    <mergeCell ref="R72:Y72"/>
    <mergeCell ref="Z72:AD72"/>
    <mergeCell ref="O64:O65"/>
    <mergeCell ref="V64:AH65"/>
    <mergeCell ref="T65:U65"/>
    <mergeCell ref="R75:Y75"/>
    <mergeCell ref="E71:J71"/>
    <mergeCell ref="K71:Q71"/>
    <mergeCell ref="R71:Y71"/>
    <mergeCell ref="E66:J66"/>
    <mergeCell ref="K66:N66"/>
    <mergeCell ref="T66:U66"/>
    <mergeCell ref="V66:AH66"/>
    <mergeCell ref="E73:J73"/>
    <mergeCell ref="E1:N1"/>
    <mergeCell ref="O1:R3"/>
    <mergeCell ref="S1:Z3"/>
    <mergeCell ref="AA1:AB1"/>
    <mergeCell ref="AC1:AF1"/>
    <mergeCell ref="A3:D3"/>
    <mergeCell ref="E3:N3"/>
    <mergeCell ref="AA3:AB3"/>
    <mergeCell ref="AC3:AF3"/>
    <mergeCell ref="AG1:AI1"/>
    <mergeCell ref="A2:D2"/>
    <mergeCell ref="E2:N2"/>
    <mergeCell ref="AA2:AB2"/>
    <mergeCell ref="AC2:AF2"/>
    <mergeCell ref="E44:M44"/>
    <mergeCell ref="E45:M45"/>
    <mergeCell ref="M56:T56"/>
    <mergeCell ref="M55:T55"/>
    <mergeCell ref="U52:Y53"/>
    <mergeCell ref="U55:Y55"/>
    <mergeCell ref="D51:D53"/>
    <mergeCell ref="M52:T53"/>
    <mergeCell ref="U56:Y56"/>
    <mergeCell ref="Z56:AB56"/>
    <mergeCell ref="E55:H55"/>
    <mergeCell ref="I55:L55"/>
    <mergeCell ref="I52:L53"/>
    <mergeCell ref="E52:H53"/>
    <mergeCell ref="E51:AC51"/>
    <mergeCell ref="Z52:AB53"/>
    <mergeCell ref="AC52:AC53"/>
    <mergeCell ref="AD55:AG55"/>
    <mergeCell ref="A1:D1"/>
  </mergeCells>
  <phoneticPr fontId="11"/>
  <dataValidations count="6">
    <dataValidation type="list" allowBlank="1" showInputMessage="1" showErrorMessage="1" sqref="P66:U66">
      <formula1>"-,○"</formula1>
    </dataValidation>
    <dataValidation type="list" allowBlank="1" showInputMessage="1" showErrorMessage="1" sqref="I55:I56 I58:I59">
      <formula1>画面項目種類</formula1>
    </dataValidation>
    <dataValidation type="list" allowBlank="1" showInputMessage="1" showErrorMessage="1" sqref="K66:N66">
      <formula1>種別一覧</formula1>
    </dataValidation>
    <dataValidation type="list" allowBlank="1" showInputMessage="1" showErrorMessage="1" sqref="O66">
      <formula1>"I,O"</formula1>
    </dataValidation>
    <dataValidation type="list" allowBlank="1" showInputMessage="1" showErrorMessage="1" sqref="N45:N46">
      <formula1>"有,無"</formula1>
    </dataValidation>
    <dataValidation type="list" allowBlank="1" showInputMessage="1" showErrorMessage="1" sqref="AC55:AC56 AC58:AC59">
      <formula1>"-,○,×"</formula1>
    </dataValidation>
  </dataValidations>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5" manualBreakCount="5">
    <brk id="41" max="33" man="1"/>
    <brk id="60" max="33" man="1"/>
    <brk id="77" max="33" man="1"/>
    <brk id="107" max="16383" man="1"/>
    <brk id="143" max="16383"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データ!$D$2:$D$4</xm:f>
          </x14:formula1>
          <xm:sqref>AH76 AE72:AH72 AE75:AH75</xm:sqref>
        </x14:dataValidation>
        <x14:dataValidation type="list" allowBlank="1" showInputMessage="1" showErrorMessage="1">
          <x14:formula1>
            <xm:f>[1]データ!#REF!</xm:f>
          </x14:formula1>
          <xm:sqref>AE73:AE74 AF73:AH73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c r="A1" s="80" t="s">
        <v>12</v>
      </c>
      <c r="B1" s="81" t="s">
        <v>13</v>
      </c>
      <c r="C1" s="82" t="s">
        <v>77</v>
      </c>
      <c r="D1" s="82" t="s">
        <v>118</v>
      </c>
    </row>
    <row r="2" spans="1:4">
      <c r="A2" s="79" t="s">
        <v>122</v>
      </c>
      <c r="B2" s="83" t="s">
        <v>114</v>
      </c>
      <c r="C2" s="84" t="s">
        <v>78</v>
      </c>
      <c r="D2" s="79" t="s">
        <v>69</v>
      </c>
    </row>
    <row r="3" spans="1:4">
      <c r="A3" s="79" t="s">
        <v>15</v>
      </c>
      <c r="B3" s="83" t="s">
        <v>116</v>
      </c>
      <c r="C3" s="79" t="s">
        <v>79</v>
      </c>
      <c r="D3" s="79" t="s">
        <v>72</v>
      </c>
    </row>
    <row r="4" spans="1:4">
      <c r="A4" s="79" t="s">
        <v>16</v>
      </c>
      <c r="B4" s="79" t="s">
        <v>117</v>
      </c>
      <c r="C4" s="79" t="s">
        <v>80</v>
      </c>
      <c r="D4" s="79" t="s">
        <v>73</v>
      </c>
    </row>
    <row r="5" spans="1:4">
      <c r="A5" s="79" t="s">
        <v>17</v>
      </c>
      <c r="B5" s="79" t="s">
        <v>115</v>
      </c>
      <c r="C5" s="79" t="s">
        <v>81</v>
      </c>
    </row>
    <row r="6" spans="1:4">
      <c r="A6" s="79" t="s">
        <v>18</v>
      </c>
      <c r="C6" s="79" t="s">
        <v>82</v>
      </c>
    </row>
    <row r="7" spans="1:4">
      <c r="A7" s="79" t="s">
        <v>19</v>
      </c>
      <c r="C7" s="79" t="s">
        <v>83</v>
      </c>
    </row>
    <row r="8" spans="1:4">
      <c r="A8" s="79" t="s">
        <v>20</v>
      </c>
    </row>
    <row r="9" spans="1:4">
      <c r="A9" s="79" t="s">
        <v>21</v>
      </c>
    </row>
    <row r="10" spans="1:4">
      <c r="A10" s="79" t="s">
        <v>22</v>
      </c>
    </row>
    <row r="11" spans="1:4">
      <c r="A11" s="79" t="s">
        <v>23</v>
      </c>
    </row>
    <row r="12" spans="1:4">
      <c r="A12" s="79" t="s">
        <v>24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WA10301(担当者紐付け画面)</vt:lpstr>
      <vt:lpstr>データ</vt:lpstr>
      <vt:lpstr>'1.  画面取引定義'!_Toc46209822</vt:lpstr>
      <vt:lpstr>'1.  画面取引定義'!Print_Area</vt:lpstr>
      <vt:lpstr>'2. WA10301(担当者紐付け画面)'!Print_Area</vt:lpstr>
      <vt:lpstr>データ!Print_Area</vt:lpstr>
      <vt:lpstr>表紙!Print_Area</vt:lpstr>
      <vt:lpstr>変更履歴!Print_Area</vt:lpstr>
      <vt:lpstr>目次!Print_Area</vt:lpstr>
      <vt:lpstr>'1.  画面取引定義'!Print_Titles</vt:lpstr>
      <vt:lpstr>'2. WA10301(担当者紐付け画面)'!Print_Titles</vt:lpstr>
      <vt:lpstr>引継項目格納先</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2019-07-31T02:32:00Z</dcterms:modified>
</cp:coreProperties>
</file>