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CE788D3A-26FC-4ADF-9553-C76E27D2EA9B}" xr6:coauthVersionLast="45" xr6:coauthVersionMax="45" xr10:uidLastSave="{00000000-0000-0000-0000-000000000000}"/>
  <bookViews>
    <workbookView xWindow="-108" yWindow="-108" windowWidth="23256" windowHeight="12576" tabRatio="822" firstSheet="2" activeTab="4" xr2:uid="{00000000-000D-0000-FFFF-FFFF00000000}"/>
  </bookViews>
  <sheets>
    <sheet name="表紙" sheetId="11" state="hidden" r:id="rId1"/>
    <sheet name="変更履歴" sheetId="14" state="hidden" r:id="rId2"/>
    <sheet name="Contents" sheetId="30" r:id="rId3"/>
    <sheet name="1 Screen subfunction definition" sheetId="13" r:id="rId4"/>
    <sheet name="2. WA10103 (TOP Menu)" sheetId="31" r:id="rId5"/>
    <sheet name="Data" sheetId="29" r:id="rId6"/>
  </sheets>
  <definedNames>
    <definedName name="_xlnm._FilterDatabase" localSheetId="4" hidden="1">'2. WA10103 (TOP Menu)'!#REF!</definedName>
    <definedName name="_Toc46209822" localSheetId="3">'1 Screen subfunction definition'!$B$5</definedName>
    <definedName name="_xlnm.Print_Area" localSheetId="3">'1 Screen subfunction definition'!$A$1:$AI$21</definedName>
    <definedName name="_xlnm.Print_Area" localSheetId="4">'2. WA10103 (TOP Menu)'!$A$1:$AI$135</definedName>
    <definedName name="_xlnm.Print_Area" localSheetId="2">Contents!$A$1:$AI$18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WA10103 (TOP Menu)'!$1:$4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3" i="31"/>
  <c r="S1" i="30"/>
  <c r="E2" i="30"/>
  <c r="AG2" i="30"/>
  <c r="AC2" i="13"/>
  <c r="S1" i="31"/>
  <c r="AG1" i="31"/>
  <c r="E1" i="13"/>
  <c r="AG2" i="31"/>
  <c r="AG3" i="30"/>
  <c r="E3" i="30"/>
  <c r="I25" i="11"/>
  <c r="AC2" i="30"/>
  <c r="AC3" i="30"/>
  <c r="AG3" i="13"/>
  <c r="E1" i="30"/>
  <c r="E2" i="31"/>
  <c r="E2" i="13"/>
  <c r="AC1" i="13"/>
  <c r="E3" i="13"/>
  <c r="AC3" i="13"/>
  <c r="E1" i="31"/>
  <c r="AG3" i="31"/>
  <c r="AC2" i="31"/>
  <c r="AG1" i="30"/>
  <c r="AG2" i="13"/>
  <c r="E3" i="31"/>
  <c r="AC1" i="31"/>
  <c r="AG1" i="13"/>
  <c r="AC1" i="30"/>
  <c r="S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<sst xmlns="http://schemas.openxmlformats.org/spreadsheetml/2006/main" count="210" uniqueCount="163">
  <si>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</si>
  <si>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</si>
  <si>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</si>
  <si>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</si>
  <si>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</si>
  <si>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</si>
  <si>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</si>
  <si>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</si>
  <si>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</si>
  <si>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</si>
  <si>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</si>
  <si>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</si>
  <si>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</si>
  <si>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</si>
  <si>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</si>
  <si>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</si>
  <si>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</si>
  <si>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</si>
  <si>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</si>
  <si>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</si>
  <si>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</si>
  <si>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</si>
  <si>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WA10103/TOPメニュー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</si>
  <si>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</si>
  <si>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</si>
  <si>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</si>
  <si>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</si>
  <si>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</si>
  <si>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</si>
  <si>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</si>
  <si>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</si>
  <si>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</si>
  <si>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</si>
  <si>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</si>
  <si>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</si>
  <si>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</si>
  <si>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</si>
  <si>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</si>
  <si>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</si>
  <si>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</si>
  <si>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</si>
  <si>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</si>
  <si>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WA10103 (TOP Menu)</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</si>
  <si>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</si>
  <si>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</si>
  <si>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</si>
  <si>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</si>
  <si>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</si>
  <si>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</si>
  <si>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</si>
  <si>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</si>
  <si>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</si>
  <si>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</si>
  <si>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</si>
  <si>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</si>
  <si>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</si>
  <si>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</si>
  <si>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</si>
  <si>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</si>
  <si>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</si>
  <si>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</si>
  <si>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</si>
  <si>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</si>
  <si>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</si>
  <si>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</si>
  <si>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</si>
  <si>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</si>
  <si>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</si>
  <si>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</si>
  <si>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</si>
  <si>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</si>
  <si>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</si>
  <si>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</si>
  <si>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</si>
  <si>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</si>
  <si>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</si>
  <si>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</si>
  <si>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</si>
  <si>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</si>
  <si>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</si>
  <si>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</si>
  <si>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</si>
  <si>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</si>
  <si>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</si>
  <si>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</si>
  <si>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</si>
  <si>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</si>
  <si>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</si>
  <si>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</si>
  <si>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</si>
  <si>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</si>
  <si>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</si>
  <si>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</si>
  <si>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</si>
  <si>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Transitions to the instruction for extracting projects engaged in for each user screen.</t>
  </si>
  <si>
    <t>Batch registration of projects</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</si>
  <si>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</si>
  <si>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</si>
  <si>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</si>
  <si>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</si>
  <si>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</si>
  <si>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</si>
  <si>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</si>
  <si>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 Project registration</t>
  </si>
  <si>
    <t>- Instruction for extracting projects engaged in for each user</t>
  </si>
  <si>
    <t>- Batch registration of projects</t>
  </si>
  <si>
    <t>- Customer registration</t>
  </si>
  <si>
    <t>2.6.2. Client registration event</t>
  </si>
  <si>
    <t>(1) Display processing</t>
  </si>
  <si>
    <t>Transitions to client registration.</t>
  </si>
  <si>
    <t>2.6.3. Client search event</t>
  </si>
  <si>
    <t>Transitions to client search.</t>
  </si>
  <si>
    <t>2.6.4. Project search event</t>
  </si>
  <si>
    <t>Transitions to project search.</t>
  </si>
  <si>
    <t>2.6.5. Project registration event</t>
  </si>
  <si>
    <t>Transitions to project registration.</t>
  </si>
  <si>
    <t>Transitions to the instruction for extracting projects engaged in for each user.</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</si>
  <si>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</si>
  <si>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</si>
  <si>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</si>
  <si>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</si>
  <si>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</si>
  <si>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</si>
  <si>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</si>
  <si>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</si>
  <si>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</si>
  <si>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</si>
  <si>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</si>
  <si>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</si>
  <si>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</si>
  <si>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</si>
  <si>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</si>
  <si>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</si>
  <si>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</si>
  <si>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</si>
  <si>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</si>
  <si>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</si>
  <si>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</si>
  <si>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</si>
  <si>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</si>
  <si>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</si>
  <si>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</si>
  <si>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</si>
  <si>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</si>
  <si>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</si>
  <si>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</si>
  <si>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</si>
  <si>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</si>
  <si>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</si>
  <si>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</si>
  <si>
    <t>Contents</t>
    <phoneticPr fontId="11"/>
  </si>
  <si>
    <t>1 Screen subfunction definition</t>
    <phoneticPr fontId="11"/>
  </si>
  <si>
    <t>2. WA10103 (TOP Menu)</t>
    <phoneticPr fontId="11"/>
  </si>
  <si>
    <t>Client search</t>
    <phoneticPr fontId="11"/>
  </si>
  <si>
    <t>Client registration</t>
    <phoneticPr fontId="11"/>
  </si>
  <si>
    <t>Instructions for extraction of projects that each user is involved in</t>
    <phoneticPr fontId="11"/>
  </si>
  <si>
    <t>2.6.6. Instructions for extraction of projects that each user is involved in</t>
    <phoneticPr fontId="11"/>
  </si>
  <si>
    <t>Project search</t>
    <phoneticPr fontId="11"/>
  </si>
  <si>
    <t>Project registration</t>
    <phoneticPr fontId="11"/>
  </si>
  <si>
    <t>Batch registration of projects</t>
    <phoneticPr fontId="11"/>
  </si>
  <si>
    <t>2.6.7. Batch registration of projects</t>
    <phoneticPr fontId="11"/>
  </si>
  <si>
    <t>Click on the "Instructions for extraction of projects that each user is involved in" link</t>
    <phoneticPr fontId="11"/>
  </si>
  <si>
    <t>Click the "Batch registration of projects" screen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</si>
</sst>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6"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6" borderId="1" xfId="0" applyFont="1" applyFill="1" applyBorder="1" applyAlignment="1">
      <alignment horizontal="left" vertical="top" wrapText="1"/>
    </xf>
    <xf numFmtId="0" fontId="19" fillId="6" borderId="2" xfId="0" applyFont="1" applyFill="1" applyBorder="1" applyAlignment="1">
      <alignment horizontal="left" vertical="top" wrapText="1"/>
    </xf>
    <xf numFmtId="0" fontId="19" fillId="6" borderId="3" xfId="0" applyFont="1" applyFill="1" applyBorder="1" applyAlignment="1">
      <alignment horizontal="left" vertical="top" wrapText="1"/>
    </xf>
    <xf numFmtId="0" fontId="19" fillId="6" borderId="28" xfId="0" applyFont="1" applyFill="1" applyBorder="1" applyAlignment="1">
      <alignment vertical="top" wrapText="1"/>
    </xf>
    <xf numFmtId="0" fontId="19" fillId="6" borderId="19" xfId="0" applyFont="1" applyFill="1" applyBorder="1" applyAlignment="1">
      <alignment vertical="top" wrapText="1"/>
    </xf>
    <xf numFmtId="0" fontId="19" fillId="6" borderId="20" xfId="0" applyFont="1" applyFill="1" applyBorder="1" applyAlignment="1">
      <alignment vertical="top" wrapText="1"/>
    </xf>
    <xf numFmtId="0" fontId="19" fillId="2" borderId="2" xfId="0" applyFont="1" applyFill="1" applyBorder="1" applyAlignment="1">
      <alignment vertical="top"/>
    </xf>
    <xf numFmtId="0" fontId="19" fillId="2" borderId="3" xfId="0" applyFont="1" applyFill="1" applyBorder="1" applyAlignment="1">
      <alignment vertical="top"/>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2" borderId="30" xfId="0" applyFont="1" applyFill="1" applyBorder="1" applyAlignment="1">
      <alignment vertical="top"/>
    </xf>
    <xf numFmtId="0" fontId="19" fillId="2" borderId="31" xfId="0" applyFont="1" applyFill="1" applyBorder="1" applyAlignment="1">
      <alignment vertical="top"/>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2" borderId="14" xfId="0" applyFont="1" applyFill="1" applyBorder="1" applyAlignment="1">
      <alignment vertical="center"/>
    </xf>
    <xf numFmtId="0" fontId="19" fillId="0" borderId="10" xfId="0" applyFont="1" applyBorder="1" applyAlignment="1">
      <alignment horizontal="left" vertical="top" wrapText="1"/>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0" xfId="0" applyNumberFormat="1" applyFont="1" applyBorder="1" applyAlignment="1">
      <alignment vertical="center" wrapText="1"/>
    </xf>
    <xf numFmtId="0" fontId="19" fillId="2" borderId="29"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3" borderId="13" xfId="0" applyFont="1" applyFill="1" applyBorder="1" applyAlignment="1">
      <alignment vertical="top" wrapText="1"/>
    </xf>
    <xf numFmtId="0" fontId="19"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496300"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September </a:t>
          </a:r>
          <a:r>
            <a:rPr lang="en-US" sz="900">
              <a:solidFill>
                <a:srgbClr val="000000"/>
              </a:solidFill>
              <a:latin typeface="Times New Roman" panose="02020603050405020304" pitchFamily="18" charset="0"/>
              <a:ea typeface="ＭＳ 明朝"/>
              <a:cs typeface="Times New Roman" panose="02020603050405020304" pitchFamily="18" charset="0"/>
            </a:rPr>
            <a:t>2019</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118</xdr:row>
      <xdr:rowOff>28575</xdr:rowOff>
    </xdr:from>
    <xdr:to>
      <xdr:col>26</xdr:col>
      <xdr:colOff>209550</xdr:colOff>
      <xdr:row>132</xdr:row>
      <xdr:rowOff>66675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571500" y="18640425"/>
          <a:ext cx="6819900" cy="20383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xdr:col>
      <xdr:colOff>19050</xdr:colOff>
      <xdr:row>90</xdr:row>
      <xdr:rowOff>95250</xdr:rowOff>
    </xdr:from>
    <xdr:to>
      <xdr:col>26</xdr:col>
      <xdr:colOff>209550</xdr:colOff>
      <xdr:row>111</xdr:row>
      <xdr:rowOff>66675</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571500" y="14706600"/>
          <a:ext cx="6819900" cy="297180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92</xdr:row>
      <xdr:rowOff>104775</xdr:rowOff>
    </xdr:from>
    <xdr:to>
      <xdr:col>43</xdr:col>
      <xdr:colOff>200025</xdr:colOff>
      <xdr:row>97</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123825</xdr:colOff>
      <xdr:row>118</xdr:row>
      <xdr:rowOff>104775</xdr:rowOff>
    </xdr:from>
    <xdr:to>
      <xdr:col>43</xdr:col>
      <xdr:colOff>209550</xdr:colOff>
      <xdr:row>123</xdr:row>
      <xdr:rowOff>76200</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620375" y="1871662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editAs="oneCell">
    <xdr:from>
      <xdr:col>2</xdr:col>
      <xdr:colOff>2</xdr:colOff>
      <xdr:row>6</xdr:row>
      <xdr:rowOff>9</xdr:rowOff>
    </xdr:from>
    <xdr:to>
      <xdr:col>30</xdr:col>
      <xdr:colOff>67607</xdr:colOff>
      <xdr:row>37</xdr:row>
      <xdr:rowOff>7038</xdr:rowOff>
    </xdr:to>
    <xdr:pic>
      <xdr:nvPicPr>
        <xdr:cNvPr id="2" name="図 1">
          <a:extLst>
            <a:ext uri="{FF2B5EF4-FFF2-40B4-BE49-F238E27FC236}">
              <a16:creationId xmlns:a16="http://schemas.microsoft.com/office/drawing/2014/main" id="{8B1779E2-E2C1-4536-B471-2BFBCB486E74}"/>
            </a:ext>
          </a:extLst>
        </xdr:cNvPr>
        <xdr:cNvPicPr>
          <a:picLocks noChangeAspect="1"/>
        </xdr:cNvPicPr>
      </xdr:nvPicPr>
      <xdr:blipFill>
        <a:blip xmlns:r="http://schemas.openxmlformats.org/officeDocument/2006/relationships" r:embed="rId1"/>
        <a:stretch>
          <a:fillRect/>
        </a:stretch>
      </xdr:blipFill>
      <xdr:spPr>
        <a:xfrm>
          <a:off x="552452" y="457209"/>
          <a:ext cx="7801905" cy="473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9"/>
      <c r="J23" s="15" t="s">
        <v>18</v>
      </c>
      <c r="K23" s="19"/>
      <c r="L23" s="19"/>
    </row>
    <row r="24" spans="6:12" ht="13.5" customHeight="1" x14ac:dyDescent="0.25">
      <c r="F24" s="5"/>
      <c r="G24" s="5"/>
      <c r="H24" s="5"/>
      <c r="I24" s="19"/>
      <c r="J24" s="19"/>
      <c r="K24" s="19"/>
      <c r="L24" s="19"/>
    </row>
    <row r="25" spans="6:12" ht="18" customHeight="1" x14ac:dyDescent="0.25">
      <c r="F25" s="5"/>
      <c r="G25" s="5"/>
      <c r="H25" s="5"/>
      <c r="I25" s="132">
        <f ca="1">IF(INDIRECT("変更履歴!D8")="","",MAX(INDIRECT("変更履歴!D8"):INDIRECT("変更履歴!F33")))</f>
        <v>43599</v>
      </c>
      <c r="J25" s="132"/>
      <c r="K25" s="132"/>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32"/>
      <c r="R34" s="33"/>
      <c r="S34" s="33"/>
    </row>
    <row r="35" spans="6:19" ht="13.5" customHeight="1" x14ac:dyDescent="0.2">
      <c r="O35" s="7"/>
      <c r="P35" s="7"/>
      <c r="Q35" s="33"/>
      <c r="R35" s="33"/>
      <c r="S35" s="33"/>
    </row>
    <row r="36" spans="6:19" ht="13.5" customHeight="1" x14ac:dyDescent="0.2">
      <c r="O36" s="34"/>
      <c r="P36" s="33"/>
      <c r="Q36" s="34"/>
      <c r="R36" s="33"/>
      <c r="S36" s="31"/>
    </row>
    <row r="37" spans="6:19" ht="13.5" customHeight="1" x14ac:dyDescent="0.2">
      <c r="O37" s="35"/>
      <c r="P37" s="36"/>
      <c r="Q37" s="35"/>
      <c r="R37" s="36"/>
      <c r="S37" s="35"/>
    </row>
    <row r="38" spans="6:19" ht="13.5" customHeight="1" x14ac:dyDescent="0.2">
      <c r="O38" s="36"/>
      <c r="P38" s="36"/>
      <c r="Q38" s="36"/>
      <c r="R38" s="36"/>
      <c r="S38" s="36"/>
    </row>
    <row r="39" spans="6:19" ht="13.5" customHeight="1" x14ac:dyDescent="0.2">
      <c r="O39" s="36"/>
      <c r="P39" s="36"/>
      <c r="Q39" s="36"/>
      <c r="R39" s="36"/>
      <c r="S39" s="3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x14ac:dyDescent="0.15"/>
  <cols>
    <col min="1" max="16384" width="4.875" style="26"/>
  </cols>
  <sheetData>
    <row r="1" spans="1:40" s="11" customFormat="1" x14ac:dyDescent="0.15">
      <c r="A1" s="181" t="s">
        <v>19</v>
      </c>
      <c r="B1" s="182"/>
      <c r="C1" s="182"/>
      <c r="D1" s="183"/>
      <c r="E1" s="151" t="s">
        <v>20</v>
      </c>
      <c r="F1" s="152"/>
      <c r="G1" s="152"/>
      <c r="H1" s="152"/>
      <c r="I1" s="152"/>
      <c r="J1" s="152"/>
      <c r="K1" s="152"/>
      <c r="L1" s="152"/>
      <c r="M1" s="152"/>
      <c r="N1" s="153"/>
      <c r="O1" s="184" t="s">
        <v>21</v>
      </c>
      <c r="P1" s="185"/>
      <c r="Q1" s="185"/>
      <c r="R1" s="186"/>
      <c r="S1" s="163" t="s">
        <v>22</v>
      </c>
      <c r="T1" s="164"/>
      <c r="U1" s="164"/>
      <c r="V1" s="164"/>
      <c r="W1" s="164"/>
      <c r="X1" s="164"/>
      <c r="Y1" s="164"/>
      <c r="Z1" s="165"/>
      <c r="AA1" s="181" t="s">
        <v>23</v>
      </c>
      <c r="AB1" s="183"/>
      <c r="AC1" s="133" t="str">
        <f>IF(AF8="","",AF8)</f>
        <v>TIS</v>
      </c>
      <c r="AD1" s="134"/>
      <c r="AE1" s="134"/>
      <c r="AF1" s="135"/>
      <c r="AG1" s="139">
        <f>IF(D8="","",D8)</f>
        <v>43599</v>
      </c>
      <c r="AH1" s="140"/>
      <c r="AI1" s="141"/>
      <c r="AJ1" s="9"/>
      <c r="AK1" s="9"/>
      <c r="AL1" s="9"/>
      <c r="AM1" s="9"/>
      <c r="AN1" s="10"/>
    </row>
    <row r="2" spans="1:40" s="11" customFormat="1" x14ac:dyDescent="0.15">
      <c r="A2" s="181" t="s">
        <v>24</v>
      </c>
      <c r="B2" s="182"/>
      <c r="C2" s="182"/>
      <c r="D2" s="183"/>
      <c r="E2" s="151" t="s">
        <v>25</v>
      </c>
      <c r="F2" s="152"/>
      <c r="G2" s="152"/>
      <c r="H2" s="152"/>
      <c r="I2" s="152"/>
      <c r="J2" s="152"/>
      <c r="K2" s="152"/>
      <c r="L2" s="152"/>
      <c r="M2" s="152"/>
      <c r="N2" s="153"/>
      <c r="O2" s="187"/>
      <c r="P2" s="188"/>
      <c r="Q2" s="188"/>
      <c r="R2" s="189"/>
      <c r="S2" s="166"/>
      <c r="T2" s="167"/>
      <c r="U2" s="167"/>
      <c r="V2" s="167"/>
      <c r="W2" s="167"/>
      <c r="X2" s="167"/>
      <c r="Y2" s="167"/>
      <c r="Z2" s="168"/>
      <c r="AA2" s="181" t="s">
        <v>26</v>
      </c>
      <c r="AB2" s="183"/>
      <c r="AC2" s="142" t="str">
        <f ca="1">IF(COUNTA(AF9:AF33)&lt;&gt;0,INDIRECT("AF"&amp;(COUNTA(AF9:AF33)+8)),"")</f>
        <v/>
      </c>
      <c r="AD2" s="143"/>
      <c r="AE2" s="143"/>
      <c r="AF2" s="144"/>
      <c r="AG2" s="139" t="str">
        <f>IF(D9="","",MAX(D9:F33))</f>
        <v/>
      </c>
      <c r="AH2" s="140"/>
      <c r="AI2" s="141"/>
      <c r="AJ2" s="9"/>
      <c r="AK2" s="9"/>
      <c r="AL2" s="9"/>
      <c r="AM2" s="9"/>
      <c r="AN2" s="9"/>
    </row>
    <row r="3" spans="1:40" s="11" customFormat="1" x14ac:dyDescent="0.15">
      <c r="A3" s="181" t="s">
        <v>27</v>
      </c>
      <c r="B3" s="182"/>
      <c r="C3" s="182"/>
      <c r="D3" s="183"/>
      <c r="E3" s="151" t="s">
        <v>28</v>
      </c>
      <c r="F3" s="152"/>
      <c r="G3" s="152"/>
      <c r="H3" s="152"/>
      <c r="I3" s="152"/>
      <c r="J3" s="152"/>
      <c r="K3" s="152"/>
      <c r="L3" s="152"/>
      <c r="M3" s="152"/>
      <c r="N3" s="153"/>
      <c r="O3" s="190"/>
      <c r="P3" s="191"/>
      <c r="Q3" s="191"/>
      <c r="R3" s="192"/>
      <c r="S3" s="169"/>
      <c r="T3" s="170"/>
      <c r="U3" s="170"/>
      <c r="V3" s="170"/>
      <c r="W3" s="170"/>
      <c r="X3" s="170"/>
      <c r="Y3" s="170"/>
      <c r="Z3" s="171"/>
      <c r="AA3" s="193"/>
      <c r="AB3" s="194"/>
      <c r="AC3" s="133"/>
      <c r="AD3" s="134"/>
      <c r="AE3" s="134"/>
      <c r="AF3" s="135"/>
      <c r="AG3" s="139"/>
      <c r="AH3" s="140"/>
      <c r="AI3" s="14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48" t="s">
        <v>31</v>
      </c>
      <c r="C7" s="150"/>
      <c r="D7" s="148" t="s">
        <v>32</v>
      </c>
      <c r="E7" s="149"/>
      <c r="F7" s="150"/>
      <c r="G7" s="148" t="s">
        <v>33</v>
      </c>
      <c r="H7" s="149"/>
      <c r="I7" s="150"/>
      <c r="J7" s="148" t="s">
        <v>34</v>
      </c>
      <c r="K7" s="149"/>
      <c r="L7" s="149"/>
      <c r="M7" s="149"/>
      <c r="N7" s="149"/>
      <c r="O7" s="149"/>
      <c r="P7" s="150"/>
      <c r="Q7" s="148" t="s">
        <v>35</v>
      </c>
      <c r="R7" s="149"/>
      <c r="S7" s="149"/>
      <c r="T7" s="149"/>
      <c r="U7" s="149"/>
      <c r="V7" s="149"/>
      <c r="W7" s="149"/>
      <c r="X7" s="149"/>
      <c r="Y7" s="149"/>
      <c r="Z7" s="149"/>
      <c r="AA7" s="149"/>
      <c r="AB7" s="149"/>
      <c r="AC7" s="149"/>
      <c r="AD7" s="149"/>
      <c r="AE7" s="150"/>
      <c r="AF7" s="148" t="s">
        <v>36</v>
      </c>
      <c r="AG7" s="149"/>
      <c r="AH7" s="149"/>
      <c r="AI7" s="150"/>
    </row>
    <row r="8" spans="1:40" s="28" customFormat="1" ht="15" customHeight="1" thickTop="1" x14ac:dyDescent="0.15">
      <c r="A8" s="29">
        <v>1</v>
      </c>
      <c r="B8" s="175" t="s">
        <v>37</v>
      </c>
      <c r="C8" s="176"/>
      <c r="D8" s="177">
        <v>43599</v>
      </c>
      <c r="E8" s="178"/>
      <c r="F8" s="179"/>
      <c r="G8" s="175" t="s">
        <v>38</v>
      </c>
      <c r="H8" s="180"/>
      <c r="I8" s="176"/>
      <c r="J8" s="160" t="s">
        <v>39</v>
      </c>
      <c r="K8" s="161"/>
      <c r="L8" s="161"/>
      <c r="M8" s="161"/>
      <c r="N8" s="161"/>
      <c r="O8" s="161"/>
      <c r="P8" s="162"/>
      <c r="Q8" s="136" t="s">
        <v>40</v>
      </c>
      <c r="R8" s="137"/>
      <c r="S8" s="137"/>
      <c r="T8" s="137"/>
      <c r="U8" s="137"/>
      <c r="V8" s="137"/>
      <c r="W8" s="137"/>
      <c r="X8" s="137"/>
      <c r="Y8" s="137"/>
      <c r="Z8" s="137"/>
      <c r="AA8" s="137"/>
      <c r="AB8" s="137"/>
      <c r="AC8" s="137"/>
      <c r="AD8" s="137"/>
      <c r="AE8" s="138"/>
      <c r="AF8" s="160" t="s">
        <v>41</v>
      </c>
      <c r="AG8" s="161"/>
      <c r="AH8" s="161"/>
      <c r="AI8" s="162"/>
    </row>
    <row r="9" spans="1:40" s="28" customFormat="1" ht="15" customHeight="1" x14ac:dyDescent="0.15">
      <c r="A9" s="30"/>
      <c r="B9" s="145"/>
      <c r="C9" s="147"/>
      <c r="D9" s="172"/>
      <c r="E9" s="173"/>
      <c r="F9" s="174"/>
      <c r="G9" s="145"/>
      <c r="H9" s="146"/>
      <c r="I9" s="147"/>
      <c r="J9" s="157"/>
      <c r="K9" s="158"/>
      <c r="L9" s="158"/>
      <c r="M9" s="158"/>
      <c r="N9" s="158"/>
      <c r="O9" s="158"/>
      <c r="P9" s="159"/>
      <c r="Q9" s="154"/>
      <c r="R9" s="155"/>
      <c r="S9" s="155"/>
      <c r="T9" s="155"/>
      <c r="U9" s="155"/>
      <c r="V9" s="155"/>
      <c r="W9" s="155"/>
      <c r="X9" s="155"/>
      <c r="Y9" s="155"/>
      <c r="Z9" s="155"/>
      <c r="AA9" s="155"/>
      <c r="AB9" s="155"/>
      <c r="AC9" s="155"/>
      <c r="AD9" s="155"/>
      <c r="AE9" s="156"/>
      <c r="AF9" s="157"/>
      <c r="AG9" s="158"/>
      <c r="AH9" s="158"/>
      <c r="AI9" s="159"/>
    </row>
    <row r="10" spans="1:40" s="28" customFormat="1" ht="15" customHeight="1" x14ac:dyDescent="0.15">
      <c r="A10" s="30"/>
      <c r="B10" s="145"/>
      <c r="C10" s="147"/>
      <c r="D10" s="172"/>
      <c r="E10" s="173"/>
      <c r="F10" s="174"/>
      <c r="G10" s="145"/>
      <c r="H10" s="146"/>
      <c r="I10" s="147"/>
      <c r="J10" s="157"/>
      <c r="K10" s="158"/>
      <c r="L10" s="158"/>
      <c r="M10" s="158"/>
      <c r="N10" s="158"/>
      <c r="O10" s="158"/>
      <c r="P10" s="159"/>
      <c r="Q10" s="154"/>
      <c r="R10" s="155"/>
      <c r="S10" s="155"/>
      <c r="T10" s="155"/>
      <c r="U10" s="155"/>
      <c r="V10" s="155"/>
      <c r="W10" s="155"/>
      <c r="X10" s="155"/>
      <c r="Y10" s="155"/>
      <c r="Z10" s="155"/>
      <c r="AA10" s="155"/>
      <c r="AB10" s="155"/>
      <c r="AC10" s="155"/>
      <c r="AD10" s="155"/>
      <c r="AE10" s="156"/>
      <c r="AF10" s="157"/>
      <c r="AG10" s="158"/>
      <c r="AH10" s="158"/>
      <c r="AI10" s="159"/>
    </row>
    <row r="11" spans="1:40" s="28" customFormat="1" ht="15" customHeight="1" x14ac:dyDescent="0.15">
      <c r="A11" s="30"/>
      <c r="B11" s="145"/>
      <c r="C11" s="147"/>
      <c r="D11" s="172"/>
      <c r="E11" s="173"/>
      <c r="F11" s="174"/>
      <c r="G11" s="145"/>
      <c r="H11" s="146"/>
      <c r="I11" s="147"/>
      <c r="J11" s="157"/>
      <c r="K11" s="158"/>
      <c r="L11" s="158"/>
      <c r="M11" s="158"/>
      <c r="N11" s="158"/>
      <c r="O11" s="158"/>
      <c r="P11" s="159"/>
      <c r="Q11" s="154"/>
      <c r="R11" s="155"/>
      <c r="S11" s="155"/>
      <c r="T11" s="155"/>
      <c r="U11" s="155"/>
      <c r="V11" s="155"/>
      <c r="W11" s="155"/>
      <c r="X11" s="155"/>
      <c r="Y11" s="155"/>
      <c r="Z11" s="155"/>
      <c r="AA11" s="155"/>
      <c r="AB11" s="155"/>
      <c r="AC11" s="155"/>
      <c r="AD11" s="155"/>
      <c r="AE11" s="156"/>
      <c r="AF11" s="157"/>
      <c r="AG11" s="158"/>
      <c r="AH11" s="158"/>
      <c r="AI11" s="159"/>
    </row>
    <row r="12" spans="1:40" s="28" customFormat="1" ht="15" customHeight="1" x14ac:dyDescent="0.15">
      <c r="A12" s="30"/>
      <c r="B12" s="145"/>
      <c r="C12" s="147"/>
      <c r="D12" s="172"/>
      <c r="E12" s="173"/>
      <c r="F12" s="174"/>
      <c r="G12" s="145"/>
      <c r="H12" s="146"/>
      <c r="I12" s="147"/>
      <c r="J12" s="157"/>
      <c r="K12" s="158"/>
      <c r="L12" s="158"/>
      <c r="M12" s="158"/>
      <c r="N12" s="158"/>
      <c r="O12" s="158"/>
      <c r="P12" s="159"/>
      <c r="Q12" s="154"/>
      <c r="R12" s="155"/>
      <c r="S12" s="155"/>
      <c r="T12" s="155"/>
      <c r="U12" s="155"/>
      <c r="V12" s="155"/>
      <c r="W12" s="155"/>
      <c r="X12" s="155"/>
      <c r="Y12" s="155"/>
      <c r="Z12" s="155"/>
      <c r="AA12" s="155"/>
      <c r="AB12" s="155"/>
      <c r="AC12" s="155"/>
      <c r="AD12" s="155"/>
      <c r="AE12" s="156"/>
      <c r="AF12" s="157"/>
      <c r="AG12" s="158"/>
      <c r="AH12" s="158"/>
      <c r="AI12" s="159"/>
    </row>
    <row r="13" spans="1:40" s="28" customFormat="1" ht="15" customHeight="1" x14ac:dyDescent="0.15">
      <c r="A13" s="30"/>
      <c r="B13" s="145"/>
      <c r="C13" s="147"/>
      <c r="D13" s="172"/>
      <c r="E13" s="173"/>
      <c r="F13" s="174"/>
      <c r="G13" s="145"/>
      <c r="H13" s="146"/>
      <c r="I13" s="147"/>
      <c r="J13" s="157"/>
      <c r="K13" s="158"/>
      <c r="L13" s="158"/>
      <c r="M13" s="158"/>
      <c r="N13" s="158"/>
      <c r="O13" s="158"/>
      <c r="P13" s="159"/>
      <c r="Q13" s="154"/>
      <c r="R13" s="155"/>
      <c r="S13" s="155"/>
      <c r="T13" s="155"/>
      <c r="U13" s="155"/>
      <c r="V13" s="155"/>
      <c r="W13" s="155"/>
      <c r="X13" s="155"/>
      <c r="Y13" s="155"/>
      <c r="Z13" s="155"/>
      <c r="AA13" s="155"/>
      <c r="AB13" s="155"/>
      <c r="AC13" s="155"/>
      <c r="AD13" s="155"/>
      <c r="AE13" s="156"/>
      <c r="AF13" s="157"/>
      <c r="AG13" s="158"/>
      <c r="AH13" s="158"/>
      <c r="AI13" s="159"/>
    </row>
    <row r="14" spans="1:40" s="28" customFormat="1" ht="15" customHeight="1" x14ac:dyDescent="0.15">
      <c r="A14" s="30"/>
      <c r="B14" s="145"/>
      <c r="C14" s="147"/>
      <c r="D14" s="172"/>
      <c r="E14" s="173"/>
      <c r="F14" s="174"/>
      <c r="G14" s="145"/>
      <c r="H14" s="146"/>
      <c r="I14" s="147"/>
      <c r="J14" s="157"/>
      <c r="K14" s="158"/>
      <c r="L14" s="158"/>
      <c r="M14" s="158"/>
      <c r="N14" s="158"/>
      <c r="O14" s="158"/>
      <c r="P14" s="159"/>
      <c r="Q14" s="154"/>
      <c r="R14" s="155"/>
      <c r="S14" s="155"/>
      <c r="T14" s="155"/>
      <c r="U14" s="155"/>
      <c r="V14" s="155"/>
      <c r="W14" s="155"/>
      <c r="X14" s="155"/>
      <c r="Y14" s="155"/>
      <c r="Z14" s="155"/>
      <c r="AA14" s="155"/>
      <c r="AB14" s="155"/>
      <c r="AC14" s="155"/>
      <c r="AD14" s="155"/>
      <c r="AE14" s="156"/>
      <c r="AF14" s="157"/>
      <c r="AG14" s="158"/>
      <c r="AH14" s="158"/>
      <c r="AI14" s="159"/>
    </row>
    <row r="15" spans="1:40" s="28" customFormat="1" ht="15" customHeight="1" x14ac:dyDescent="0.15">
      <c r="A15" s="30"/>
      <c r="B15" s="145"/>
      <c r="C15" s="147"/>
      <c r="D15" s="172"/>
      <c r="E15" s="173"/>
      <c r="F15" s="174"/>
      <c r="G15" s="145"/>
      <c r="H15" s="146"/>
      <c r="I15" s="147"/>
      <c r="J15" s="157"/>
      <c r="K15" s="158"/>
      <c r="L15" s="158"/>
      <c r="M15" s="158"/>
      <c r="N15" s="158"/>
      <c r="O15" s="158"/>
      <c r="P15" s="159"/>
      <c r="Q15" s="154"/>
      <c r="R15" s="155"/>
      <c r="S15" s="155"/>
      <c r="T15" s="155"/>
      <c r="U15" s="155"/>
      <c r="V15" s="155"/>
      <c r="W15" s="155"/>
      <c r="X15" s="155"/>
      <c r="Y15" s="155"/>
      <c r="Z15" s="155"/>
      <c r="AA15" s="155"/>
      <c r="AB15" s="155"/>
      <c r="AC15" s="155"/>
      <c r="AD15" s="155"/>
      <c r="AE15" s="156"/>
      <c r="AF15" s="157"/>
      <c r="AG15" s="158"/>
      <c r="AH15" s="158"/>
      <c r="AI15" s="159"/>
    </row>
    <row r="16" spans="1:40" s="28" customFormat="1" ht="15" customHeight="1" x14ac:dyDescent="0.15">
      <c r="A16" s="30"/>
      <c r="B16" s="145"/>
      <c r="C16" s="147"/>
      <c r="D16" s="172"/>
      <c r="E16" s="173"/>
      <c r="F16" s="174"/>
      <c r="G16" s="145"/>
      <c r="H16" s="146"/>
      <c r="I16" s="147"/>
      <c r="J16" s="157"/>
      <c r="K16" s="158"/>
      <c r="L16" s="158"/>
      <c r="M16" s="158"/>
      <c r="N16" s="158"/>
      <c r="O16" s="158"/>
      <c r="P16" s="159"/>
      <c r="Q16" s="154"/>
      <c r="R16" s="155"/>
      <c r="S16" s="155"/>
      <c r="T16" s="155"/>
      <c r="U16" s="155"/>
      <c r="V16" s="155"/>
      <c r="W16" s="155"/>
      <c r="X16" s="155"/>
      <c r="Y16" s="155"/>
      <c r="Z16" s="155"/>
      <c r="AA16" s="155"/>
      <c r="AB16" s="155"/>
      <c r="AC16" s="155"/>
      <c r="AD16" s="155"/>
      <c r="AE16" s="156"/>
      <c r="AF16" s="157"/>
      <c r="AG16" s="158"/>
      <c r="AH16" s="158"/>
      <c r="AI16" s="159"/>
    </row>
    <row r="17" spans="1:35" s="28" customFormat="1" ht="15" customHeight="1" x14ac:dyDescent="0.15">
      <c r="A17" s="30"/>
      <c r="B17" s="145"/>
      <c r="C17" s="147"/>
      <c r="D17" s="172"/>
      <c r="E17" s="173"/>
      <c r="F17" s="174"/>
      <c r="G17" s="145"/>
      <c r="H17" s="146"/>
      <c r="I17" s="147"/>
      <c r="J17" s="157"/>
      <c r="K17" s="158"/>
      <c r="L17" s="158"/>
      <c r="M17" s="158"/>
      <c r="N17" s="158"/>
      <c r="O17" s="158"/>
      <c r="P17" s="159"/>
      <c r="Q17" s="154"/>
      <c r="R17" s="155"/>
      <c r="S17" s="155"/>
      <c r="T17" s="155"/>
      <c r="U17" s="155"/>
      <c r="V17" s="155"/>
      <c r="W17" s="155"/>
      <c r="X17" s="155"/>
      <c r="Y17" s="155"/>
      <c r="Z17" s="155"/>
      <c r="AA17" s="155"/>
      <c r="AB17" s="155"/>
      <c r="AC17" s="155"/>
      <c r="AD17" s="155"/>
      <c r="AE17" s="156"/>
      <c r="AF17" s="157"/>
      <c r="AG17" s="158"/>
      <c r="AH17" s="158"/>
      <c r="AI17" s="159"/>
    </row>
    <row r="18" spans="1:35" s="28" customFormat="1" ht="15" customHeight="1" x14ac:dyDescent="0.15">
      <c r="A18" s="30"/>
      <c r="B18" s="145"/>
      <c r="C18" s="147"/>
      <c r="D18" s="172"/>
      <c r="E18" s="173"/>
      <c r="F18" s="174"/>
      <c r="G18" s="145"/>
      <c r="H18" s="146"/>
      <c r="I18" s="147"/>
      <c r="J18" s="157"/>
      <c r="K18" s="158"/>
      <c r="L18" s="158"/>
      <c r="M18" s="158"/>
      <c r="N18" s="158"/>
      <c r="O18" s="158"/>
      <c r="P18" s="159"/>
      <c r="Q18" s="154"/>
      <c r="R18" s="155"/>
      <c r="S18" s="155"/>
      <c r="T18" s="155"/>
      <c r="U18" s="155"/>
      <c r="V18" s="155"/>
      <c r="W18" s="155"/>
      <c r="X18" s="155"/>
      <c r="Y18" s="155"/>
      <c r="Z18" s="155"/>
      <c r="AA18" s="155"/>
      <c r="AB18" s="155"/>
      <c r="AC18" s="155"/>
      <c r="AD18" s="155"/>
      <c r="AE18" s="156"/>
      <c r="AF18" s="157"/>
      <c r="AG18" s="158"/>
      <c r="AH18" s="158"/>
      <c r="AI18" s="159"/>
    </row>
    <row r="19" spans="1:35" s="28" customFormat="1" ht="15" customHeight="1" x14ac:dyDescent="0.15">
      <c r="A19" s="30"/>
      <c r="B19" s="145"/>
      <c r="C19" s="147"/>
      <c r="D19" s="172"/>
      <c r="E19" s="173"/>
      <c r="F19" s="174"/>
      <c r="G19" s="145"/>
      <c r="H19" s="146"/>
      <c r="I19" s="147"/>
      <c r="J19" s="157"/>
      <c r="K19" s="158"/>
      <c r="L19" s="158"/>
      <c r="M19" s="158"/>
      <c r="N19" s="158"/>
      <c r="O19" s="158"/>
      <c r="P19" s="159"/>
      <c r="Q19" s="154"/>
      <c r="R19" s="155"/>
      <c r="S19" s="155"/>
      <c r="T19" s="155"/>
      <c r="U19" s="155"/>
      <c r="V19" s="155"/>
      <c r="W19" s="155"/>
      <c r="X19" s="155"/>
      <c r="Y19" s="155"/>
      <c r="Z19" s="155"/>
      <c r="AA19" s="155"/>
      <c r="AB19" s="155"/>
      <c r="AC19" s="155"/>
      <c r="AD19" s="155"/>
      <c r="AE19" s="156"/>
      <c r="AF19" s="157"/>
      <c r="AG19" s="158"/>
      <c r="AH19" s="158"/>
      <c r="AI19" s="159"/>
    </row>
    <row r="20" spans="1:35" s="28" customFormat="1" ht="15" customHeight="1" x14ac:dyDescent="0.15">
      <c r="A20" s="30"/>
      <c r="B20" s="145"/>
      <c r="C20" s="147"/>
      <c r="D20" s="172"/>
      <c r="E20" s="173"/>
      <c r="F20" s="174"/>
      <c r="G20" s="145"/>
      <c r="H20" s="146"/>
      <c r="I20" s="147"/>
      <c r="J20" s="157"/>
      <c r="K20" s="158"/>
      <c r="L20" s="158"/>
      <c r="M20" s="158"/>
      <c r="N20" s="158"/>
      <c r="O20" s="158"/>
      <c r="P20" s="159"/>
      <c r="Q20" s="154"/>
      <c r="R20" s="155"/>
      <c r="S20" s="155"/>
      <c r="T20" s="155"/>
      <c r="U20" s="155"/>
      <c r="V20" s="155"/>
      <c r="W20" s="155"/>
      <c r="X20" s="155"/>
      <c r="Y20" s="155"/>
      <c r="Z20" s="155"/>
      <c r="AA20" s="155"/>
      <c r="AB20" s="155"/>
      <c r="AC20" s="155"/>
      <c r="AD20" s="155"/>
      <c r="AE20" s="156"/>
      <c r="AF20" s="157"/>
      <c r="AG20" s="158"/>
      <c r="AH20" s="158"/>
      <c r="AI20" s="159"/>
    </row>
    <row r="21" spans="1:35" s="28" customFormat="1" ht="15" customHeight="1" x14ac:dyDescent="0.15">
      <c r="A21" s="30"/>
      <c r="B21" s="145"/>
      <c r="C21" s="147"/>
      <c r="D21" s="172"/>
      <c r="E21" s="173"/>
      <c r="F21" s="174"/>
      <c r="G21" s="145"/>
      <c r="H21" s="146"/>
      <c r="I21" s="147"/>
      <c r="J21" s="157"/>
      <c r="K21" s="158"/>
      <c r="L21" s="158"/>
      <c r="M21" s="158"/>
      <c r="N21" s="158"/>
      <c r="O21" s="158"/>
      <c r="P21" s="159"/>
      <c r="Q21" s="154"/>
      <c r="R21" s="155"/>
      <c r="S21" s="155"/>
      <c r="T21" s="155"/>
      <c r="U21" s="155"/>
      <c r="V21" s="155"/>
      <c r="W21" s="155"/>
      <c r="X21" s="155"/>
      <c r="Y21" s="155"/>
      <c r="Z21" s="155"/>
      <c r="AA21" s="155"/>
      <c r="AB21" s="155"/>
      <c r="AC21" s="155"/>
      <c r="AD21" s="155"/>
      <c r="AE21" s="156"/>
      <c r="AF21" s="157"/>
      <c r="AG21" s="158"/>
      <c r="AH21" s="158"/>
      <c r="AI21" s="159"/>
    </row>
    <row r="22" spans="1:35" s="28" customFormat="1" ht="15" customHeight="1" x14ac:dyDescent="0.15">
      <c r="A22" s="30"/>
      <c r="B22" s="145"/>
      <c r="C22" s="147"/>
      <c r="D22" s="172"/>
      <c r="E22" s="173"/>
      <c r="F22" s="174"/>
      <c r="G22" s="145"/>
      <c r="H22" s="146"/>
      <c r="I22" s="147"/>
      <c r="J22" s="157"/>
      <c r="K22" s="158"/>
      <c r="L22" s="158"/>
      <c r="M22" s="158"/>
      <c r="N22" s="158"/>
      <c r="O22" s="158"/>
      <c r="P22" s="159"/>
      <c r="Q22" s="154"/>
      <c r="R22" s="155"/>
      <c r="S22" s="155"/>
      <c r="T22" s="155"/>
      <c r="U22" s="155"/>
      <c r="V22" s="155"/>
      <c r="W22" s="155"/>
      <c r="X22" s="155"/>
      <c r="Y22" s="155"/>
      <c r="Z22" s="155"/>
      <c r="AA22" s="155"/>
      <c r="AB22" s="155"/>
      <c r="AC22" s="155"/>
      <c r="AD22" s="155"/>
      <c r="AE22" s="156"/>
      <c r="AF22" s="157"/>
      <c r="AG22" s="158"/>
      <c r="AH22" s="158"/>
      <c r="AI22" s="159"/>
    </row>
    <row r="23" spans="1:35" s="28" customFormat="1" ht="15" customHeight="1" x14ac:dyDescent="0.15">
      <c r="A23" s="30"/>
      <c r="B23" s="145"/>
      <c r="C23" s="147"/>
      <c r="D23" s="172"/>
      <c r="E23" s="173"/>
      <c r="F23" s="174"/>
      <c r="G23" s="145"/>
      <c r="H23" s="146"/>
      <c r="I23" s="147"/>
      <c r="J23" s="157"/>
      <c r="K23" s="158"/>
      <c r="L23" s="158"/>
      <c r="M23" s="158"/>
      <c r="N23" s="158"/>
      <c r="O23" s="158"/>
      <c r="P23" s="159"/>
      <c r="Q23" s="154"/>
      <c r="R23" s="155"/>
      <c r="S23" s="155"/>
      <c r="T23" s="155"/>
      <c r="U23" s="155"/>
      <c r="V23" s="155"/>
      <c r="W23" s="155"/>
      <c r="X23" s="155"/>
      <c r="Y23" s="155"/>
      <c r="Z23" s="155"/>
      <c r="AA23" s="155"/>
      <c r="AB23" s="155"/>
      <c r="AC23" s="155"/>
      <c r="AD23" s="155"/>
      <c r="AE23" s="156"/>
      <c r="AF23" s="157"/>
      <c r="AG23" s="158"/>
      <c r="AH23" s="158"/>
      <c r="AI23" s="159"/>
    </row>
    <row r="24" spans="1:35" s="28" customFormat="1" ht="15" customHeight="1" x14ac:dyDescent="0.15">
      <c r="A24" s="30"/>
      <c r="B24" s="145"/>
      <c r="C24" s="147"/>
      <c r="D24" s="172"/>
      <c r="E24" s="173"/>
      <c r="F24" s="174"/>
      <c r="G24" s="145"/>
      <c r="H24" s="146"/>
      <c r="I24" s="147"/>
      <c r="J24" s="157"/>
      <c r="K24" s="158"/>
      <c r="L24" s="158"/>
      <c r="M24" s="158"/>
      <c r="N24" s="158"/>
      <c r="O24" s="158"/>
      <c r="P24" s="159"/>
      <c r="Q24" s="154"/>
      <c r="R24" s="155"/>
      <c r="S24" s="155"/>
      <c r="T24" s="155"/>
      <c r="U24" s="155"/>
      <c r="V24" s="155"/>
      <c r="W24" s="155"/>
      <c r="X24" s="155"/>
      <c r="Y24" s="155"/>
      <c r="Z24" s="155"/>
      <c r="AA24" s="155"/>
      <c r="AB24" s="155"/>
      <c r="AC24" s="155"/>
      <c r="AD24" s="155"/>
      <c r="AE24" s="156"/>
      <c r="AF24" s="157"/>
      <c r="AG24" s="158"/>
      <c r="AH24" s="158"/>
      <c r="AI24" s="159"/>
    </row>
    <row r="25" spans="1:35" s="28" customFormat="1" ht="15" customHeight="1" x14ac:dyDescent="0.15">
      <c r="A25" s="30"/>
      <c r="B25" s="145"/>
      <c r="C25" s="147"/>
      <c r="D25" s="172"/>
      <c r="E25" s="173"/>
      <c r="F25" s="174"/>
      <c r="G25" s="145"/>
      <c r="H25" s="146"/>
      <c r="I25" s="147"/>
      <c r="J25" s="157"/>
      <c r="K25" s="158"/>
      <c r="L25" s="158"/>
      <c r="M25" s="158"/>
      <c r="N25" s="158"/>
      <c r="O25" s="158"/>
      <c r="P25" s="159"/>
      <c r="Q25" s="154"/>
      <c r="R25" s="155"/>
      <c r="S25" s="155"/>
      <c r="T25" s="155"/>
      <c r="U25" s="155"/>
      <c r="V25" s="155"/>
      <c r="W25" s="155"/>
      <c r="X25" s="155"/>
      <c r="Y25" s="155"/>
      <c r="Z25" s="155"/>
      <c r="AA25" s="155"/>
      <c r="AB25" s="155"/>
      <c r="AC25" s="155"/>
      <c r="AD25" s="155"/>
      <c r="AE25" s="156"/>
      <c r="AF25" s="157"/>
      <c r="AG25" s="158"/>
      <c r="AH25" s="158"/>
      <c r="AI25" s="159"/>
    </row>
    <row r="26" spans="1:35" s="28" customFormat="1" ht="15" customHeight="1" x14ac:dyDescent="0.15">
      <c r="A26" s="30"/>
      <c r="B26" s="145"/>
      <c r="C26" s="147"/>
      <c r="D26" s="172"/>
      <c r="E26" s="173"/>
      <c r="F26" s="174"/>
      <c r="G26" s="145"/>
      <c r="H26" s="146"/>
      <c r="I26" s="147"/>
      <c r="J26" s="157"/>
      <c r="K26" s="158"/>
      <c r="L26" s="158"/>
      <c r="M26" s="158"/>
      <c r="N26" s="158"/>
      <c r="O26" s="158"/>
      <c r="P26" s="159"/>
      <c r="Q26" s="154"/>
      <c r="R26" s="155"/>
      <c r="S26" s="155"/>
      <c r="T26" s="155"/>
      <c r="U26" s="155"/>
      <c r="V26" s="155"/>
      <c r="W26" s="155"/>
      <c r="X26" s="155"/>
      <c r="Y26" s="155"/>
      <c r="Z26" s="155"/>
      <c r="AA26" s="155"/>
      <c r="AB26" s="155"/>
      <c r="AC26" s="155"/>
      <c r="AD26" s="155"/>
      <c r="AE26" s="156"/>
      <c r="AF26" s="157"/>
      <c r="AG26" s="158"/>
      <c r="AH26" s="158"/>
      <c r="AI26" s="159"/>
    </row>
    <row r="27" spans="1:35" s="28" customFormat="1" ht="15" customHeight="1" x14ac:dyDescent="0.15">
      <c r="A27" s="30"/>
      <c r="B27" s="145"/>
      <c r="C27" s="147"/>
      <c r="D27" s="172"/>
      <c r="E27" s="173"/>
      <c r="F27" s="174"/>
      <c r="G27" s="145"/>
      <c r="H27" s="146"/>
      <c r="I27" s="147"/>
      <c r="J27" s="157"/>
      <c r="K27" s="158"/>
      <c r="L27" s="158"/>
      <c r="M27" s="158"/>
      <c r="N27" s="158"/>
      <c r="O27" s="158"/>
      <c r="P27" s="159"/>
      <c r="Q27" s="154"/>
      <c r="R27" s="155"/>
      <c r="S27" s="155"/>
      <c r="T27" s="155"/>
      <c r="U27" s="155"/>
      <c r="V27" s="155"/>
      <c r="W27" s="155"/>
      <c r="X27" s="155"/>
      <c r="Y27" s="155"/>
      <c r="Z27" s="155"/>
      <c r="AA27" s="155"/>
      <c r="AB27" s="155"/>
      <c r="AC27" s="155"/>
      <c r="AD27" s="155"/>
      <c r="AE27" s="156"/>
      <c r="AF27" s="157"/>
      <c r="AG27" s="158"/>
      <c r="AH27" s="158"/>
      <c r="AI27" s="159"/>
    </row>
    <row r="28" spans="1:35" s="28" customFormat="1" ht="15" customHeight="1" x14ac:dyDescent="0.15">
      <c r="A28" s="30"/>
      <c r="B28" s="145"/>
      <c r="C28" s="147"/>
      <c r="D28" s="172"/>
      <c r="E28" s="173"/>
      <c r="F28" s="174"/>
      <c r="G28" s="145"/>
      <c r="H28" s="146"/>
      <c r="I28" s="147"/>
      <c r="J28" s="157"/>
      <c r="K28" s="158"/>
      <c r="L28" s="158"/>
      <c r="M28" s="158"/>
      <c r="N28" s="158"/>
      <c r="O28" s="158"/>
      <c r="P28" s="159"/>
      <c r="Q28" s="154"/>
      <c r="R28" s="155"/>
      <c r="S28" s="155"/>
      <c r="T28" s="155"/>
      <c r="U28" s="155"/>
      <c r="V28" s="155"/>
      <c r="W28" s="155"/>
      <c r="X28" s="155"/>
      <c r="Y28" s="155"/>
      <c r="Z28" s="155"/>
      <c r="AA28" s="155"/>
      <c r="AB28" s="155"/>
      <c r="AC28" s="155"/>
      <c r="AD28" s="155"/>
      <c r="AE28" s="156"/>
      <c r="AF28" s="157"/>
      <c r="AG28" s="158"/>
      <c r="AH28" s="158"/>
      <c r="AI28" s="159"/>
    </row>
    <row r="29" spans="1:35" s="28" customFormat="1" ht="15" customHeight="1" x14ac:dyDescent="0.15">
      <c r="A29" s="30"/>
      <c r="B29" s="145"/>
      <c r="C29" s="147"/>
      <c r="D29" s="172"/>
      <c r="E29" s="173"/>
      <c r="F29" s="174"/>
      <c r="G29" s="145"/>
      <c r="H29" s="146"/>
      <c r="I29" s="147"/>
      <c r="J29" s="157"/>
      <c r="K29" s="158"/>
      <c r="L29" s="158"/>
      <c r="M29" s="158"/>
      <c r="N29" s="158"/>
      <c r="O29" s="158"/>
      <c r="P29" s="159"/>
      <c r="Q29" s="154"/>
      <c r="R29" s="155"/>
      <c r="S29" s="155"/>
      <c r="T29" s="155"/>
      <c r="U29" s="155"/>
      <c r="V29" s="155"/>
      <c r="W29" s="155"/>
      <c r="X29" s="155"/>
      <c r="Y29" s="155"/>
      <c r="Z29" s="155"/>
      <c r="AA29" s="155"/>
      <c r="AB29" s="155"/>
      <c r="AC29" s="155"/>
      <c r="AD29" s="155"/>
      <c r="AE29" s="156"/>
      <c r="AF29" s="157"/>
      <c r="AG29" s="158"/>
      <c r="AH29" s="158"/>
      <c r="AI29" s="159"/>
    </row>
    <row r="30" spans="1:35" s="28" customFormat="1" ht="15" customHeight="1" x14ac:dyDescent="0.15">
      <c r="A30" s="30"/>
      <c r="B30" s="145"/>
      <c r="C30" s="147"/>
      <c r="D30" s="172"/>
      <c r="E30" s="173"/>
      <c r="F30" s="174"/>
      <c r="G30" s="145"/>
      <c r="H30" s="146"/>
      <c r="I30" s="147"/>
      <c r="J30" s="157"/>
      <c r="K30" s="158"/>
      <c r="L30" s="158"/>
      <c r="M30" s="158"/>
      <c r="N30" s="158"/>
      <c r="O30" s="158"/>
      <c r="P30" s="159"/>
      <c r="Q30" s="154"/>
      <c r="R30" s="155"/>
      <c r="S30" s="155"/>
      <c r="T30" s="155"/>
      <c r="U30" s="155"/>
      <c r="V30" s="155"/>
      <c r="W30" s="155"/>
      <c r="X30" s="155"/>
      <c r="Y30" s="155"/>
      <c r="Z30" s="155"/>
      <c r="AA30" s="155"/>
      <c r="AB30" s="155"/>
      <c r="AC30" s="155"/>
      <c r="AD30" s="155"/>
      <c r="AE30" s="156"/>
      <c r="AF30" s="157"/>
      <c r="AG30" s="158"/>
      <c r="AH30" s="158"/>
      <c r="AI30" s="159"/>
    </row>
    <row r="31" spans="1:35" s="28" customFormat="1" ht="15" customHeight="1" x14ac:dyDescent="0.15">
      <c r="A31" s="30"/>
      <c r="B31" s="145"/>
      <c r="C31" s="147"/>
      <c r="D31" s="172"/>
      <c r="E31" s="173"/>
      <c r="F31" s="174"/>
      <c r="G31" s="145"/>
      <c r="H31" s="146"/>
      <c r="I31" s="147"/>
      <c r="J31" s="157"/>
      <c r="K31" s="158"/>
      <c r="L31" s="158"/>
      <c r="M31" s="158"/>
      <c r="N31" s="158"/>
      <c r="O31" s="158"/>
      <c r="P31" s="159"/>
      <c r="Q31" s="154"/>
      <c r="R31" s="155"/>
      <c r="S31" s="155"/>
      <c r="T31" s="155"/>
      <c r="U31" s="155"/>
      <c r="V31" s="155"/>
      <c r="W31" s="155"/>
      <c r="X31" s="155"/>
      <c r="Y31" s="155"/>
      <c r="Z31" s="155"/>
      <c r="AA31" s="155"/>
      <c r="AB31" s="155"/>
      <c r="AC31" s="155"/>
      <c r="AD31" s="155"/>
      <c r="AE31" s="156"/>
      <c r="AF31" s="157"/>
      <c r="AG31" s="158"/>
      <c r="AH31" s="158"/>
      <c r="AI31" s="159"/>
    </row>
    <row r="32" spans="1:35" s="28" customFormat="1" ht="15" customHeight="1" x14ac:dyDescent="0.15">
      <c r="A32" s="30"/>
      <c r="B32" s="145"/>
      <c r="C32" s="147"/>
      <c r="D32" s="172"/>
      <c r="E32" s="173"/>
      <c r="F32" s="174"/>
      <c r="G32" s="145"/>
      <c r="H32" s="146"/>
      <c r="I32" s="147"/>
      <c r="J32" s="157"/>
      <c r="K32" s="158"/>
      <c r="L32" s="158"/>
      <c r="M32" s="158"/>
      <c r="N32" s="158"/>
      <c r="O32" s="158"/>
      <c r="P32" s="159"/>
      <c r="Q32" s="154"/>
      <c r="R32" s="155"/>
      <c r="S32" s="155"/>
      <c r="T32" s="155"/>
      <c r="U32" s="155"/>
      <c r="V32" s="155"/>
      <c r="W32" s="155"/>
      <c r="X32" s="155"/>
      <c r="Y32" s="155"/>
      <c r="Z32" s="155"/>
      <c r="AA32" s="155"/>
      <c r="AB32" s="155"/>
      <c r="AC32" s="155"/>
      <c r="AD32" s="155"/>
      <c r="AE32" s="156"/>
      <c r="AF32" s="157"/>
      <c r="AG32" s="158"/>
      <c r="AH32" s="158"/>
      <c r="AI32" s="159"/>
    </row>
    <row r="33" spans="1:35" s="28" customFormat="1" ht="15" customHeight="1" x14ac:dyDescent="0.15">
      <c r="A33" s="30"/>
      <c r="B33" s="145"/>
      <c r="C33" s="147"/>
      <c r="D33" s="172"/>
      <c r="E33" s="173"/>
      <c r="F33" s="174"/>
      <c r="G33" s="145"/>
      <c r="H33" s="146"/>
      <c r="I33" s="147"/>
      <c r="J33" s="157"/>
      <c r="K33" s="158"/>
      <c r="L33" s="158"/>
      <c r="M33" s="158"/>
      <c r="N33" s="158"/>
      <c r="O33" s="158"/>
      <c r="P33" s="159"/>
      <c r="Q33" s="154"/>
      <c r="R33" s="155"/>
      <c r="S33" s="155"/>
      <c r="T33" s="155"/>
      <c r="U33" s="155"/>
      <c r="V33" s="155"/>
      <c r="W33" s="155"/>
      <c r="X33" s="155"/>
      <c r="Y33" s="155"/>
      <c r="Z33" s="155"/>
      <c r="AA33" s="155"/>
      <c r="AB33" s="155"/>
      <c r="AC33" s="155"/>
      <c r="AD33" s="155"/>
      <c r="AE33" s="156"/>
      <c r="AF33" s="157"/>
      <c r="AG33" s="158"/>
      <c r="AH33" s="158"/>
      <c r="AI33" s="159"/>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topLeftCell="A4" zoomScaleNormal="100" zoomScaleSheetLayoutView="100" workbookViewId="0">
      <selection sqref="A1:D1"/>
    </sheetView>
  </sheetViews>
  <sheetFormatPr defaultColWidth="4.875" defaultRowHeight="15" customHeight="1" x14ac:dyDescent="0.15"/>
  <cols>
    <col min="1" max="16" width="4.875" style="49" customWidth="1"/>
    <col min="17" max="17" width="4.875" style="57" customWidth="1"/>
    <col min="18" max="33" width="4.875" style="49" customWidth="1"/>
    <col min="34" max="34" width="4.875" style="57" customWidth="1"/>
    <col min="35" max="256" width="4.875" style="49"/>
    <col min="257" max="290" width="4.875" style="49" customWidth="1"/>
    <col min="291" max="512" width="4.875" style="49"/>
    <col min="513" max="546" width="4.875" style="49" customWidth="1"/>
    <col min="547" max="768" width="4.875" style="49"/>
    <col min="769" max="802" width="4.875" style="49" customWidth="1"/>
    <col min="803" max="1024" width="4.875" style="49"/>
    <col min="1025" max="1058" width="4.875" style="49" customWidth="1"/>
    <col min="1059" max="1280" width="4.875" style="49"/>
    <col min="1281" max="1314" width="4.875" style="49" customWidth="1"/>
    <col min="1315" max="1536" width="4.875" style="49"/>
    <col min="1537" max="1570" width="4.875" style="49" customWidth="1"/>
    <col min="1571" max="1792" width="4.875" style="49"/>
    <col min="1793" max="1826" width="4.875" style="49" customWidth="1"/>
    <col min="1827" max="2048" width="4.875" style="49"/>
    <col min="2049" max="2082" width="4.875" style="49" customWidth="1"/>
    <col min="2083" max="2304" width="4.875" style="49"/>
    <col min="2305" max="2338" width="4.875" style="49" customWidth="1"/>
    <col min="2339" max="2560" width="4.875" style="49"/>
    <col min="2561" max="2594" width="4.875" style="49" customWidth="1"/>
    <col min="2595" max="2816" width="4.875" style="49"/>
    <col min="2817" max="2850" width="4.875" style="49" customWidth="1"/>
    <col min="2851" max="3072" width="4.875" style="49"/>
    <col min="3073" max="3106" width="4.875" style="49" customWidth="1"/>
    <col min="3107" max="3328" width="4.875" style="49"/>
    <col min="3329" max="3362" width="4.875" style="49" customWidth="1"/>
    <col min="3363" max="3584" width="4.875" style="49"/>
    <col min="3585" max="3618" width="4.875" style="49" customWidth="1"/>
    <col min="3619" max="3840" width="4.875" style="49"/>
    <col min="3841" max="3874" width="4.875" style="49" customWidth="1"/>
    <col min="3875" max="4096" width="4.875" style="49"/>
    <col min="4097" max="4130" width="4.875" style="49" customWidth="1"/>
    <col min="4131" max="4352" width="4.875" style="49"/>
    <col min="4353" max="4386" width="4.875" style="49" customWidth="1"/>
    <col min="4387" max="4608" width="4.875" style="49"/>
    <col min="4609" max="4642" width="4.875" style="49" customWidth="1"/>
    <col min="4643" max="4864" width="4.875" style="49"/>
    <col min="4865" max="4898" width="4.875" style="49" customWidth="1"/>
    <col min="4899" max="5120" width="4.875" style="49"/>
    <col min="5121" max="5154" width="4.875" style="49" customWidth="1"/>
    <col min="5155" max="5376" width="4.875" style="49"/>
    <col min="5377" max="5410" width="4.875" style="49" customWidth="1"/>
    <col min="5411" max="5632" width="4.875" style="49"/>
    <col min="5633" max="5666" width="4.875" style="49" customWidth="1"/>
    <col min="5667" max="5888" width="4.875" style="49"/>
    <col min="5889" max="5922" width="4.875" style="49" customWidth="1"/>
    <col min="5923" max="6144" width="4.875" style="49"/>
    <col min="6145" max="6178" width="4.875" style="49" customWidth="1"/>
    <col min="6179" max="6400" width="4.875" style="49"/>
    <col min="6401" max="6434" width="4.875" style="49" customWidth="1"/>
    <col min="6435" max="6656" width="4.875" style="49"/>
    <col min="6657" max="6690" width="4.875" style="49" customWidth="1"/>
    <col min="6691" max="6912" width="4.875" style="49"/>
    <col min="6913" max="6946" width="4.875" style="49" customWidth="1"/>
    <col min="6947" max="7168" width="4.875" style="49"/>
    <col min="7169" max="7202" width="4.875" style="49" customWidth="1"/>
    <col min="7203" max="7424" width="4.875" style="49"/>
    <col min="7425" max="7458" width="4.875" style="49" customWidth="1"/>
    <col min="7459" max="7680" width="4.875" style="49"/>
    <col min="7681" max="7714" width="4.875" style="49" customWidth="1"/>
    <col min="7715" max="7936" width="4.875" style="49"/>
    <col min="7937" max="7970" width="4.875" style="49" customWidth="1"/>
    <col min="7971" max="8192" width="4.875" style="49"/>
    <col min="8193" max="8226" width="4.875" style="49" customWidth="1"/>
    <col min="8227" max="8448" width="4.875" style="49"/>
    <col min="8449" max="8482" width="4.875" style="49" customWidth="1"/>
    <col min="8483" max="8704" width="4.875" style="49"/>
    <col min="8705" max="8738" width="4.875" style="49" customWidth="1"/>
    <col min="8739" max="8960" width="4.875" style="49"/>
    <col min="8961" max="8994" width="4.875" style="49" customWidth="1"/>
    <col min="8995" max="9216" width="4.875" style="49"/>
    <col min="9217" max="9250" width="4.875" style="49" customWidth="1"/>
    <col min="9251" max="9472" width="4.875" style="49"/>
    <col min="9473" max="9506" width="4.875" style="49" customWidth="1"/>
    <col min="9507" max="9728" width="4.875" style="49"/>
    <col min="9729" max="9762" width="4.875" style="49" customWidth="1"/>
    <col min="9763" max="9984" width="4.875" style="49"/>
    <col min="9985" max="10018" width="4.875" style="49" customWidth="1"/>
    <col min="10019" max="10240" width="4.875" style="49"/>
    <col min="10241" max="10274" width="4.875" style="49" customWidth="1"/>
    <col min="10275" max="10496" width="4.875" style="49"/>
    <col min="10497" max="10530" width="4.875" style="49" customWidth="1"/>
    <col min="10531" max="10752" width="4.875" style="49"/>
    <col min="10753" max="10786" width="4.875" style="49" customWidth="1"/>
    <col min="10787" max="11008" width="4.875" style="49"/>
    <col min="11009" max="11042" width="4.875" style="49" customWidth="1"/>
    <col min="11043" max="11264" width="4.875" style="49"/>
    <col min="11265" max="11298" width="4.875" style="49" customWidth="1"/>
    <col min="11299" max="11520" width="4.875" style="49"/>
    <col min="11521" max="11554" width="4.875" style="49" customWidth="1"/>
    <col min="11555" max="11776" width="4.875" style="49"/>
    <col min="11777" max="11810" width="4.875" style="49" customWidth="1"/>
    <col min="11811" max="12032" width="4.875" style="49"/>
    <col min="12033" max="12066" width="4.875" style="49" customWidth="1"/>
    <col min="12067" max="12288" width="4.875" style="49"/>
    <col min="12289" max="12322" width="4.875" style="49" customWidth="1"/>
    <col min="12323" max="12544" width="4.875" style="49"/>
    <col min="12545" max="12578" width="4.875" style="49" customWidth="1"/>
    <col min="12579" max="12800" width="4.875" style="49"/>
    <col min="12801" max="12834" width="4.875" style="49" customWidth="1"/>
    <col min="12835" max="13056" width="4.875" style="49"/>
    <col min="13057" max="13090" width="4.875" style="49" customWidth="1"/>
    <col min="13091" max="13312" width="4.875" style="49"/>
    <col min="13313" max="13346" width="4.875" style="49" customWidth="1"/>
    <col min="13347" max="13568" width="4.875" style="49"/>
    <col min="13569" max="13602" width="4.875" style="49" customWidth="1"/>
    <col min="13603" max="13824" width="4.875" style="49"/>
    <col min="13825" max="13858" width="4.875" style="49" customWidth="1"/>
    <col min="13859" max="14080" width="4.875" style="49"/>
    <col min="14081" max="14114" width="4.875" style="49" customWidth="1"/>
    <col min="14115" max="14336" width="4.875" style="49"/>
    <col min="14337" max="14370" width="4.875" style="49" customWidth="1"/>
    <col min="14371" max="14592" width="4.875" style="49"/>
    <col min="14593" max="14626" width="4.875" style="49" customWidth="1"/>
    <col min="14627" max="14848" width="4.875" style="49"/>
    <col min="14849" max="14882" width="4.875" style="49" customWidth="1"/>
    <col min="14883" max="15104" width="4.875" style="49"/>
    <col min="15105" max="15138" width="4.875" style="49" customWidth="1"/>
    <col min="15139" max="15360" width="4.875" style="49"/>
    <col min="15361" max="15394" width="4.875" style="49" customWidth="1"/>
    <col min="15395" max="15616" width="4.875" style="49"/>
    <col min="15617" max="15650" width="4.875" style="49" customWidth="1"/>
    <col min="15651" max="15872" width="4.875" style="49"/>
    <col min="15873" max="15906" width="4.875" style="49" customWidth="1"/>
    <col min="15907" max="16128" width="4.875" style="49"/>
    <col min="16129" max="16162" width="4.875" style="49" customWidth="1"/>
    <col min="16163" max="16384" width="4.875" style="49"/>
  </cols>
  <sheetData>
    <row r="1" spans="1:35" s="37" customFormat="1" ht="12" hidden="1" x14ac:dyDescent="0.15">
      <c r="A1" s="204" t="s">
        <v>0</v>
      </c>
      <c r="B1" s="205"/>
      <c r="C1" s="205"/>
      <c r="D1" s="206"/>
      <c r="E1" s="201" t="str">
        <f ca="1">IF(INDIRECT("変更履歴!E1")&lt;&gt;"",INDIRECT("変更履歴!E1"),"")</f>
        <v>サンプルプロジェクト</v>
      </c>
      <c r="F1" s="202"/>
      <c r="G1" s="202"/>
      <c r="H1" s="202"/>
      <c r="I1" s="202"/>
      <c r="J1" s="202"/>
      <c r="K1" s="202"/>
      <c r="L1" s="202"/>
      <c r="M1" s="202"/>
      <c r="N1" s="203"/>
      <c r="O1" s="207" t="s">
        <v>1</v>
      </c>
      <c r="P1" s="208"/>
      <c r="Q1" s="208"/>
      <c r="R1" s="209"/>
      <c r="S1" s="216" t="str">
        <f ca="1">IF(INDIRECT("変更履歴!S1")&lt;&gt;"",INDIRECT("変更履歴!S1"),"")</f>
        <v>システム機能設計書（画面）
WA10103/TOPメニュー</v>
      </c>
      <c r="T1" s="217"/>
      <c r="U1" s="217"/>
      <c r="V1" s="217"/>
      <c r="W1" s="217"/>
      <c r="X1" s="217"/>
      <c r="Y1" s="217"/>
      <c r="Z1" s="218"/>
      <c r="AA1" s="204" t="s">
        <v>2</v>
      </c>
      <c r="AB1" s="206"/>
      <c r="AC1" s="195" t="str">
        <f ca="1">IF(INDIRECT("変更履歴!AC1")&lt;&gt;"",INDIRECT("変更履歴!AC1"),"")</f>
        <v>TIS</v>
      </c>
      <c r="AD1" s="196"/>
      <c r="AE1" s="196"/>
      <c r="AF1" s="197"/>
      <c r="AG1" s="198">
        <f ca="1">IF(INDIRECT("変更履歴!AG1")&lt;&gt;"",INDIRECT("変更履歴!AG1"),"")</f>
        <v>43599</v>
      </c>
      <c r="AH1" s="199"/>
      <c r="AI1" s="200"/>
    </row>
    <row r="2" spans="1:35" s="37" customFormat="1" ht="12" hidden="1" x14ac:dyDescent="0.15">
      <c r="A2" s="204" t="s">
        <v>3</v>
      </c>
      <c r="B2" s="205"/>
      <c r="C2" s="205"/>
      <c r="D2" s="206"/>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4</v>
      </c>
      <c r="AB2" s="206"/>
      <c r="AC2" s="195" t="str">
        <f ca="1">IF(INDIRECT("変更履歴!AC2")&lt;&gt;"",INDIRECT("変更履歴!AC2"),"")</f>
        <v/>
      </c>
      <c r="AD2" s="196"/>
      <c r="AE2" s="196"/>
      <c r="AF2" s="197"/>
      <c r="AG2" s="198" t="str">
        <f ca="1">IF(INDIRECT("変更履歴!AG2")&lt;&gt;"",INDIRECT("変更履歴!AG2"),"")</f>
        <v/>
      </c>
      <c r="AH2" s="199"/>
      <c r="AI2" s="200"/>
    </row>
    <row r="3" spans="1:35" s="37" customFormat="1" ht="12" hidden="1" x14ac:dyDescent="0.15">
      <c r="A3" s="204" t="s">
        <v>5</v>
      </c>
      <c r="B3" s="205"/>
      <c r="C3" s="205"/>
      <c r="D3" s="206"/>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198" t="str">
        <f ca="1">IF(INDIRECT("変更履歴!AG3")&lt;&gt;"",INDIRECT("変更履歴!AG3"),"")</f>
        <v/>
      </c>
      <c r="AH3" s="199"/>
      <c r="AI3" s="200"/>
    </row>
    <row r="4" spans="1:35" s="40" customFormat="1" ht="19.5" customHeight="1" x14ac:dyDescent="0.25">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5">
      <c r="A5" s="38"/>
      <c r="B5" s="38"/>
      <c r="C5" s="38"/>
      <c r="D5" s="38"/>
      <c r="E5" s="38"/>
      <c r="F5" s="38"/>
      <c r="G5" s="38"/>
      <c r="H5" s="38"/>
      <c r="I5" s="38"/>
      <c r="J5" s="38"/>
      <c r="K5" s="38"/>
      <c r="L5" s="38"/>
      <c r="M5" s="38"/>
      <c r="N5" s="38"/>
      <c r="O5" s="38"/>
      <c r="P5" s="38"/>
      <c r="Q5" s="41" t="s">
        <v>150</v>
      </c>
      <c r="R5" s="38"/>
      <c r="S5" s="38"/>
      <c r="T5" s="38"/>
      <c r="U5" s="38"/>
      <c r="V5" s="38"/>
      <c r="W5" s="38"/>
      <c r="X5" s="38"/>
      <c r="Y5" s="38"/>
      <c r="Z5" s="38"/>
      <c r="AA5" s="38"/>
      <c r="AB5" s="38"/>
      <c r="AC5" s="39"/>
      <c r="AD5" s="38"/>
      <c r="AE5" s="38"/>
      <c r="AF5" s="38"/>
      <c r="AG5" s="38"/>
      <c r="AH5" s="38"/>
      <c r="AI5" s="38"/>
    </row>
    <row r="6" spans="1:35" s="40" customFormat="1" ht="15" customHeight="1" x14ac:dyDescent="0.25">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5">
      <c r="A7" s="42"/>
      <c r="B7" s="43" t="s">
        <v>151</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5">
      <c r="A8" s="42"/>
      <c r="B8" s="43"/>
      <c r="C8" s="43" t="s">
        <v>144</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5">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5">
      <c r="A10" s="42"/>
      <c r="B10" s="53" t="s">
        <v>152</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5">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5">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5">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5">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5">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5">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5">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5">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5">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5">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5">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sqref="A1:D1"/>
    </sheetView>
  </sheetViews>
  <sheetFormatPr defaultColWidth="4.875" defaultRowHeight="12" x14ac:dyDescent="0.25"/>
  <cols>
    <col min="1" max="16384" width="4.875" style="54"/>
  </cols>
  <sheetData>
    <row r="1" spans="1:35" s="37" customFormat="1" hidden="1" x14ac:dyDescent="0.15">
      <c r="A1" s="204" t="s">
        <v>6</v>
      </c>
      <c r="B1" s="205"/>
      <c r="C1" s="205"/>
      <c r="D1" s="206"/>
      <c r="E1" s="201" t="str">
        <f ca="1">IF(INDIRECT("変更履歴!E1")&lt;&gt;"",INDIRECT("変更履歴!E1"),"")</f>
        <v>サンプルプロジェクト</v>
      </c>
      <c r="F1" s="202"/>
      <c r="G1" s="202"/>
      <c r="H1" s="202"/>
      <c r="I1" s="202"/>
      <c r="J1" s="202"/>
      <c r="K1" s="202"/>
      <c r="L1" s="202"/>
      <c r="M1" s="202"/>
      <c r="N1" s="203"/>
      <c r="O1" s="207" t="s">
        <v>7</v>
      </c>
      <c r="P1" s="208"/>
      <c r="Q1" s="208"/>
      <c r="R1" s="209"/>
      <c r="S1" s="216" t="str">
        <f ca="1">IF(INDIRECT("変更履歴!S1")&lt;&gt;"",INDIRECT("変更履歴!S1"),"")</f>
        <v>システム機能設計書（画面）
WA10103/TOPメニュー</v>
      </c>
      <c r="T1" s="217"/>
      <c r="U1" s="217"/>
      <c r="V1" s="217"/>
      <c r="W1" s="217"/>
      <c r="X1" s="217"/>
      <c r="Y1" s="217"/>
      <c r="Z1" s="218"/>
      <c r="AA1" s="204" t="s">
        <v>8</v>
      </c>
      <c r="AB1" s="206"/>
      <c r="AC1" s="195" t="str">
        <f ca="1">IF(INDIRECT("変更履歴!AC1")&lt;&gt;"",INDIRECT("変更履歴!AC1"),"")</f>
        <v>TIS</v>
      </c>
      <c r="AD1" s="196"/>
      <c r="AE1" s="196"/>
      <c r="AF1" s="197"/>
      <c r="AG1" s="198">
        <f ca="1">IF(INDIRECT("変更履歴!AG1")&lt;&gt;"",INDIRECT("変更履歴!AG1"),"")</f>
        <v>43599</v>
      </c>
      <c r="AH1" s="199"/>
      <c r="AI1" s="200"/>
    </row>
    <row r="2" spans="1:35" s="37" customFormat="1" hidden="1" x14ac:dyDescent="0.15">
      <c r="A2" s="204" t="s">
        <v>9</v>
      </c>
      <c r="B2" s="205"/>
      <c r="C2" s="205"/>
      <c r="D2" s="206"/>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10</v>
      </c>
      <c r="AB2" s="206"/>
      <c r="AC2" s="195" t="str">
        <f ca="1">IF(INDIRECT("変更履歴!AC2")&lt;&gt;"",INDIRECT("変更履歴!AC2"),"")</f>
        <v/>
      </c>
      <c r="AD2" s="196"/>
      <c r="AE2" s="196"/>
      <c r="AF2" s="197"/>
      <c r="AG2" s="198" t="str">
        <f ca="1">IF(INDIRECT("変更履歴!AG2")&lt;&gt;"",INDIRECT("変更履歴!AG2"),"")</f>
        <v/>
      </c>
      <c r="AH2" s="199"/>
      <c r="AI2" s="200"/>
    </row>
    <row r="3" spans="1:35" s="37" customFormat="1" hidden="1" x14ac:dyDescent="0.15">
      <c r="A3" s="204" t="s">
        <v>11</v>
      </c>
      <c r="B3" s="205"/>
      <c r="C3" s="205"/>
      <c r="D3" s="206"/>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198" t="str">
        <f ca="1">IF(INDIRECT("変更履歴!AG3")&lt;&gt;"",INDIRECT("変更履歴!AG3"),"")</f>
        <v/>
      </c>
      <c r="AH3" s="199"/>
      <c r="AI3" s="200"/>
    </row>
    <row r="4" spans="1:35" ht="12" customHeight="1" x14ac:dyDescent="0.25"/>
    <row r="5" spans="1:35" s="58" customFormat="1" ht="12" customHeight="1" x14ac:dyDescent="0.25">
      <c r="B5" s="58" t="s">
        <v>143</v>
      </c>
    </row>
    <row r="6" spans="1:35" s="58" customFormat="1" ht="12" customHeight="1" x14ac:dyDescent="0.25">
      <c r="C6" s="58" t="s">
        <v>148</v>
      </c>
    </row>
    <row r="7" spans="1:35" s="58" customFormat="1" ht="12" customHeight="1" x14ac:dyDescent="0.25"/>
    <row r="8" spans="1:35" s="58" customFormat="1" ht="12" customHeight="1" x14ac:dyDescent="0.25">
      <c r="B8" s="81"/>
      <c r="C8" s="235" t="s">
        <v>146</v>
      </c>
      <c r="D8" s="236"/>
      <c r="E8" s="236"/>
      <c r="F8" s="237"/>
      <c r="G8" s="238" t="s">
        <v>49</v>
      </c>
      <c r="H8" s="239"/>
      <c r="I8" s="239"/>
      <c r="J8" s="239"/>
      <c r="K8" s="239"/>
      <c r="L8" s="236"/>
      <c r="M8" s="236"/>
      <c r="N8" s="236"/>
      <c r="O8" s="236"/>
      <c r="P8" s="236"/>
      <c r="Q8" s="236"/>
      <c r="R8" s="236"/>
      <c r="S8" s="236"/>
      <c r="T8" s="236"/>
      <c r="U8" s="236"/>
      <c r="V8" s="236"/>
      <c r="W8" s="236"/>
      <c r="X8" s="236"/>
      <c r="Y8" s="236"/>
      <c r="Z8" s="236"/>
      <c r="AA8" s="236"/>
      <c r="AB8" s="236"/>
      <c r="AC8" s="236"/>
      <c r="AD8" s="236"/>
      <c r="AE8" s="236"/>
      <c r="AF8" s="236"/>
      <c r="AG8" s="237"/>
    </row>
    <row r="9" spans="1:35" s="58" customFormat="1" ht="12" customHeight="1" x14ac:dyDescent="0.25">
      <c r="B9" s="81"/>
      <c r="C9" s="240" t="s">
        <v>145</v>
      </c>
      <c r="D9" s="241"/>
      <c r="E9" s="241"/>
      <c r="F9" s="242"/>
      <c r="G9" s="238" t="s">
        <v>50</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58" customFormat="1" ht="12" customHeight="1" x14ac:dyDescent="0.25">
      <c r="B10" s="81"/>
      <c r="C10" s="226" t="s">
        <v>147</v>
      </c>
      <c r="D10" s="227"/>
      <c r="E10" s="227"/>
      <c r="F10" s="228"/>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5">
      <c r="B11" s="81"/>
      <c r="C11" s="229"/>
      <c r="D11" s="230"/>
      <c r="E11" s="230"/>
      <c r="F11" s="23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5">
      <c r="B12" s="81"/>
      <c r="C12" s="229"/>
      <c r="D12" s="230"/>
      <c r="E12" s="230"/>
      <c r="F12" s="23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5">
      <c r="B13" s="81"/>
      <c r="C13" s="232"/>
      <c r="D13" s="233"/>
      <c r="E13" s="233"/>
      <c r="F13" s="23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5">
      <c r="B14" s="81"/>
      <c r="C14" s="225" t="s">
        <v>52</v>
      </c>
      <c r="D14" s="225"/>
      <c r="E14" s="225"/>
      <c r="F14" s="225"/>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5"/>
    <row r="16" spans="1:35"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3"/>
  <sheetViews>
    <sheetView showGridLines="0" tabSelected="1" view="pageBreakPreview" topLeftCell="A55" zoomScaleNormal="100" zoomScaleSheetLayoutView="100" workbookViewId="0">
      <selection activeCell="E71" sqref="E71:J71"/>
    </sheetView>
  </sheetViews>
  <sheetFormatPr defaultColWidth="4.875" defaultRowHeight="12" x14ac:dyDescent="0.25"/>
  <cols>
    <col min="1" max="7" width="4.875" style="54"/>
    <col min="8" max="9" width="4.875" style="54" customWidth="1"/>
    <col min="10" max="16384" width="4.875" style="54"/>
  </cols>
  <sheetData>
    <row r="1" spans="1:36" s="37" customFormat="1" hidden="1" x14ac:dyDescent="0.25">
      <c r="A1" s="288" t="s">
        <v>12</v>
      </c>
      <c r="B1" s="289"/>
      <c r="C1" s="289"/>
      <c r="D1" s="290"/>
      <c r="E1" s="201" t="str">
        <f ca="1">IF(INDIRECT("変更履歴!E1")&lt;&gt;"",INDIRECT("変更履歴!E1"),"")</f>
        <v>サンプルプロジェクト</v>
      </c>
      <c r="F1" s="202"/>
      <c r="G1" s="202"/>
      <c r="H1" s="202"/>
      <c r="I1" s="202"/>
      <c r="J1" s="202"/>
      <c r="K1" s="202"/>
      <c r="L1" s="202"/>
      <c r="M1" s="202"/>
      <c r="N1" s="203"/>
      <c r="O1" s="207" t="s">
        <v>13</v>
      </c>
      <c r="P1" s="208"/>
      <c r="Q1" s="208"/>
      <c r="R1" s="209"/>
      <c r="S1" s="216" t="str">
        <f ca="1">IF(INDIRECT("変更履歴!S1")&lt;&gt;"",INDIRECT("変更履歴!S1"),"")</f>
        <v>システム機能設計書（画面）
WA10103/TOPメニュー</v>
      </c>
      <c r="T1" s="217"/>
      <c r="U1" s="217"/>
      <c r="V1" s="217"/>
      <c r="W1" s="217"/>
      <c r="X1" s="217"/>
      <c r="Y1" s="217"/>
      <c r="Z1" s="218"/>
      <c r="AA1" s="204" t="s">
        <v>14</v>
      </c>
      <c r="AB1" s="206"/>
      <c r="AC1" s="195" t="str">
        <f ca="1">IF(INDIRECT("変更履歴!AC1")&lt;&gt;"",INDIRECT("変更履歴!AC1"),"")</f>
        <v>TIS</v>
      </c>
      <c r="AD1" s="196"/>
      <c r="AE1" s="196"/>
      <c r="AF1" s="197"/>
      <c r="AG1" s="285">
        <f ca="1">IF(INDIRECT("変更履歴!AG1")&lt;&gt;"",INDIRECT("変更履歴!AG1"),"")</f>
        <v>43599</v>
      </c>
      <c r="AH1" s="286"/>
      <c r="AI1" s="287"/>
      <c r="AJ1" s="94"/>
    </row>
    <row r="2" spans="1:36" s="37" customFormat="1" hidden="1" x14ac:dyDescent="0.25">
      <c r="A2" s="288" t="s">
        <v>15</v>
      </c>
      <c r="B2" s="289"/>
      <c r="C2" s="289"/>
      <c r="D2" s="290"/>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16</v>
      </c>
      <c r="AB2" s="206"/>
      <c r="AC2" s="195" t="str">
        <f ca="1">IF(INDIRECT("変更履歴!AC2")&lt;&gt;"",INDIRECT("変更履歴!AC2"),"")</f>
        <v/>
      </c>
      <c r="AD2" s="196"/>
      <c r="AE2" s="196"/>
      <c r="AF2" s="197"/>
      <c r="AG2" s="285" t="str">
        <f ca="1">IF(INDIRECT("変更履歴!AG2")&lt;&gt;"",INDIRECT("変更履歴!AG2"),"")</f>
        <v/>
      </c>
      <c r="AH2" s="286"/>
      <c r="AI2" s="287"/>
      <c r="AJ2" s="94"/>
    </row>
    <row r="3" spans="1:36" s="37" customFormat="1" hidden="1" x14ac:dyDescent="0.25">
      <c r="A3" s="288" t="s">
        <v>17</v>
      </c>
      <c r="B3" s="289"/>
      <c r="C3" s="289"/>
      <c r="D3" s="290"/>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285" t="str">
        <f ca="1">IF(INDIRECT("変更履歴!AG3")&lt;&gt;"",INDIRECT("変更履歴!AG3"),"")</f>
        <v/>
      </c>
      <c r="AH3" s="286"/>
      <c r="AI3" s="287"/>
      <c r="AJ3" s="94"/>
    </row>
    <row r="4" spans="1:36" ht="12" customHeight="1" x14ac:dyDescent="0.25"/>
    <row r="5" spans="1:36" ht="12" customHeight="1" x14ac:dyDescent="0.25">
      <c r="B5" s="95" t="s">
        <v>42</v>
      </c>
    </row>
    <row r="6" spans="1:36" ht="12" customHeight="1" x14ac:dyDescent="0.25">
      <c r="C6" s="54" t="s">
        <v>43</v>
      </c>
    </row>
    <row r="7" spans="1:36" ht="12" customHeight="1" x14ac:dyDescent="0.25"/>
    <row r="8" spans="1:36" ht="12" customHeight="1" x14ac:dyDescent="0.25"/>
    <row r="9" spans="1:36" ht="12" customHeight="1" x14ac:dyDescent="0.25"/>
    <row r="10" spans="1:36" ht="12" customHeight="1" x14ac:dyDescent="0.25"/>
    <row r="11" spans="1:36" ht="12" customHeight="1" x14ac:dyDescent="0.25"/>
    <row r="12" spans="1:36" ht="12" customHeight="1" x14ac:dyDescent="0.25"/>
    <row r="13" spans="1:36" ht="12" customHeight="1" x14ac:dyDescent="0.25"/>
    <row r="14" spans="1:36" ht="12" customHeight="1" x14ac:dyDescent="0.25"/>
    <row r="15" spans="1:36" ht="12" customHeight="1" x14ac:dyDescent="0.25"/>
    <row r="16" spans="1:36"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spans="3:53" ht="12" customHeight="1" x14ac:dyDescent="0.25"/>
    <row r="34" spans="3:53" ht="12" customHeight="1" x14ac:dyDescent="0.25"/>
    <row r="35" spans="3:53" ht="12" customHeight="1" x14ac:dyDescent="0.25"/>
    <row r="36" spans="3:53" ht="12" customHeight="1" x14ac:dyDescent="0.25"/>
    <row r="37" spans="3:53" ht="12" customHeight="1" x14ac:dyDescent="0.25"/>
    <row r="38" spans="3:53" ht="12" customHeight="1" x14ac:dyDescent="0.25"/>
    <row r="39" spans="3:53" ht="12" customHeight="1" x14ac:dyDescent="0.25"/>
    <row r="40" spans="3:53" ht="12" customHeight="1" x14ac:dyDescent="0.25">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5">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5">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5">
      <c r="D43" s="97" t="s">
        <v>30</v>
      </c>
      <c r="E43" s="291" t="s">
        <v>54</v>
      </c>
      <c r="F43" s="291"/>
      <c r="G43" s="291"/>
      <c r="H43" s="291"/>
      <c r="I43" s="291"/>
      <c r="J43" s="291"/>
      <c r="K43" s="291"/>
      <c r="L43" s="291"/>
      <c r="M43" s="291"/>
      <c r="N43" s="291" t="s">
        <v>55</v>
      </c>
      <c r="O43" s="291"/>
      <c r="P43" s="291"/>
      <c r="Q43" s="291" t="s">
        <v>56</v>
      </c>
      <c r="R43" s="291"/>
      <c r="S43" s="291"/>
      <c r="T43" s="291"/>
      <c r="U43" s="291"/>
      <c r="V43" s="291" t="s">
        <v>57</v>
      </c>
      <c r="W43" s="291"/>
      <c r="X43" s="291"/>
      <c r="Y43" s="291"/>
      <c r="Z43" s="291"/>
      <c r="AA43" s="291"/>
      <c r="AB43" s="291"/>
      <c r="AC43" s="291"/>
      <c r="AD43" s="96"/>
      <c r="AE43" s="96"/>
      <c r="AF43" s="96"/>
      <c r="AG43" s="96"/>
      <c r="AH43" s="96"/>
    </row>
    <row r="44" spans="3:53" ht="11.25" customHeight="1" x14ac:dyDescent="0.25">
      <c r="D44" s="98">
        <v>1</v>
      </c>
      <c r="E44" s="307" t="s">
        <v>39</v>
      </c>
      <c r="F44" s="307"/>
      <c r="G44" s="307"/>
      <c r="H44" s="307"/>
      <c r="I44" s="307"/>
      <c r="J44" s="307"/>
      <c r="K44" s="307"/>
      <c r="L44" s="307"/>
      <c r="M44" s="307"/>
      <c r="N44" s="307" t="s">
        <v>39</v>
      </c>
      <c r="O44" s="307"/>
      <c r="P44" s="307"/>
      <c r="Q44" s="302" t="s">
        <v>39</v>
      </c>
      <c r="R44" s="302"/>
      <c r="S44" s="302"/>
      <c r="T44" s="302"/>
      <c r="U44" s="302"/>
      <c r="V44" s="302" t="s">
        <v>39</v>
      </c>
      <c r="W44" s="302"/>
      <c r="X44" s="302"/>
      <c r="Y44" s="302"/>
      <c r="Z44" s="302"/>
      <c r="AA44" s="302"/>
      <c r="AB44" s="302"/>
      <c r="AC44" s="302"/>
      <c r="AM44" s="40"/>
    </row>
    <row r="45" spans="3:53" ht="11.25" customHeight="1" x14ac:dyDescent="0.25">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5">
      <c r="O46" s="100"/>
    </row>
    <row r="47" spans="3:53" x14ac:dyDescent="0.25">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5">
      <c r="AJ48" s="49"/>
      <c r="AK48" s="49"/>
      <c r="AL48" s="49"/>
      <c r="AM48" s="49"/>
      <c r="AN48" s="49"/>
      <c r="AO48" s="49"/>
      <c r="AP48" s="49"/>
      <c r="AQ48" s="49"/>
      <c r="AR48" s="49"/>
      <c r="AS48" s="49"/>
      <c r="AT48" s="49"/>
      <c r="AU48" s="49"/>
      <c r="AV48" s="49"/>
      <c r="AW48" s="49"/>
      <c r="AX48" s="49"/>
      <c r="AY48" s="49"/>
      <c r="AZ48" s="49"/>
    </row>
    <row r="49" spans="3:53" s="58" customFormat="1" x14ac:dyDescent="0.25">
      <c r="D49" s="293" t="s">
        <v>30</v>
      </c>
      <c r="E49" s="272" t="s">
        <v>58</v>
      </c>
      <c r="F49" s="273"/>
      <c r="G49" s="273"/>
      <c r="H49" s="273"/>
      <c r="I49" s="273"/>
      <c r="J49" s="273"/>
      <c r="K49" s="273"/>
      <c r="L49" s="273"/>
      <c r="M49" s="273"/>
      <c r="N49" s="273"/>
      <c r="O49" s="273"/>
      <c r="P49" s="273"/>
      <c r="Q49" s="273"/>
      <c r="R49" s="273"/>
      <c r="S49" s="273"/>
      <c r="T49" s="273"/>
      <c r="U49" s="273"/>
      <c r="V49" s="273"/>
      <c r="W49" s="273"/>
      <c r="X49" s="273"/>
      <c r="Y49" s="273"/>
      <c r="Z49" s="273"/>
      <c r="AA49" s="273"/>
      <c r="AB49" s="273"/>
      <c r="AC49" s="274"/>
      <c r="AD49" s="226" t="s">
        <v>59</v>
      </c>
      <c r="AE49" s="227"/>
      <c r="AF49" s="227"/>
      <c r="AG49" s="228"/>
      <c r="AH49" s="49"/>
      <c r="AI49" s="49"/>
      <c r="AJ49" s="49"/>
      <c r="AK49" s="49"/>
      <c r="AL49" s="81"/>
      <c r="AM49" s="81"/>
      <c r="AN49" s="81"/>
      <c r="AO49" s="81"/>
      <c r="AP49" s="81"/>
      <c r="AQ49" s="81"/>
    </row>
    <row r="50" spans="3:53" s="58" customFormat="1" ht="11.25" customHeight="1" x14ac:dyDescent="0.25">
      <c r="D50" s="294"/>
      <c r="E50" s="226" t="s">
        <v>60</v>
      </c>
      <c r="F50" s="227"/>
      <c r="G50" s="227"/>
      <c r="H50" s="228"/>
      <c r="I50" s="296" t="s">
        <v>61</v>
      </c>
      <c r="J50" s="297"/>
      <c r="K50" s="297"/>
      <c r="L50" s="298"/>
      <c r="M50" s="296" t="s">
        <v>62</v>
      </c>
      <c r="N50" s="297"/>
      <c r="O50" s="297"/>
      <c r="P50" s="297"/>
      <c r="Q50" s="297"/>
      <c r="R50" s="297"/>
      <c r="S50" s="297"/>
      <c r="T50" s="298"/>
      <c r="U50" s="226" t="s">
        <v>63</v>
      </c>
      <c r="V50" s="227"/>
      <c r="W50" s="227"/>
      <c r="X50" s="227"/>
      <c r="Y50" s="228"/>
      <c r="Z50" s="226" t="s">
        <v>64</v>
      </c>
      <c r="AA50" s="227"/>
      <c r="AB50" s="228"/>
      <c r="AC50" s="305" t="s">
        <v>149</v>
      </c>
      <c r="AD50" s="229"/>
      <c r="AE50" s="230"/>
      <c r="AF50" s="230"/>
      <c r="AG50" s="231"/>
      <c r="AH50" s="49"/>
      <c r="AI50" s="49"/>
      <c r="AJ50" s="49"/>
      <c r="AK50" s="49"/>
      <c r="AL50" s="81"/>
      <c r="AM50" s="81"/>
      <c r="AN50" s="81"/>
      <c r="AO50" s="81"/>
      <c r="AP50" s="81"/>
      <c r="AQ50" s="81"/>
      <c r="AR50" s="49"/>
      <c r="AS50" s="49"/>
      <c r="AT50" s="49"/>
    </row>
    <row r="51" spans="3:53" s="58" customFormat="1" x14ac:dyDescent="0.25">
      <c r="D51" s="295"/>
      <c r="E51" s="232"/>
      <c r="F51" s="233"/>
      <c r="G51" s="233"/>
      <c r="H51" s="234"/>
      <c r="I51" s="299"/>
      <c r="J51" s="300"/>
      <c r="K51" s="300"/>
      <c r="L51" s="301"/>
      <c r="M51" s="299"/>
      <c r="N51" s="300"/>
      <c r="O51" s="300"/>
      <c r="P51" s="300"/>
      <c r="Q51" s="300"/>
      <c r="R51" s="300"/>
      <c r="S51" s="300"/>
      <c r="T51" s="301"/>
      <c r="U51" s="232"/>
      <c r="V51" s="233"/>
      <c r="W51" s="233"/>
      <c r="X51" s="233"/>
      <c r="Y51" s="234"/>
      <c r="Z51" s="232"/>
      <c r="AA51" s="233"/>
      <c r="AB51" s="234"/>
      <c r="AC51" s="306"/>
      <c r="AD51" s="232"/>
      <c r="AE51" s="233"/>
      <c r="AF51" s="233"/>
      <c r="AG51" s="234"/>
      <c r="AH51" s="49"/>
      <c r="AI51" s="49"/>
      <c r="AJ51" s="49"/>
      <c r="AK51" s="81"/>
      <c r="AL51" s="81"/>
      <c r="AM51" s="81"/>
      <c r="AN51" s="81"/>
      <c r="AO51" s="81"/>
      <c r="AP51" s="81"/>
      <c r="AQ51" s="49"/>
      <c r="AR51" s="49"/>
      <c r="AS51" s="49"/>
      <c r="AT51" s="49"/>
    </row>
    <row r="52" spans="3:53" s="58" customFormat="1" ht="11.25" customHeight="1" x14ac:dyDescent="0.25">
      <c r="D52" s="101">
        <v>1</v>
      </c>
      <c r="E52" s="238" t="s">
        <v>39</v>
      </c>
      <c r="F52" s="239"/>
      <c r="G52" s="239"/>
      <c r="H52" s="303"/>
      <c r="I52" s="304" t="s">
        <v>39</v>
      </c>
      <c r="J52" s="304"/>
      <c r="K52" s="304"/>
      <c r="L52" s="304"/>
      <c r="M52" s="308" t="s">
        <v>39</v>
      </c>
      <c r="N52" s="308"/>
      <c r="O52" s="308"/>
      <c r="P52" s="308"/>
      <c r="Q52" s="308"/>
      <c r="R52" s="308"/>
      <c r="S52" s="308"/>
      <c r="T52" s="308"/>
      <c r="U52" s="292" t="s">
        <v>39</v>
      </c>
      <c r="V52" s="292"/>
      <c r="W52" s="292"/>
      <c r="X52" s="292"/>
      <c r="Y52" s="292"/>
      <c r="Z52" s="292" t="s">
        <v>39</v>
      </c>
      <c r="AA52" s="292"/>
      <c r="AB52" s="292"/>
      <c r="AC52" s="102" t="s">
        <v>39</v>
      </c>
      <c r="AD52" s="253" t="s">
        <v>39</v>
      </c>
      <c r="AE52" s="254"/>
      <c r="AF52" s="254"/>
      <c r="AG52" s="255"/>
      <c r="AH52" s="49"/>
      <c r="AI52" s="49"/>
      <c r="AJ52" s="49"/>
      <c r="AK52" s="49"/>
      <c r="AL52" s="49"/>
      <c r="AM52" s="49"/>
      <c r="AN52" s="49"/>
      <c r="AO52" s="49"/>
      <c r="AP52" s="49"/>
      <c r="AQ52" s="49"/>
      <c r="AR52" s="49"/>
      <c r="AS52" s="49"/>
      <c r="AT52" s="49"/>
    </row>
    <row r="53" spans="3:53" ht="11.25" customHeight="1" x14ac:dyDescent="0.25">
      <c r="AY53" s="56"/>
    </row>
    <row r="54" spans="3:53" x14ac:dyDescent="0.25">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x14ac:dyDescent="0.25">
      <c r="C55" s="54" t="s">
        <v>46</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x14ac:dyDescent="0.25">
      <c r="AI56" s="105"/>
      <c r="AJ56" s="105"/>
      <c r="AK56" s="42"/>
      <c r="AL56" s="42"/>
      <c r="AM56" s="42"/>
      <c r="AN56" s="42"/>
      <c r="AO56" s="42"/>
      <c r="AP56" s="42"/>
      <c r="AQ56" s="42"/>
      <c r="AR56" s="42"/>
      <c r="AS56" s="42"/>
      <c r="AT56" s="42"/>
      <c r="AU56" s="42"/>
      <c r="AV56" s="42"/>
      <c r="AW56" s="42"/>
    </row>
    <row r="57" spans="3:53" x14ac:dyDescent="0.25">
      <c r="D57" s="259" t="s">
        <v>30</v>
      </c>
      <c r="E57" s="261" t="s">
        <v>65</v>
      </c>
      <c r="F57" s="262"/>
      <c r="G57" s="262"/>
      <c r="H57" s="262"/>
      <c r="I57" s="262"/>
      <c r="J57" s="263"/>
      <c r="K57" s="261" t="s">
        <v>66</v>
      </c>
      <c r="L57" s="262"/>
      <c r="M57" s="262"/>
      <c r="N57" s="263"/>
      <c r="O57" s="278" t="s">
        <v>67</v>
      </c>
      <c r="P57" s="107" t="s">
        <v>68</v>
      </c>
      <c r="Q57" s="108"/>
      <c r="R57" s="108"/>
      <c r="S57" s="108"/>
      <c r="T57" s="108"/>
      <c r="U57" s="108"/>
      <c r="V57" s="261" t="s">
        <v>57</v>
      </c>
      <c r="W57" s="262"/>
      <c r="X57" s="262"/>
      <c r="Y57" s="262"/>
      <c r="Z57" s="262"/>
      <c r="AA57" s="262"/>
      <c r="AB57" s="262"/>
      <c r="AC57" s="262"/>
      <c r="AD57" s="262"/>
      <c r="AE57" s="262"/>
      <c r="AF57" s="262"/>
      <c r="AG57" s="262"/>
      <c r="AH57" s="263"/>
      <c r="AK57" s="42"/>
      <c r="AL57" s="42"/>
      <c r="AM57" s="42"/>
      <c r="AN57" s="42"/>
      <c r="AO57" s="42"/>
      <c r="AP57" s="42"/>
      <c r="AQ57" s="42"/>
      <c r="AR57" s="42"/>
      <c r="AS57" s="42"/>
      <c r="AT57" s="42"/>
      <c r="AU57" s="42"/>
      <c r="AV57" s="42"/>
      <c r="AW57" s="42"/>
    </row>
    <row r="58" spans="3:53" x14ac:dyDescent="0.25">
      <c r="D58" s="260"/>
      <c r="E58" s="264"/>
      <c r="F58" s="265"/>
      <c r="G58" s="265"/>
      <c r="H58" s="265"/>
      <c r="I58" s="265"/>
      <c r="J58" s="266"/>
      <c r="K58" s="264"/>
      <c r="L58" s="265"/>
      <c r="M58" s="265"/>
      <c r="N58" s="266"/>
      <c r="O58" s="279"/>
      <c r="P58" s="109" t="s">
        <v>69</v>
      </c>
      <c r="Q58" s="109" t="s">
        <v>70</v>
      </c>
      <c r="R58" s="109" t="s">
        <v>71</v>
      </c>
      <c r="S58" s="109" t="s">
        <v>72</v>
      </c>
      <c r="T58" s="267" t="s">
        <v>73</v>
      </c>
      <c r="U58" s="268"/>
      <c r="V58" s="264"/>
      <c r="W58" s="265"/>
      <c r="X58" s="265"/>
      <c r="Y58" s="265"/>
      <c r="Z58" s="265"/>
      <c r="AA58" s="265"/>
      <c r="AB58" s="265"/>
      <c r="AC58" s="265"/>
      <c r="AD58" s="265"/>
      <c r="AE58" s="265"/>
      <c r="AF58" s="265"/>
      <c r="AG58" s="265"/>
      <c r="AH58" s="266"/>
      <c r="AK58" s="42"/>
      <c r="AL58" s="42"/>
      <c r="AM58" s="42"/>
      <c r="AN58" s="42"/>
      <c r="AO58" s="42"/>
      <c r="AP58" s="42"/>
      <c r="AQ58" s="42"/>
      <c r="AR58" s="42"/>
      <c r="AS58" s="42"/>
      <c r="AT58" s="42"/>
      <c r="AU58" s="42"/>
      <c r="AV58" s="42"/>
      <c r="AW58" s="42"/>
    </row>
    <row r="59" spans="3:53" x14ac:dyDescent="0.25">
      <c r="D59" s="110">
        <v>1</v>
      </c>
      <c r="E59" s="280" t="s">
        <v>39</v>
      </c>
      <c r="F59" s="281"/>
      <c r="G59" s="281"/>
      <c r="H59" s="281"/>
      <c r="I59" s="281"/>
      <c r="J59" s="282"/>
      <c r="K59" s="253" t="s">
        <v>39</v>
      </c>
      <c r="L59" s="254"/>
      <c r="M59" s="254"/>
      <c r="N59" s="255"/>
      <c r="O59" s="111"/>
      <c r="P59" s="112" t="s">
        <v>39</v>
      </c>
      <c r="Q59" s="112" t="s">
        <v>39</v>
      </c>
      <c r="R59" s="112" t="s">
        <v>39</v>
      </c>
      <c r="S59" s="112" t="s">
        <v>39</v>
      </c>
      <c r="T59" s="251" t="s">
        <v>39</v>
      </c>
      <c r="U59" s="252"/>
      <c r="V59" s="253" t="s">
        <v>39</v>
      </c>
      <c r="W59" s="254"/>
      <c r="X59" s="254"/>
      <c r="Y59" s="254"/>
      <c r="Z59" s="254"/>
      <c r="AA59" s="254"/>
      <c r="AB59" s="254"/>
      <c r="AC59" s="254"/>
      <c r="AD59" s="254"/>
      <c r="AE59" s="254"/>
      <c r="AF59" s="254"/>
      <c r="AG59" s="254"/>
      <c r="AH59" s="255"/>
      <c r="AK59" s="42"/>
      <c r="AL59" s="42"/>
      <c r="AM59" s="42"/>
      <c r="AN59" s="42"/>
      <c r="AO59" s="42"/>
      <c r="AP59" s="42"/>
      <c r="AQ59" s="42"/>
      <c r="AR59" s="42"/>
      <c r="AS59" s="42"/>
      <c r="AT59" s="42"/>
      <c r="AU59" s="42"/>
      <c r="AV59" s="42"/>
      <c r="AW59" s="42"/>
    </row>
    <row r="60" spans="3:53" x14ac:dyDescent="0.25">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x14ac:dyDescent="0.25">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x14ac:dyDescent="0.25">
      <c r="C62" s="54" t="s">
        <v>47</v>
      </c>
      <c r="AS62" s="42"/>
      <c r="AT62" s="42"/>
      <c r="AU62" s="42"/>
      <c r="AV62" s="42"/>
      <c r="AW62" s="42"/>
      <c r="AX62" s="42"/>
      <c r="AY62" s="42"/>
      <c r="AZ62" s="42"/>
      <c r="BA62" s="42"/>
    </row>
    <row r="64" spans="3:53" ht="11.25" customHeight="1" x14ac:dyDescent="0.25">
      <c r="C64" s="116"/>
      <c r="D64" s="117" t="s">
        <v>30</v>
      </c>
      <c r="E64" s="283" t="s">
        <v>74</v>
      </c>
      <c r="F64" s="249"/>
      <c r="G64" s="249"/>
      <c r="H64" s="249"/>
      <c r="I64" s="249"/>
      <c r="J64" s="284"/>
      <c r="K64" s="283" t="s">
        <v>75</v>
      </c>
      <c r="L64" s="249"/>
      <c r="M64" s="249"/>
      <c r="N64" s="249"/>
      <c r="O64" s="249"/>
      <c r="P64" s="249"/>
      <c r="Q64" s="250"/>
      <c r="R64" s="235" t="s">
        <v>76</v>
      </c>
      <c r="S64" s="249"/>
      <c r="T64" s="249"/>
      <c r="U64" s="249"/>
      <c r="V64" s="249"/>
      <c r="W64" s="249"/>
      <c r="X64" s="249"/>
      <c r="Y64" s="250"/>
      <c r="Z64" s="272" t="s">
        <v>77</v>
      </c>
      <c r="AA64" s="273"/>
      <c r="AB64" s="273"/>
      <c r="AC64" s="273"/>
      <c r="AD64" s="274"/>
      <c r="AE64" s="269" t="s">
        <v>78</v>
      </c>
      <c r="AF64" s="270"/>
      <c r="AG64" s="270"/>
      <c r="AH64" s="271"/>
    </row>
    <row r="65" spans="1:56" ht="27" customHeight="1" x14ac:dyDescent="0.25">
      <c r="D65" s="118">
        <v>1</v>
      </c>
      <c r="E65" s="256" t="s">
        <v>79</v>
      </c>
      <c r="F65" s="257"/>
      <c r="G65" s="257"/>
      <c r="H65" s="257"/>
      <c r="I65" s="257"/>
      <c r="J65" s="258"/>
      <c r="K65" s="253" t="s">
        <v>39</v>
      </c>
      <c r="L65" s="254"/>
      <c r="M65" s="254"/>
      <c r="N65" s="254"/>
      <c r="O65" s="254"/>
      <c r="P65" s="254"/>
      <c r="Q65" s="255"/>
      <c r="R65" s="253" t="s">
        <v>80</v>
      </c>
      <c r="S65" s="254"/>
      <c r="T65" s="254"/>
      <c r="U65" s="254"/>
      <c r="V65" s="254"/>
      <c r="W65" s="254"/>
      <c r="X65" s="254"/>
      <c r="Y65" s="255"/>
      <c r="Z65" s="253" t="s">
        <v>39</v>
      </c>
      <c r="AA65" s="254"/>
      <c r="AB65" s="254"/>
      <c r="AC65" s="254"/>
      <c r="AD65" s="255"/>
      <c r="AE65" s="275" t="s">
        <v>81</v>
      </c>
      <c r="AF65" s="276"/>
      <c r="AG65" s="276"/>
      <c r="AH65" s="277"/>
    </row>
    <row r="66" spans="1:56" ht="27" customHeight="1" x14ac:dyDescent="0.25">
      <c r="D66" s="119">
        <v>2</v>
      </c>
      <c r="E66" s="243" t="s">
        <v>157</v>
      </c>
      <c r="F66" s="244"/>
      <c r="G66" s="244"/>
      <c r="H66" s="244"/>
      <c r="I66" s="244"/>
      <c r="J66" s="245"/>
      <c r="K66" s="243" t="s">
        <v>83</v>
      </c>
      <c r="L66" s="244"/>
      <c r="M66" s="244"/>
      <c r="N66" s="244"/>
      <c r="O66" s="244"/>
      <c r="P66" s="244"/>
      <c r="Q66" s="245"/>
      <c r="R66" s="243" t="s">
        <v>84</v>
      </c>
      <c r="S66" s="244"/>
      <c r="T66" s="244"/>
      <c r="U66" s="244"/>
      <c r="V66" s="244"/>
      <c r="W66" s="244"/>
      <c r="X66" s="244"/>
      <c r="Y66" s="245"/>
      <c r="Z66" s="243" t="s">
        <v>82</v>
      </c>
      <c r="AA66" s="244"/>
      <c r="AB66" s="244"/>
      <c r="AC66" s="244"/>
      <c r="AD66" s="245"/>
      <c r="AE66" s="246" t="s">
        <v>81</v>
      </c>
      <c r="AF66" s="247"/>
      <c r="AG66" s="247"/>
      <c r="AH66" s="248"/>
    </row>
    <row r="67" spans="1:56" ht="27" customHeight="1" x14ac:dyDescent="0.25">
      <c r="D67" s="118">
        <v>3</v>
      </c>
      <c r="E67" s="256" t="s">
        <v>158</v>
      </c>
      <c r="F67" s="257"/>
      <c r="G67" s="257"/>
      <c r="H67" s="257"/>
      <c r="I67" s="257"/>
      <c r="J67" s="258"/>
      <c r="K67" s="253" t="s">
        <v>86</v>
      </c>
      <c r="L67" s="254"/>
      <c r="M67" s="254"/>
      <c r="N67" s="254"/>
      <c r="O67" s="254"/>
      <c r="P67" s="254"/>
      <c r="Q67" s="255"/>
      <c r="R67" s="253" t="s">
        <v>87</v>
      </c>
      <c r="S67" s="254"/>
      <c r="T67" s="254"/>
      <c r="U67" s="254"/>
      <c r="V67" s="254"/>
      <c r="W67" s="254"/>
      <c r="X67" s="254"/>
      <c r="Y67" s="255"/>
      <c r="Z67" s="256" t="s">
        <v>85</v>
      </c>
      <c r="AA67" s="257"/>
      <c r="AB67" s="257"/>
      <c r="AC67" s="257"/>
      <c r="AD67" s="258"/>
      <c r="AE67" s="275" t="s">
        <v>81</v>
      </c>
      <c r="AF67" s="276"/>
      <c r="AG67" s="276"/>
      <c r="AH67" s="277"/>
    </row>
    <row r="68" spans="1:56" ht="27" customHeight="1" x14ac:dyDescent="0.25">
      <c r="D68" s="119">
        <v>4</v>
      </c>
      <c r="E68" s="243" t="s">
        <v>153</v>
      </c>
      <c r="F68" s="244"/>
      <c r="G68" s="244"/>
      <c r="H68" s="244"/>
      <c r="I68" s="244"/>
      <c r="J68" s="245"/>
      <c r="K68" s="243" t="s">
        <v>89</v>
      </c>
      <c r="L68" s="244"/>
      <c r="M68" s="244"/>
      <c r="N68" s="244"/>
      <c r="O68" s="244"/>
      <c r="P68" s="244"/>
      <c r="Q68" s="245"/>
      <c r="R68" s="243" t="s">
        <v>90</v>
      </c>
      <c r="S68" s="244"/>
      <c r="T68" s="244"/>
      <c r="U68" s="244"/>
      <c r="V68" s="244"/>
      <c r="W68" s="244"/>
      <c r="X68" s="244"/>
      <c r="Y68" s="245"/>
      <c r="Z68" s="243" t="s">
        <v>88</v>
      </c>
      <c r="AA68" s="244"/>
      <c r="AB68" s="244"/>
      <c r="AC68" s="244"/>
      <c r="AD68" s="245"/>
      <c r="AE68" s="246" t="s">
        <v>81</v>
      </c>
      <c r="AF68" s="247"/>
      <c r="AG68" s="247"/>
      <c r="AH68" s="248"/>
      <c r="AN68" s="42"/>
      <c r="AO68" s="42"/>
      <c r="AP68" s="42"/>
    </row>
    <row r="69" spans="1:56" ht="27" customHeight="1" x14ac:dyDescent="0.25">
      <c r="D69" s="119">
        <v>5</v>
      </c>
      <c r="E69" s="243" t="s">
        <v>154</v>
      </c>
      <c r="F69" s="244"/>
      <c r="G69" s="244"/>
      <c r="H69" s="244"/>
      <c r="I69" s="244"/>
      <c r="J69" s="245"/>
      <c r="K69" s="243" t="s">
        <v>92</v>
      </c>
      <c r="L69" s="244"/>
      <c r="M69" s="244"/>
      <c r="N69" s="244"/>
      <c r="O69" s="244"/>
      <c r="P69" s="244"/>
      <c r="Q69" s="245"/>
      <c r="R69" s="243" t="s">
        <v>93</v>
      </c>
      <c r="S69" s="244"/>
      <c r="T69" s="244"/>
      <c r="U69" s="244"/>
      <c r="V69" s="244"/>
      <c r="W69" s="244"/>
      <c r="X69" s="244"/>
      <c r="Y69" s="245"/>
      <c r="Z69" s="243" t="s">
        <v>91</v>
      </c>
      <c r="AA69" s="244"/>
      <c r="AB69" s="244"/>
      <c r="AC69" s="244"/>
      <c r="AD69" s="245"/>
      <c r="AE69" s="246" t="s">
        <v>81</v>
      </c>
      <c r="AF69" s="247"/>
      <c r="AG69" s="247"/>
      <c r="AH69" s="248"/>
      <c r="AN69" s="42"/>
      <c r="AO69" s="42"/>
      <c r="AP69" s="42"/>
    </row>
    <row r="70" spans="1:56" ht="41.25" customHeight="1" x14ac:dyDescent="0.25">
      <c r="D70" s="119">
        <v>6</v>
      </c>
      <c r="E70" s="243" t="s">
        <v>155</v>
      </c>
      <c r="F70" s="244"/>
      <c r="G70" s="244"/>
      <c r="H70" s="244"/>
      <c r="I70" s="244"/>
      <c r="J70" s="245"/>
      <c r="K70" s="243" t="s">
        <v>161</v>
      </c>
      <c r="L70" s="244"/>
      <c r="M70" s="244"/>
      <c r="N70" s="244"/>
      <c r="O70" s="244"/>
      <c r="P70" s="244"/>
      <c r="Q70" s="245"/>
      <c r="R70" s="243" t="s">
        <v>94</v>
      </c>
      <c r="S70" s="244"/>
      <c r="T70" s="244"/>
      <c r="U70" s="244"/>
      <c r="V70" s="244"/>
      <c r="W70" s="244"/>
      <c r="X70" s="244"/>
      <c r="Y70" s="245"/>
      <c r="Z70" s="243" t="s">
        <v>142</v>
      </c>
      <c r="AA70" s="244"/>
      <c r="AB70" s="244"/>
      <c r="AC70" s="244"/>
      <c r="AD70" s="245"/>
      <c r="AE70" s="246" t="s">
        <v>81</v>
      </c>
      <c r="AF70" s="247"/>
      <c r="AG70" s="247"/>
      <c r="AH70" s="248"/>
    </row>
    <row r="71" spans="1:56" ht="27" customHeight="1" x14ac:dyDescent="0.25">
      <c r="D71" s="119">
        <v>7</v>
      </c>
      <c r="E71" s="243" t="s">
        <v>159</v>
      </c>
      <c r="F71" s="244"/>
      <c r="G71" s="244"/>
      <c r="H71" s="244"/>
      <c r="I71" s="244"/>
      <c r="J71" s="245"/>
      <c r="K71" s="243" t="s">
        <v>162</v>
      </c>
      <c r="L71" s="244"/>
      <c r="M71" s="244"/>
      <c r="N71" s="244"/>
      <c r="O71" s="244"/>
      <c r="P71" s="244"/>
      <c r="Q71" s="245"/>
      <c r="R71" s="243" t="s">
        <v>96</v>
      </c>
      <c r="S71" s="244"/>
      <c r="T71" s="244"/>
      <c r="U71" s="244"/>
      <c r="V71" s="244"/>
      <c r="W71" s="244"/>
      <c r="X71" s="244"/>
      <c r="Y71" s="245"/>
      <c r="Z71" s="243" t="s">
        <v>95</v>
      </c>
      <c r="AA71" s="244"/>
      <c r="AB71" s="244"/>
      <c r="AC71" s="244"/>
      <c r="AD71" s="245"/>
      <c r="AE71" s="246" t="s">
        <v>81</v>
      </c>
      <c r="AF71" s="247"/>
      <c r="AG71" s="247"/>
      <c r="AH71" s="248"/>
    </row>
    <row r="72" spans="1:56" s="56" customFormat="1" x14ac:dyDescent="0.25">
      <c r="D72" s="120"/>
      <c r="E72" s="121"/>
      <c r="F72" s="121"/>
      <c r="G72" s="121"/>
      <c r="H72" s="121"/>
      <c r="I72" s="121"/>
      <c r="J72" s="121"/>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96"/>
      <c r="AN72" s="38"/>
      <c r="AO72" s="38"/>
      <c r="AP72" s="38"/>
    </row>
    <row r="73" spans="1:56" x14ac:dyDescent="0.25">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114"/>
      <c r="AF73" s="114"/>
      <c r="AG73" s="114"/>
      <c r="AH73" s="42"/>
      <c r="AI73" s="42"/>
      <c r="AN73" s="42"/>
      <c r="AO73" s="42"/>
      <c r="AP73" s="42"/>
      <c r="AQ73" s="42"/>
      <c r="AR73" s="42"/>
      <c r="AS73" s="42"/>
      <c r="AT73" s="42"/>
      <c r="AU73" s="42"/>
      <c r="AV73" s="42"/>
      <c r="AW73" s="42"/>
      <c r="AX73" s="42"/>
      <c r="AY73" s="42"/>
      <c r="AZ73" s="42"/>
      <c r="BA73" s="42"/>
      <c r="BB73" s="42"/>
    </row>
    <row r="74" spans="1:56" x14ac:dyDescent="0.25">
      <c r="C74" s="42" t="s">
        <v>48</v>
      </c>
      <c r="D74" s="122"/>
      <c r="E74" s="122"/>
      <c r="G74" s="44"/>
      <c r="I74" s="44"/>
      <c r="AE74" s="114"/>
      <c r="AG74" s="114"/>
      <c r="AP74" s="42"/>
      <c r="AQ74" s="42"/>
      <c r="AR74" s="42"/>
      <c r="AS74" s="42"/>
      <c r="AT74" s="42"/>
      <c r="AU74" s="42"/>
      <c r="AV74" s="42"/>
      <c r="AW74" s="42"/>
      <c r="AX74" s="42"/>
      <c r="AY74" s="42"/>
      <c r="AZ74" s="42"/>
      <c r="BA74" s="42"/>
      <c r="BB74" s="42"/>
      <c r="BC74" s="42"/>
      <c r="BD74" s="42"/>
    </row>
    <row r="75" spans="1:56" ht="11.25" customHeight="1" x14ac:dyDescent="0.25">
      <c r="C75" s="42"/>
      <c r="D75" s="122" t="s">
        <v>97</v>
      </c>
      <c r="E75" s="122"/>
      <c r="AP75" s="42"/>
      <c r="AQ75" s="42"/>
      <c r="AR75" s="42"/>
      <c r="AS75" s="42"/>
      <c r="AT75" s="42"/>
      <c r="AU75" s="42"/>
      <c r="AV75" s="42"/>
      <c r="AW75" s="42"/>
      <c r="AX75" s="42"/>
      <c r="AY75" s="42"/>
      <c r="AZ75" s="42"/>
      <c r="BA75" s="42"/>
      <c r="BB75" s="42"/>
      <c r="BC75" s="42"/>
      <c r="BD75" s="42"/>
    </row>
    <row r="76" spans="1:56" ht="11.25" customHeight="1" x14ac:dyDescent="0.25">
      <c r="C76" s="42"/>
      <c r="D76" s="122"/>
      <c r="E76" s="122"/>
      <c r="AP76" s="42"/>
      <c r="AQ76" s="42"/>
      <c r="AR76" s="42"/>
      <c r="AS76" s="42"/>
      <c r="AT76" s="42"/>
      <c r="AU76" s="42"/>
      <c r="AV76" s="42"/>
      <c r="AW76" s="42"/>
      <c r="AX76" s="42"/>
      <c r="AY76" s="42"/>
      <c r="AZ76" s="42"/>
      <c r="BA76" s="42"/>
      <c r="BB76" s="42"/>
      <c r="BC76" s="42"/>
      <c r="BD76" s="42"/>
    </row>
    <row r="77" spans="1:56" s="56" customFormat="1" ht="11.25" customHeight="1" x14ac:dyDescent="0.25">
      <c r="C77" s="38"/>
      <c r="D77" s="122"/>
      <c r="E77" s="122" t="s">
        <v>98</v>
      </c>
      <c r="AP77" s="38"/>
    </row>
    <row r="78" spans="1:56" x14ac:dyDescent="0.25">
      <c r="C78" s="42"/>
      <c r="D78" s="122"/>
      <c r="E78" s="122"/>
      <c r="F78" s="122"/>
    </row>
    <row r="79" spans="1:56" ht="11.25" customHeight="1" x14ac:dyDescent="0.25">
      <c r="C79" s="42"/>
      <c r="D79" s="122"/>
      <c r="E79" s="122"/>
      <c r="F79" s="54" t="s">
        <v>99</v>
      </c>
      <c r="AP79" s="42"/>
    </row>
    <row r="80" spans="1:56" s="56" customFormat="1" x14ac:dyDescent="0.25">
      <c r="A80" s="38"/>
      <c r="B80" s="44"/>
      <c r="C80" s="38"/>
      <c r="D80" s="38"/>
      <c r="E80" s="38"/>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4"/>
      <c r="AE80" s="124"/>
      <c r="AF80" s="124"/>
      <c r="AG80" s="124"/>
      <c r="AH80" s="124"/>
      <c r="AI80" s="124"/>
      <c r="AJ80" s="104"/>
    </row>
    <row r="81" spans="3:58" ht="11.25" customHeight="1" x14ac:dyDescent="0.25">
      <c r="C81" s="42"/>
      <c r="D81" s="122"/>
      <c r="E81" s="122"/>
      <c r="AP81" s="42"/>
    </row>
    <row r="82" spans="3:58" x14ac:dyDescent="0.25">
      <c r="E82" s="54" t="s">
        <v>100</v>
      </c>
      <c r="G82" s="44"/>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row>
    <row r="83" spans="3:58" x14ac:dyDescent="0.25">
      <c r="H83" s="44"/>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row>
    <row r="84" spans="3:58" x14ac:dyDescent="0.25">
      <c r="E84" s="66"/>
      <c r="F84" s="66" t="s">
        <v>101</v>
      </c>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row>
    <row r="85" spans="3:58" x14ac:dyDescent="0.25">
      <c r="E85" s="66"/>
      <c r="F85" s="126"/>
      <c r="G85" s="66" t="s">
        <v>102</v>
      </c>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row>
    <row r="86" spans="3:58" x14ac:dyDescent="0.25">
      <c r="E86" s="66"/>
      <c r="F86" s="126"/>
      <c r="G86" s="66" t="s">
        <v>103</v>
      </c>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row>
    <row r="87" spans="3:58" x14ac:dyDescent="0.25">
      <c r="E87" s="66"/>
      <c r="F87" s="126"/>
      <c r="G87" s="66" t="s">
        <v>104</v>
      </c>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row>
    <row r="88" spans="3:58" x14ac:dyDescent="0.25">
      <c r="E88" s="66"/>
      <c r="F88" s="126"/>
      <c r="G88" s="66" t="s">
        <v>105</v>
      </c>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row>
    <row r="89" spans="3:58" x14ac:dyDescent="0.25">
      <c r="E89" s="66"/>
      <c r="F89" s="126"/>
      <c r="G89" s="66" t="s">
        <v>106</v>
      </c>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row>
    <row r="90" spans="3:58" x14ac:dyDescent="0.25">
      <c r="E90" s="66"/>
      <c r="F90" s="126"/>
      <c r="G90" s="66"/>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row>
    <row r="91" spans="3:58" x14ac:dyDescent="0.25">
      <c r="E91" s="66"/>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row>
    <row r="92" spans="3:58" x14ac:dyDescent="0.25">
      <c r="D92" s="54" t="s">
        <v>107</v>
      </c>
    </row>
    <row r="94" spans="3:58" x14ac:dyDescent="0.25">
      <c r="E94" s="54" t="s">
        <v>108</v>
      </c>
    </row>
    <row r="96" spans="3:58" x14ac:dyDescent="0.25">
      <c r="F96" s="54" t="s">
        <v>109</v>
      </c>
    </row>
    <row r="97" spans="1:58" s="56" customFormat="1" x14ac:dyDescent="0.25">
      <c r="A97" s="38"/>
      <c r="B97" s="44"/>
      <c r="C97" s="38"/>
      <c r="D97" s="38"/>
      <c r="E97" s="38"/>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24"/>
      <c r="AE97" s="124"/>
      <c r="AF97" s="124"/>
      <c r="AG97" s="124"/>
      <c r="AH97" s="124"/>
      <c r="AI97" s="124"/>
      <c r="AJ97" s="104"/>
    </row>
    <row r="98" spans="1:58" x14ac:dyDescent="0.25">
      <c r="E98" s="66"/>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row>
    <row r="99" spans="1:58" x14ac:dyDescent="0.25">
      <c r="D99" s="54" t="s">
        <v>110</v>
      </c>
    </row>
    <row r="101" spans="1:58" x14ac:dyDescent="0.25">
      <c r="E101" s="54" t="s">
        <v>108</v>
      </c>
    </row>
    <row r="103" spans="1:58" x14ac:dyDescent="0.25">
      <c r="F103" s="54" t="s">
        <v>111</v>
      </c>
    </row>
    <row r="104" spans="1:58" s="56" customFormat="1" x14ac:dyDescent="0.25">
      <c r="A104" s="38"/>
      <c r="B104" s="44"/>
      <c r="C104" s="38"/>
      <c r="D104" s="38"/>
      <c r="E104" s="38"/>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c r="AD104" s="124"/>
      <c r="AE104" s="124"/>
      <c r="AF104" s="124"/>
      <c r="AG104" s="124"/>
      <c r="AH104" s="124"/>
      <c r="AI104" s="124"/>
      <c r="AJ104" s="104"/>
    </row>
    <row r="105" spans="1:58" x14ac:dyDescent="0.25">
      <c r="E105" s="66"/>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row>
    <row r="106" spans="1:58" x14ac:dyDescent="0.25">
      <c r="D106" s="54" t="s">
        <v>112</v>
      </c>
    </row>
    <row r="108" spans="1:58" x14ac:dyDescent="0.25">
      <c r="E108" s="54" t="s">
        <v>108</v>
      </c>
    </row>
    <row r="110" spans="1:58" x14ac:dyDescent="0.25">
      <c r="F110" s="54" t="s">
        <v>113</v>
      </c>
    </row>
    <row r="111" spans="1:58" s="56" customFormat="1" x14ac:dyDescent="0.25">
      <c r="A111" s="38"/>
      <c r="B111" s="44"/>
      <c r="C111" s="38"/>
      <c r="D111" s="38"/>
      <c r="E111" s="38"/>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4"/>
      <c r="AE111" s="124"/>
      <c r="AF111" s="124"/>
      <c r="AG111" s="124"/>
      <c r="AH111" s="124"/>
      <c r="AI111" s="124"/>
      <c r="AJ111" s="104"/>
    </row>
    <row r="112" spans="1:58" x14ac:dyDescent="0.25">
      <c r="E112" s="66"/>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row>
    <row r="113" spans="1:58" x14ac:dyDescent="0.25">
      <c r="D113" s="54" t="s">
        <v>114</v>
      </c>
    </row>
    <row r="115" spans="1:58" x14ac:dyDescent="0.25">
      <c r="E115" s="54" t="s">
        <v>108</v>
      </c>
    </row>
    <row r="117" spans="1:58" x14ac:dyDescent="0.25">
      <c r="F117" s="54" t="s">
        <v>115</v>
      </c>
    </row>
    <row r="118" spans="1:58" s="56" customFormat="1" x14ac:dyDescent="0.25">
      <c r="A118" s="38"/>
      <c r="B118" s="44"/>
      <c r="C118" s="38"/>
      <c r="D118" s="38"/>
      <c r="E118" s="38"/>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c r="AD118" s="124"/>
      <c r="AE118" s="124"/>
      <c r="AF118" s="124"/>
      <c r="AG118" s="124"/>
      <c r="AH118" s="124"/>
      <c r="AI118" s="124"/>
      <c r="AJ118" s="104"/>
    </row>
    <row r="119" spans="1:58" x14ac:dyDescent="0.25">
      <c r="D119" s="54" t="s">
        <v>156</v>
      </c>
    </row>
    <row r="121" spans="1:58" x14ac:dyDescent="0.25">
      <c r="E121" s="54" t="s">
        <v>108</v>
      </c>
    </row>
    <row r="123" spans="1:58" x14ac:dyDescent="0.25">
      <c r="F123" s="54" t="s">
        <v>116</v>
      </c>
    </row>
    <row r="124" spans="1:58" s="56" customFormat="1" x14ac:dyDescent="0.25">
      <c r="A124" s="38"/>
      <c r="B124" s="44"/>
      <c r="C124" s="38"/>
      <c r="D124" s="38"/>
      <c r="E124" s="38"/>
      <c r="G124" s="123"/>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c r="AD124" s="124"/>
      <c r="AE124" s="124"/>
      <c r="AF124" s="124"/>
      <c r="AG124" s="124"/>
      <c r="AH124" s="124"/>
      <c r="AI124" s="124"/>
      <c r="AJ124" s="104"/>
    </row>
    <row r="125" spans="1:58" x14ac:dyDescent="0.25">
      <c r="E125" s="66"/>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row>
    <row r="126" spans="1:58" x14ac:dyDescent="0.25">
      <c r="D126" s="54" t="s">
        <v>160</v>
      </c>
    </row>
    <row r="128" spans="1:58" x14ac:dyDescent="0.25">
      <c r="E128" s="54" t="s">
        <v>108</v>
      </c>
    </row>
    <row r="130" spans="1:58" x14ac:dyDescent="0.25">
      <c r="F130" s="54" t="s">
        <v>117</v>
      </c>
    </row>
    <row r="131" spans="1:58" s="56" customFormat="1" x14ac:dyDescent="0.25">
      <c r="A131" s="38"/>
      <c r="B131" s="44"/>
      <c r="C131" s="38"/>
      <c r="D131" s="38"/>
      <c r="E131" s="38"/>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4"/>
      <c r="AE131" s="124"/>
      <c r="AF131" s="124"/>
      <c r="AG131" s="124"/>
      <c r="AH131" s="124"/>
      <c r="AI131" s="124"/>
      <c r="AJ131" s="104"/>
    </row>
    <row r="132" spans="1:58" x14ac:dyDescent="0.25">
      <c r="E132" s="66"/>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row>
    <row r="133" spans="1:58" s="56" customFormat="1" x14ac:dyDescent="0.25">
      <c r="A133" s="38"/>
      <c r="B133" s="44"/>
      <c r="C133" s="38"/>
      <c r="D133" s="38"/>
      <c r="E133" s="38"/>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4"/>
      <c r="AE133" s="124"/>
      <c r="AF133" s="124"/>
      <c r="AG133" s="124"/>
      <c r="AH133" s="124"/>
      <c r="AI133" s="124"/>
      <c r="AJ133" s="104"/>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3" man="1"/>
    <brk id="73" max="16383" man="1"/>
    <brk id="118"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75" defaultRowHeight="12" x14ac:dyDescent="0.25"/>
  <cols>
    <col min="1" max="1" width="21" style="54" customWidth="1"/>
    <col min="2" max="2" width="30.5" style="54" bestFit="1" customWidth="1"/>
    <col min="3" max="3" width="16.875" style="54" bestFit="1" customWidth="1"/>
    <col min="4" max="4" width="25.125" style="54" customWidth="1"/>
    <col min="5" max="16384" width="9.375" style="54"/>
  </cols>
  <sheetData>
    <row r="1" spans="1:4" x14ac:dyDescent="0.25">
      <c r="A1" s="127" t="s">
        <v>118</v>
      </c>
      <c r="B1" s="128" t="s">
        <v>119</v>
      </c>
      <c r="C1" s="129" t="s">
        <v>120</v>
      </c>
      <c r="D1" s="129" t="s">
        <v>78</v>
      </c>
    </row>
    <row r="2" spans="1:4" x14ac:dyDescent="0.25">
      <c r="A2" s="111" t="s">
        <v>39</v>
      </c>
      <c r="B2" s="130" t="s">
        <v>121</v>
      </c>
      <c r="C2" s="131" t="s">
        <v>39</v>
      </c>
      <c r="D2" s="111" t="s">
        <v>81</v>
      </c>
    </row>
    <row r="3" spans="1:4" x14ac:dyDescent="0.25">
      <c r="A3" s="111" t="s">
        <v>122</v>
      </c>
      <c r="B3" s="130" t="s">
        <v>123</v>
      </c>
      <c r="C3" s="111" t="s">
        <v>124</v>
      </c>
      <c r="D3" s="111" t="s">
        <v>125</v>
      </c>
    </row>
    <row r="4" spans="1:4" x14ac:dyDescent="0.25">
      <c r="A4" s="111" t="s">
        <v>126</v>
      </c>
      <c r="B4" s="111" t="s">
        <v>127</v>
      </c>
      <c r="C4" s="111" t="s">
        <v>128</v>
      </c>
      <c r="D4" s="111" t="s">
        <v>129</v>
      </c>
    </row>
    <row r="5" spans="1:4" x14ac:dyDescent="0.25">
      <c r="A5" s="111" t="s">
        <v>130</v>
      </c>
      <c r="B5" s="111" t="s">
        <v>131</v>
      </c>
      <c r="C5" s="111" t="s">
        <v>132</v>
      </c>
    </row>
    <row r="6" spans="1:4" x14ac:dyDescent="0.25">
      <c r="A6" s="111" t="s">
        <v>133</v>
      </c>
      <c r="C6" s="111" t="s">
        <v>134</v>
      </c>
    </row>
    <row r="7" spans="1:4" x14ac:dyDescent="0.25">
      <c r="A7" s="111" t="s">
        <v>135</v>
      </c>
      <c r="C7" s="111" t="s">
        <v>136</v>
      </c>
    </row>
    <row r="8" spans="1:4" x14ac:dyDescent="0.25">
      <c r="A8" s="111" t="s">
        <v>137</v>
      </c>
    </row>
    <row r="9" spans="1:4" x14ac:dyDescent="0.25">
      <c r="A9" s="111" t="s">
        <v>138</v>
      </c>
    </row>
    <row r="10" spans="1:4" x14ac:dyDescent="0.25">
      <c r="A10" s="111" t="s">
        <v>139</v>
      </c>
    </row>
    <row r="11" spans="1:4" x14ac:dyDescent="0.25">
      <c r="A11" s="111" t="s">
        <v>140</v>
      </c>
    </row>
    <row r="12" spans="1:4" x14ac:dyDescent="0.25">
      <c r="A12" s="111" t="s">
        <v>141</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WA10103 (TOP Menu)</vt:lpstr>
      <vt:lpstr>Data</vt:lpstr>
      <vt:lpstr>'1 Screen subfunction definition'!_Toc46209822</vt:lpstr>
      <vt:lpstr>'1 Screen subfunction definition'!Print_Area</vt:lpstr>
      <vt:lpstr>'2. WA10103 (TOP Menu)'!Print_Area</vt:lpstr>
      <vt:lpstr>Contents!Print_Area</vt:lpstr>
      <vt:lpstr>Data!Print_Area</vt:lpstr>
      <vt:lpstr>表紙!Print_Area</vt:lpstr>
      <vt:lpstr>変更履歴!Print_Area</vt:lpstr>
      <vt:lpstr>'1 Screen subfunction definition'!Print_Titles</vt:lpstr>
      <vt:lpstr>'2. WA10103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2020-09-01T10:56:52Z</dcterms:modified>
</cp:coreProperties>
</file>