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0D0B3FD3-01D9-4994-9FF4-8436B520A744}" xr6:coauthVersionLast="41" xr6:coauthVersionMax="41" xr10:uidLastSave="{00000000-0000-0000-0000-000000000000}"/>
  <bookViews>
    <workbookView xWindow="-120" yWindow="-120" windowWidth="29040" windowHeight="15525" tabRatio="822" xr2:uid="{00000000-000D-0000-FFFF-FFFF00000000}"/>
  </bookViews>
  <sheets>
    <sheet name="表紙" sheetId="11" r:id="rId1"/>
    <sheet name="変更履歴" sheetId="14" r:id="rId2"/>
    <sheet name="目次" sheetId="30" r:id="rId3"/>
    <sheet name="1.  画面取引定義" sheetId="13" r:id="rId4"/>
    <sheet name="2. WA1020201(プロジェクト検索画面)" sheetId="31" r:id="rId5"/>
    <sheet name="3. WA1020202(プロジェクト詳細画面)" sheetId="33" r:id="rId6"/>
    <sheet name="データ" sheetId="29" r:id="rId7"/>
  </sheets>
  <definedNames>
    <definedName name="_xlnm._FilterDatabase" localSheetId="4" hidden="1">'2. WA1020201(プロジェクト検索画面)'!#REF!</definedName>
    <definedName name="_xlnm._FilterDatabase" localSheetId="5" hidden="1">'3. WA1020202(プロジェクト詳細画面)'!#REF!</definedName>
    <definedName name="_Toc46209822" localSheetId="3">'1.  画面取引定義'!$B$5</definedName>
    <definedName name="_xlnm.Print_Area" localSheetId="3">'1.  画面取引定義'!$A$1:$AI$21</definedName>
    <definedName name="_xlnm.Print_Area" localSheetId="4">'2. WA1020201(プロジェクト検索画面)'!$A$1:$AI$248</definedName>
    <definedName name="_xlnm.Print_Area" localSheetId="5">'3. WA1020202(プロジェクト詳細画面)'!$A$1:$AI$136</definedName>
    <definedName name="_xlnm.Print_Area" localSheetId="6">データ!$A$1:$E$13</definedName>
    <definedName name="_xlnm.Print_Area" localSheetId="0">表紙!$A$1:$S$39</definedName>
    <definedName name="_xlnm.Print_Area" localSheetId="1">変更履歴!$A$1:$AI$34</definedName>
    <definedName name="_xlnm.Print_Area" localSheetId="2">目次!$A$1:$AI$26</definedName>
    <definedName name="_xlnm.Print_Titles" localSheetId="3">'1.  画面取引定義'!$1:$4</definedName>
    <definedName name="_xlnm.Print_Titles" localSheetId="4">'2. WA1020201(プロジェクト検索画面)'!$1:$4</definedName>
    <definedName name="_xlnm.Print_Titles" localSheetId="5">'3. WA1020202(プロジェクト詳細画面)'!$1:$4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9" i="33" l="1"/>
  <c r="AC3" i="33"/>
  <c r="E3" i="33"/>
  <c r="E1" i="33"/>
  <c r="S1" i="33"/>
  <c r="E2" i="33"/>
  <c r="AG3" i="33"/>
  <c r="D50" i="33" l="1"/>
  <c r="D51" i="33" s="1"/>
  <c r="D52" i="33" s="1"/>
  <c r="D53" i="33" s="1"/>
  <c r="D54" i="33" s="1"/>
  <c r="D55" i="33" s="1"/>
  <c r="D56" i="33" s="1"/>
  <c r="D57" i="33" s="1"/>
  <c r="D58" i="33" s="1"/>
  <c r="D59" i="33" s="1"/>
  <c r="D64" i="31"/>
  <c r="I25" i="11"/>
  <c r="D65" i="31" l="1"/>
  <c r="D66" i="31" s="1"/>
  <c r="D67" i="31" s="1"/>
  <c r="D68" i="31" s="1"/>
  <c r="D69" i="31" s="1"/>
  <c r="D70" i="31" s="1"/>
  <c r="D71" i="31" s="1"/>
  <c r="D72" i="31" s="1"/>
  <c r="D73" i="31" s="1"/>
  <c r="D75" i="31" s="1"/>
  <c r="D76" i="31" s="1"/>
  <c r="D77" i="31" s="1"/>
  <c r="AG2" i="14"/>
  <c r="AG1" i="14"/>
  <c r="AC2" i="14"/>
  <c r="AC1" i="14"/>
  <c r="AG2" i="13"/>
  <c r="AG2" i="31"/>
  <c r="AG2" i="30"/>
  <c r="AG2" i="33"/>
  <c r="AC2" i="30"/>
  <c r="E1" i="13"/>
  <c r="AC2" i="13"/>
  <c r="AG1" i="30"/>
  <c r="AG1" i="13"/>
  <c r="AG1" i="31"/>
  <c r="AG1" i="33"/>
  <c r="E2" i="31"/>
  <c r="E3" i="31"/>
  <c r="AG3" i="31"/>
  <c r="AC2" i="31"/>
  <c r="E3" i="13"/>
  <c r="S1" i="30"/>
  <c r="E3" i="30"/>
  <c r="AC1" i="30"/>
  <c r="AC1" i="31"/>
  <c r="AC1" i="13"/>
  <c r="AC1" i="33"/>
  <c r="AC3" i="30"/>
  <c r="AC3" i="31"/>
  <c r="E2" i="13"/>
  <c r="S1" i="31"/>
  <c r="AC2" i="33"/>
  <c r="E2" i="30"/>
  <c r="AG3" i="30"/>
  <c r="AG3" i="13"/>
  <c r="E1" i="30"/>
  <c r="S1" i="13"/>
  <c r="AC3" i="13"/>
  <c r="E1" i="31"/>
  <c r="D78" i="31" l="1"/>
  <c r="D79" i="31" s="1"/>
  <c r="D80" i="31" s="1"/>
  <c r="D81" i="31" s="1"/>
  <c r="D82" i="31" s="1"/>
  <c r="D83"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3" authorId="0" shapeId="0" xr:uid="{00000000-0006-0000-0400-000002000000}">
      <text>
        <r>
          <rPr>
            <sz val="9"/>
            <color indexed="81"/>
            <rFont val="ＭＳ 明朝"/>
            <family val="1"/>
            <charset val="128"/>
          </rPr>
          <t>2.2..画面レイアウトで付与したレイアウトの名称とリンクさせる</t>
        </r>
      </text>
    </comment>
    <comment ref="V5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6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6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6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86"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94"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96"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96"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96"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104"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8" authorId="0" shapeId="0" xr:uid="{00000000-0006-0000-0500-000002000000}">
      <text>
        <r>
          <rPr>
            <sz val="9"/>
            <color indexed="81"/>
            <rFont val="ＭＳ 明朝"/>
            <family val="1"/>
            <charset val="128"/>
          </rPr>
          <t>2.2..画面レイアウトで付与したレイアウトの名称とリンクさせる</t>
        </r>
      </text>
    </comment>
    <comment ref="V38" authorId="0" shapeId="0" xr:uid="{00000000-0006-0000-05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4"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5"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5"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5"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2" authorId="0" shapeId="0" xr:uid="{00000000-0006-0000-05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0"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72" authorId="0" shapeId="0" xr:uid="{00000000-0006-0000-05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72" authorId="0" shapeId="0" xr:uid="{00000000-0006-0000-05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72" authorId="0" shapeId="0" xr:uid="{00000000-0006-0000-05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7" authorId="0" shapeId="0" xr:uid="{00000000-0006-0000-05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<sst xmlns="http://schemas.openxmlformats.org/spreadsheetml/2006/main" count="901" uniqueCount="369">
  <si>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</si>
  <si>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</si>
  <si>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</si>
  <si>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</si>
  <si>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</si>
  <si>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</si>
  <si>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</si>
  <si>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</si>
  <si>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</si>
  <si>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</si>
  <si>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</si>
  <si>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</si>
  <si>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</si>
  <si>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</si>
  <si>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</si>
  <si>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</si>
  <si>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</si>
  <si>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</si>
  <si>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</si>
  <si>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</si>
  <si>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</si>
  <si>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</si>
  <si>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</si>
  <si>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</si>
  <si>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</si>
  <si>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</si>
  <si>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</si>
  <si>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</si>
  <si>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</si>
  <si>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</si>
  <si>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</si>
  <si>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</si>
  <si>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</si>
  <si>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</si>
  <si>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</si>
  <si>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</si>
  <si>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</si>
  <si>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</si>
  <si>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</si>
  <si>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</si>
  <si>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</si>
  <si>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</si>
  <si>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</si>
  <si>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</si>
  <si>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</si>
  <si>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</si>
  <si>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</si>
  <si>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</si>
  <si>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</si>
  <si>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</si>
  <si>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</si>
  <si>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</si>
  <si>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</si>
  <si>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</si>
  <si>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</si>
  <si>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</si>
  <si>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</si>
  <si>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</si>
  <si>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</si>
  <si>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</si>
  <si>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</si>
  <si>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</si>
  <si>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</si>
  <si>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</si>
  <si>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</si>
  <si>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</si>
  <si>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</si>
  <si>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</si>
  <si>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</si>
  <si>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</si>
  <si>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</si>
  <si>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</si>
  <si>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</si>
  <si>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</si>
  <si>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</si>
  <si>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</si>
  <si>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</si>
  <si>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</si>
  <si>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</si>
  <si>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</si>
  <si>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</si>
  <si>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</si>
  <si>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</si>
  <si>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</si>
  <si>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</si>
  <si>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</si>
  <si>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</si>
  <si>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</si>
  <si>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</si>
  <si>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</si>
  <si>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</si>
  <si>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text</t>
  </si>
  <si>
    <t>-</t>
  </si>
  <si>
    <t>-</t>
    <phoneticPr fontId="11"/>
  </si>
  <si>
    <t>○</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</si>
  <si>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</si>
  <si>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</si>
  <si>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</si>
  <si>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</si>
  <si>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</si>
  <si>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</si>
  <si>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</si>
  <si>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</si>
  <si>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</si>
  <si>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</si>
  <si>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</si>
  <si>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</si>
  <si>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</si>
  <si>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(3) 表示処理</t>
    <rPh sb="4" eb="6">
      <t>ヒョウジ</t>
    </rPh>
    <rPh sb="6" eb="8">
      <t>ショリ</t>
    </rPh>
    <phoneticPr fontId="11"/>
  </si>
  <si>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</si>
  <si>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</si>
  <si>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</si>
  <si>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</si>
  <si>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</si>
  <si>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</si>
  <si>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情報取得元</t>
    <rPh sb="0" eb="2">
      <t>ジョウホウ</t>
    </rPh>
    <rPh sb="2" eb="4">
      <t>シュトク</t>
    </rPh>
    <rPh sb="4" eb="5">
      <t>モト</t>
    </rPh>
    <phoneticPr fontId="11"/>
  </si>
  <si>
    <t>なし。</t>
    <phoneticPr fontId="11"/>
  </si>
  <si>
    <t>No.</t>
    <phoneticPr fontId="11"/>
  </si>
  <si>
    <t>情報取得元</t>
    <rPh sb="0" eb="2">
      <t>ジョウホウ</t>
    </rPh>
    <rPh sb="2" eb="4">
      <t>シュトク</t>
    </rPh>
    <rPh sb="4" eb="5">
      <t>モト</t>
    </rPh>
    <phoneticPr fontId="11"/>
  </si>
  <si>
    <t>終了する</t>
    <rPh sb="0" eb="2">
      <t>シュウリョウ</t>
    </rPh>
    <phoneticPr fontId="11"/>
  </si>
  <si>
    <t>2.3.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</si>
  <si>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</si>
  <si>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</si>
  <si>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</si>
  <si>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</si>
  <si>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</si>
  <si>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</si>
  <si>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</si>
  <si>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</si>
  <si>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</si>
  <si>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</si>
  <si>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</si>
  <si>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</si>
  <si>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</si>
  <si>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プロジェクト名</t>
  </si>
  <si>
    <t>プロジェクト種別</t>
  </si>
  <si>
    <t>プロジェクト分類</t>
  </si>
  <si>
    <t>売上高</t>
  </si>
  <si>
    <t>日付</t>
  </si>
  <si>
    <t>-</t>
    <phoneticPr fontId="11"/>
  </si>
  <si>
    <t>-</t>
    <phoneticPr fontId="11"/>
  </si>
  <si>
    <t>project_name</t>
  </si>
  <si>
    <t>project_type</t>
  </si>
  <si>
    <t>project_class</t>
  </si>
  <si>
    <t>project_start_date</t>
  </si>
  <si>
    <t>project_end_date</t>
  </si>
  <si>
    <t>client_id</t>
  </si>
  <si>
    <t>sales</t>
  </si>
  <si>
    <t>事業部</t>
    <rPh sb="0" eb="3">
      <t>ジギョウブ</t>
    </rPh>
    <phoneticPr fontId="11"/>
  </si>
  <si>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</si>
  <si>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</si>
  <si>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</si>
  <si>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</si>
  <si>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</si>
  <si>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</si>
  <si>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</si>
  <si>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</si>
  <si>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</si>
  <si>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</si>
  <si>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r>
      <t>N</t>
    </r>
    <r>
      <rPr>
        <sz val="9"/>
        <rFont val="ＭＳ 明朝"/>
        <family val="1"/>
        <charset val="128"/>
      </rPr>
      <t>ULL</t>
    </r>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</si>
  <si>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</si>
  <si>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</si>
  <si>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</si>
  <si>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</si>
  <si>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</si>
  <si>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</si>
  <si>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validator.dateRange.message</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</si>
  <si>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</si>
  <si>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</si>
  <si>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</si>
  <si>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</si>
  <si>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組織ID</t>
    <rPh sb="0" eb="2">
      <t>ソシキ</t>
    </rPh>
    <phoneticPr fontId="11"/>
  </si>
  <si>
    <t>組織ID</t>
    <phoneticPr fontId="11"/>
  </si>
  <si>
    <t>PJ分類</t>
    <rPh sb="2" eb="4">
      <t>ブンルイ</t>
    </rPh>
    <phoneticPr fontId="11"/>
  </si>
  <si>
    <t>divisionId</t>
    <phoneticPr fontId="11"/>
  </si>
  <si>
    <t>organizationId</t>
    <phoneticPr fontId="11"/>
  </si>
  <si>
    <t>projectName</t>
    <phoneticPr fontId="11"/>
  </si>
  <si>
    <t>projectType</t>
    <phoneticPr fontId="11"/>
  </si>
  <si>
    <t>projectClass</t>
    <phoneticPr fontId="11"/>
  </si>
  <si>
    <t>2. WA1020201(プロジェクト検索画面)</t>
    <rPh sb="19" eb="21">
      <t>ケンサク</t>
    </rPh>
    <phoneticPr fontId="11"/>
  </si>
  <si>
    <t>WA10202</t>
    <phoneticPr fontId="11"/>
  </si>
  <si>
    <t>全ユーザ</t>
    <rPh sb="0" eb="1">
      <t>ゼン</t>
    </rPh>
    <phoneticPr fontId="11"/>
  </si>
  <si>
    <t>プロジェクト検索結果一覧</t>
    <rPh sb="6" eb="8">
      <t>ケンサク</t>
    </rPh>
    <rPh sb="8" eb="10">
      <t>ケッカ</t>
    </rPh>
    <rPh sb="10" eb="12">
      <t>イチラン</t>
    </rPh>
    <phoneticPr fontId="11"/>
  </si>
  <si>
    <t>有</t>
  </si>
  <si>
    <t>プロジェクトID 昇順</t>
    <rPh sb="9" eb="11">
      <t>ショウジュン</t>
    </rPh>
    <phoneticPr fontId="11"/>
  </si>
  <si>
    <t>領域名：プロジェクト検索条件入力</t>
    <rPh sb="10" eb="12">
      <t>ケンサク</t>
    </rPh>
    <rPh sb="12" eb="14">
      <t>ジョウケン</t>
    </rPh>
    <phoneticPr fontId="11"/>
  </si>
  <si>
    <t>checkbox</t>
  </si>
  <si>
    <t>売上高_実績_FROM</t>
    <rPh sb="4" eb="6">
      <t>ジッセキ</t>
    </rPh>
    <phoneticPr fontId="11"/>
  </si>
  <si>
    <t>salesFrom</t>
    <phoneticPr fontId="11"/>
  </si>
  <si>
    <t>salesTo</t>
    <phoneticPr fontId="11"/>
  </si>
  <si>
    <t>売上高_実績_TO</t>
    <rPh sb="4" eb="6">
      <t>ジッセキ</t>
    </rPh>
    <phoneticPr fontId="11"/>
  </si>
  <si>
    <t>projectStartDateFrom</t>
    <phoneticPr fontId="11"/>
  </si>
  <si>
    <t>projectStartDateTo</t>
    <phoneticPr fontId="11"/>
  </si>
  <si>
    <t>projectEndDateFrom</t>
    <phoneticPr fontId="11"/>
  </si>
  <si>
    <t>projectEndDateTo</t>
    <phoneticPr fontId="11"/>
  </si>
  <si>
    <t>プロジェクト名で検索</t>
    <rPh sb="6" eb="7">
      <t>メイ</t>
    </rPh>
    <rPh sb="8" eb="10">
      <t>ケンサク</t>
    </rPh>
    <phoneticPr fontId="11"/>
  </si>
  <si>
    <t>プロジェクト</t>
    <phoneticPr fontId="11"/>
  </si>
  <si>
    <t>プロジェクト検索画面を表示する。</t>
    <rPh sb="6" eb="8">
      <t>ケンサク</t>
    </rPh>
    <rPh sb="8" eb="10">
      <t>ガメン</t>
    </rPh>
    <phoneticPr fontId="11"/>
  </si>
  <si>
    <t>「検索」ボタン押下</t>
    <rPh sb="1" eb="3">
      <t>ケンサク</t>
    </rPh>
    <rPh sb="7" eb="9">
      <t>オウカ</t>
    </rPh>
    <phoneticPr fontId="11"/>
  </si>
  <si>
    <t>プロジェクト結果一覧を表示する。</t>
    <rPh sb="6" eb="10">
      <t>ケッカイチラン</t>
    </rPh>
    <rPh sb="11" eb="13">
      <t>ヒョウジ</t>
    </rPh>
    <phoneticPr fontId="11"/>
  </si>
  <si>
    <t>一覧検索</t>
    <rPh sb="0" eb="2">
      <t>イチラン</t>
    </rPh>
    <rPh sb="2" eb="4">
      <t>ケンサク</t>
    </rPh>
    <phoneticPr fontId="11"/>
  </si>
  <si>
    <t>プロジェクト検索画面(結果表示）</t>
    <rPh sb="11" eb="13">
      <t>ケッカ</t>
    </rPh>
    <rPh sb="13" eb="15">
      <t>ヒョウジ</t>
    </rPh>
    <phoneticPr fontId="11"/>
  </si>
  <si>
    <t>-</t>
    <phoneticPr fontId="11"/>
  </si>
  <si>
    <t>2.6.3. 一覧検索イベント</t>
    <rPh sb="7" eb="9">
      <t>イチラン</t>
    </rPh>
    <rPh sb="9" eb="11">
      <t>ケンサク</t>
    </rPh>
    <phoneticPr fontId="11"/>
  </si>
  <si>
    <t>-</t>
    <phoneticPr fontId="11"/>
  </si>
  <si>
    <t>-</t>
    <phoneticPr fontId="11"/>
  </si>
  <si>
    <r>
      <t>P</t>
    </r>
    <r>
      <rPr>
        <sz val="9"/>
        <rFont val="ＭＳ 明朝"/>
        <family val="1"/>
        <charset val="128"/>
      </rPr>
      <t>J</t>
    </r>
    <r>
      <rPr>
        <sz val="9"/>
        <rFont val="ＭＳ 明朝"/>
        <family val="1"/>
        <charset val="128"/>
      </rPr>
      <t>名</t>
    </r>
    <phoneticPr fontId="11"/>
  </si>
  <si>
    <r>
      <t>P</t>
    </r>
    <r>
      <rPr>
        <sz val="9"/>
        <rFont val="ＭＳ 明朝"/>
        <family val="1"/>
        <charset val="128"/>
      </rPr>
      <t>J</t>
    </r>
    <r>
      <rPr>
        <sz val="9"/>
        <rFont val="ＭＳ 明朝"/>
        <family val="1"/>
        <charset val="128"/>
      </rPr>
      <t>種別</t>
    </r>
    <phoneticPr fontId="11"/>
  </si>
  <si>
    <t>-</t>
    <phoneticPr fontId="11"/>
  </si>
  <si>
    <r>
      <t>P</t>
    </r>
    <r>
      <rPr>
        <sz val="9"/>
        <rFont val="ＭＳ 明朝"/>
        <family val="1"/>
        <charset val="128"/>
      </rPr>
      <t>J</t>
    </r>
    <r>
      <rPr>
        <sz val="9"/>
        <rFont val="ＭＳ 明朝"/>
        <family val="1"/>
        <charset val="128"/>
      </rPr>
      <t>分類</t>
    </r>
    <phoneticPr fontId="11"/>
  </si>
  <si>
    <t>PM</t>
    <phoneticPr fontId="11"/>
  </si>
  <si>
    <t>売上高_実績</t>
    <rPh sb="4" eb="6">
      <t>ジッセキ</t>
    </rPh>
    <phoneticPr fontId="11"/>
  </si>
  <si>
    <t>開始日</t>
    <phoneticPr fontId="11"/>
  </si>
  <si>
    <t>終了日</t>
    <phoneticPr fontId="11"/>
  </si>
  <si>
    <t>-</t>
    <phoneticPr fontId="11"/>
  </si>
  <si>
    <t>-</t>
    <phoneticPr fontId="11"/>
  </si>
  <si>
    <t>プロジェクト名</t>
    <rPh sb="6" eb="7">
      <t>メイ</t>
    </rPh>
    <phoneticPr fontId="11"/>
  </si>
  <si>
    <t>プロジェクト開始日付</t>
    <rPh sb="6" eb="8">
      <t>カイシ</t>
    </rPh>
    <rPh sb="8" eb="10">
      <t>ヒヅケ</t>
    </rPh>
    <phoneticPr fontId="11"/>
  </si>
  <si>
    <t>プロジェクト終了日付</t>
    <rPh sb="6" eb="8">
      <t>シュウリョウ</t>
    </rPh>
    <rPh sb="8" eb="10">
      <t>ヒヅケ</t>
    </rPh>
    <phoneticPr fontId="11"/>
  </si>
  <si>
    <t>プロジェクト．プロジェクト名</t>
    <phoneticPr fontId="11"/>
  </si>
  <si>
    <t>組織．組織名</t>
    <rPh sb="0" eb="2">
      <t>ソシキ</t>
    </rPh>
    <rPh sb="3" eb="6">
      <t>ソシキメイ</t>
    </rPh>
    <phoneticPr fontId="11"/>
  </si>
  <si>
    <t>プロジェクト．プロジェクト分類</t>
    <phoneticPr fontId="11"/>
  </si>
  <si>
    <t>プロジェクト．プロジェクト種別</t>
    <phoneticPr fontId="11"/>
  </si>
  <si>
    <t>プロジェクト．プロジェクトマネージャー</t>
    <phoneticPr fontId="11"/>
  </si>
  <si>
    <t>プロジェクト．売上高</t>
    <phoneticPr fontId="11"/>
  </si>
  <si>
    <t>プロジェクト．プロジェクト開始日付</t>
    <phoneticPr fontId="11"/>
  </si>
  <si>
    <t>プロジェクト．プロジェクト終了日付</t>
    <phoneticPr fontId="11"/>
  </si>
  <si>
    <t>＜表示変換:日付変換＞
yyyy/MM/dd</t>
    <phoneticPr fontId="11"/>
  </si>
  <si>
    <t>第１．１版</t>
    <rPh sb="0" eb="1">
      <t>ダイ</t>
    </rPh>
    <rPh sb="4" eb="5">
      <t>ハン</t>
    </rPh>
    <phoneticPr fontId="2"/>
  </si>
  <si>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</si>
  <si>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</si>
  <si>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＜表示変換:10進数変換＞
3桁ごとにカンマ区切り
末尾に"千円"を表示する。</t>
    <rPh sb="8" eb="10">
      <t>シンスウ</t>
    </rPh>
    <rPh sb="15" eb="16">
      <t>ケタ</t>
    </rPh>
    <rPh sb="22" eb="24">
      <t>クギ</t>
    </rPh>
    <rPh sb="26" eb="28">
      <t>マツビ</t>
    </rPh>
    <rPh sb="30" eb="32">
      <t>センエン</t>
    </rPh>
    <rPh sb="34" eb="36">
      <t>ヒョウジ</t>
    </rPh>
    <phoneticPr fontId="11"/>
  </si>
  <si>
    <t>事業部を選択</t>
    <rPh sb="0" eb="2">
      <t>ジギョウ</t>
    </rPh>
    <rPh sb="2" eb="3">
      <t>ブ</t>
    </rPh>
    <rPh sb="4" eb="6">
      <t>センタク</t>
    </rPh>
    <phoneticPr fontId="11"/>
  </si>
  <si>
    <t>部門を選択</t>
    <rPh sb="0" eb="2">
      <t>ブモン</t>
    </rPh>
    <rPh sb="3" eb="5">
      <t>センタク</t>
    </rPh>
    <phoneticPr fontId="11"/>
  </si>
  <si>
    <t>売上高大小関係</t>
    <rPh sb="0" eb="3">
      <t>ウリアゲダカ</t>
    </rPh>
    <phoneticPr fontId="11"/>
  </si>
  <si>
    <t>「売上高_実績_FROM」と「売上高_実績_TO」が両方入力されている場合、「売上高_実績_FROM」≦「売上高_実績_TO」であること。</t>
    <rPh sb="1" eb="4">
      <t>ウリアゲダカ</t>
    </rPh>
    <rPh sb="5" eb="7">
      <t>ジッセキ</t>
    </rPh>
    <phoneticPr fontId="11"/>
  </si>
  <si>
    <t>validator.priceRange.message</t>
    <phoneticPr fontId="11"/>
  </si>
  <si>
    <t>{0}：売上高_実績_TO
{1}：売上高_実績_FROM</t>
    <rPh sb="4" eb="7">
      <t>ウリアゲダカ</t>
    </rPh>
    <rPh sb="8" eb="10">
      <t>ジッセキ</t>
    </rPh>
    <rPh sb="18" eb="21">
      <t>ウリアゲダカ</t>
    </rPh>
    <rPh sb="22" eb="24">
      <t>ジッセキ</t>
    </rPh>
    <phoneticPr fontId="11"/>
  </si>
  <si>
    <t>「開始日_FROM」と「開始日_TO」が両方入力されている場合、「開始日_FROM」≦「開始日_TO」であること。</t>
    <rPh sb="12" eb="15">
      <t>カイシビ</t>
    </rPh>
    <rPh sb="33" eb="36">
      <t>カイシビ</t>
    </rPh>
    <rPh sb="44" eb="47">
      <t>カイシビ</t>
    </rPh>
    <phoneticPr fontId="11"/>
  </si>
  <si>
    <t>{0}：開始日_TO
{1}：開始日_FROM</t>
    <rPh sb="4" eb="7">
      <t>カイシビ</t>
    </rPh>
    <rPh sb="15" eb="18">
      <t>カイシビ</t>
    </rPh>
    <phoneticPr fontId="11"/>
  </si>
  <si>
    <t>「終了日_FROM」と「終了日_TO」が両方入力されている場合、「終了日_FROM」≦「終了日_TO」であること。</t>
    <rPh sb="1" eb="4">
      <t>シュウリョウビ</t>
    </rPh>
    <rPh sb="12" eb="15">
      <t>シュウリョウビ</t>
    </rPh>
    <rPh sb="33" eb="36">
      <t>シュウリョウビ</t>
    </rPh>
    <rPh sb="44" eb="47">
      <t>シュウリョウビ</t>
    </rPh>
    <phoneticPr fontId="11"/>
  </si>
  <si>
    <t>{0}：終了日_TO
{1}：終了日_FROM</t>
    <rPh sb="4" eb="7">
      <t>シュウリョウビ</t>
    </rPh>
    <rPh sb="15" eb="18">
      <t>シュウリョウビ</t>
    </rPh>
    <phoneticPr fontId="11"/>
  </si>
  <si>
    <t>終了日大小関係</t>
    <rPh sb="0" eb="3">
      <t>シュウリョウビ</t>
    </rPh>
    <phoneticPr fontId="11"/>
  </si>
  <si>
    <t>開始日大小関係</t>
    <rPh sb="0" eb="2">
      <t>カイシ</t>
    </rPh>
    <phoneticPr fontId="11"/>
  </si>
  <si>
    <t>プロジェクトID</t>
    <phoneticPr fontId="11"/>
  </si>
  <si>
    <t>プロジェクト分類</t>
    <rPh sb="6" eb="8">
      <t>ブンルイ</t>
    </rPh>
    <phoneticPr fontId="11"/>
  </si>
  <si>
    <t>プロジェクト種別</t>
    <rPh sb="6" eb="8">
      <t>シュベツ</t>
    </rPh>
    <phoneticPr fontId="11"/>
  </si>
  <si>
    <t>プロジェクトマネージャー</t>
    <phoneticPr fontId="11"/>
  </si>
  <si>
    <t>売上高</t>
    <rPh sb="0" eb="3">
      <t>ウリアゲダカ</t>
    </rPh>
    <phoneticPr fontId="11"/>
  </si>
  <si>
    <t>プロジェクト</t>
    <phoneticPr fontId="11"/>
  </si>
  <si>
    <t>-</t>
    <phoneticPr fontId="11"/>
  </si>
  <si>
    <t>PJ名</t>
    <rPh sb="2" eb="3">
      <t>メイ</t>
    </rPh>
    <phoneticPr fontId="11"/>
  </si>
  <si>
    <t>PJ種別</t>
    <rPh sb="2" eb="4">
      <t>シュベツ</t>
    </rPh>
    <phoneticPr fontId="11"/>
  </si>
  <si>
    <t>PM</t>
    <phoneticPr fontId="11"/>
  </si>
  <si>
    <t>売上高_実績</t>
    <rPh sb="0" eb="3">
      <t>ウリアゲダカ</t>
    </rPh>
    <rPh sb="4" eb="6">
      <t>ジッセキ</t>
    </rPh>
    <phoneticPr fontId="11"/>
  </si>
  <si>
    <t>開始日</t>
    <rPh sb="0" eb="3">
      <t>カイシビ</t>
    </rPh>
    <phoneticPr fontId="11"/>
  </si>
  <si>
    <t>終了日</t>
    <rPh sb="0" eb="3">
      <t>シュウリョウビ</t>
    </rPh>
    <phoneticPr fontId="11"/>
  </si>
  <si>
    <t>事業部</t>
    <rPh sb="0" eb="2">
      <t>ジギョウ</t>
    </rPh>
    <rPh sb="2" eb="3">
      <t>ブ</t>
    </rPh>
    <phoneticPr fontId="11"/>
  </si>
  <si>
    <t>結合条件</t>
    <rPh sb="0" eb="2">
      <t>ケツゴウ</t>
    </rPh>
    <rPh sb="2" eb="4">
      <t>ジョウケン</t>
    </rPh>
    <phoneticPr fontId="11"/>
  </si>
  <si>
    <t>ON</t>
    <phoneticPr fontId="11"/>
  </si>
  <si>
    <t>プロジェクト．組織ID</t>
  </si>
  <si>
    <t>プロジェクト</t>
    <phoneticPr fontId="11"/>
  </si>
  <si>
    <t>LEFT OUTER JOIN</t>
    <phoneticPr fontId="11"/>
  </si>
  <si>
    <t>組織 AS 部門</t>
  </si>
  <si>
    <t>=</t>
    <phoneticPr fontId="11"/>
  </si>
  <si>
    <t>部門．組織ID</t>
    <rPh sb="0" eb="2">
      <t>ブモン</t>
    </rPh>
    <rPh sb="3" eb="5">
      <t>ソシキ</t>
    </rPh>
    <phoneticPr fontId="11"/>
  </si>
  <si>
    <t>組織 AS 事業部</t>
    <rPh sb="6" eb="8">
      <t>ジギョウ</t>
    </rPh>
    <rPh sb="8" eb="9">
      <t>ブ</t>
    </rPh>
    <phoneticPr fontId="11"/>
  </si>
  <si>
    <t>部門．上位組織ID</t>
    <rPh sb="0" eb="2">
      <t>ブモン</t>
    </rPh>
    <rPh sb="3" eb="5">
      <t>ジョウイ</t>
    </rPh>
    <phoneticPr fontId="11"/>
  </si>
  <si>
    <t>事業部．組織ID</t>
    <rPh sb="0" eb="2">
      <t>ジギョウ</t>
    </rPh>
    <rPh sb="2" eb="3">
      <t>ブ</t>
    </rPh>
    <rPh sb="4" eb="6">
      <t>ソシキ</t>
    </rPh>
    <phoneticPr fontId="11"/>
  </si>
  <si>
    <t>事業部．組織ID</t>
    <rPh sb="0" eb="2">
      <t>ジギョウ</t>
    </rPh>
    <rPh sb="2" eb="3">
      <t>ブ</t>
    </rPh>
    <rPh sb="4" eb="6">
      <t>ソシキ</t>
    </rPh>
    <phoneticPr fontId="11"/>
  </si>
  <si>
    <t>部門（入力値）</t>
    <rPh sb="0" eb="2">
      <t>ブモン</t>
    </rPh>
    <phoneticPr fontId="11"/>
  </si>
  <si>
    <t>※　すべての条件において、</t>
    <rPh sb="6" eb="8">
      <t>ジョウケン</t>
    </rPh>
    <phoneticPr fontId="11"/>
  </si>
  <si>
    <t>AND</t>
    <phoneticPr fontId="11"/>
  </si>
  <si>
    <t>プロジェクト．プロジェクト分類</t>
    <rPh sb="13" eb="15">
      <t>ブンルイ</t>
    </rPh>
    <phoneticPr fontId="11"/>
  </si>
  <si>
    <t>PJ分類（入力値）</t>
    <rPh sb="2" eb="4">
      <t>ブンルイ</t>
    </rPh>
    <phoneticPr fontId="11"/>
  </si>
  <si>
    <t>プロジェクト．プロジェクト種別</t>
    <rPh sb="13" eb="15">
      <t>シュベツ</t>
    </rPh>
    <phoneticPr fontId="11"/>
  </si>
  <si>
    <t>PJ種別（入力値）</t>
    <rPh sb="2" eb="4">
      <t>シュベツ</t>
    </rPh>
    <phoneticPr fontId="11"/>
  </si>
  <si>
    <t>プロジェクト．売上高</t>
    <rPh sb="7" eb="10">
      <t>ウリアゲダカ</t>
    </rPh>
    <phoneticPr fontId="11"/>
  </si>
  <si>
    <t>売上高_実績_FROM（入力値）</t>
    <rPh sb="0" eb="3">
      <t>ウリアゲダカ</t>
    </rPh>
    <rPh sb="4" eb="6">
      <t>ジッセキ</t>
    </rPh>
    <rPh sb="12" eb="14">
      <t>ニュウリョク</t>
    </rPh>
    <rPh sb="14" eb="15">
      <t>チ</t>
    </rPh>
    <phoneticPr fontId="11"/>
  </si>
  <si>
    <t>売上高_実績_TO（入力値）</t>
    <rPh sb="0" eb="3">
      <t>ウリアゲダカ</t>
    </rPh>
    <rPh sb="4" eb="6">
      <t>ジッセキ</t>
    </rPh>
    <rPh sb="10" eb="12">
      <t>ニュウリョク</t>
    </rPh>
    <rPh sb="12" eb="13">
      <t>チ</t>
    </rPh>
    <phoneticPr fontId="11"/>
  </si>
  <si>
    <t>プロジェクト．プロジェクト開始日付</t>
    <rPh sb="13" eb="15">
      <t>カイシ</t>
    </rPh>
    <rPh sb="15" eb="17">
      <t>ヒヅケ</t>
    </rPh>
    <phoneticPr fontId="11"/>
  </si>
  <si>
    <t>終了日_FROM（入力値）</t>
    <rPh sb="0" eb="3">
      <t>シュウリョウビ</t>
    </rPh>
    <rPh sb="9" eb="11">
      <t>ニュウリョク</t>
    </rPh>
    <rPh sb="11" eb="12">
      <t>チ</t>
    </rPh>
    <phoneticPr fontId="11"/>
  </si>
  <si>
    <t>開始日_FROM（入力値）</t>
    <rPh sb="0" eb="3">
      <t>カイシビ</t>
    </rPh>
    <rPh sb="9" eb="11">
      <t>ニュウリョク</t>
    </rPh>
    <rPh sb="11" eb="12">
      <t>チ</t>
    </rPh>
    <phoneticPr fontId="11"/>
  </si>
  <si>
    <t>開始日_TO（入力値）</t>
    <rPh sb="0" eb="3">
      <t>カイシビ</t>
    </rPh>
    <rPh sb="7" eb="9">
      <t>ニュウリョク</t>
    </rPh>
    <rPh sb="9" eb="10">
      <t>チ</t>
    </rPh>
    <phoneticPr fontId="11"/>
  </si>
  <si>
    <t>終了日_TO（入力値）</t>
    <rPh sb="0" eb="3">
      <t>シュウリョウビ</t>
    </rPh>
    <rPh sb="7" eb="9">
      <t>ニュウリョク</t>
    </rPh>
    <rPh sb="9" eb="10">
      <t>チ</t>
    </rPh>
    <phoneticPr fontId="11"/>
  </si>
  <si>
    <t>プロジェクト．プロジェクト終了日付</t>
    <rPh sb="13" eb="15">
      <t>シュウリョウ</t>
    </rPh>
    <rPh sb="15" eb="17">
      <t>ヒヅケ</t>
    </rPh>
    <phoneticPr fontId="11"/>
  </si>
  <si>
    <t>プロジェクト．プロジェクト名</t>
    <rPh sb="13" eb="14">
      <t>メイ</t>
    </rPh>
    <phoneticPr fontId="11"/>
  </si>
  <si>
    <t>ソート条件</t>
    <rPh sb="3" eb="5">
      <t>ジョウケン</t>
    </rPh>
    <phoneticPr fontId="11"/>
  </si>
  <si>
    <t>ORDER BY</t>
    <phoneticPr fontId="11"/>
  </si>
  <si>
    <t>プロジェクト．プロジェクトID</t>
    <phoneticPr fontId="11"/>
  </si>
  <si>
    <t>≧</t>
    <phoneticPr fontId="11"/>
  </si>
  <si>
    <t>≦</t>
    <phoneticPr fontId="11"/>
  </si>
  <si>
    <t>%プロジェクト名で検索（入力値）%</t>
    <rPh sb="7" eb="8">
      <t>メイ</t>
    </rPh>
    <rPh sb="9" eb="11">
      <t>ケンサク</t>
    </rPh>
    <phoneticPr fontId="11"/>
  </si>
  <si>
    <r>
      <t>l</t>
    </r>
    <r>
      <rPr>
        <sz val="9"/>
        <rFont val="ＭＳ 明朝"/>
        <family val="1"/>
        <charset val="128"/>
      </rPr>
      <t>ike</t>
    </r>
    <phoneticPr fontId="11"/>
  </si>
  <si>
    <t>(a) プロジェクト検索条件</t>
    <rPh sb="10" eb="12">
      <t>ケンサク</t>
    </rPh>
    <rPh sb="12" eb="14">
      <t>ジョウケン</t>
    </rPh>
    <phoneticPr fontId="11"/>
  </si>
  <si>
    <t>(a)「(2) 検索処理」の検索結果がない場合</t>
    <rPh sb="14" eb="16">
      <t>ケンサク</t>
    </rPh>
    <rPh sb="16" eb="18">
      <t>ケッカ</t>
    </rPh>
    <rPh sb="21" eb="23">
      <t>バアイ</t>
    </rPh>
    <phoneticPr fontId="11"/>
  </si>
  <si>
    <t>「検索」ボタン押下時は、1ページ目を表示する。</t>
    <rPh sb="1" eb="3">
      <t>ケンサク</t>
    </rPh>
    <rPh sb="7" eb="9">
      <t>オウカ</t>
    </rPh>
    <rPh sb="9" eb="10">
      <t>ジ</t>
    </rPh>
    <rPh sb="16" eb="17">
      <t>メ</t>
    </rPh>
    <rPh sb="18" eb="20">
      <t>ヒョウジ</t>
    </rPh>
    <phoneticPr fontId="11"/>
  </si>
  <si>
    <t>以下の条件でページ番号を指定して「2.6.3.一覧検索イベント」を行う。</t>
    <rPh sb="0" eb="2">
      <t>イカ</t>
    </rPh>
    <rPh sb="3" eb="5">
      <t>ジョウケン</t>
    </rPh>
    <rPh sb="9" eb="11">
      <t>バンゴウ</t>
    </rPh>
    <rPh sb="12" eb="14">
      <t>シテイ</t>
    </rPh>
    <rPh sb="23" eb="27">
      <t>イチランケンサク</t>
    </rPh>
    <rPh sb="33" eb="34">
      <t>オコナ</t>
    </rPh>
    <phoneticPr fontId="11"/>
  </si>
  <si>
    <t>「&lt;」リンク：現在のページ数－1ページ</t>
    <rPh sb="7" eb="9">
      <t>ゲンザイ</t>
    </rPh>
    <rPh sb="13" eb="14">
      <t>スウ</t>
    </rPh>
    <phoneticPr fontId="11"/>
  </si>
  <si>
    <t>「ページ番号」リンク：該当ページ番号</t>
    <rPh sb="4" eb="6">
      <t>バンゴウ</t>
    </rPh>
    <rPh sb="11" eb="13">
      <t>ガイトウ</t>
    </rPh>
    <rPh sb="16" eb="18">
      <t>バンゴウ</t>
    </rPh>
    <phoneticPr fontId="11"/>
  </si>
  <si>
    <t>「&lt;&lt;」リンク：最初のページ</t>
    <rPh sb="8" eb="10">
      <t>サイショ</t>
    </rPh>
    <phoneticPr fontId="11"/>
  </si>
  <si>
    <t>「&gt;」リンク：現在のページ数＋1ページ</t>
    <rPh sb="7" eb="9">
      <t>ゲンザイ</t>
    </rPh>
    <rPh sb="13" eb="14">
      <t>スウ</t>
    </rPh>
    <phoneticPr fontId="11"/>
  </si>
  <si>
    <t>「&gt;&gt;」リンク：最後のページ</t>
    <rPh sb="8" eb="10">
      <t>サイゴ</t>
    </rPh>
    <phoneticPr fontId="11"/>
  </si>
  <si>
    <t>領域名：プロジェクト検索結果一覧</t>
    <rPh sb="10" eb="16">
      <t>ケンサクケッカイチラン</t>
    </rPh>
    <phoneticPr fontId="11"/>
  </si>
  <si>
    <t>検索結果を「プロジェクト検索画面(結果表示)」に表示する。</t>
    <rPh sb="0" eb="2">
      <t>ケンサク</t>
    </rPh>
    <rPh sb="2" eb="4">
      <t>ケッカ</t>
    </rPh>
    <rPh sb="24" eb="26">
      <t>ヒョウジ</t>
    </rPh>
    <phoneticPr fontId="11"/>
  </si>
  <si>
    <t>　　入力がある場合のみ適用</t>
    <rPh sb="2" eb="4">
      <t>ニュウリョク</t>
    </rPh>
    <rPh sb="7" eb="9">
      <t>バアイ</t>
    </rPh>
    <rPh sb="11" eb="13">
      <t>テキヨウ</t>
    </rPh>
    <phoneticPr fontId="11"/>
  </si>
  <si>
    <t>検索条件および検索結果なしエラーメッセージ(errors.nothing.search：埋め込み文字列「プロジェクト」)を</t>
    <rPh sb="0" eb="2">
      <t>ケンサク</t>
    </rPh>
    <rPh sb="2" eb="4">
      <t>ジョウケン</t>
    </rPh>
    <rPh sb="7" eb="9">
      <t>ケンサク</t>
    </rPh>
    <rPh sb="9" eb="11">
      <t>ケッカ</t>
    </rPh>
    <rPh sb="44" eb="45">
      <t>ウ</t>
    </rPh>
    <rPh sb="46" eb="47">
      <t>コ</t>
    </rPh>
    <rPh sb="48" eb="51">
      <t>モジレツ</t>
    </rPh>
    <phoneticPr fontId="11"/>
  </si>
  <si>
    <t>「プロジェクト検索画面(結果表示)」に表示し、領域名：プロジェクト検索結果一覧は非表示とする。</t>
    <rPh sb="23" eb="25">
      <t>リョウイキ</t>
    </rPh>
    <rPh sb="25" eb="26">
      <t>メイ</t>
    </rPh>
    <rPh sb="37" eb="39">
      <t>イチラン</t>
    </rPh>
    <rPh sb="40" eb="43">
      <t>ヒヒョウジ</t>
    </rPh>
    <phoneticPr fontId="11"/>
  </si>
  <si>
    <t>プロジェクト詳細表示</t>
    <rPh sb="6" eb="8">
      <t>ショウサイ</t>
    </rPh>
    <rPh sb="8" eb="10">
      <t>ヒョウジ</t>
    </rPh>
    <phoneticPr fontId="11"/>
  </si>
  <si>
    <t>「PJ名」リンク押下</t>
    <rPh sb="3" eb="4">
      <t>メイ</t>
    </rPh>
    <rPh sb="8" eb="10">
      <t>オウカ</t>
    </rPh>
    <phoneticPr fontId="11"/>
  </si>
  <si>
    <t>プロジェクト詳細画面</t>
    <rPh sb="6" eb="8">
      <t>ショウサイ</t>
    </rPh>
    <rPh sb="8" eb="10">
      <t>ガメン</t>
    </rPh>
    <phoneticPr fontId="11"/>
  </si>
  <si>
    <t>2.6.4. ページングイベント</t>
    <phoneticPr fontId="11"/>
  </si>
  <si>
    <t>ページング</t>
    <phoneticPr fontId="11"/>
  </si>
  <si>
    <t>ページネーションリンク押下</t>
    <rPh sb="11" eb="13">
      <t>オウカ</t>
    </rPh>
    <phoneticPr fontId="11"/>
  </si>
  <si>
    <t>（１）プロジェクトの検索条件を入力し、検索条件に該当するプロジェクトの一覧を表示する。</t>
    <phoneticPr fontId="11"/>
  </si>
  <si>
    <t>（２）検索したプロジェクトの一覧からリンクを押下して詳細画面を表示する。</t>
    <rPh sb="3" eb="5">
      <t>ケンサク</t>
    </rPh>
    <rPh sb="14" eb="16">
      <t>イチラン</t>
    </rPh>
    <rPh sb="22" eb="24">
      <t>オウカ</t>
    </rPh>
    <rPh sb="26" eb="28">
      <t>ショウサイ</t>
    </rPh>
    <rPh sb="28" eb="30">
      <t>ガメン</t>
    </rPh>
    <rPh sb="31" eb="33">
      <t>ヒョウジ</t>
    </rPh>
    <phoneticPr fontId="11"/>
  </si>
  <si>
    <t>システム機能設計書（画面）
WA10202/プロジェクト照会</t>
    <rPh sb="4" eb="6">
      <t>キノウ</t>
    </rPh>
    <rPh sb="6" eb="9">
      <t>セッケイショ</t>
    </rPh>
    <rPh sb="10" eb="12">
      <t>ガメン</t>
    </rPh>
    <rPh sb="29" eb="31">
      <t>ショウカイ</t>
    </rPh>
    <phoneticPr fontId="14"/>
  </si>
  <si>
    <t>3. WA1020202(プロジェクト詳細画面)</t>
    <rPh sb="19" eb="21">
      <t>ショウサイ</t>
    </rPh>
    <phoneticPr fontId="11"/>
  </si>
  <si>
    <t>3.1. 画面レイアウト</t>
    <rPh sb="5" eb="7">
      <t>ガメン</t>
    </rPh>
    <phoneticPr fontId="11"/>
  </si>
  <si>
    <t>3.2. 一覧表示</t>
    <phoneticPr fontId="11"/>
  </si>
  <si>
    <t>3.3. 画面項目定義</t>
    <rPh sb="5" eb="7">
      <t>ガメン</t>
    </rPh>
    <rPh sb="7" eb="9">
      <t>コウモク</t>
    </rPh>
    <rPh sb="9" eb="11">
      <t>テイギ</t>
    </rPh>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</si>
  <si>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</si>
  <si>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</si>
  <si>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</si>
  <si>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プロジェクト照会</t>
    <rPh sb="6" eb="8">
      <t>ショウカイ</t>
    </rPh>
    <phoneticPr fontId="11"/>
  </si>
  <si>
    <t>‐</t>
    <phoneticPr fontId="11"/>
  </si>
  <si>
    <t>‐</t>
  </si>
  <si>
    <t>‐</t>
    <phoneticPr fontId="11"/>
  </si>
  <si>
    <t>領域名：プロジェクト詳細</t>
    <rPh sb="10" eb="12">
      <t>ショウサイ</t>
    </rPh>
    <phoneticPr fontId="11"/>
  </si>
  <si>
    <t>売上高</t>
    <phoneticPr fontId="11"/>
  </si>
  <si>
    <t>顧客</t>
    <rPh sb="0" eb="2">
      <t>コキャク</t>
    </rPh>
    <phoneticPr fontId="11"/>
  </si>
  <si>
    <t>2.6.5. プロジェクト詳細表示イベント</t>
    <rPh sb="13" eb="15">
      <t>ショウサイ</t>
    </rPh>
    <rPh sb="15" eb="17">
      <t>ヒョウジ</t>
    </rPh>
    <phoneticPr fontId="11"/>
  </si>
  <si>
    <t>顧客管理システム．顧客詳細取得API</t>
    <rPh sb="0" eb="2">
      <t>コキャク</t>
    </rPh>
    <rPh sb="2" eb="4">
      <t>カンリ</t>
    </rPh>
    <rPh sb="9" eb="11">
      <t>コキャク</t>
    </rPh>
    <rPh sb="11" eb="13">
      <t>ショウサイ</t>
    </rPh>
    <rPh sb="13" eb="15">
      <t>シュトク</t>
    </rPh>
    <phoneticPr fontId="11"/>
  </si>
  <si>
    <t>PL</t>
    <phoneticPr fontId="11"/>
  </si>
  <si>
    <t>プロジェクト．プロジェクトリーダー</t>
    <phoneticPr fontId="11"/>
  </si>
  <si>
    <t>プロジェクト．備考</t>
    <rPh sb="7" eb="9">
      <t>ビコウ</t>
    </rPh>
    <phoneticPr fontId="11"/>
  </si>
  <si>
    <t>戻る</t>
    <rPh sb="0" eb="1">
      <t>モド</t>
    </rPh>
    <phoneticPr fontId="11"/>
  </si>
  <si>
    <t>「戻る」ボタン押下</t>
    <rPh sb="1" eb="2">
      <t>モド</t>
    </rPh>
    <rPh sb="7" eb="9">
      <t>オウカ</t>
    </rPh>
    <phoneticPr fontId="11"/>
  </si>
  <si>
    <t>プロジェクト検索画面</t>
    <phoneticPr fontId="11"/>
  </si>
  <si>
    <t>プロジェクトリーダー</t>
    <phoneticPr fontId="11"/>
  </si>
  <si>
    <t>顧客ID</t>
    <rPh sb="0" eb="2">
      <t>コキャク</t>
    </rPh>
    <phoneticPr fontId="11"/>
  </si>
  <si>
    <t>-</t>
    <phoneticPr fontId="11"/>
  </si>
  <si>
    <t>プロジェクト．プロジェクトID</t>
    <phoneticPr fontId="11"/>
  </si>
  <si>
    <t>プロジェクトID(リクエストパラメータ)</t>
    <phoneticPr fontId="11"/>
  </si>
  <si>
    <t>3.2. 一覧表示</t>
    <rPh sb="5" eb="7">
      <t>イチラン</t>
    </rPh>
    <rPh sb="7" eb="9">
      <t>ヒョウジ</t>
    </rPh>
    <phoneticPr fontId="11"/>
  </si>
  <si>
    <t>3.6.1.初期表示イベント</t>
    <rPh sb="6" eb="8">
      <t>ショキ</t>
    </rPh>
    <rPh sb="8" eb="10">
      <t>ヒョウジ</t>
    </rPh>
    <phoneticPr fontId="11"/>
  </si>
  <si>
    <t>3.6.2.戻るイベント</t>
    <rPh sb="6" eb="7">
      <t>モド</t>
    </rPh>
    <phoneticPr fontId="11"/>
  </si>
  <si>
    <t>(b)「(2) 検索処理」の検索結果がある場合</t>
    <rPh sb="14" eb="16">
      <t>ケンサク</t>
    </rPh>
    <rPh sb="16" eb="18">
      <t>ケッカ</t>
    </rPh>
    <rPh sb="21" eb="23">
      <t>バアイ</t>
    </rPh>
    <phoneticPr fontId="11"/>
  </si>
  <si>
    <t>検索結果を「プロジェクト詳細画面」に表示する。</t>
    <rPh sb="0" eb="2">
      <t>ケンサク</t>
    </rPh>
    <rPh sb="2" eb="4">
      <t>ケッカ</t>
    </rPh>
    <rPh sb="12" eb="14">
      <t>ショウサイ</t>
    </rPh>
    <rPh sb="18" eb="20">
      <t>ヒョウジ</t>
    </rPh>
    <phoneticPr fontId="11"/>
  </si>
  <si>
    <t>「3.WA1020202(プロジェクト詳細画面)：3.6.画面イベント詳細：3.6.1.初期表示イベント」を参照。</t>
    <rPh sb="19" eb="21">
      <t>ショウサイ</t>
    </rPh>
    <rPh sb="21" eb="23">
      <t>ガメン</t>
    </rPh>
    <rPh sb="54" eb="56">
      <t>サンショウ</t>
    </rPh>
    <phoneticPr fontId="11"/>
  </si>
  <si>
    <t>プロジェクトIDをキーとしてプロジェクト1件のデータを検索し、詳細画面を表示する。</t>
    <rPh sb="21" eb="22">
      <t>ケン</t>
    </rPh>
    <rPh sb="27" eb="29">
      <t>ケンサク</t>
    </rPh>
    <rPh sb="31" eb="33">
      <t>ショウサイ</t>
    </rPh>
    <rPh sb="33" eb="35">
      <t>ガメン</t>
    </rPh>
    <rPh sb="36" eb="38">
      <t>ヒョウジ</t>
    </rPh>
    <phoneticPr fontId="11"/>
  </si>
  <si>
    <t>(b)上記で取得した顧客IDをパラメータとして、顧客管理システム．顧客詳細取得APIを実行し顧客名を取得する。</t>
    <rPh sb="3" eb="5">
      <t>ジョウキ</t>
    </rPh>
    <rPh sb="6" eb="8">
      <t>シュトク</t>
    </rPh>
    <rPh sb="10" eb="12">
      <t>コキャク</t>
    </rPh>
    <rPh sb="24" eb="26">
      <t>コキャク</t>
    </rPh>
    <rPh sb="26" eb="28">
      <t>カンリ</t>
    </rPh>
    <rPh sb="33" eb="35">
      <t>コキャク</t>
    </rPh>
    <rPh sb="35" eb="37">
      <t>ショウサイ</t>
    </rPh>
    <rPh sb="37" eb="39">
      <t>シュトク</t>
    </rPh>
    <rPh sb="43" eb="45">
      <t>ジッコウ</t>
    </rPh>
    <rPh sb="46" eb="48">
      <t>コキャク</t>
    </rPh>
    <rPh sb="48" eb="49">
      <t>メイ</t>
    </rPh>
    <rPh sb="50" eb="52">
      <t>シュトク</t>
    </rPh>
    <phoneticPr fontId="11"/>
  </si>
  <si>
    <t>"プロジェクトID"ドメインでの単項目バリデーションを実施する。</t>
    <rPh sb="16" eb="17">
      <t>タン</t>
    </rPh>
    <rPh sb="17" eb="19">
      <t>コウモク</t>
    </rPh>
    <rPh sb="27" eb="29">
      <t>ジッシ</t>
    </rPh>
    <phoneticPr fontId="11"/>
  </si>
  <si>
    <t>エラー発生時は処理を終了する。</t>
    <rPh sb="3" eb="5">
      <t>ハッセイ</t>
    </rPh>
    <rPh sb="5" eb="6">
      <t>ジ</t>
    </rPh>
    <rPh sb="7" eb="9">
      <t>ショリ</t>
    </rPh>
    <rPh sb="10" eb="12">
      <t>シュウリョウ</t>
    </rPh>
    <phoneticPr fontId="11"/>
  </si>
  <si>
    <t>パラメータとして受け取ったプロジェクトIDに紐づくプロジェクトを検索し、プロジェクト詳細画面を表示する。</t>
    <rPh sb="8" eb="9">
      <t>ウ</t>
    </rPh>
    <rPh sb="10" eb="11">
      <t>ト</t>
    </rPh>
    <rPh sb="22" eb="23">
      <t>ヒモ</t>
    </rPh>
    <rPh sb="32" eb="34">
      <t>ケンサク</t>
    </rPh>
    <rPh sb="42" eb="44">
      <t>ショウサイ</t>
    </rPh>
    <rPh sb="44" eb="46">
      <t>ガメン</t>
    </rPh>
    <phoneticPr fontId="11"/>
  </si>
  <si>
    <t>(b)領域名：プロジェクト検索結果一覧は非表示とする。</t>
    <rPh sb="20" eb="23">
      <t>ヒヒョウジ</t>
    </rPh>
    <phoneticPr fontId="11"/>
  </si>
  <si>
    <t>戻るボタンで検索画面に遷移する際に、再検索できるよう入力値をバリデーションする。</t>
    <rPh sb="0" eb="1">
      <t>モド</t>
    </rPh>
    <rPh sb="6" eb="8">
      <t>ケンサク</t>
    </rPh>
    <rPh sb="8" eb="10">
      <t>ガメン</t>
    </rPh>
    <rPh sb="11" eb="13">
      <t>センイ</t>
    </rPh>
    <rPh sb="15" eb="16">
      <t>サイ</t>
    </rPh>
    <rPh sb="18" eb="21">
      <t>サイケンサク</t>
    </rPh>
    <rPh sb="26" eb="28">
      <t>ニュウリョク</t>
    </rPh>
    <rPh sb="28" eb="29">
      <t>チ</t>
    </rPh>
    <phoneticPr fontId="11"/>
  </si>
  <si>
    <t>「2.WA1020201(プロジェクト検索画面)：2.6.画面イベント詳細：2.6.3.一覧検索イベント」を参照。</t>
    <rPh sb="19" eb="21">
      <t>ケンサク</t>
    </rPh>
    <rPh sb="21" eb="23">
      <t>ガメン</t>
    </rPh>
    <rPh sb="44" eb="46">
      <t>イチラン</t>
    </rPh>
    <rPh sb="46" eb="48">
      <t>ケンサク</t>
    </rPh>
    <rPh sb="54" eb="56">
      <t>サンショウ</t>
    </rPh>
    <phoneticPr fontId="11"/>
  </si>
  <si>
    <t>初期表示で受け取ったパラメータをリクエストパラメータとして送信する。</t>
    <rPh sb="29" eb="31">
      <t>ソウシン</t>
    </rPh>
    <phoneticPr fontId="11"/>
  </si>
  <si>
    <t>汎用エラー画面を表示する。</t>
    <rPh sb="0" eb="2">
      <t>ハンヨウ</t>
    </rPh>
    <rPh sb="5" eb="7">
      <t>ガメン</t>
    </rPh>
    <rPh sb="8" eb="10">
      <t>ヒョウジ</t>
    </rPh>
    <phoneticPr fontId="11"/>
  </si>
  <si>
    <t>開始日_FROM</t>
    <phoneticPr fontId="11"/>
  </si>
  <si>
    <t>開始日_TO</t>
    <phoneticPr fontId="11"/>
  </si>
  <si>
    <t>終了日_FROM</t>
    <phoneticPr fontId="11"/>
  </si>
  <si>
    <t>終了日_TO</t>
    <phoneticPr fontId="11"/>
  </si>
  <si>
    <r>
      <t>I</t>
    </r>
    <r>
      <rPr>
        <sz val="9"/>
        <rFont val="ＭＳ 明朝"/>
        <family val="1"/>
        <charset val="128"/>
      </rPr>
      <t>N</t>
    </r>
    <phoneticPr fontId="11"/>
  </si>
  <si>
    <r>
      <t>(</t>
    </r>
    <r>
      <rPr>
        <sz val="9"/>
        <rFont val="ＭＳ 明朝"/>
        <family val="1"/>
        <charset val="128"/>
      </rPr>
      <t>b</t>
    </r>
    <r>
      <rPr>
        <sz val="9"/>
        <rFont val="ＭＳ 明朝"/>
        <family val="1"/>
        <charset val="128"/>
      </rPr>
      <t>)「(2) 検索処理」の検索結果がある場合</t>
    </r>
    <rPh sb="14" eb="16">
      <t>ケンサク</t>
    </rPh>
    <rPh sb="16" eb="18">
      <t>ケッカ</t>
    </rPh>
    <rPh sb="21" eb="23">
      <t>バアイ</t>
    </rPh>
    <phoneticPr fontId="11"/>
  </si>
  <si>
    <t>プロジェクトIDをパラメータとした詳細画面の初期表示イベントへのURLをリンクで表示する。</t>
    <rPh sb="17" eb="21">
      <t>ショウサイガメン</t>
    </rPh>
    <rPh sb="22" eb="24">
      <t>ショキ</t>
    </rPh>
    <rPh sb="24" eb="26">
      <t>ヒョウジ</t>
    </rPh>
    <rPh sb="40" eb="42">
      <t>ヒョウジ</t>
    </rPh>
    <phoneticPr fontId="11"/>
  </si>
  <si>
    <t>＜コード値取得情報＞
ｺｰﾄﾞID　  ：C0200001
ｺｰﾄﾞ名称　：プロジェクト分類
ｺｰﾄﾞﾊﾟﾀｰﾝ ：1
表示名称 ：コード値名称
選択なしのオプション ：なし</t>
    <phoneticPr fontId="11"/>
  </si>
  <si>
    <t>＜コード値取得情報＞
ｺｰﾄﾞID　  ：C0300001
ｺｰﾄﾞ名称　：プロジェクト種別
ｺｰﾄﾞﾊﾟﾀｰﾝ ：1
表示名称 ：コード値名称
選択なしのオプション ：なし</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</si>
</sst>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0&quot;版&quot;"/>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0"/>
      </left>
      <right/>
      <top style="thin">
        <color indexed="0"/>
      </top>
      <bottom style="thin">
        <color indexed="0"/>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43">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49" fontId="0" fillId="0" borderId="0" xfId="0" applyNumberFormat="1" applyFont="1" applyFill="1" applyBorder="1" applyAlignment="1">
      <alignment horizontal="left" vertical="center"/>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1" xfId="0" applyFont="1" applyBorder="1" applyAlignment="1">
      <alignment horizontal="center" vertical="center"/>
    </xf>
    <xf numFmtId="0" fontId="1" fillId="5" borderId="1" xfId="0" applyFont="1" applyFill="1" applyBorder="1" applyAlignment="1">
      <alignment vertical="top"/>
    </xf>
    <xf numFmtId="0" fontId="1" fillId="5" borderId="2" xfId="0" applyFont="1" applyFill="1" applyBorder="1" applyAlignment="1">
      <alignment vertical="top"/>
    </xf>
    <xf numFmtId="0" fontId="1" fillId="0" borderId="0" xfId="0" applyFont="1" applyBorder="1" applyAlignment="1">
      <alignment horizontal="left" vertical="top"/>
    </xf>
    <xf numFmtId="0" fontId="1" fillId="5" borderId="1" xfId="0" applyFont="1" applyFill="1" applyBorder="1" applyAlignment="1">
      <alignment vertical="top"/>
    </xf>
    <xf numFmtId="0" fontId="1" fillId="5" borderId="2" xfId="0" applyFont="1" applyFill="1" applyBorder="1" applyAlignment="1">
      <alignment vertical="top"/>
    </xf>
    <xf numFmtId="0" fontId="0" fillId="0" borderId="21" xfId="0" applyFont="1" applyBorder="1" applyAlignment="1">
      <alignment vertical="top"/>
    </xf>
    <xf numFmtId="0" fontId="0" fillId="0" borderId="5"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49" fontId="1" fillId="3" borderId="0" xfId="0" applyNumberFormat="1" applyFont="1" applyFill="1" applyBorder="1"/>
    <xf numFmtId="49" fontId="1" fillId="3" borderId="21" xfId="0" applyNumberFormat="1" applyFont="1" applyFill="1" applyBorder="1"/>
    <xf numFmtId="0" fontId="1" fillId="0" borderId="22" xfId="0" applyFont="1" applyBorder="1"/>
    <xf numFmtId="49" fontId="1" fillId="0" borderId="8" xfId="0" applyNumberFormat="1" applyFont="1" applyFill="1" applyBorder="1" applyAlignment="1">
      <alignment horizontal="left"/>
    </xf>
    <xf numFmtId="0" fontId="1" fillId="0" borderId="8" xfId="0" applyFont="1" applyBorder="1"/>
    <xf numFmtId="0" fontId="1" fillId="0" borderId="9" xfId="0" applyFont="1" applyBorder="1"/>
    <xf numFmtId="49" fontId="0" fillId="0" borderId="0" xfId="0" applyNumberFormat="1" applyFont="1" applyBorder="1"/>
    <xf numFmtId="49" fontId="1" fillId="3" borderId="0" xfId="0" applyNumberFormat="1" applyFont="1" applyFill="1" applyBorder="1" applyAlignment="1">
      <alignment horizontal="left" vertical="top"/>
    </xf>
    <xf numFmtId="49" fontId="1" fillId="0" borderId="4" xfId="0" applyNumberFormat="1" applyFont="1" applyFill="1" applyBorder="1" applyAlignment="1">
      <alignment horizontal="left" vertical="center"/>
    </xf>
    <xf numFmtId="49" fontId="1" fillId="0" borderId="5" xfId="0" applyNumberFormat="1" applyFont="1" applyFill="1" applyBorder="1" applyAlignment="1">
      <alignment horizontal="left" vertical="center"/>
    </xf>
    <xf numFmtId="49" fontId="1" fillId="0" borderId="5" xfId="0" applyNumberFormat="1" applyFont="1" applyBorder="1"/>
    <xf numFmtId="49" fontId="1" fillId="0" borderId="5" xfId="0" applyNumberFormat="1" applyFont="1" applyFill="1" applyBorder="1" applyAlignment="1">
      <alignment vertical="center"/>
    </xf>
    <xf numFmtId="49" fontId="1" fillId="0" borderId="5" xfId="0" applyNumberFormat="1" applyFont="1" applyFill="1" applyBorder="1" applyAlignment="1">
      <alignment horizontal="left"/>
    </xf>
    <xf numFmtId="0" fontId="1" fillId="0" borderId="5" xfId="0" applyFont="1" applyBorder="1"/>
    <xf numFmtId="0" fontId="1" fillId="0" borderId="6" xfId="0" applyFont="1" applyBorder="1"/>
    <xf numFmtId="49" fontId="0" fillId="3" borderId="0" xfId="0" applyNumberFormat="1" applyFont="1" applyFill="1" applyBorder="1" applyAlignment="1">
      <alignment horizontal="left" vertical="top"/>
    </xf>
    <xf numFmtId="0" fontId="0" fillId="0" borderId="0" xfId="0" applyFont="1" applyFill="1" applyBorder="1" applyAlignment="1">
      <alignment vertical="center"/>
    </xf>
    <xf numFmtId="0" fontId="16" fillId="0" borderId="0" xfId="0" applyFont="1" applyBorder="1" applyAlignment="1">
      <alignment vertical="top" wrapText="1"/>
    </xf>
    <xf numFmtId="0" fontId="0" fillId="0" borderId="0" xfId="0" applyFont="1" applyFill="1" applyBorder="1" applyAlignment="1">
      <alignment vertical="top" wrapText="1"/>
    </xf>
    <xf numFmtId="31" fontId="8" fillId="0" borderId="0" xfId="0"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178" fontId="0" fillId="0" borderId="1" xfId="0" applyNumberFormat="1" applyFont="1" applyBorder="1" applyAlignment="1">
      <alignment horizontal="center" vertical="top"/>
    </xf>
    <xf numFmtId="178" fontId="0" fillId="0" borderId="3" xfId="0" applyNumberFormat="1"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178" fontId="0" fillId="0" borderId="33" xfId="0" applyNumberFormat="1" applyFont="1" applyBorder="1" applyAlignment="1">
      <alignment horizontal="center" vertical="top"/>
    </xf>
    <xf numFmtId="178" fontId="1" fillId="0" borderId="34" xfId="0" applyNumberFormat="1"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3" xfId="0" applyFont="1" applyBorder="1" applyAlignment="1">
      <alignment horizontal="center" vertical="top"/>
    </xf>
    <xf numFmtId="0" fontId="1" fillId="0" borderId="35" xfId="0" applyFont="1" applyBorder="1" applyAlignment="1">
      <alignment horizontal="center" vertical="top"/>
    </xf>
    <xf numFmtId="0" fontId="1" fillId="0" borderId="34"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49" fontId="0"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49" fontId="1" fillId="2" borderId="1" xfId="0" applyNumberFormat="1" applyFont="1" applyFill="1" applyBorder="1" applyAlignment="1">
      <alignment horizontal="left" vertical="top"/>
    </xf>
    <xf numFmtId="0" fontId="0" fillId="0" borderId="1" xfId="0" applyFont="1" applyBorder="1" applyAlignment="1">
      <alignment vertical="top"/>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0" borderId="1"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0" borderId="4" xfId="0" applyFont="1" applyBorder="1" applyAlignment="1"/>
    <xf numFmtId="0" fontId="1" fillId="0" borderId="5" xfId="0" applyFont="1" applyBorder="1" applyAlignment="1"/>
    <xf numFmtId="0" fontId="1" fillId="0" borderId="6" xfId="0" applyFont="1" applyBorder="1" applyAlignment="1"/>
    <xf numFmtId="0" fontId="0" fillId="5" borderId="1" xfId="0" applyFont="1" applyFill="1" applyBorder="1" applyAlignment="1"/>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1" fillId="0" borderId="28" xfId="0" applyFont="1" applyFill="1" applyBorder="1" applyAlignment="1">
      <alignment vertical="top" wrapText="1"/>
    </xf>
    <xf numFmtId="0" fontId="1" fillId="0" borderId="19" xfId="0" applyFont="1" applyFill="1" applyBorder="1" applyAlignment="1">
      <alignment vertical="top" wrapText="1"/>
    </xf>
    <xf numFmtId="0" fontId="1" fillId="0" borderId="20" xfId="0" applyFont="1" applyFill="1" applyBorder="1" applyAlignment="1">
      <alignment vertical="top"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49" fontId="1" fillId="0" borderId="1" xfId="0" applyNumberFormat="1" applyFont="1" applyBorder="1" applyAlignment="1">
      <alignment vertical="center" wrapText="1"/>
    </xf>
    <xf numFmtId="49" fontId="1" fillId="0" borderId="2" xfId="0" applyNumberFormat="1" applyFont="1" applyBorder="1" applyAlignment="1">
      <alignment vertical="center" wrapText="1"/>
    </xf>
    <xf numFmtId="49" fontId="1" fillId="0" borderId="3" xfId="0" applyNumberFormat="1" applyFont="1" applyBorder="1" applyAlignment="1">
      <alignment vertical="center" wrapText="1"/>
    </xf>
    <xf numFmtId="0" fontId="1" fillId="0" borderId="1" xfId="0" applyFont="1" applyBorder="1" applyAlignment="1">
      <alignment horizontal="lef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left" vertical="top"/>
    </xf>
    <xf numFmtId="49" fontId="0" fillId="0" borderId="1" xfId="0" applyNumberFormat="1" applyFont="1" applyBorder="1" applyAlignment="1">
      <alignment vertical="center" wrapText="1"/>
    </xf>
    <xf numFmtId="49" fontId="0" fillId="0" borderId="2" xfId="0" applyNumberFormat="1" applyFont="1" applyBorder="1" applyAlignment="1">
      <alignment vertical="center" wrapText="1"/>
    </xf>
    <xf numFmtId="49" fontId="0" fillId="0" borderId="3" xfId="0" applyNumberFormat="1" applyFont="1" applyBorder="1" applyAlignment="1">
      <alignment vertical="center" wrapText="1"/>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0" fillId="0" borderId="2" xfId="0" applyFont="1" applyBorder="1" applyAlignment="1">
      <alignment vertical="top" wrapText="1"/>
    </xf>
    <xf numFmtId="0" fontId="0" fillId="0" borderId="3" xfId="0" applyFont="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49" fontId="1" fillId="0" borderId="10" xfId="0" applyNumberFormat="1" applyFont="1" applyBorder="1" applyAlignment="1">
      <alignment horizontal="left" vertical="top" wrapText="1"/>
    </xf>
    <xf numFmtId="49" fontId="1" fillId="0" borderId="10" xfId="0" applyNumberFormat="1" applyFont="1" applyBorder="1" applyAlignment="1">
      <alignment vertical="center" wrapText="1"/>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4"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1" fillId="2" borderId="32" xfId="0" applyFont="1" applyFill="1" applyBorder="1" applyAlignment="1">
      <alignment horizontal="left" vertical="top"/>
    </xf>
    <xf numFmtId="0" fontId="0" fillId="0" borderId="13" xfId="0" applyFont="1" applyBorder="1" applyAlignment="1">
      <alignment vertical="top" wrapText="1"/>
    </xf>
    <xf numFmtId="0" fontId="1" fillId="0" borderId="13" xfId="0" applyFont="1" applyBorder="1" applyAlignment="1">
      <alignment vertical="top" wrapText="1"/>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4" borderId="29" xfId="0" applyFont="1" applyFill="1" applyBorder="1" applyAlignment="1">
      <alignment vertical="top"/>
    </xf>
    <xf numFmtId="0" fontId="1" fillId="4" borderId="11" xfId="0" applyFont="1" applyFill="1" applyBorder="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1" xfId="0" applyFont="1" applyBorder="1" applyAlignment="1">
      <alignment vertical="top" wrapText="1"/>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30" xfId="0" applyFont="1" applyFill="1" applyBorder="1" applyAlignment="1">
      <alignment vertical="top"/>
    </xf>
    <xf numFmtId="0" fontId="1" fillId="2" borderId="31" xfId="0" applyFont="1" applyFill="1" applyBorder="1" applyAlignment="1">
      <alignment vertical="top"/>
    </xf>
    <xf numFmtId="0" fontId="1" fillId="0" borderId="36" xfId="0" applyFont="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838200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プロジェクト管理システム/プロジェクト照会</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1</xdr:rowOff>
    </xdr:from>
    <xdr:to>
      <xdr:col>25</xdr:col>
      <xdr:colOff>164574</xdr:colOff>
      <xdr:row>47</xdr:row>
      <xdr:rowOff>85723</xdr:rowOff>
    </xdr:to>
    <xdr:grpSp>
      <xdr:nvGrpSpPr>
        <xdr:cNvPr id="11" name="グループ化 10">
          <a:extLst>
            <a:ext uri="{FF2B5EF4-FFF2-40B4-BE49-F238E27FC236}">
              <a16:creationId xmlns:a16="http://schemas.microsoft.com/office/drawing/2014/main" id="{AA9788FF-AD3A-47B4-BFA1-325BD4F4E246}"/>
            </a:ext>
          </a:extLst>
        </xdr:cNvPr>
        <xdr:cNvGrpSpPr/>
      </xdr:nvGrpSpPr>
      <xdr:grpSpPr>
        <a:xfrm>
          <a:off x="828675" y="885826"/>
          <a:ext cx="6241524" cy="6334122"/>
          <a:chOff x="828675" y="885826"/>
          <a:chExt cx="6241524" cy="6334122"/>
        </a:xfrm>
      </xdr:grpSpPr>
      <xdr:pic>
        <xdr:nvPicPr>
          <xdr:cNvPr id="10" name="図 9">
            <a:extLst>
              <a:ext uri="{FF2B5EF4-FFF2-40B4-BE49-F238E27FC236}">
                <a16:creationId xmlns:a16="http://schemas.microsoft.com/office/drawing/2014/main" id="{CB622B7C-3F62-4DD1-BA82-6DE2BAED9F04}"/>
              </a:ext>
            </a:extLst>
          </xdr:cNvPr>
          <xdr:cNvPicPr>
            <a:picLocks noChangeAspect="1"/>
          </xdr:cNvPicPr>
        </xdr:nvPicPr>
        <xdr:blipFill rotWithShape="1">
          <a:blip xmlns:r="http://schemas.openxmlformats.org/officeDocument/2006/relationships" r:embed="rId1"/>
          <a:srcRect b="43913"/>
          <a:stretch/>
        </xdr:blipFill>
        <xdr:spPr>
          <a:xfrm>
            <a:off x="828675" y="885826"/>
            <a:ext cx="6241524" cy="5524499"/>
          </a:xfrm>
          <a:prstGeom prst="rect">
            <a:avLst/>
          </a:prstGeom>
        </xdr:spPr>
      </xdr:pic>
      <xdr:pic>
        <xdr:nvPicPr>
          <xdr:cNvPr id="14" name="図 13">
            <a:extLst>
              <a:ext uri="{FF2B5EF4-FFF2-40B4-BE49-F238E27FC236}">
                <a16:creationId xmlns:a16="http://schemas.microsoft.com/office/drawing/2014/main" id="{00000000-0008-0000-0400-00000E000000}"/>
              </a:ext>
            </a:extLst>
          </xdr:cNvPr>
          <xdr:cNvPicPr>
            <a:picLocks noChangeAspect="1"/>
          </xdr:cNvPicPr>
        </xdr:nvPicPr>
        <xdr:blipFill rotWithShape="1">
          <a:blip xmlns:r="http://schemas.openxmlformats.org/officeDocument/2006/relationships" r:embed="rId2"/>
          <a:srcRect t="91964" b="-1"/>
          <a:stretch/>
        </xdr:blipFill>
        <xdr:spPr>
          <a:xfrm>
            <a:off x="828675" y="6428318"/>
            <a:ext cx="6241524" cy="791630"/>
          </a:xfrm>
          <a:prstGeom prst="rect">
            <a:avLst/>
          </a:prstGeom>
        </xdr:spPr>
      </xdr:pic>
      <xdr:sp macro="" textlink="">
        <xdr:nvSpPr>
          <xdr:cNvPr id="3" name="小波 2">
            <a:extLst>
              <a:ext uri="{FF2B5EF4-FFF2-40B4-BE49-F238E27FC236}">
                <a16:creationId xmlns:a16="http://schemas.microsoft.com/office/drawing/2014/main" id="{00000000-0008-0000-0400-000003000000}"/>
              </a:ext>
            </a:extLst>
          </xdr:cNvPr>
          <xdr:cNvSpPr/>
        </xdr:nvSpPr>
        <xdr:spPr bwMode="auto">
          <a:xfrm>
            <a:off x="2486025" y="6315073"/>
            <a:ext cx="4391025" cy="171450"/>
          </a:xfrm>
          <a:prstGeom prst="doubleWave">
            <a:avLst/>
          </a:prstGeom>
          <a:solidFill>
            <a:schemeClr val="bg1">
              <a:lumMod val="85000"/>
            </a:schemeClr>
          </a:solidFill>
          <a:ln w="9525"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endParaRPr kumimoji="1" lang="ja-JP" altLang="en-US" sz="1100"/>
          </a:p>
        </xdr:txBody>
      </xdr:sp>
    </xdr:grpSp>
    <xdr:clientData/>
  </xdr:twoCellAnchor>
  <xdr:twoCellAnchor>
    <xdr:from>
      <xdr:col>8</xdr:col>
      <xdr:colOff>233084</xdr:colOff>
      <xdr:row>9</xdr:row>
      <xdr:rowOff>66675</xdr:rowOff>
    </xdr:from>
    <xdr:to>
      <xdr:col>25</xdr:col>
      <xdr:colOff>28575</xdr:colOff>
      <xdr:row>33</xdr:row>
      <xdr:rowOff>76200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442884" y="1409700"/>
          <a:ext cx="4491316" cy="36671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領域名：プロジェクト検索条件入力</a:t>
          </a:r>
          <a:endParaRPr lang="ja-JP" altLang="en-US">
            <a:latin typeface="ＭＳ 明朝"/>
            <a:ea typeface="ＭＳ 明朝"/>
          </a:endParaRPr>
        </a:p>
      </xdr:txBody>
    </xdr:sp>
    <xdr:clientData/>
  </xdr:twoCellAnchor>
  <xdr:twoCellAnchor>
    <xdr:from>
      <xdr:col>38</xdr:col>
      <xdr:colOff>38100</xdr:colOff>
      <xdr:row>130</xdr:row>
      <xdr:rowOff>133350</xdr:rowOff>
    </xdr:from>
    <xdr:to>
      <xdr:col>43</xdr:col>
      <xdr:colOff>123825</xdr:colOff>
      <xdr:row>135</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2019</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X</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131</xdr:row>
      <xdr:rowOff>19050</xdr:rowOff>
    </xdr:from>
    <xdr:to>
      <xdr:col>27</xdr:col>
      <xdr:colOff>28575</xdr:colOff>
      <xdr:row>155</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8</xdr:col>
      <xdr:colOff>233084</xdr:colOff>
      <xdr:row>33</xdr:row>
      <xdr:rowOff>123825</xdr:rowOff>
    </xdr:from>
    <xdr:to>
      <xdr:col>25</xdr:col>
      <xdr:colOff>28575</xdr:colOff>
      <xdr:row>47</xdr:row>
      <xdr:rowOff>28575</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2442884" y="5124450"/>
          <a:ext cx="4491316" cy="20383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228599</xdr:colOff>
      <xdr:row>33</xdr:row>
      <xdr:rowOff>0</xdr:rowOff>
    </xdr:from>
    <xdr:to>
      <xdr:col>32</xdr:col>
      <xdr:colOff>152399</xdr:colOff>
      <xdr:row>36</xdr:row>
      <xdr:rowOff>28575</xdr:rowOff>
    </xdr:to>
    <xdr:sp macro="" textlink="">
      <xdr:nvSpPr>
        <xdr:cNvPr id="13" name="AutoShape 3">
          <a:extLst>
            <a:ext uri="{FF2B5EF4-FFF2-40B4-BE49-F238E27FC236}">
              <a16:creationId xmlns:a16="http://schemas.microsoft.com/office/drawing/2014/main" id="{00000000-0008-0000-0400-00000D000000}"/>
            </a:ext>
          </a:extLst>
        </xdr:cNvPr>
        <xdr:cNvSpPr>
          <a:spLocks/>
        </xdr:cNvSpPr>
      </xdr:nvSpPr>
      <xdr:spPr bwMode="auto">
        <a:xfrm>
          <a:off x="7686674" y="50006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領域名：プロジェクト検索結果一覧</a:t>
          </a:r>
          <a:endParaRPr lang="ja-JP" altLang="en-US">
            <a:latin typeface="ＭＳ 明朝"/>
            <a:ea typeface="ＭＳ 明朝"/>
          </a:endParaRPr>
        </a:p>
      </xdr:txBody>
    </xdr:sp>
    <xdr:clientData/>
  </xdr:twoCellAnchor>
  <xdr:twoCellAnchor>
    <xdr:from>
      <xdr:col>38</xdr:col>
      <xdr:colOff>66675</xdr:colOff>
      <xdr:row>93</xdr:row>
      <xdr:rowOff>85725</xdr:rowOff>
    </xdr:from>
    <xdr:to>
      <xdr:col>43</xdr:col>
      <xdr:colOff>152400</xdr:colOff>
      <xdr:row>97</xdr:row>
      <xdr:rowOff>0</xdr:rowOff>
    </xdr:to>
    <xdr:sp macro="" textlink="">
      <xdr:nvSpPr>
        <xdr:cNvPr id="16" name="AutoShape 3">
          <a:extLst>
            <a:ext uri="{FF2B5EF4-FFF2-40B4-BE49-F238E27FC236}">
              <a16:creationId xmlns:a16="http://schemas.microsoft.com/office/drawing/2014/main" id="{00000000-0008-0000-0400-000010000000}"/>
            </a:ext>
          </a:extLst>
        </xdr:cNvPr>
        <xdr:cNvSpPr>
          <a:spLocks/>
        </xdr:cNvSpPr>
      </xdr:nvSpPr>
      <xdr:spPr bwMode="auto">
        <a:xfrm>
          <a:off x="10563225" y="12592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2019</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X</a:t>
          </a:r>
          <a:r>
            <a:rPr lang="ja-JP" altLang="en-US" sz="900" b="0" i="0" u="none" strike="noStrike" baseline="0">
              <a:solidFill>
                <a:srgbClr val="000000"/>
              </a:solidFill>
              <a:latin typeface="ＭＳ 明朝"/>
              <a:ea typeface="ＭＳ 明朝"/>
            </a:rPr>
            <a:t>月版では未実装</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6</xdr:row>
      <xdr:rowOff>2</xdr:rowOff>
    </xdr:from>
    <xdr:to>
      <xdr:col>25</xdr:col>
      <xdr:colOff>164574</xdr:colOff>
      <xdr:row>33</xdr:row>
      <xdr:rowOff>66676</xdr:rowOff>
    </xdr:to>
    <xdr:pic>
      <xdr:nvPicPr>
        <xdr:cNvPr id="14" name="図 13">
          <a:extLst>
            <a:ext uri="{FF2B5EF4-FFF2-40B4-BE49-F238E27FC236}">
              <a16:creationId xmlns:a16="http://schemas.microsoft.com/office/drawing/2014/main" id="{00000000-0008-0000-0500-00000E000000}"/>
            </a:ext>
          </a:extLst>
        </xdr:cNvPr>
        <xdr:cNvPicPr>
          <a:picLocks noChangeAspect="1"/>
        </xdr:cNvPicPr>
      </xdr:nvPicPr>
      <xdr:blipFill rotWithShape="1">
        <a:blip xmlns:r="http://schemas.openxmlformats.org/officeDocument/2006/relationships" r:embed="rId1"/>
        <a:srcRect b="19481"/>
        <a:stretch/>
      </xdr:blipFill>
      <xdr:spPr>
        <a:xfrm>
          <a:off x="828675" y="885827"/>
          <a:ext cx="6241524" cy="4181474"/>
        </a:xfrm>
        <a:prstGeom prst="rect">
          <a:avLst/>
        </a:prstGeom>
      </xdr:spPr>
    </xdr:pic>
    <xdr:clientData/>
  </xdr:twoCellAnchor>
  <xdr:twoCellAnchor>
    <xdr:from>
      <xdr:col>8</xdr:col>
      <xdr:colOff>233084</xdr:colOff>
      <xdr:row>9</xdr:row>
      <xdr:rowOff>66675</xdr:rowOff>
    </xdr:from>
    <xdr:to>
      <xdr:col>25</xdr:col>
      <xdr:colOff>28575</xdr:colOff>
      <xdr:row>31</xdr:row>
      <xdr:rowOff>95250</xdr:rowOff>
    </xdr:to>
    <xdr:sp macro="" textlink="">
      <xdr:nvSpPr>
        <xdr:cNvPr id="6" name="AutoShape 2">
          <a:extLst>
            <a:ext uri="{FF2B5EF4-FFF2-40B4-BE49-F238E27FC236}">
              <a16:creationId xmlns:a16="http://schemas.microsoft.com/office/drawing/2014/main" id="{00000000-0008-0000-0500-000006000000}"/>
            </a:ext>
          </a:extLst>
        </xdr:cNvPr>
        <xdr:cNvSpPr>
          <a:spLocks noChangeArrowheads="1"/>
        </xdr:cNvSpPr>
      </xdr:nvSpPr>
      <xdr:spPr bwMode="auto">
        <a:xfrm>
          <a:off x="2442884" y="1409700"/>
          <a:ext cx="4491316" cy="33813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7" name="AutoShape 3">
          <a:extLst>
            <a:ext uri="{FF2B5EF4-FFF2-40B4-BE49-F238E27FC236}">
              <a16:creationId xmlns:a16="http://schemas.microsoft.com/office/drawing/2014/main" id="{00000000-0008-0000-0500-000007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領域名：プロジェクト詳細</a:t>
          </a:r>
          <a:endParaRPr lang="ja-JP" altLang="en-US">
            <a:latin typeface="ＭＳ 明朝"/>
            <a:ea typeface="ＭＳ 明朝"/>
          </a:endParaRPr>
        </a:p>
      </xdr:txBody>
    </xdr:sp>
    <xdr:clientData/>
  </xdr:twoCellAnchor>
  <xdr:twoCellAnchor>
    <xdr:from>
      <xdr:col>38</xdr:col>
      <xdr:colOff>28575</xdr:colOff>
      <xdr:row>115</xdr:row>
      <xdr:rowOff>66675</xdr:rowOff>
    </xdr:from>
    <xdr:to>
      <xdr:col>43</xdr:col>
      <xdr:colOff>114300</xdr:colOff>
      <xdr:row>120</xdr:row>
      <xdr:rowOff>38100</xdr:rowOff>
    </xdr:to>
    <xdr:sp macro="" textlink="">
      <xdr:nvSpPr>
        <xdr:cNvPr id="15" name="AutoShape 3">
          <a:extLst>
            <a:ext uri="{FF2B5EF4-FFF2-40B4-BE49-F238E27FC236}">
              <a16:creationId xmlns:a16="http://schemas.microsoft.com/office/drawing/2014/main" id="{00000000-0008-0000-0500-00000F000000}"/>
            </a:ext>
          </a:extLst>
        </xdr:cNvPr>
        <xdr:cNvSpPr>
          <a:spLocks/>
        </xdr:cNvSpPr>
      </xdr:nvSpPr>
      <xdr:spPr bwMode="auto">
        <a:xfrm>
          <a:off x="10525125" y="208597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2019</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X</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4</xdr:col>
      <xdr:colOff>9525</xdr:colOff>
      <xdr:row>119</xdr:row>
      <xdr:rowOff>95250</xdr:rowOff>
    </xdr:from>
    <xdr:to>
      <xdr:col>28</xdr:col>
      <xdr:colOff>200025</xdr:colOff>
      <xdr:row>121</xdr:row>
      <xdr:rowOff>95250</xdr:rowOff>
    </xdr:to>
    <xdr:sp macro="" textlink="">
      <xdr:nvSpPr>
        <xdr:cNvPr id="16" name="AutoShape 2">
          <a:extLst>
            <a:ext uri="{FF2B5EF4-FFF2-40B4-BE49-F238E27FC236}">
              <a16:creationId xmlns:a16="http://schemas.microsoft.com/office/drawing/2014/main" id="{00000000-0008-0000-0500-000010000000}"/>
            </a:ext>
          </a:extLst>
        </xdr:cNvPr>
        <xdr:cNvSpPr>
          <a:spLocks noChangeArrowheads="1"/>
        </xdr:cNvSpPr>
      </xdr:nvSpPr>
      <xdr:spPr bwMode="auto">
        <a:xfrm>
          <a:off x="1114425" y="21459825"/>
          <a:ext cx="6819900" cy="2857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9" width="8.83203125" style="1"/>
    <col min="10" max="10" width="16.33203125" style="1" bestFit="1" customWidth="1"/>
    <col min="1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J23" s="15" t="s">
        <v>228</v>
      </c>
      <c r="L23" s="19"/>
    </row>
    <row r="24" spans="6:12" ht="13.5" customHeight="1" x14ac:dyDescent="0.2">
      <c r="F24" s="5"/>
      <c r="G24" s="5"/>
      <c r="H24" s="5"/>
      <c r="L24" s="19"/>
    </row>
    <row r="25" spans="6:12" ht="18" customHeight="1" x14ac:dyDescent="0.2">
      <c r="F25" s="5"/>
      <c r="G25" s="5"/>
      <c r="H25" s="5"/>
      <c r="I25" s="209">
        <f ca="1">IF(INDIRECT("変更履歴!D8")="","",MAX(INDIRECT("変更履歴!D8"):INDIRECT("変更履歴!F33")))</f>
        <v>43804</v>
      </c>
      <c r="J25" s="209"/>
      <c r="K25" s="209"/>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6"/>
      <c r="R34" s="87"/>
      <c r="S34" s="87"/>
    </row>
    <row r="35" spans="6:19" ht="13.5" customHeight="1" x14ac:dyDescent="0.15">
      <c r="O35" s="7"/>
      <c r="P35" s="7"/>
      <c r="Q35" s="87"/>
      <c r="R35" s="87"/>
      <c r="S35" s="87"/>
    </row>
    <row r="36" spans="6:19" ht="13.5" customHeight="1" x14ac:dyDescent="0.15">
      <c r="O36" s="88"/>
      <c r="P36" s="87"/>
      <c r="Q36" s="88"/>
      <c r="R36" s="87"/>
      <c r="S36" s="85"/>
    </row>
    <row r="37" spans="6:19" ht="13.5" customHeight="1" x14ac:dyDescent="0.15">
      <c r="O37" s="89"/>
      <c r="P37" s="90"/>
      <c r="Q37" s="89"/>
      <c r="R37" s="90"/>
      <c r="S37" s="89"/>
    </row>
    <row r="38" spans="6:19" ht="13.5" customHeight="1" x14ac:dyDescent="0.15">
      <c r="O38" s="90"/>
      <c r="P38" s="90"/>
      <c r="Q38" s="90"/>
      <c r="R38" s="90"/>
      <c r="S38" s="90"/>
    </row>
    <row r="39" spans="6:19" ht="13.5" customHeight="1" x14ac:dyDescent="0.15">
      <c r="O39" s="90"/>
      <c r="P39" s="90"/>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scale="98"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210" t="s">
        <v>0</v>
      </c>
      <c r="B1" s="211"/>
      <c r="C1" s="211"/>
      <c r="D1" s="212"/>
      <c r="E1" s="261" t="s">
        <v>113</v>
      </c>
      <c r="F1" s="262"/>
      <c r="G1" s="262"/>
      <c r="H1" s="262"/>
      <c r="I1" s="262"/>
      <c r="J1" s="262"/>
      <c r="K1" s="262"/>
      <c r="L1" s="262"/>
      <c r="M1" s="262"/>
      <c r="N1" s="263"/>
      <c r="O1" s="213" t="s">
        <v>34</v>
      </c>
      <c r="P1" s="214"/>
      <c r="Q1" s="214"/>
      <c r="R1" s="215"/>
      <c r="S1" s="267" t="s">
        <v>316</v>
      </c>
      <c r="T1" s="268"/>
      <c r="U1" s="268"/>
      <c r="V1" s="268"/>
      <c r="W1" s="268"/>
      <c r="X1" s="268"/>
      <c r="Y1" s="268"/>
      <c r="Z1" s="269"/>
      <c r="AA1" s="210" t="s">
        <v>35</v>
      </c>
      <c r="AB1" s="212"/>
      <c r="AC1" s="249" t="str">
        <f>IF(AF8="","",AF8)</f>
        <v>TIS</v>
      </c>
      <c r="AD1" s="250"/>
      <c r="AE1" s="250"/>
      <c r="AF1" s="251"/>
      <c r="AG1" s="255">
        <f>IF(D8="","",D8)</f>
        <v>43804</v>
      </c>
      <c r="AH1" s="256"/>
      <c r="AI1" s="257"/>
      <c r="AJ1" s="9"/>
      <c r="AK1" s="9"/>
      <c r="AL1" s="9"/>
      <c r="AM1" s="9"/>
      <c r="AN1" s="10"/>
    </row>
    <row r="2" spans="1:40" s="11" customFormat="1" x14ac:dyDescent="0.15">
      <c r="A2" s="210" t="s">
        <v>1</v>
      </c>
      <c r="B2" s="211"/>
      <c r="C2" s="211"/>
      <c r="D2" s="212"/>
      <c r="E2" s="261" t="s">
        <v>114</v>
      </c>
      <c r="F2" s="262"/>
      <c r="G2" s="262"/>
      <c r="H2" s="262"/>
      <c r="I2" s="262"/>
      <c r="J2" s="262"/>
      <c r="K2" s="262"/>
      <c r="L2" s="262"/>
      <c r="M2" s="262"/>
      <c r="N2" s="263"/>
      <c r="O2" s="216"/>
      <c r="P2" s="217"/>
      <c r="Q2" s="217"/>
      <c r="R2" s="218"/>
      <c r="S2" s="270"/>
      <c r="T2" s="271"/>
      <c r="U2" s="271"/>
      <c r="V2" s="271"/>
      <c r="W2" s="271"/>
      <c r="X2" s="271"/>
      <c r="Y2" s="271"/>
      <c r="Z2" s="272"/>
      <c r="AA2" s="210" t="s">
        <v>36</v>
      </c>
      <c r="AB2" s="212"/>
      <c r="AC2" s="258" t="str">
        <f ca="1">IF(COUNTA(AF9:AF33)&lt;&gt;0,INDIRECT("AF"&amp;(COUNTA(AF9:AF33)+8)),"")</f>
        <v/>
      </c>
      <c r="AD2" s="259"/>
      <c r="AE2" s="259"/>
      <c r="AF2" s="260"/>
      <c r="AG2" s="255" t="str">
        <f>IF(D9="","",MAX(D9:F33))</f>
        <v/>
      </c>
      <c r="AH2" s="256"/>
      <c r="AI2" s="257"/>
      <c r="AJ2" s="9"/>
      <c r="AK2" s="9"/>
      <c r="AL2" s="9"/>
      <c r="AM2" s="9"/>
      <c r="AN2" s="9"/>
    </row>
    <row r="3" spans="1:40" s="11" customFormat="1" x14ac:dyDescent="0.15">
      <c r="A3" s="210" t="s">
        <v>2</v>
      </c>
      <c r="B3" s="211"/>
      <c r="C3" s="211"/>
      <c r="D3" s="212"/>
      <c r="E3" s="261" t="s">
        <v>133</v>
      </c>
      <c r="F3" s="262"/>
      <c r="G3" s="262"/>
      <c r="H3" s="262"/>
      <c r="I3" s="262"/>
      <c r="J3" s="262"/>
      <c r="K3" s="262"/>
      <c r="L3" s="262"/>
      <c r="M3" s="262"/>
      <c r="N3" s="263"/>
      <c r="O3" s="219"/>
      <c r="P3" s="220"/>
      <c r="Q3" s="220"/>
      <c r="R3" s="221"/>
      <c r="S3" s="273"/>
      <c r="T3" s="274"/>
      <c r="U3" s="274"/>
      <c r="V3" s="274"/>
      <c r="W3" s="274"/>
      <c r="X3" s="274"/>
      <c r="Y3" s="274"/>
      <c r="Z3" s="275"/>
      <c r="AA3" s="222"/>
      <c r="AB3" s="223"/>
      <c r="AC3" s="249"/>
      <c r="AD3" s="250"/>
      <c r="AE3" s="250"/>
      <c r="AF3" s="251"/>
      <c r="AG3" s="255"/>
      <c r="AH3" s="256"/>
      <c r="AI3" s="257"/>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28</v>
      </c>
      <c r="B7" s="238" t="s">
        <v>6</v>
      </c>
      <c r="C7" s="239"/>
      <c r="D7" s="238" t="s">
        <v>7</v>
      </c>
      <c r="E7" s="240"/>
      <c r="F7" s="239"/>
      <c r="G7" s="238" t="s">
        <v>8</v>
      </c>
      <c r="H7" s="240"/>
      <c r="I7" s="239"/>
      <c r="J7" s="238" t="s">
        <v>86</v>
      </c>
      <c r="K7" s="240"/>
      <c r="L7" s="240"/>
      <c r="M7" s="240"/>
      <c r="N7" s="240"/>
      <c r="O7" s="240"/>
      <c r="P7" s="239"/>
      <c r="Q7" s="238" t="s">
        <v>9</v>
      </c>
      <c r="R7" s="240"/>
      <c r="S7" s="240"/>
      <c r="T7" s="240"/>
      <c r="U7" s="240"/>
      <c r="V7" s="240"/>
      <c r="W7" s="240"/>
      <c r="X7" s="240"/>
      <c r="Y7" s="240"/>
      <c r="Z7" s="240"/>
      <c r="AA7" s="240"/>
      <c r="AB7" s="240"/>
      <c r="AC7" s="240"/>
      <c r="AD7" s="240"/>
      <c r="AE7" s="239"/>
      <c r="AF7" s="238" t="s">
        <v>10</v>
      </c>
      <c r="AG7" s="240"/>
      <c r="AH7" s="240"/>
      <c r="AI7" s="239"/>
    </row>
    <row r="8" spans="1:40" s="55" customFormat="1" ht="15" customHeight="1" thickTop="1" x14ac:dyDescent="0.15">
      <c r="A8" s="56">
        <v>1</v>
      </c>
      <c r="B8" s="241">
        <v>1</v>
      </c>
      <c r="C8" s="242"/>
      <c r="D8" s="243">
        <v>43804</v>
      </c>
      <c r="E8" s="244"/>
      <c r="F8" s="245"/>
      <c r="G8" s="246" t="s">
        <v>109</v>
      </c>
      <c r="H8" s="247"/>
      <c r="I8" s="248"/>
      <c r="J8" s="264" t="s">
        <v>110</v>
      </c>
      <c r="K8" s="265"/>
      <c r="L8" s="265"/>
      <c r="M8" s="265"/>
      <c r="N8" s="265"/>
      <c r="O8" s="265"/>
      <c r="P8" s="266"/>
      <c r="Q8" s="252" t="s">
        <v>111</v>
      </c>
      <c r="R8" s="253"/>
      <c r="S8" s="253"/>
      <c r="T8" s="253"/>
      <c r="U8" s="253"/>
      <c r="V8" s="253"/>
      <c r="W8" s="253"/>
      <c r="X8" s="253"/>
      <c r="Y8" s="253"/>
      <c r="Z8" s="253"/>
      <c r="AA8" s="253"/>
      <c r="AB8" s="253"/>
      <c r="AC8" s="253"/>
      <c r="AD8" s="253"/>
      <c r="AE8" s="254"/>
      <c r="AF8" s="264" t="s">
        <v>112</v>
      </c>
      <c r="AG8" s="265"/>
      <c r="AH8" s="265"/>
      <c r="AI8" s="266"/>
    </row>
    <row r="9" spans="1:40" s="55" customFormat="1" ht="15" customHeight="1" x14ac:dyDescent="0.15">
      <c r="A9" s="57"/>
      <c r="B9" s="230"/>
      <c r="C9" s="231"/>
      <c r="D9" s="232"/>
      <c r="E9" s="233"/>
      <c r="F9" s="234"/>
      <c r="G9" s="235"/>
      <c r="H9" s="236"/>
      <c r="I9" s="237"/>
      <c r="J9" s="227"/>
      <c r="K9" s="228"/>
      <c r="L9" s="228"/>
      <c r="M9" s="228"/>
      <c r="N9" s="228"/>
      <c r="O9" s="228"/>
      <c r="P9" s="229"/>
      <c r="Q9" s="224"/>
      <c r="R9" s="225"/>
      <c r="S9" s="225"/>
      <c r="T9" s="225"/>
      <c r="U9" s="225"/>
      <c r="V9" s="225"/>
      <c r="W9" s="225"/>
      <c r="X9" s="225"/>
      <c r="Y9" s="225"/>
      <c r="Z9" s="225"/>
      <c r="AA9" s="225"/>
      <c r="AB9" s="225"/>
      <c r="AC9" s="225"/>
      <c r="AD9" s="225"/>
      <c r="AE9" s="226"/>
      <c r="AF9" s="227"/>
      <c r="AG9" s="228"/>
      <c r="AH9" s="228"/>
      <c r="AI9" s="229"/>
    </row>
    <row r="10" spans="1:40" s="55" customFormat="1" ht="15" customHeight="1" x14ac:dyDescent="0.15">
      <c r="A10" s="57"/>
      <c r="B10" s="230"/>
      <c r="C10" s="231"/>
      <c r="D10" s="232"/>
      <c r="E10" s="233"/>
      <c r="F10" s="234"/>
      <c r="G10" s="235"/>
      <c r="H10" s="236"/>
      <c r="I10" s="237"/>
      <c r="J10" s="227"/>
      <c r="K10" s="228"/>
      <c r="L10" s="228"/>
      <c r="M10" s="228"/>
      <c r="N10" s="228"/>
      <c r="O10" s="228"/>
      <c r="P10" s="229"/>
      <c r="Q10" s="224"/>
      <c r="R10" s="225"/>
      <c r="S10" s="225"/>
      <c r="T10" s="225"/>
      <c r="U10" s="225"/>
      <c r="V10" s="225"/>
      <c r="W10" s="225"/>
      <c r="X10" s="225"/>
      <c r="Y10" s="225"/>
      <c r="Z10" s="225"/>
      <c r="AA10" s="225"/>
      <c r="AB10" s="225"/>
      <c r="AC10" s="225"/>
      <c r="AD10" s="225"/>
      <c r="AE10" s="226"/>
      <c r="AF10" s="227"/>
      <c r="AG10" s="228"/>
      <c r="AH10" s="228"/>
      <c r="AI10" s="229"/>
    </row>
    <row r="11" spans="1:40" s="55" customFormat="1" ht="15" customHeight="1" x14ac:dyDescent="0.15">
      <c r="A11" s="57"/>
      <c r="B11" s="230"/>
      <c r="C11" s="231"/>
      <c r="D11" s="232"/>
      <c r="E11" s="233"/>
      <c r="F11" s="234"/>
      <c r="G11" s="235"/>
      <c r="H11" s="236"/>
      <c r="I11" s="237"/>
      <c r="J11" s="227"/>
      <c r="K11" s="228"/>
      <c r="L11" s="228"/>
      <c r="M11" s="228"/>
      <c r="N11" s="228"/>
      <c r="O11" s="228"/>
      <c r="P11" s="229"/>
      <c r="Q11" s="224"/>
      <c r="R11" s="225"/>
      <c r="S11" s="225"/>
      <c r="T11" s="225"/>
      <c r="U11" s="225"/>
      <c r="V11" s="225"/>
      <c r="W11" s="225"/>
      <c r="X11" s="225"/>
      <c r="Y11" s="225"/>
      <c r="Z11" s="225"/>
      <c r="AA11" s="225"/>
      <c r="AB11" s="225"/>
      <c r="AC11" s="225"/>
      <c r="AD11" s="225"/>
      <c r="AE11" s="226"/>
      <c r="AF11" s="227"/>
      <c r="AG11" s="228"/>
      <c r="AH11" s="228"/>
      <c r="AI11" s="229"/>
    </row>
    <row r="12" spans="1:40" s="55" customFormat="1" ht="15" customHeight="1" x14ac:dyDescent="0.15">
      <c r="A12" s="57"/>
      <c r="B12" s="230"/>
      <c r="C12" s="231"/>
      <c r="D12" s="232"/>
      <c r="E12" s="233"/>
      <c r="F12" s="234"/>
      <c r="G12" s="235"/>
      <c r="H12" s="236"/>
      <c r="I12" s="237"/>
      <c r="J12" s="227"/>
      <c r="K12" s="228"/>
      <c r="L12" s="228"/>
      <c r="M12" s="228"/>
      <c r="N12" s="228"/>
      <c r="O12" s="228"/>
      <c r="P12" s="229"/>
      <c r="Q12" s="224"/>
      <c r="R12" s="225"/>
      <c r="S12" s="225"/>
      <c r="T12" s="225"/>
      <c r="U12" s="225"/>
      <c r="V12" s="225"/>
      <c r="W12" s="225"/>
      <c r="X12" s="225"/>
      <c r="Y12" s="225"/>
      <c r="Z12" s="225"/>
      <c r="AA12" s="225"/>
      <c r="AB12" s="225"/>
      <c r="AC12" s="225"/>
      <c r="AD12" s="225"/>
      <c r="AE12" s="226"/>
      <c r="AF12" s="227"/>
      <c r="AG12" s="228"/>
      <c r="AH12" s="228"/>
      <c r="AI12" s="229"/>
    </row>
    <row r="13" spans="1:40" s="55" customFormat="1" ht="15" customHeight="1" x14ac:dyDescent="0.15">
      <c r="A13" s="57"/>
      <c r="B13" s="230"/>
      <c r="C13" s="231"/>
      <c r="D13" s="232"/>
      <c r="E13" s="233"/>
      <c r="F13" s="234"/>
      <c r="G13" s="235"/>
      <c r="H13" s="236"/>
      <c r="I13" s="237"/>
      <c r="J13" s="227"/>
      <c r="K13" s="228"/>
      <c r="L13" s="228"/>
      <c r="M13" s="228"/>
      <c r="N13" s="228"/>
      <c r="O13" s="228"/>
      <c r="P13" s="229"/>
      <c r="Q13" s="224"/>
      <c r="R13" s="225"/>
      <c r="S13" s="225"/>
      <c r="T13" s="225"/>
      <c r="U13" s="225"/>
      <c r="V13" s="225"/>
      <c r="W13" s="225"/>
      <c r="X13" s="225"/>
      <c r="Y13" s="225"/>
      <c r="Z13" s="225"/>
      <c r="AA13" s="225"/>
      <c r="AB13" s="225"/>
      <c r="AC13" s="225"/>
      <c r="AD13" s="225"/>
      <c r="AE13" s="226"/>
      <c r="AF13" s="227"/>
      <c r="AG13" s="228"/>
      <c r="AH13" s="228"/>
      <c r="AI13" s="229"/>
    </row>
    <row r="14" spans="1:40" s="55" customFormat="1" ht="15" customHeight="1" x14ac:dyDescent="0.15">
      <c r="A14" s="57"/>
      <c r="B14" s="230"/>
      <c r="C14" s="231"/>
      <c r="D14" s="232"/>
      <c r="E14" s="233"/>
      <c r="F14" s="234"/>
      <c r="G14" s="235"/>
      <c r="H14" s="236"/>
      <c r="I14" s="237"/>
      <c r="J14" s="227"/>
      <c r="K14" s="228"/>
      <c r="L14" s="228"/>
      <c r="M14" s="228"/>
      <c r="N14" s="228"/>
      <c r="O14" s="228"/>
      <c r="P14" s="229"/>
      <c r="Q14" s="224"/>
      <c r="R14" s="225"/>
      <c r="S14" s="225"/>
      <c r="T14" s="225"/>
      <c r="U14" s="225"/>
      <c r="V14" s="225"/>
      <c r="W14" s="225"/>
      <c r="X14" s="225"/>
      <c r="Y14" s="225"/>
      <c r="Z14" s="225"/>
      <c r="AA14" s="225"/>
      <c r="AB14" s="225"/>
      <c r="AC14" s="225"/>
      <c r="AD14" s="225"/>
      <c r="AE14" s="226"/>
      <c r="AF14" s="227"/>
      <c r="AG14" s="228"/>
      <c r="AH14" s="228"/>
      <c r="AI14" s="229"/>
    </row>
    <row r="15" spans="1:40" s="55" customFormat="1" ht="15" customHeight="1" x14ac:dyDescent="0.15">
      <c r="A15" s="57"/>
      <c r="B15" s="230"/>
      <c r="C15" s="231"/>
      <c r="D15" s="232"/>
      <c r="E15" s="233"/>
      <c r="F15" s="234"/>
      <c r="G15" s="235"/>
      <c r="H15" s="236"/>
      <c r="I15" s="237"/>
      <c r="J15" s="227"/>
      <c r="K15" s="228"/>
      <c r="L15" s="228"/>
      <c r="M15" s="228"/>
      <c r="N15" s="228"/>
      <c r="O15" s="228"/>
      <c r="P15" s="229"/>
      <c r="Q15" s="224"/>
      <c r="R15" s="225"/>
      <c r="S15" s="225"/>
      <c r="T15" s="225"/>
      <c r="U15" s="225"/>
      <c r="V15" s="225"/>
      <c r="W15" s="225"/>
      <c r="X15" s="225"/>
      <c r="Y15" s="225"/>
      <c r="Z15" s="225"/>
      <c r="AA15" s="225"/>
      <c r="AB15" s="225"/>
      <c r="AC15" s="225"/>
      <c r="AD15" s="225"/>
      <c r="AE15" s="226"/>
      <c r="AF15" s="227"/>
      <c r="AG15" s="228"/>
      <c r="AH15" s="228"/>
      <c r="AI15" s="229"/>
    </row>
    <row r="16" spans="1:40" s="55" customFormat="1" ht="15" customHeight="1" x14ac:dyDescent="0.15">
      <c r="A16" s="57"/>
      <c r="B16" s="230"/>
      <c r="C16" s="231"/>
      <c r="D16" s="232"/>
      <c r="E16" s="233"/>
      <c r="F16" s="234"/>
      <c r="G16" s="235"/>
      <c r="H16" s="236"/>
      <c r="I16" s="237"/>
      <c r="J16" s="227"/>
      <c r="K16" s="228"/>
      <c r="L16" s="228"/>
      <c r="M16" s="228"/>
      <c r="N16" s="228"/>
      <c r="O16" s="228"/>
      <c r="P16" s="229"/>
      <c r="Q16" s="224"/>
      <c r="R16" s="225"/>
      <c r="S16" s="225"/>
      <c r="T16" s="225"/>
      <c r="U16" s="225"/>
      <c r="V16" s="225"/>
      <c r="W16" s="225"/>
      <c r="X16" s="225"/>
      <c r="Y16" s="225"/>
      <c r="Z16" s="225"/>
      <c r="AA16" s="225"/>
      <c r="AB16" s="225"/>
      <c r="AC16" s="225"/>
      <c r="AD16" s="225"/>
      <c r="AE16" s="226"/>
      <c r="AF16" s="227"/>
      <c r="AG16" s="228"/>
      <c r="AH16" s="228"/>
      <c r="AI16" s="229"/>
    </row>
    <row r="17" spans="1:35" s="55" customFormat="1" ht="15" customHeight="1" x14ac:dyDescent="0.15">
      <c r="A17" s="57"/>
      <c r="B17" s="230"/>
      <c r="C17" s="231"/>
      <c r="D17" s="232"/>
      <c r="E17" s="233"/>
      <c r="F17" s="234"/>
      <c r="G17" s="235"/>
      <c r="H17" s="236"/>
      <c r="I17" s="237"/>
      <c r="J17" s="227"/>
      <c r="K17" s="228"/>
      <c r="L17" s="228"/>
      <c r="M17" s="228"/>
      <c r="N17" s="228"/>
      <c r="O17" s="228"/>
      <c r="P17" s="229"/>
      <c r="Q17" s="224"/>
      <c r="R17" s="225"/>
      <c r="S17" s="225"/>
      <c r="T17" s="225"/>
      <c r="U17" s="225"/>
      <c r="V17" s="225"/>
      <c r="W17" s="225"/>
      <c r="X17" s="225"/>
      <c r="Y17" s="225"/>
      <c r="Z17" s="225"/>
      <c r="AA17" s="225"/>
      <c r="AB17" s="225"/>
      <c r="AC17" s="225"/>
      <c r="AD17" s="225"/>
      <c r="AE17" s="226"/>
      <c r="AF17" s="227"/>
      <c r="AG17" s="228"/>
      <c r="AH17" s="228"/>
      <c r="AI17" s="229"/>
    </row>
    <row r="18" spans="1:35" s="55" customFormat="1" ht="15" customHeight="1" x14ac:dyDescent="0.15">
      <c r="A18" s="57"/>
      <c r="B18" s="230"/>
      <c r="C18" s="231"/>
      <c r="D18" s="232"/>
      <c r="E18" s="233"/>
      <c r="F18" s="234"/>
      <c r="G18" s="235"/>
      <c r="H18" s="236"/>
      <c r="I18" s="237"/>
      <c r="J18" s="227"/>
      <c r="K18" s="228"/>
      <c r="L18" s="228"/>
      <c r="M18" s="228"/>
      <c r="N18" s="228"/>
      <c r="O18" s="228"/>
      <c r="P18" s="229"/>
      <c r="Q18" s="224"/>
      <c r="R18" s="225"/>
      <c r="S18" s="225"/>
      <c r="T18" s="225"/>
      <c r="U18" s="225"/>
      <c r="V18" s="225"/>
      <c r="W18" s="225"/>
      <c r="X18" s="225"/>
      <c r="Y18" s="225"/>
      <c r="Z18" s="225"/>
      <c r="AA18" s="225"/>
      <c r="AB18" s="225"/>
      <c r="AC18" s="225"/>
      <c r="AD18" s="225"/>
      <c r="AE18" s="226"/>
      <c r="AF18" s="227"/>
      <c r="AG18" s="228"/>
      <c r="AH18" s="228"/>
      <c r="AI18" s="229"/>
    </row>
    <row r="19" spans="1:35" s="55" customFormat="1" ht="15" customHeight="1" x14ac:dyDescent="0.15">
      <c r="A19" s="57"/>
      <c r="B19" s="230"/>
      <c r="C19" s="231"/>
      <c r="D19" s="232"/>
      <c r="E19" s="233"/>
      <c r="F19" s="234"/>
      <c r="G19" s="235"/>
      <c r="H19" s="236"/>
      <c r="I19" s="237"/>
      <c r="J19" s="227"/>
      <c r="K19" s="228"/>
      <c r="L19" s="228"/>
      <c r="M19" s="228"/>
      <c r="N19" s="228"/>
      <c r="O19" s="228"/>
      <c r="P19" s="229"/>
      <c r="Q19" s="224"/>
      <c r="R19" s="225"/>
      <c r="S19" s="225"/>
      <c r="T19" s="225"/>
      <c r="U19" s="225"/>
      <c r="V19" s="225"/>
      <c r="W19" s="225"/>
      <c r="X19" s="225"/>
      <c r="Y19" s="225"/>
      <c r="Z19" s="225"/>
      <c r="AA19" s="225"/>
      <c r="AB19" s="225"/>
      <c r="AC19" s="225"/>
      <c r="AD19" s="225"/>
      <c r="AE19" s="226"/>
      <c r="AF19" s="227"/>
      <c r="AG19" s="228"/>
      <c r="AH19" s="228"/>
      <c r="AI19" s="229"/>
    </row>
    <row r="20" spans="1:35" s="55" customFormat="1" ht="15" customHeight="1" x14ac:dyDescent="0.15">
      <c r="A20" s="57"/>
      <c r="B20" s="230"/>
      <c r="C20" s="231"/>
      <c r="D20" s="232"/>
      <c r="E20" s="233"/>
      <c r="F20" s="234"/>
      <c r="G20" s="235"/>
      <c r="H20" s="236"/>
      <c r="I20" s="237"/>
      <c r="J20" s="227"/>
      <c r="K20" s="228"/>
      <c r="L20" s="228"/>
      <c r="M20" s="228"/>
      <c r="N20" s="228"/>
      <c r="O20" s="228"/>
      <c r="P20" s="229"/>
      <c r="Q20" s="224"/>
      <c r="R20" s="225"/>
      <c r="S20" s="225"/>
      <c r="T20" s="225"/>
      <c r="U20" s="225"/>
      <c r="V20" s="225"/>
      <c r="W20" s="225"/>
      <c r="X20" s="225"/>
      <c r="Y20" s="225"/>
      <c r="Z20" s="225"/>
      <c r="AA20" s="225"/>
      <c r="AB20" s="225"/>
      <c r="AC20" s="225"/>
      <c r="AD20" s="225"/>
      <c r="AE20" s="226"/>
      <c r="AF20" s="227"/>
      <c r="AG20" s="228"/>
      <c r="AH20" s="228"/>
      <c r="AI20" s="229"/>
    </row>
    <row r="21" spans="1:35" s="55" customFormat="1" ht="15" customHeight="1" x14ac:dyDescent="0.15">
      <c r="A21" s="57"/>
      <c r="B21" s="230"/>
      <c r="C21" s="231"/>
      <c r="D21" s="232"/>
      <c r="E21" s="233"/>
      <c r="F21" s="234"/>
      <c r="G21" s="235"/>
      <c r="H21" s="236"/>
      <c r="I21" s="237"/>
      <c r="J21" s="227"/>
      <c r="K21" s="228"/>
      <c r="L21" s="228"/>
      <c r="M21" s="228"/>
      <c r="N21" s="228"/>
      <c r="O21" s="228"/>
      <c r="P21" s="229"/>
      <c r="Q21" s="224"/>
      <c r="R21" s="225"/>
      <c r="S21" s="225"/>
      <c r="T21" s="225"/>
      <c r="U21" s="225"/>
      <c r="V21" s="225"/>
      <c r="W21" s="225"/>
      <c r="X21" s="225"/>
      <c r="Y21" s="225"/>
      <c r="Z21" s="225"/>
      <c r="AA21" s="225"/>
      <c r="AB21" s="225"/>
      <c r="AC21" s="225"/>
      <c r="AD21" s="225"/>
      <c r="AE21" s="226"/>
      <c r="AF21" s="227"/>
      <c r="AG21" s="228"/>
      <c r="AH21" s="228"/>
      <c r="AI21" s="229"/>
    </row>
    <row r="22" spans="1:35" s="55" customFormat="1" ht="15" customHeight="1" x14ac:dyDescent="0.15">
      <c r="A22" s="57"/>
      <c r="B22" s="230"/>
      <c r="C22" s="231"/>
      <c r="D22" s="232"/>
      <c r="E22" s="233"/>
      <c r="F22" s="234"/>
      <c r="G22" s="235"/>
      <c r="H22" s="236"/>
      <c r="I22" s="237"/>
      <c r="J22" s="227"/>
      <c r="K22" s="228"/>
      <c r="L22" s="228"/>
      <c r="M22" s="228"/>
      <c r="N22" s="228"/>
      <c r="O22" s="228"/>
      <c r="P22" s="229"/>
      <c r="Q22" s="224"/>
      <c r="R22" s="225"/>
      <c r="S22" s="225"/>
      <c r="T22" s="225"/>
      <c r="U22" s="225"/>
      <c r="V22" s="225"/>
      <c r="W22" s="225"/>
      <c r="X22" s="225"/>
      <c r="Y22" s="225"/>
      <c r="Z22" s="225"/>
      <c r="AA22" s="225"/>
      <c r="AB22" s="225"/>
      <c r="AC22" s="225"/>
      <c r="AD22" s="225"/>
      <c r="AE22" s="226"/>
      <c r="AF22" s="227"/>
      <c r="AG22" s="228"/>
      <c r="AH22" s="228"/>
      <c r="AI22" s="229"/>
    </row>
    <row r="23" spans="1:35" s="55" customFormat="1" ht="15" customHeight="1" x14ac:dyDescent="0.15">
      <c r="A23" s="57"/>
      <c r="B23" s="230"/>
      <c r="C23" s="231"/>
      <c r="D23" s="232"/>
      <c r="E23" s="233"/>
      <c r="F23" s="234"/>
      <c r="G23" s="235"/>
      <c r="H23" s="236"/>
      <c r="I23" s="237"/>
      <c r="J23" s="227"/>
      <c r="K23" s="228"/>
      <c r="L23" s="228"/>
      <c r="M23" s="228"/>
      <c r="N23" s="228"/>
      <c r="O23" s="228"/>
      <c r="P23" s="229"/>
      <c r="Q23" s="224"/>
      <c r="R23" s="225"/>
      <c r="S23" s="225"/>
      <c r="T23" s="225"/>
      <c r="U23" s="225"/>
      <c r="V23" s="225"/>
      <c r="W23" s="225"/>
      <c r="X23" s="225"/>
      <c r="Y23" s="225"/>
      <c r="Z23" s="225"/>
      <c r="AA23" s="225"/>
      <c r="AB23" s="225"/>
      <c r="AC23" s="225"/>
      <c r="AD23" s="225"/>
      <c r="AE23" s="226"/>
      <c r="AF23" s="227"/>
      <c r="AG23" s="228"/>
      <c r="AH23" s="228"/>
      <c r="AI23" s="229"/>
    </row>
    <row r="24" spans="1:35" s="55" customFormat="1" ht="15" customHeight="1" x14ac:dyDescent="0.15">
      <c r="A24" s="57"/>
      <c r="B24" s="230"/>
      <c r="C24" s="231"/>
      <c r="D24" s="232"/>
      <c r="E24" s="233"/>
      <c r="F24" s="234"/>
      <c r="G24" s="235"/>
      <c r="H24" s="236"/>
      <c r="I24" s="237"/>
      <c r="J24" s="227"/>
      <c r="K24" s="228"/>
      <c r="L24" s="228"/>
      <c r="M24" s="228"/>
      <c r="N24" s="228"/>
      <c r="O24" s="228"/>
      <c r="P24" s="229"/>
      <c r="Q24" s="224"/>
      <c r="R24" s="225"/>
      <c r="S24" s="225"/>
      <c r="T24" s="225"/>
      <c r="U24" s="225"/>
      <c r="V24" s="225"/>
      <c r="W24" s="225"/>
      <c r="X24" s="225"/>
      <c r="Y24" s="225"/>
      <c r="Z24" s="225"/>
      <c r="AA24" s="225"/>
      <c r="AB24" s="225"/>
      <c r="AC24" s="225"/>
      <c r="AD24" s="225"/>
      <c r="AE24" s="226"/>
      <c r="AF24" s="227"/>
      <c r="AG24" s="228"/>
      <c r="AH24" s="228"/>
      <c r="AI24" s="229"/>
    </row>
    <row r="25" spans="1:35" s="55" customFormat="1" ht="15" customHeight="1" x14ac:dyDescent="0.15">
      <c r="A25" s="57"/>
      <c r="B25" s="230"/>
      <c r="C25" s="231"/>
      <c r="D25" s="232"/>
      <c r="E25" s="233"/>
      <c r="F25" s="234"/>
      <c r="G25" s="235"/>
      <c r="H25" s="236"/>
      <c r="I25" s="237"/>
      <c r="J25" s="227"/>
      <c r="K25" s="228"/>
      <c r="L25" s="228"/>
      <c r="M25" s="228"/>
      <c r="N25" s="228"/>
      <c r="O25" s="228"/>
      <c r="P25" s="229"/>
      <c r="Q25" s="224"/>
      <c r="R25" s="225"/>
      <c r="S25" s="225"/>
      <c r="T25" s="225"/>
      <c r="U25" s="225"/>
      <c r="V25" s="225"/>
      <c r="W25" s="225"/>
      <c r="X25" s="225"/>
      <c r="Y25" s="225"/>
      <c r="Z25" s="225"/>
      <c r="AA25" s="225"/>
      <c r="AB25" s="225"/>
      <c r="AC25" s="225"/>
      <c r="AD25" s="225"/>
      <c r="AE25" s="226"/>
      <c r="AF25" s="227"/>
      <c r="AG25" s="228"/>
      <c r="AH25" s="228"/>
      <c r="AI25" s="229"/>
    </row>
    <row r="26" spans="1:35" s="55" customFormat="1" ht="15" customHeight="1" x14ac:dyDescent="0.15">
      <c r="A26" s="57"/>
      <c r="B26" s="230"/>
      <c r="C26" s="231"/>
      <c r="D26" s="232"/>
      <c r="E26" s="233"/>
      <c r="F26" s="234"/>
      <c r="G26" s="235"/>
      <c r="H26" s="236"/>
      <c r="I26" s="237"/>
      <c r="J26" s="227"/>
      <c r="K26" s="228"/>
      <c r="L26" s="228"/>
      <c r="M26" s="228"/>
      <c r="N26" s="228"/>
      <c r="O26" s="228"/>
      <c r="P26" s="229"/>
      <c r="Q26" s="224"/>
      <c r="R26" s="225"/>
      <c r="S26" s="225"/>
      <c r="T26" s="225"/>
      <c r="U26" s="225"/>
      <c r="V26" s="225"/>
      <c r="W26" s="225"/>
      <c r="X26" s="225"/>
      <c r="Y26" s="225"/>
      <c r="Z26" s="225"/>
      <c r="AA26" s="225"/>
      <c r="AB26" s="225"/>
      <c r="AC26" s="225"/>
      <c r="AD26" s="225"/>
      <c r="AE26" s="226"/>
      <c r="AF26" s="227"/>
      <c r="AG26" s="228"/>
      <c r="AH26" s="228"/>
      <c r="AI26" s="229"/>
    </row>
    <row r="27" spans="1:35" s="55" customFormat="1" ht="15" customHeight="1" x14ac:dyDescent="0.15">
      <c r="A27" s="57"/>
      <c r="B27" s="230"/>
      <c r="C27" s="231"/>
      <c r="D27" s="232"/>
      <c r="E27" s="233"/>
      <c r="F27" s="234"/>
      <c r="G27" s="235"/>
      <c r="H27" s="236"/>
      <c r="I27" s="237"/>
      <c r="J27" s="227"/>
      <c r="K27" s="228"/>
      <c r="L27" s="228"/>
      <c r="M27" s="228"/>
      <c r="N27" s="228"/>
      <c r="O27" s="228"/>
      <c r="P27" s="229"/>
      <c r="Q27" s="224"/>
      <c r="R27" s="225"/>
      <c r="S27" s="225"/>
      <c r="T27" s="225"/>
      <c r="U27" s="225"/>
      <c r="V27" s="225"/>
      <c r="W27" s="225"/>
      <c r="X27" s="225"/>
      <c r="Y27" s="225"/>
      <c r="Z27" s="225"/>
      <c r="AA27" s="225"/>
      <c r="AB27" s="225"/>
      <c r="AC27" s="225"/>
      <c r="AD27" s="225"/>
      <c r="AE27" s="226"/>
      <c r="AF27" s="227"/>
      <c r="AG27" s="228"/>
      <c r="AH27" s="228"/>
      <c r="AI27" s="229"/>
    </row>
    <row r="28" spans="1:35" s="55" customFormat="1" ht="15" customHeight="1" x14ac:dyDescent="0.15">
      <c r="A28" s="57"/>
      <c r="B28" s="230"/>
      <c r="C28" s="231"/>
      <c r="D28" s="232"/>
      <c r="E28" s="233"/>
      <c r="F28" s="234"/>
      <c r="G28" s="235"/>
      <c r="H28" s="236"/>
      <c r="I28" s="237"/>
      <c r="J28" s="227"/>
      <c r="K28" s="228"/>
      <c r="L28" s="228"/>
      <c r="M28" s="228"/>
      <c r="N28" s="228"/>
      <c r="O28" s="228"/>
      <c r="P28" s="229"/>
      <c r="Q28" s="224"/>
      <c r="R28" s="225"/>
      <c r="S28" s="225"/>
      <c r="T28" s="225"/>
      <c r="U28" s="225"/>
      <c r="V28" s="225"/>
      <c r="W28" s="225"/>
      <c r="X28" s="225"/>
      <c r="Y28" s="225"/>
      <c r="Z28" s="225"/>
      <c r="AA28" s="225"/>
      <c r="AB28" s="225"/>
      <c r="AC28" s="225"/>
      <c r="AD28" s="225"/>
      <c r="AE28" s="226"/>
      <c r="AF28" s="227"/>
      <c r="AG28" s="228"/>
      <c r="AH28" s="228"/>
      <c r="AI28" s="229"/>
    </row>
    <row r="29" spans="1:35" s="55" customFormat="1" ht="15" customHeight="1" x14ac:dyDescent="0.15">
      <c r="A29" s="57"/>
      <c r="B29" s="230"/>
      <c r="C29" s="231"/>
      <c r="D29" s="232"/>
      <c r="E29" s="233"/>
      <c r="F29" s="234"/>
      <c r="G29" s="235"/>
      <c r="H29" s="236"/>
      <c r="I29" s="237"/>
      <c r="J29" s="227"/>
      <c r="K29" s="228"/>
      <c r="L29" s="228"/>
      <c r="M29" s="228"/>
      <c r="N29" s="228"/>
      <c r="O29" s="228"/>
      <c r="P29" s="229"/>
      <c r="Q29" s="224"/>
      <c r="R29" s="225"/>
      <c r="S29" s="225"/>
      <c r="T29" s="225"/>
      <c r="U29" s="225"/>
      <c r="V29" s="225"/>
      <c r="W29" s="225"/>
      <c r="X29" s="225"/>
      <c r="Y29" s="225"/>
      <c r="Z29" s="225"/>
      <c r="AA29" s="225"/>
      <c r="AB29" s="225"/>
      <c r="AC29" s="225"/>
      <c r="AD29" s="225"/>
      <c r="AE29" s="226"/>
      <c r="AF29" s="227"/>
      <c r="AG29" s="228"/>
      <c r="AH29" s="228"/>
      <c r="AI29" s="229"/>
    </row>
    <row r="30" spans="1:35" s="55" customFormat="1" ht="15" customHeight="1" x14ac:dyDescent="0.15">
      <c r="A30" s="57"/>
      <c r="B30" s="230"/>
      <c r="C30" s="231"/>
      <c r="D30" s="232"/>
      <c r="E30" s="233"/>
      <c r="F30" s="234"/>
      <c r="G30" s="235"/>
      <c r="H30" s="236"/>
      <c r="I30" s="237"/>
      <c r="J30" s="227"/>
      <c r="K30" s="228"/>
      <c r="L30" s="228"/>
      <c r="M30" s="228"/>
      <c r="N30" s="228"/>
      <c r="O30" s="228"/>
      <c r="P30" s="229"/>
      <c r="Q30" s="224"/>
      <c r="R30" s="225"/>
      <c r="S30" s="225"/>
      <c r="T30" s="225"/>
      <c r="U30" s="225"/>
      <c r="V30" s="225"/>
      <c r="W30" s="225"/>
      <c r="X30" s="225"/>
      <c r="Y30" s="225"/>
      <c r="Z30" s="225"/>
      <c r="AA30" s="225"/>
      <c r="AB30" s="225"/>
      <c r="AC30" s="225"/>
      <c r="AD30" s="225"/>
      <c r="AE30" s="226"/>
      <c r="AF30" s="227"/>
      <c r="AG30" s="228"/>
      <c r="AH30" s="228"/>
      <c r="AI30" s="229"/>
    </row>
    <row r="31" spans="1:35" s="55" customFormat="1" ht="15" customHeight="1" x14ac:dyDescent="0.15">
      <c r="A31" s="57"/>
      <c r="B31" s="230"/>
      <c r="C31" s="231"/>
      <c r="D31" s="232"/>
      <c r="E31" s="233"/>
      <c r="F31" s="234"/>
      <c r="G31" s="235"/>
      <c r="H31" s="236"/>
      <c r="I31" s="237"/>
      <c r="J31" s="227"/>
      <c r="K31" s="228"/>
      <c r="L31" s="228"/>
      <c r="M31" s="228"/>
      <c r="N31" s="228"/>
      <c r="O31" s="228"/>
      <c r="P31" s="229"/>
      <c r="Q31" s="224"/>
      <c r="R31" s="225"/>
      <c r="S31" s="225"/>
      <c r="T31" s="225"/>
      <c r="U31" s="225"/>
      <c r="V31" s="225"/>
      <c r="W31" s="225"/>
      <c r="X31" s="225"/>
      <c r="Y31" s="225"/>
      <c r="Z31" s="225"/>
      <c r="AA31" s="225"/>
      <c r="AB31" s="225"/>
      <c r="AC31" s="225"/>
      <c r="AD31" s="225"/>
      <c r="AE31" s="226"/>
      <c r="AF31" s="227"/>
      <c r="AG31" s="228"/>
      <c r="AH31" s="228"/>
      <c r="AI31" s="229"/>
    </row>
    <row r="32" spans="1:35" s="55" customFormat="1" ht="15" customHeight="1" x14ac:dyDescent="0.15">
      <c r="A32" s="57"/>
      <c r="B32" s="230"/>
      <c r="C32" s="231"/>
      <c r="D32" s="232"/>
      <c r="E32" s="233"/>
      <c r="F32" s="234"/>
      <c r="G32" s="235"/>
      <c r="H32" s="236"/>
      <c r="I32" s="237"/>
      <c r="J32" s="227"/>
      <c r="K32" s="228"/>
      <c r="L32" s="228"/>
      <c r="M32" s="228"/>
      <c r="N32" s="228"/>
      <c r="O32" s="228"/>
      <c r="P32" s="229"/>
      <c r="Q32" s="224"/>
      <c r="R32" s="225"/>
      <c r="S32" s="225"/>
      <c r="T32" s="225"/>
      <c r="U32" s="225"/>
      <c r="V32" s="225"/>
      <c r="W32" s="225"/>
      <c r="X32" s="225"/>
      <c r="Y32" s="225"/>
      <c r="Z32" s="225"/>
      <c r="AA32" s="225"/>
      <c r="AB32" s="225"/>
      <c r="AC32" s="225"/>
      <c r="AD32" s="225"/>
      <c r="AE32" s="226"/>
      <c r="AF32" s="227"/>
      <c r="AG32" s="228"/>
      <c r="AH32" s="228"/>
      <c r="AI32" s="229"/>
    </row>
    <row r="33" spans="1:35" s="55" customFormat="1" ht="15" customHeight="1" x14ac:dyDescent="0.15">
      <c r="A33" s="57"/>
      <c r="B33" s="230"/>
      <c r="C33" s="231"/>
      <c r="D33" s="232"/>
      <c r="E33" s="233"/>
      <c r="F33" s="234"/>
      <c r="G33" s="235"/>
      <c r="H33" s="236"/>
      <c r="I33" s="237"/>
      <c r="J33" s="227"/>
      <c r="K33" s="228"/>
      <c r="L33" s="228"/>
      <c r="M33" s="228"/>
      <c r="N33" s="228"/>
      <c r="O33" s="228"/>
      <c r="P33" s="229"/>
      <c r="Q33" s="224"/>
      <c r="R33" s="225"/>
      <c r="S33" s="225"/>
      <c r="T33" s="225"/>
      <c r="U33" s="225"/>
      <c r="V33" s="225"/>
      <c r="W33" s="225"/>
      <c r="X33" s="225"/>
      <c r="Y33" s="225"/>
      <c r="Z33" s="225"/>
      <c r="AA33" s="225"/>
      <c r="AB33" s="225"/>
      <c r="AC33" s="225"/>
      <c r="AD33" s="225"/>
      <c r="AE33" s="226"/>
      <c r="AF33" s="227"/>
      <c r="AG33" s="228"/>
      <c r="AH33" s="228"/>
      <c r="AI33" s="229"/>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5"/>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x14ac:dyDescent="0.15">
      <c r="A1" s="210" t="s">
        <v>0</v>
      </c>
      <c r="B1" s="211"/>
      <c r="C1" s="211"/>
      <c r="D1" s="212"/>
      <c r="E1" s="285" t="str">
        <f ca="1">IF(INDIRECT("変更履歴!E1")&lt;&gt;"",INDIRECT("変更履歴!E1"),"")</f>
        <v>サンプルプロジェクト</v>
      </c>
      <c r="F1" s="262"/>
      <c r="G1" s="262"/>
      <c r="H1" s="262"/>
      <c r="I1" s="262"/>
      <c r="J1" s="262"/>
      <c r="K1" s="262"/>
      <c r="L1" s="262"/>
      <c r="M1" s="262"/>
      <c r="N1" s="263"/>
      <c r="O1" s="213" t="s">
        <v>60</v>
      </c>
      <c r="P1" s="214"/>
      <c r="Q1" s="214"/>
      <c r="R1" s="215"/>
      <c r="S1" s="276" t="str">
        <f ca="1">IF(INDIRECT("変更履歴!S1")&lt;&gt;"",INDIRECT("変更履歴!S1"),"")</f>
        <v>システム機能設計書（画面）
WA10202/プロジェクト照会</v>
      </c>
      <c r="T1" s="277"/>
      <c r="U1" s="277"/>
      <c r="V1" s="277"/>
      <c r="W1" s="277"/>
      <c r="X1" s="277"/>
      <c r="Y1" s="277"/>
      <c r="Z1" s="278"/>
      <c r="AA1" s="210" t="s">
        <v>3</v>
      </c>
      <c r="AB1" s="212"/>
      <c r="AC1" s="249" t="str">
        <f ca="1">IF(INDIRECT("変更履歴!AC1")&lt;&gt;"",INDIRECT("変更履歴!AC1"),"")</f>
        <v>TIS</v>
      </c>
      <c r="AD1" s="250"/>
      <c r="AE1" s="250"/>
      <c r="AF1" s="251"/>
      <c r="AG1" s="286">
        <f ca="1">IF(INDIRECT("変更履歴!AG1")&lt;&gt;"",INDIRECT("変更履歴!AG1"),"")</f>
        <v>43804</v>
      </c>
      <c r="AH1" s="287"/>
      <c r="AI1" s="288"/>
    </row>
    <row r="2" spans="1:35" s="32" customFormat="1" ht="11.25" x14ac:dyDescent="0.15">
      <c r="A2" s="210" t="s">
        <v>1</v>
      </c>
      <c r="B2" s="211"/>
      <c r="C2" s="211"/>
      <c r="D2" s="212"/>
      <c r="E2" s="285" t="str">
        <f ca="1">IF(INDIRECT("変更履歴!E2")&lt;&gt;"",INDIRECT("変更履歴!E2"),"")</f>
        <v>サンプルシステム</v>
      </c>
      <c r="F2" s="262"/>
      <c r="G2" s="262"/>
      <c r="H2" s="262"/>
      <c r="I2" s="262"/>
      <c r="J2" s="262"/>
      <c r="K2" s="262"/>
      <c r="L2" s="262"/>
      <c r="M2" s="262"/>
      <c r="N2" s="263"/>
      <c r="O2" s="216"/>
      <c r="P2" s="217"/>
      <c r="Q2" s="217"/>
      <c r="R2" s="218"/>
      <c r="S2" s="279"/>
      <c r="T2" s="280"/>
      <c r="U2" s="280"/>
      <c r="V2" s="280"/>
      <c r="W2" s="280"/>
      <c r="X2" s="280"/>
      <c r="Y2" s="280"/>
      <c r="Z2" s="281"/>
      <c r="AA2" s="210" t="s">
        <v>4</v>
      </c>
      <c r="AB2" s="212"/>
      <c r="AC2" s="249" t="str">
        <f ca="1">IF(INDIRECT("変更履歴!AC2")&lt;&gt;"",INDIRECT("変更履歴!AC2"),"")</f>
        <v/>
      </c>
      <c r="AD2" s="250"/>
      <c r="AE2" s="250"/>
      <c r="AF2" s="251"/>
      <c r="AG2" s="286" t="str">
        <f ca="1">IF(INDIRECT("変更履歴!AG2")&lt;&gt;"",INDIRECT("変更履歴!AG2"),"")</f>
        <v/>
      </c>
      <c r="AH2" s="287"/>
      <c r="AI2" s="288"/>
    </row>
    <row r="3" spans="1:35" s="32" customFormat="1" ht="11.25" x14ac:dyDescent="0.15">
      <c r="A3" s="210" t="s">
        <v>2</v>
      </c>
      <c r="B3" s="211"/>
      <c r="C3" s="211"/>
      <c r="D3" s="212"/>
      <c r="E3" s="285" t="str">
        <f ca="1">IF(INDIRECT("変更履歴!E3")&lt;&gt;"",INDIRECT("変更履歴!E3"),"")</f>
        <v>プロジェクト管理システム</v>
      </c>
      <c r="F3" s="262"/>
      <c r="G3" s="262"/>
      <c r="H3" s="262"/>
      <c r="I3" s="262"/>
      <c r="J3" s="262"/>
      <c r="K3" s="262"/>
      <c r="L3" s="262"/>
      <c r="M3" s="262"/>
      <c r="N3" s="263"/>
      <c r="O3" s="219"/>
      <c r="P3" s="220"/>
      <c r="Q3" s="220"/>
      <c r="R3" s="221"/>
      <c r="S3" s="282"/>
      <c r="T3" s="283"/>
      <c r="U3" s="283"/>
      <c r="V3" s="283"/>
      <c r="W3" s="283"/>
      <c r="X3" s="283"/>
      <c r="Y3" s="283"/>
      <c r="Z3" s="284"/>
      <c r="AA3" s="210"/>
      <c r="AB3" s="212"/>
      <c r="AC3" s="249" t="str">
        <f ca="1">IF(INDIRECT("変更履歴!AC3")&lt;&gt;"",INDIRECT("変更履歴!AC3"),"")</f>
        <v/>
      </c>
      <c r="AD3" s="250"/>
      <c r="AE3" s="250"/>
      <c r="AF3" s="251"/>
      <c r="AG3" s="286" t="str">
        <f ca="1">IF(INDIRECT("変更履歴!AG3")&lt;&gt;"",INDIRECT("変更履歴!AG3"),"")</f>
        <v/>
      </c>
      <c r="AH3" s="287"/>
      <c r="AI3" s="288"/>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61</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42</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62</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179</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63</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64</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120</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66</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67</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65</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31"/>
      <c r="B18" s="41" t="s">
        <v>317</v>
      </c>
      <c r="C18" s="53"/>
      <c r="D18" s="31"/>
      <c r="E18" s="53"/>
      <c r="F18" s="53"/>
      <c r="G18" s="53"/>
      <c r="H18" s="53"/>
      <c r="I18" s="53"/>
      <c r="J18" s="53"/>
      <c r="K18" s="53"/>
      <c r="L18" s="53"/>
      <c r="M18" s="53"/>
      <c r="N18" s="60"/>
      <c r="O18" s="53"/>
      <c r="P18" s="61"/>
      <c r="Q18" s="58"/>
      <c r="R18" s="59"/>
      <c r="S18" s="31"/>
      <c r="T18" s="31"/>
      <c r="U18" s="58"/>
      <c r="V18" s="58"/>
      <c r="W18" s="58"/>
      <c r="X18" s="58"/>
      <c r="Y18" s="53"/>
      <c r="Z18" s="53"/>
      <c r="AA18" s="53"/>
      <c r="AB18" s="53"/>
      <c r="AC18" s="53"/>
      <c r="AD18" s="53"/>
      <c r="AE18" s="31"/>
      <c r="AF18" s="53"/>
      <c r="AG18" s="61"/>
      <c r="AH18" s="38"/>
      <c r="AI18" s="62"/>
    </row>
    <row r="19" spans="1:35" ht="15" customHeight="1" x14ac:dyDescent="0.15">
      <c r="A19" s="31"/>
      <c r="B19" s="53"/>
      <c r="C19" s="41" t="s">
        <v>318</v>
      </c>
      <c r="D19" s="31"/>
      <c r="E19" s="53"/>
      <c r="F19" s="53"/>
      <c r="G19" s="53"/>
      <c r="H19" s="53"/>
      <c r="I19" s="53"/>
      <c r="J19" s="53"/>
      <c r="K19" s="53"/>
      <c r="L19" s="53"/>
      <c r="M19" s="53"/>
      <c r="N19" s="60"/>
      <c r="O19" s="53"/>
      <c r="P19" s="61"/>
      <c r="Q19" s="58"/>
      <c r="R19" s="59"/>
      <c r="S19" s="31"/>
      <c r="T19" s="31"/>
      <c r="U19" s="31"/>
      <c r="V19" s="31"/>
      <c r="W19" s="31"/>
      <c r="X19" s="31"/>
      <c r="Y19" s="53"/>
      <c r="Z19" s="53"/>
      <c r="AA19" s="53"/>
      <c r="AB19" s="53"/>
      <c r="AC19" s="53"/>
      <c r="AD19" s="53"/>
      <c r="AE19" s="53"/>
      <c r="AF19" s="53"/>
      <c r="AG19" s="61"/>
      <c r="AH19" s="38"/>
      <c r="AI19" s="62"/>
    </row>
    <row r="20" spans="1:35" ht="15" customHeight="1" x14ac:dyDescent="0.15">
      <c r="A20" s="31"/>
      <c r="B20" s="53"/>
      <c r="C20" s="31" t="s">
        <v>319</v>
      </c>
      <c r="I20" s="62"/>
      <c r="J20" s="53"/>
      <c r="K20" s="53"/>
      <c r="L20" s="53"/>
      <c r="M20" s="53"/>
      <c r="N20" s="60"/>
      <c r="O20" s="53"/>
      <c r="P20" s="61"/>
      <c r="Q20" s="58"/>
      <c r="R20" s="59"/>
      <c r="S20" s="31"/>
      <c r="T20" s="31"/>
      <c r="U20" s="31"/>
      <c r="V20" s="31"/>
      <c r="W20" s="31"/>
      <c r="X20" s="31"/>
      <c r="Y20" s="53"/>
      <c r="Z20" s="53"/>
      <c r="AA20" s="53"/>
      <c r="AB20" s="53"/>
      <c r="AC20" s="53"/>
      <c r="AD20" s="53"/>
      <c r="AE20" s="53"/>
      <c r="AF20" s="53"/>
      <c r="AG20" s="61"/>
      <c r="AH20" s="38"/>
      <c r="AI20" s="62"/>
    </row>
    <row r="21" spans="1:35" ht="15" customHeight="1" x14ac:dyDescent="0.15">
      <c r="A21" s="31"/>
      <c r="B21" s="62"/>
      <c r="C21" s="104" t="s">
        <v>320</v>
      </c>
      <c r="D21" s="62"/>
      <c r="E21" s="62"/>
      <c r="F21" s="62"/>
      <c r="G21" s="62"/>
      <c r="H21" s="62"/>
      <c r="I21" s="62"/>
      <c r="J21" s="62"/>
      <c r="K21" s="62"/>
      <c r="L21" s="62"/>
      <c r="M21" s="62"/>
      <c r="N21" s="62"/>
      <c r="O21" s="62"/>
      <c r="P21" s="62"/>
      <c r="Q21" s="65"/>
      <c r="R21" s="58"/>
      <c r="S21" s="31"/>
      <c r="T21" s="31"/>
      <c r="U21" s="31"/>
      <c r="V21" s="31"/>
      <c r="W21" s="31"/>
      <c r="X21" s="31"/>
      <c r="Y21" s="53"/>
      <c r="Z21" s="53"/>
      <c r="AA21" s="53"/>
      <c r="AB21" s="53"/>
      <c r="AC21" s="53"/>
      <c r="AD21" s="53"/>
      <c r="AE21" s="53"/>
      <c r="AF21" s="53"/>
      <c r="AG21" s="61"/>
      <c r="AH21" s="38"/>
      <c r="AI21" s="62"/>
    </row>
    <row r="22" spans="1:35" ht="15" customHeight="1" x14ac:dyDescent="0.15">
      <c r="A22" s="31"/>
      <c r="B22" s="41"/>
      <c r="C22" s="104" t="s">
        <v>321</v>
      </c>
      <c r="D22" s="53"/>
      <c r="E22" s="53"/>
      <c r="F22" s="53"/>
      <c r="G22" s="53"/>
      <c r="H22" s="62"/>
      <c r="I22" s="53"/>
      <c r="J22" s="62"/>
      <c r="K22" s="62"/>
      <c r="L22" s="62"/>
      <c r="M22" s="62"/>
      <c r="N22" s="62"/>
      <c r="O22" s="62"/>
      <c r="P22" s="62"/>
      <c r="Q22" s="65"/>
      <c r="R22" s="58"/>
      <c r="S22" s="31"/>
      <c r="T22" s="31"/>
      <c r="U22" s="31"/>
      <c r="V22" s="31"/>
      <c r="W22" s="31"/>
      <c r="X22" s="31"/>
      <c r="Y22" s="53"/>
      <c r="Z22" s="53"/>
      <c r="AA22" s="53"/>
      <c r="AB22" s="53"/>
      <c r="AC22" s="53"/>
      <c r="AD22" s="53"/>
      <c r="AE22" s="53"/>
      <c r="AF22" s="53"/>
      <c r="AG22" s="61"/>
      <c r="AH22" s="38"/>
      <c r="AI22" s="62"/>
    </row>
    <row r="23" spans="1:35" ht="15" customHeight="1" x14ac:dyDescent="0.15">
      <c r="A23" s="31"/>
      <c r="B23" s="41"/>
      <c r="C23" s="104" t="s">
        <v>322</v>
      </c>
      <c r="H23" s="53"/>
      <c r="I23" s="58"/>
      <c r="J23" s="53"/>
      <c r="K23" s="53"/>
      <c r="L23" s="53"/>
      <c r="M23" s="53"/>
      <c r="N23" s="60"/>
      <c r="O23" s="53"/>
      <c r="P23" s="61"/>
      <c r="Q23" s="58"/>
      <c r="R23" s="58"/>
      <c r="S23" s="31"/>
      <c r="T23" s="31"/>
      <c r="U23" s="62"/>
      <c r="V23" s="31"/>
      <c r="W23" s="31"/>
      <c r="X23" s="62"/>
      <c r="Y23" s="62"/>
      <c r="Z23" s="62"/>
      <c r="AA23" s="62"/>
      <c r="AB23" s="62"/>
      <c r="AC23" s="62"/>
      <c r="AD23" s="62"/>
      <c r="AE23" s="53"/>
      <c r="AF23" s="53"/>
      <c r="AG23" s="61"/>
      <c r="AH23" s="38"/>
      <c r="AI23" s="62"/>
    </row>
    <row r="24" spans="1:35" ht="15" customHeight="1" x14ac:dyDescent="0.15">
      <c r="A24" s="31"/>
      <c r="B24" s="58"/>
      <c r="C24" s="31" t="s">
        <v>323</v>
      </c>
      <c r="D24" s="58"/>
      <c r="E24" s="58"/>
      <c r="F24" s="58"/>
      <c r="G24" s="58"/>
      <c r="H24" s="58"/>
      <c r="I24" s="58"/>
      <c r="J24" s="58"/>
      <c r="K24" s="58"/>
      <c r="L24" s="58"/>
      <c r="M24" s="58"/>
      <c r="N24" s="58"/>
      <c r="O24" s="53"/>
      <c r="P24" s="59"/>
      <c r="Q24" s="58"/>
      <c r="R24" s="58"/>
      <c r="S24" s="58"/>
      <c r="T24" s="58"/>
      <c r="U24" s="53"/>
      <c r="V24" s="53"/>
      <c r="W24" s="53"/>
      <c r="X24" s="53"/>
      <c r="Y24" s="53"/>
      <c r="Z24" s="53"/>
      <c r="AA24" s="53"/>
      <c r="AB24" s="53"/>
      <c r="AC24" s="53"/>
      <c r="AD24" s="53"/>
      <c r="AE24" s="53"/>
      <c r="AF24" s="53"/>
      <c r="AG24" s="61"/>
      <c r="AH24" s="38"/>
      <c r="AI24" s="62"/>
    </row>
    <row r="25" spans="1:35" ht="15" customHeight="1" x14ac:dyDescent="0.15">
      <c r="A25" s="31"/>
      <c r="B25" s="58"/>
      <c r="C25" s="105"/>
      <c r="D25" s="58"/>
      <c r="E25" s="58"/>
      <c r="F25" s="58"/>
      <c r="G25" s="58"/>
      <c r="H25" s="58"/>
      <c r="I25" s="58"/>
      <c r="J25" s="58"/>
      <c r="K25" s="58"/>
      <c r="L25" s="58"/>
      <c r="M25" s="58"/>
      <c r="N25" s="58"/>
      <c r="O25" s="53"/>
      <c r="P25" s="59"/>
      <c r="R25" s="58"/>
      <c r="S25" s="58"/>
      <c r="T25" s="58"/>
      <c r="U25" s="53"/>
      <c r="V25" s="53"/>
      <c r="W25" s="53"/>
      <c r="X25" s="53"/>
      <c r="Y25" s="53"/>
      <c r="Z25" s="53"/>
      <c r="AA25" s="53"/>
      <c r="AB25" s="53"/>
      <c r="AC25" s="53"/>
      <c r="AD25" s="53"/>
      <c r="AE25" s="53"/>
      <c r="AF25" s="53"/>
      <c r="AG25" s="61"/>
      <c r="AH25" s="38"/>
      <c r="AI25" s="62"/>
    </row>
    <row r="26" spans="1:35" ht="15" customHeight="1" x14ac:dyDescent="0.15">
      <c r="A26" s="26"/>
      <c r="B26" s="26"/>
      <c r="C26" s="26"/>
      <c r="D26" s="26"/>
      <c r="E26" s="26"/>
      <c r="F26" s="26"/>
      <c r="G26" s="26"/>
      <c r="H26" s="26"/>
      <c r="I26" s="26"/>
      <c r="J26" s="69"/>
      <c r="K26" s="69"/>
      <c r="L26" s="69"/>
      <c r="M26" s="69"/>
      <c r="N26" s="69"/>
      <c r="O26" s="69"/>
      <c r="P26" s="44"/>
      <c r="Q26" s="43"/>
      <c r="R26" s="69"/>
      <c r="S26" s="26"/>
      <c r="T26" s="26"/>
      <c r="U26" s="26"/>
      <c r="V26" s="26"/>
      <c r="W26" s="26"/>
      <c r="X26" s="26"/>
      <c r="Y26" s="26"/>
      <c r="Z26" s="26"/>
      <c r="AA26" s="26"/>
      <c r="AB26" s="26"/>
      <c r="AC26" s="26"/>
      <c r="AD26" s="26"/>
      <c r="AE26" s="66"/>
      <c r="AF26" s="66"/>
      <c r="AG26" s="67"/>
      <c r="AH26" s="42"/>
      <c r="AI26" s="68"/>
    </row>
    <row r="27" spans="1:35" ht="15" customHeight="1" x14ac:dyDescent="0.15">
      <c r="B27" s="71"/>
      <c r="E27" s="71"/>
      <c r="F27" s="71"/>
      <c r="G27" s="71"/>
      <c r="H27" s="71"/>
      <c r="I27" s="71"/>
      <c r="J27" s="26"/>
      <c r="K27" s="69"/>
      <c r="L27" s="69"/>
      <c r="M27" s="69"/>
      <c r="N27" s="69"/>
      <c r="O27" s="69"/>
      <c r="P27" s="44"/>
      <c r="Q27" s="43"/>
      <c r="R27" s="69"/>
      <c r="S27" s="45"/>
      <c r="T27" s="66"/>
      <c r="U27" s="66"/>
      <c r="V27" s="66"/>
      <c r="W27" s="66"/>
      <c r="X27" s="66"/>
      <c r="Y27" s="66"/>
      <c r="Z27" s="66"/>
      <c r="AA27" s="66"/>
      <c r="AB27" s="66"/>
      <c r="AC27" s="66"/>
      <c r="AD27" s="66"/>
      <c r="AE27" s="66"/>
      <c r="AF27" s="66"/>
      <c r="AG27" s="67"/>
      <c r="AH27" s="42"/>
      <c r="AI27" s="68"/>
    </row>
    <row r="28" spans="1:35" ht="15" customHeight="1" x14ac:dyDescent="0.15">
      <c r="J28" s="71"/>
      <c r="K28" s="69"/>
      <c r="L28" s="69"/>
      <c r="M28" s="69"/>
      <c r="N28" s="69"/>
      <c r="O28" s="69"/>
      <c r="P28" s="44"/>
      <c r="Q28" s="43"/>
      <c r="R28" s="69"/>
      <c r="S28" s="68"/>
      <c r="T28" s="68"/>
      <c r="U28" s="70"/>
      <c r="V28" s="68"/>
      <c r="W28" s="68"/>
      <c r="X28" s="68"/>
      <c r="Y28" s="68"/>
      <c r="Z28" s="68"/>
      <c r="AA28" s="68"/>
      <c r="AB28" s="68"/>
      <c r="AC28" s="68"/>
      <c r="AD28" s="68"/>
      <c r="AE28" s="66"/>
      <c r="AF28" s="66"/>
      <c r="AG28" s="67"/>
      <c r="AH28" s="42"/>
      <c r="AI28" s="68"/>
    </row>
    <row r="29" spans="1:35" ht="15" customHeight="1" x14ac:dyDescent="0.15">
      <c r="K29" s="26"/>
      <c r="L29" s="26"/>
      <c r="M29" s="26"/>
      <c r="N29" s="26"/>
      <c r="O29" s="69"/>
      <c r="P29" s="44"/>
      <c r="Q29" s="46"/>
      <c r="R29" s="26"/>
      <c r="S29" s="68"/>
      <c r="T29" s="68"/>
      <c r="U29" s="68"/>
      <c r="V29" s="68"/>
      <c r="W29" s="68"/>
      <c r="X29" s="68"/>
      <c r="Y29" s="68"/>
      <c r="Z29" s="68"/>
      <c r="AA29" s="68"/>
      <c r="AB29" s="68"/>
      <c r="AC29" s="68"/>
      <c r="AD29" s="68"/>
      <c r="AE29" s="26"/>
      <c r="AF29" s="26"/>
      <c r="AG29" s="26"/>
      <c r="AH29" s="46"/>
      <c r="AI29" s="26"/>
    </row>
    <row r="30" spans="1:35" ht="15" customHeight="1" x14ac:dyDescent="0.15">
      <c r="K30" s="71"/>
      <c r="L30" s="71"/>
      <c r="M30" s="71"/>
      <c r="N30" s="71"/>
      <c r="O30" s="71"/>
      <c r="P30" s="47"/>
      <c r="S30" s="72"/>
      <c r="T30" s="72"/>
      <c r="U30" s="73"/>
      <c r="V30" s="72"/>
      <c r="W30" s="72"/>
      <c r="X30" s="72"/>
      <c r="Y30" s="72"/>
      <c r="Z30" s="72"/>
      <c r="AA30" s="72"/>
      <c r="AB30" s="72"/>
      <c r="AC30" s="72"/>
      <c r="AD30" s="72"/>
      <c r="AE30" s="74"/>
      <c r="AF30" s="74"/>
      <c r="AG30" s="75"/>
      <c r="AH30" s="49"/>
      <c r="AI30" s="72"/>
    </row>
    <row r="31" spans="1:35" ht="15" customHeight="1" x14ac:dyDescent="0.15">
      <c r="S31" s="72"/>
      <c r="T31" s="72"/>
      <c r="U31" s="73"/>
      <c r="V31" s="72"/>
      <c r="W31" s="72"/>
      <c r="X31" s="72"/>
      <c r="Y31" s="72"/>
      <c r="Z31" s="72"/>
      <c r="AA31" s="72"/>
      <c r="AB31" s="72"/>
      <c r="AC31" s="72"/>
      <c r="AD31" s="72"/>
      <c r="AE31" s="72"/>
      <c r="AF31" s="76"/>
      <c r="AG31" s="50"/>
      <c r="AH31" s="51"/>
      <c r="AI31" s="72"/>
    </row>
    <row r="32" spans="1:35" ht="15" customHeight="1" x14ac:dyDescent="0.15">
      <c r="J32" s="71"/>
      <c r="Q32" s="52"/>
      <c r="S32" s="72"/>
      <c r="T32" s="73"/>
      <c r="U32" s="72"/>
      <c r="V32" s="72"/>
      <c r="W32" s="72"/>
      <c r="X32" s="72"/>
      <c r="Y32" s="72"/>
      <c r="Z32" s="72"/>
      <c r="AA32" s="72"/>
      <c r="AB32" s="72"/>
      <c r="AC32" s="72"/>
      <c r="AD32" s="72"/>
      <c r="AE32" s="72"/>
      <c r="AF32" s="76"/>
      <c r="AG32" s="76"/>
      <c r="AH32" s="51"/>
      <c r="AI32" s="72"/>
    </row>
    <row r="33" spans="1:35" ht="15" customHeight="1" x14ac:dyDescent="0.15">
      <c r="S33" s="72"/>
      <c r="T33" s="72"/>
      <c r="U33" s="72"/>
      <c r="V33" s="72"/>
      <c r="W33" s="72"/>
      <c r="X33" s="72"/>
      <c r="Y33" s="72"/>
      <c r="Z33" s="72"/>
      <c r="AA33" s="72"/>
      <c r="AB33" s="72"/>
      <c r="AC33" s="72"/>
      <c r="AD33" s="72"/>
      <c r="AE33" s="72"/>
      <c r="AF33" s="72"/>
      <c r="AG33" s="50"/>
      <c r="AH33" s="51"/>
      <c r="AI33" s="72"/>
    </row>
    <row r="34" spans="1:35" ht="15" customHeight="1" x14ac:dyDescent="0.15">
      <c r="A34" s="71"/>
      <c r="K34" s="71"/>
      <c r="L34" s="71"/>
      <c r="M34" s="71"/>
      <c r="N34" s="71"/>
      <c r="O34" s="71"/>
      <c r="P34" s="71"/>
      <c r="AE34" s="72"/>
      <c r="AF34" s="72"/>
      <c r="AG34" s="50"/>
      <c r="AH34" s="51"/>
      <c r="AI34" s="72"/>
    </row>
    <row r="35" spans="1:35" ht="15" customHeight="1" x14ac:dyDescent="0.15">
      <c r="A35" s="71"/>
      <c r="AE35" s="72"/>
      <c r="AF35" s="76"/>
      <c r="AG35" s="50"/>
      <c r="AH35" s="51"/>
      <c r="AI35" s="72"/>
    </row>
    <row r="36" spans="1:35" ht="15" customHeight="1" x14ac:dyDescent="0.15">
      <c r="AE36" s="72"/>
      <c r="AF36" s="76"/>
      <c r="AG36" s="76"/>
      <c r="AH36" s="51"/>
      <c r="AI36" s="72"/>
    </row>
    <row r="37" spans="1:35" ht="15" customHeight="1" x14ac:dyDescent="0.15">
      <c r="AF37" s="77"/>
      <c r="AG37" s="77"/>
    </row>
    <row r="38" spans="1:35" ht="15" customHeight="1" x14ac:dyDescent="0.15">
      <c r="AG38" s="77"/>
    </row>
    <row r="39" spans="1:35" ht="15" customHeight="1" x14ac:dyDescent="0.15">
      <c r="AF39" s="77"/>
      <c r="AG39" s="77"/>
    </row>
    <row r="40" spans="1:35" ht="15" customHeight="1" x14ac:dyDescent="0.15">
      <c r="AG40" s="77"/>
    </row>
    <row r="41" spans="1:35" ht="15" customHeight="1" x14ac:dyDescent="0.15">
      <c r="S41" s="71"/>
      <c r="T41" s="71"/>
      <c r="V41" s="71"/>
      <c r="W41" s="71"/>
      <c r="X41" s="71"/>
      <c r="Y41" s="71"/>
      <c r="Z41" s="71"/>
      <c r="AA41" s="71"/>
      <c r="AB41" s="71"/>
      <c r="AC41" s="71"/>
      <c r="AD41" s="71"/>
    </row>
    <row r="42" spans="1:35" ht="15" customHeight="1" x14ac:dyDescent="0.15">
      <c r="R42" s="71"/>
      <c r="S42" s="71"/>
      <c r="T42" s="71"/>
      <c r="V42" s="71"/>
      <c r="W42" s="71"/>
      <c r="X42" s="71"/>
      <c r="Y42" s="71"/>
      <c r="Z42" s="71"/>
      <c r="AA42" s="71"/>
      <c r="AB42" s="71"/>
      <c r="AC42" s="71"/>
      <c r="AD42" s="71"/>
      <c r="AG42" s="77"/>
    </row>
    <row r="43" spans="1:35" ht="15" customHeight="1" x14ac:dyDescent="0.15">
      <c r="R43" s="71"/>
    </row>
    <row r="44" spans="1:35" s="71" customFormat="1" ht="15" customHeight="1" x14ac:dyDescent="0.15">
      <c r="A44" s="63"/>
      <c r="B44" s="63"/>
      <c r="C44" s="63"/>
      <c r="D44" s="63"/>
      <c r="E44" s="63"/>
      <c r="F44" s="63"/>
      <c r="G44" s="63"/>
      <c r="H44" s="63"/>
      <c r="I44" s="63"/>
      <c r="J44" s="63"/>
      <c r="K44" s="63"/>
      <c r="L44" s="63"/>
      <c r="M44" s="63"/>
      <c r="N44" s="63"/>
      <c r="O44" s="63"/>
      <c r="P44" s="63"/>
      <c r="Q44" s="48"/>
      <c r="R44" s="63"/>
      <c r="S44" s="63"/>
      <c r="T44" s="63"/>
      <c r="U44" s="63"/>
      <c r="V44" s="63"/>
      <c r="W44" s="63"/>
      <c r="X44" s="63"/>
      <c r="Y44" s="63"/>
      <c r="Z44" s="63"/>
      <c r="AA44" s="63"/>
      <c r="AB44" s="63"/>
      <c r="AC44" s="63"/>
      <c r="AD44" s="63"/>
      <c r="AH44" s="52"/>
    </row>
    <row r="45" spans="1:35" s="71" customFormat="1" ht="15" customHeight="1" x14ac:dyDescent="0.15">
      <c r="A45" s="63"/>
      <c r="B45" s="63"/>
      <c r="C45" s="63"/>
      <c r="D45" s="63"/>
      <c r="E45" s="63"/>
      <c r="F45" s="63"/>
      <c r="G45" s="63"/>
      <c r="H45" s="63"/>
      <c r="I45" s="63"/>
      <c r="J45" s="63"/>
      <c r="K45" s="63"/>
      <c r="L45" s="63"/>
      <c r="M45" s="63"/>
      <c r="N45" s="63"/>
      <c r="O45" s="63"/>
      <c r="P45" s="63"/>
      <c r="Q45" s="48"/>
      <c r="R45" s="63"/>
      <c r="S45" s="63"/>
      <c r="T45" s="63"/>
      <c r="U45" s="63"/>
      <c r="V45" s="63"/>
      <c r="W45" s="63"/>
      <c r="X45" s="63"/>
      <c r="Y45" s="63"/>
      <c r="Z45" s="63"/>
      <c r="AA45" s="63"/>
      <c r="AB45" s="63"/>
      <c r="AC45" s="63"/>
      <c r="AD45" s="63"/>
      <c r="AH45" s="52"/>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210" t="s">
        <v>88</v>
      </c>
      <c r="B1" s="211"/>
      <c r="C1" s="211"/>
      <c r="D1" s="212"/>
      <c r="E1" s="285" t="str">
        <f ca="1">IF(INDIRECT("変更履歴!E1")&lt;&gt;"",INDIRECT("変更履歴!E1"),"")</f>
        <v>サンプルプロジェクト</v>
      </c>
      <c r="F1" s="262"/>
      <c r="G1" s="262"/>
      <c r="H1" s="262"/>
      <c r="I1" s="262"/>
      <c r="J1" s="262"/>
      <c r="K1" s="262"/>
      <c r="L1" s="262"/>
      <c r="M1" s="262"/>
      <c r="N1" s="263"/>
      <c r="O1" s="213" t="s">
        <v>60</v>
      </c>
      <c r="P1" s="214"/>
      <c r="Q1" s="214"/>
      <c r="R1" s="215"/>
      <c r="S1" s="276" t="str">
        <f ca="1">IF(INDIRECT("変更履歴!S1")&lt;&gt;"",INDIRECT("変更履歴!S1"),"")</f>
        <v>システム機能設計書（画面）
WA10202/プロジェクト照会</v>
      </c>
      <c r="T1" s="277"/>
      <c r="U1" s="277"/>
      <c r="V1" s="277"/>
      <c r="W1" s="277"/>
      <c r="X1" s="277"/>
      <c r="Y1" s="277"/>
      <c r="Z1" s="278"/>
      <c r="AA1" s="210" t="s">
        <v>3</v>
      </c>
      <c r="AB1" s="212"/>
      <c r="AC1" s="249" t="str">
        <f ca="1">IF(INDIRECT("変更履歴!AC1")&lt;&gt;"",INDIRECT("変更履歴!AC1"),"")</f>
        <v>TIS</v>
      </c>
      <c r="AD1" s="250"/>
      <c r="AE1" s="250"/>
      <c r="AF1" s="251"/>
      <c r="AG1" s="286">
        <f ca="1">IF(INDIRECT("変更履歴!AG1")&lt;&gt;"",INDIRECT("変更履歴!AG1"),"")</f>
        <v>43804</v>
      </c>
      <c r="AH1" s="287"/>
      <c r="AI1" s="288"/>
    </row>
    <row r="2" spans="1:35" s="32" customFormat="1" x14ac:dyDescent="0.15">
      <c r="A2" s="210" t="s">
        <v>1</v>
      </c>
      <c r="B2" s="211"/>
      <c r="C2" s="211"/>
      <c r="D2" s="212"/>
      <c r="E2" s="285" t="str">
        <f ca="1">IF(INDIRECT("変更履歴!E2")&lt;&gt;"",INDIRECT("変更履歴!E2"),"")</f>
        <v>サンプルシステム</v>
      </c>
      <c r="F2" s="262"/>
      <c r="G2" s="262"/>
      <c r="H2" s="262"/>
      <c r="I2" s="262"/>
      <c r="J2" s="262"/>
      <c r="K2" s="262"/>
      <c r="L2" s="262"/>
      <c r="M2" s="262"/>
      <c r="N2" s="263"/>
      <c r="O2" s="216"/>
      <c r="P2" s="217"/>
      <c r="Q2" s="217"/>
      <c r="R2" s="218"/>
      <c r="S2" s="279"/>
      <c r="T2" s="280"/>
      <c r="U2" s="280"/>
      <c r="V2" s="280"/>
      <c r="W2" s="280"/>
      <c r="X2" s="280"/>
      <c r="Y2" s="280"/>
      <c r="Z2" s="281"/>
      <c r="AA2" s="210" t="s">
        <v>4</v>
      </c>
      <c r="AB2" s="212"/>
      <c r="AC2" s="249" t="str">
        <f ca="1">IF(INDIRECT("変更履歴!AC2")&lt;&gt;"",INDIRECT("変更履歴!AC2"),"")</f>
        <v/>
      </c>
      <c r="AD2" s="250"/>
      <c r="AE2" s="250"/>
      <c r="AF2" s="251"/>
      <c r="AG2" s="286" t="str">
        <f ca="1">IF(INDIRECT("変更履歴!AG2")&lt;&gt;"",INDIRECT("変更履歴!AG2"),"")</f>
        <v/>
      </c>
      <c r="AH2" s="287"/>
      <c r="AI2" s="288"/>
    </row>
    <row r="3" spans="1:35" s="32" customFormat="1" x14ac:dyDescent="0.15">
      <c r="A3" s="210" t="s">
        <v>2</v>
      </c>
      <c r="B3" s="211"/>
      <c r="C3" s="211"/>
      <c r="D3" s="212"/>
      <c r="E3" s="285" t="str">
        <f ca="1">IF(INDIRECT("変更履歴!E3")&lt;&gt;"",INDIRECT("変更履歴!E3"),"")</f>
        <v>プロジェクト管理システム</v>
      </c>
      <c r="F3" s="262"/>
      <c r="G3" s="262"/>
      <c r="H3" s="262"/>
      <c r="I3" s="262"/>
      <c r="J3" s="262"/>
      <c r="K3" s="262"/>
      <c r="L3" s="262"/>
      <c r="M3" s="262"/>
      <c r="N3" s="263"/>
      <c r="O3" s="219"/>
      <c r="P3" s="220"/>
      <c r="Q3" s="220"/>
      <c r="R3" s="221"/>
      <c r="S3" s="282"/>
      <c r="T3" s="283"/>
      <c r="U3" s="283"/>
      <c r="V3" s="283"/>
      <c r="W3" s="283"/>
      <c r="X3" s="283"/>
      <c r="Y3" s="283"/>
      <c r="Z3" s="284"/>
      <c r="AA3" s="210"/>
      <c r="AB3" s="212"/>
      <c r="AC3" s="249" t="str">
        <f ca="1">IF(INDIRECT("変更履歴!AC3")&lt;&gt;"",INDIRECT("変更履歴!AC3"),"")</f>
        <v/>
      </c>
      <c r="AD3" s="250"/>
      <c r="AE3" s="250"/>
      <c r="AF3" s="251"/>
      <c r="AG3" s="286" t="str">
        <f ca="1">IF(INDIRECT("変更履歴!AG3")&lt;&gt;"",INDIRECT("変更履歴!AG3"),"")</f>
        <v/>
      </c>
      <c r="AH3" s="287"/>
      <c r="AI3" s="288"/>
    </row>
    <row r="4" spans="1:35" ht="12" customHeight="1" x14ac:dyDescent="0.15"/>
    <row r="5" spans="1:35" s="91" customFormat="1" ht="12" customHeight="1" x14ac:dyDescent="0.15">
      <c r="B5" s="91" t="s">
        <v>42</v>
      </c>
    </row>
    <row r="6" spans="1:35" s="91" customFormat="1" ht="12" customHeight="1" x14ac:dyDescent="0.15">
      <c r="C6" s="91" t="s">
        <v>48</v>
      </c>
    </row>
    <row r="7" spans="1:35" s="91" customFormat="1" ht="12" customHeight="1" x14ac:dyDescent="0.15"/>
    <row r="8" spans="1:35" s="91" customFormat="1" ht="12" customHeight="1" x14ac:dyDescent="0.15">
      <c r="B8" s="92"/>
      <c r="C8" s="299" t="s">
        <v>45</v>
      </c>
      <c r="D8" s="300"/>
      <c r="E8" s="300"/>
      <c r="F8" s="301"/>
      <c r="G8" s="227" t="s">
        <v>180</v>
      </c>
      <c r="H8" s="302"/>
      <c r="I8" s="302"/>
      <c r="J8" s="302"/>
      <c r="K8" s="302"/>
      <c r="L8" s="300"/>
      <c r="M8" s="300"/>
      <c r="N8" s="300"/>
      <c r="O8" s="300"/>
      <c r="P8" s="300"/>
      <c r="Q8" s="300"/>
      <c r="R8" s="300"/>
      <c r="S8" s="300"/>
      <c r="T8" s="300"/>
      <c r="U8" s="300"/>
      <c r="V8" s="300"/>
      <c r="W8" s="300"/>
      <c r="X8" s="300"/>
      <c r="Y8" s="300"/>
      <c r="Z8" s="300"/>
      <c r="AA8" s="300"/>
      <c r="AB8" s="300"/>
      <c r="AC8" s="300"/>
      <c r="AD8" s="300"/>
      <c r="AE8" s="300"/>
      <c r="AF8" s="300"/>
      <c r="AG8" s="301"/>
    </row>
    <row r="9" spans="1:35" s="91" customFormat="1" ht="12" customHeight="1" x14ac:dyDescent="0.15">
      <c r="B9" s="92"/>
      <c r="C9" s="303" t="s">
        <v>46</v>
      </c>
      <c r="D9" s="304"/>
      <c r="E9" s="304"/>
      <c r="F9" s="305"/>
      <c r="G9" s="227" t="s">
        <v>324</v>
      </c>
      <c r="H9" s="300"/>
      <c r="I9" s="300"/>
      <c r="J9" s="300"/>
      <c r="K9" s="300"/>
      <c r="L9" s="300"/>
      <c r="M9" s="300"/>
      <c r="N9" s="300"/>
      <c r="O9" s="300"/>
      <c r="P9" s="300"/>
      <c r="Q9" s="300"/>
      <c r="R9" s="300"/>
      <c r="S9" s="300"/>
      <c r="T9" s="300"/>
      <c r="U9" s="300"/>
      <c r="V9" s="300"/>
      <c r="W9" s="300"/>
      <c r="X9" s="300"/>
      <c r="Y9" s="300"/>
      <c r="Z9" s="300"/>
      <c r="AA9" s="300"/>
      <c r="AB9" s="300"/>
      <c r="AC9" s="300"/>
      <c r="AD9" s="300"/>
      <c r="AE9" s="300"/>
      <c r="AF9" s="300"/>
      <c r="AG9" s="301"/>
    </row>
    <row r="10" spans="1:35" s="91" customFormat="1" ht="12" customHeight="1" x14ac:dyDescent="0.15">
      <c r="B10" s="92"/>
      <c r="C10" s="290" t="s">
        <v>47</v>
      </c>
      <c r="D10" s="291"/>
      <c r="E10" s="291"/>
      <c r="F10" s="292"/>
      <c r="G10" s="169" t="s">
        <v>314</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93"/>
      <c r="D11" s="294"/>
      <c r="E11" s="294"/>
      <c r="F11" s="295"/>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93"/>
      <c r="D12" s="294"/>
      <c r="E12" s="294"/>
      <c r="F12" s="295"/>
      <c r="G12" s="171" t="s">
        <v>315</v>
      </c>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296"/>
      <c r="D13" s="297"/>
      <c r="E13" s="297"/>
      <c r="F13" s="298"/>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89" t="s">
        <v>56</v>
      </c>
      <c r="D14" s="289"/>
      <c r="E14" s="289"/>
      <c r="F14" s="289"/>
      <c r="G14" s="100" t="s">
        <v>181</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H247"/>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416" t="s">
        <v>0</v>
      </c>
      <c r="B1" s="417"/>
      <c r="C1" s="417"/>
      <c r="D1" s="418"/>
      <c r="E1" s="285" t="str">
        <f ca="1">IF(INDIRECT("変更履歴!E1")&lt;&gt;"",INDIRECT("変更履歴!E1"),"")</f>
        <v>サンプルプロジェクト</v>
      </c>
      <c r="F1" s="262"/>
      <c r="G1" s="262"/>
      <c r="H1" s="262"/>
      <c r="I1" s="262"/>
      <c r="J1" s="262"/>
      <c r="K1" s="262"/>
      <c r="L1" s="262"/>
      <c r="M1" s="262"/>
      <c r="N1" s="263"/>
      <c r="O1" s="213" t="s">
        <v>37</v>
      </c>
      <c r="P1" s="214"/>
      <c r="Q1" s="214"/>
      <c r="R1" s="215"/>
      <c r="S1" s="276" t="str">
        <f ca="1">IF(INDIRECT("変更履歴!S1")&lt;&gt;"",INDIRECT("変更履歴!S1"),"")</f>
        <v>システム機能設計書（画面）
WA10202/プロジェクト照会</v>
      </c>
      <c r="T1" s="277"/>
      <c r="U1" s="277"/>
      <c r="V1" s="277"/>
      <c r="W1" s="277"/>
      <c r="X1" s="277"/>
      <c r="Y1" s="277"/>
      <c r="Z1" s="278"/>
      <c r="AA1" s="210" t="s">
        <v>3</v>
      </c>
      <c r="AB1" s="212"/>
      <c r="AC1" s="249" t="str">
        <f ca="1">IF(INDIRECT("変更履歴!AC1")&lt;&gt;"",INDIRECT("変更履歴!AC1"),"")</f>
        <v>TIS</v>
      </c>
      <c r="AD1" s="250"/>
      <c r="AE1" s="250"/>
      <c r="AF1" s="251"/>
      <c r="AG1" s="286">
        <f ca="1">IF(INDIRECT("変更履歴!AG1")&lt;&gt;"",INDIRECT("変更履歴!AG1"),"")</f>
        <v>43804</v>
      </c>
      <c r="AH1" s="287"/>
      <c r="AI1" s="288"/>
      <c r="AJ1" s="30"/>
    </row>
    <row r="2" spans="1:36" s="32" customFormat="1" x14ac:dyDescent="0.15">
      <c r="A2" s="416" t="s">
        <v>1</v>
      </c>
      <c r="B2" s="417"/>
      <c r="C2" s="417"/>
      <c r="D2" s="418"/>
      <c r="E2" s="285" t="str">
        <f ca="1">IF(INDIRECT("変更履歴!E2")&lt;&gt;"",INDIRECT("変更履歴!E2"),"")</f>
        <v>サンプルシステム</v>
      </c>
      <c r="F2" s="262"/>
      <c r="G2" s="262"/>
      <c r="H2" s="262"/>
      <c r="I2" s="262"/>
      <c r="J2" s="262"/>
      <c r="K2" s="262"/>
      <c r="L2" s="262"/>
      <c r="M2" s="262"/>
      <c r="N2" s="263"/>
      <c r="O2" s="216"/>
      <c r="P2" s="217"/>
      <c r="Q2" s="217"/>
      <c r="R2" s="218"/>
      <c r="S2" s="279"/>
      <c r="T2" s="280"/>
      <c r="U2" s="280"/>
      <c r="V2" s="280"/>
      <c r="W2" s="280"/>
      <c r="X2" s="280"/>
      <c r="Y2" s="280"/>
      <c r="Z2" s="281"/>
      <c r="AA2" s="210" t="s">
        <v>4</v>
      </c>
      <c r="AB2" s="212"/>
      <c r="AC2" s="249" t="str">
        <f ca="1">IF(INDIRECT("変更履歴!AC2")&lt;&gt;"",INDIRECT("変更履歴!AC2"),"")</f>
        <v/>
      </c>
      <c r="AD2" s="250"/>
      <c r="AE2" s="250"/>
      <c r="AF2" s="251"/>
      <c r="AG2" s="286" t="str">
        <f ca="1">IF(INDIRECT("変更履歴!AG2")&lt;&gt;"",INDIRECT("変更履歴!AG2"),"")</f>
        <v/>
      </c>
      <c r="AH2" s="287"/>
      <c r="AI2" s="288"/>
      <c r="AJ2" s="30"/>
    </row>
    <row r="3" spans="1:36" s="32" customFormat="1" x14ac:dyDescent="0.15">
      <c r="A3" s="416" t="s">
        <v>2</v>
      </c>
      <c r="B3" s="417"/>
      <c r="C3" s="417"/>
      <c r="D3" s="418"/>
      <c r="E3" s="285" t="str">
        <f ca="1">IF(INDIRECT("変更履歴!E3")&lt;&gt;"",INDIRECT("変更履歴!E3"),"")</f>
        <v>プロジェクト管理システム</v>
      </c>
      <c r="F3" s="262"/>
      <c r="G3" s="262"/>
      <c r="H3" s="262"/>
      <c r="I3" s="262"/>
      <c r="J3" s="262"/>
      <c r="K3" s="262"/>
      <c r="L3" s="262"/>
      <c r="M3" s="262"/>
      <c r="N3" s="263"/>
      <c r="O3" s="219"/>
      <c r="P3" s="220"/>
      <c r="Q3" s="220"/>
      <c r="R3" s="221"/>
      <c r="S3" s="282"/>
      <c r="T3" s="283"/>
      <c r="U3" s="283"/>
      <c r="V3" s="283"/>
      <c r="W3" s="283"/>
      <c r="X3" s="283"/>
      <c r="Y3" s="283"/>
      <c r="Z3" s="284"/>
      <c r="AA3" s="210"/>
      <c r="AB3" s="212"/>
      <c r="AC3" s="249" t="str">
        <f ca="1">IF(INDIRECT("変更履歴!AC3")&lt;&gt;"",INDIRECT("変更履歴!AC3"),"")</f>
        <v/>
      </c>
      <c r="AD3" s="250"/>
      <c r="AE3" s="250"/>
      <c r="AF3" s="251"/>
      <c r="AG3" s="419" t="str">
        <f ca="1">IF(INDIRECT("変更履歴!AG3")&lt;&gt;"",INDIRECT("変更履歴!AG3"),"")</f>
        <v/>
      </c>
      <c r="AH3" s="420"/>
      <c r="AI3" s="421"/>
      <c r="AJ3" s="30"/>
    </row>
    <row r="4" spans="1:36" ht="12" customHeight="1" x14ac:dyDescent="0.15"/>
    <row r="5" spans="1:36" ht="12" customHeight="1" x14ac:dyDescent="0.15">
      <c r="B5" s="164" t="s">
        <v>179</v>
      </c>
    </row>
    <row r="6" spans="1:36" ht="12" customHeight="1" x14ac:dyDescent="0.15">
      <c r="C6" s="104" t="s">
        <v>63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spans="3:53" ht="12" customHeight="1" x14ac:dyDescent="0.15"/>
    <row r="50" spans="3:53" ht="12" customHeight="1" x14ac:dyDescent="0.15"/>
    <row r="51" spans="3:53" x14ac:dyDescent="0.15">
      <c r="C51" s="165" t="s">
        <v>57</v>
      </c>
      <c r="D51" s="137"/>
      <c r="E51" s="137"/>
      <c r="G51" s="137"/>
      <c r="H51" s="137"/>
      <c r="I51" s="137"/>
      <c r="J51" s="137"/>
      <c r="K51" s="137"/>
      <c r="L51" s="137"/>
      <c r="M51" s="137"/>
      <c r="N51" s="137"/>
      <c r="O51" s="137"/>
      <c r="P51" s="137"/>
      <c r="Q51" s="137"/>
      <c r="R51" s="137"/>
      <c r="S51" s="137"/>
      <c r="T51" s="137"/>
      <c r="U51" s="137"/>
      <c r="V51" s="137"/>
      <c r="W51" s="137"/>
      <c r="X51" s="137"/>
      <c r="Y51" s="137"/>
      <c r="Z51" s="137"/>
      <c r="AA51" s="137"/>
      <c r="AB51" s="137"/>
      <c r="AC51" s="137"/>
      <c r="AD51" s="137"/>
      <c r="AE51" s="137"/>
      <c r="AF51" s="137"/>
      <c r="AG51" s="137"/>
      <c r="AH51" s="137"/>
    </row>
    <row r="52" spans="3:53" x14ac:dyDescent="0.15">
      <c r="C52" s="35"/>
      <c r="D52" s="137"/>
      <c r="E52" s="137"/>
      <c r="G52" s="137"/>
      <c r="H52" s="137"/>
      <c r="I52" s="137"/>
      <c r="J52" s="137"/>
      <c r="K52" s="137"/>
      <c r="L52" s="137"/>
      <c r="M52" s="137"/>
      <c r="N52" s="137"/>
      <c r="O52" s="137"/>
      <c r="P52" s="137"/>
      <c r="Q52" s="137"/>
      <c r="R52" s="137"/>
      <c r="S52" s="137"/>
      <c r="T52" s="137"/>
      <c r="U52" s="137"/>
      <c r="V52" s="137"/>
      <c r="W52" s="137"/>
      <c r="X52" s="137"/>
      <c r="Y52" s="137"/>
      <c r="Z52" s="137"/>
      <c r="AA52" s="137"/>
      <c r="AB52" s="137"/>
      <c r="AC52" s="137"/>
      <c r="AD52" s="137"/>
      <c r="AE52" s="137"/>
      <c r="AF52" s="137"/>
      <c r="AG52" s="137"/>
      <c r="AH52" s="137"/>
    </row>
    <row r="53" spans="3:53" x14ac:dyDescent="0.15">
      <c r="D53" s="132" t="s">
        <v>41</v>
      </c>
      <c r="E53" s="410" t="s">
        <v>69</v>
      </c>
      <c r="F53" s="410"/>
      <c r="G53" s="410"/>
      <c r="H53" s="410"/>
      <c r="I53" s="410"/>
      <c r="J53" s="410"/>
      <c r="K53" s="410"/>
      <c r="L53" s="410"/>
      <c r="M53" s="410"/>
      <c r="N53" s="410" t="s">
        <v>43</v>
      </c>
      <c r="O53" s="410"/>
      <c r="P53" s="410"/>
      <c r="Q53" s="410" t="s">
        <v>25</v>
      </c>
      <c r="R53" s="410"/>
      <c r="S53" s="410"/>
      <c r="T53" s="410"/>
      <c r="U53" s="410"/>
      <c r="V53" s="410" t="s">
        <v>14</v>
      </c>
      <c r="W53" s="410"/>
      <c r="X53" s="410"/>
      <c r="Y53" s="410"/>
      <c r="Z53" s="410"/>
      <c r="AA53" s="410"/>
      <c r="AB53" s="410"/>
      <c r="AC53" s="410"/>
      <c r="AD53" s="137"/>
      <c r="AE53" s="137"/>
      <c r="AF53" s="137"/>
      <c r="AG53" s="137"/>
      <c r="AH53" s="137"/>
    </row>
    <row r="54" spans="3:53" ht="11.25" customHeight="1" x14ac:dyDescent="0.15">
      <c r="D54" s="157">
        <v>1</v>
      </c>
      <c r="E54" s="411" t="s">
        <v>182</v>
      </c>
      <c r="F54" s="412"/>
      <c r="G54" s="412"/>
      <c r="H54" s="412"/>
      <c r="I54" s="412"/>
      <c r="J54" s="412"/>
      <c r="K54" s="412"/>
      <c r="L54" s="412"/>
      <c r="M54" s="412"/>
      <c r="N54" s="412" t="s">
        <v>183</v>
      </c>
      <c r="O54" s="412"/>
      <c r="P54" s="412"/>
      <c r="Q54" s="414" t="s">
        <v>184</v>
      </c>
      <c r="R54" s="415"/>
      <c r="S54" s="415"/>
      <c r="T54" s="415"/>
      <c r="U54" s="415"/>
      <c r="V54" s="414" t="s">
        <v>122</v>
      </c>
      <c r="W54" s="415"/>
      <c r="X54" s="415"/>
      <c r="Y54" s="415"/>
      <c r="Z54" s="415"/>
      <c r="AA54" s="415"/>
      <c r="AB54" s="415"/>
      <c r="AC54" s="415"/>
      <c r="AM54" s="35"/>
    </row>
    <row r="55" spans="3:53" ht="11.25" customHeight="1" x14ac:dyDescent="0.15">
      <c r="D55" s="160"/>
      <c r="E55" s="148"/>
      <c r="F55" s="159"/>
      <c r="G55" s="159"/>
      <c r="H55" s="159"/>
      <c r="I55" s="159"/>
      <c r="J55" s="159"/>
      <c r="K55" s="159"/>
      <c r="L55" s="159"/>
      <c r="M55" s="159"/>
      <c r="N55" s="159"/>
      <c r="O55" s="159"/>
      <c r="P55" s="159"/>
      <c r="Q55" s="159"/>
      <c r="R55" s="137"/>
      <c r="S55" s="137"/>
      <c r="T55" s="137"/>
      <c r="U55" s="137"/>
      <c r="V55" s="78"/>
      <c r="W55" s="137"/>
      <c r="X55" s="137"/>
      <c r="Y55" s="137"/>
      <c r="Z55" s="137"/>
      <c r="AA55" s="137"/>
      <c r="AB55" s="137"/>
      <c r="AC55" s="137"/>
      <c r="AM55" s="35"/>
    </row>
    <row r="56" spans="3:53" ht="11.25" customHeight="1" x14ac:dyDescent="0.15">
      <c r="O56" s="159"/>
    </row>
    <row r="57" spans="3:53" x14ac:dyDescent="0.15">
      <c r="C57" s="104" t="s">
        <v>120</v>
      </c>
      <c r="AK57" s="92"/>
      <c r="AL57" s="92"/>
      <c r="AM57" s="92"/>
      <c r="AN57" s="92"/>
      <c r="AO57" s="92"/>
      <c r="AP57" s="92"/>
      <c r="AQ57" s="92"/>
      <c r="AR57" s="92"/>
      <c r="AS57" s="92"/>
      <c r="AT57" s="92"/>
      <c r="AU57" s="92"/>
      <c r="AV57" s="92"/>
      <c r="AW57" s="92"/>
      <c r="AX57" s="92"/>
      <c r="AY57" s="92"/>
      <c r="AZ57" s="92"/>
      <c r="BA57" s="92"/>
    </row>
    <row r="58" spans="3:53" s="91" customFormat="1" x14ac:dyDescent="0.15">
      <c r="AJ58" s="135"/>
      <c r="AK58" s="135"/>
      <c r="AL58" s="135"/>
      <c r="AM58" s="135"/>
      <c r="AN58" s="135"/>
      <c r="AO58" s="135"/>
      <c r="AP58" s="135"/>
      <c r="AQ58" s="135"/>
      <c r="AR58" s="135"/>
      <c r="AS58" s="135"/>
      <c r="AT58" s="135"/>
      <c r="AU58" s="135"/>
      <c r="AV58" s="135"/>
      <c r="AW58" s="135"/>
      <c r="AX58" s="135"/>
      <c r="AY58" s="135"/>
      <c r="AZ58" s="135"/>
    </row>
    <row r="59" spans="3:53" s="91" customFormat="1" x14ac:dyDescent="0.15">
      <c r="D59" s="408" t="s">
        <v>41</v>
      </c>
      <c r="E59" s="405" t="s">
        <v>29</v>
      </c>
      <c r="F59" s="406"/>
      <c r="G59" s="406"/>
      <c r="H59" s="406"/>
      <c r="I59" s="406"/>
      <c r="J59" s="406"/>
      <c r="K59" s="406"/>
      <c r="L59" s="406"/>
      <c r="M59" s="406"/>
      <c r="N59" s="406"/>
      <c r="O59" s="406"/>
      <c r="P59" s="406"/>
      <c r="Q59" s="406"/>
      <c r="R59" s="406"/>
      <c r="S59" s="406"/>
      <c r="T59" s="406"/>
      <c r="U59" s="406"/>
      <c r="V59" s="406"/>
      <c r="W59" s="406"/>
      <c r="X59" s="406"/>
      <c r="Y59" s="406"/>
      <c r="Z59" s="406"/>
      <c r="AA59" s="406"/>
      <c r="AB59" s="406"/>
      <c r="AC59" s="407"/>
      <c r="AD59" s="290" t="s">
        <v>33</v>
      </c>
      <c r="AE59" s="291"/>
      <c r="AF59" s="291"/>
      <c r="AG59" s="292"/>
      <c r="AH59" s="135"/>
      <c r="AI59" s="135"/>
      <c r="AJ59" s="135"/>
      <c r="AK59" s="63" t="s">
        <v>123</v>
      </c>
      <c r="AL59" s="135"/>
      <c r="AM59" s="135"/>
      <c r="AN59" s="135"/>
    </row>
    <row r="60" spans="3:53" s="91" customFormat="1" ht="11.25" customHeight="1" x14ac:dyDescent="0.15">
      <c r="D60" s="413"/>
      <c r="E60" s="290" t="s">
        <v>31</v>
      </c>
      <c r="F60" s="291"/>
      <c r="G60" s="291"/>
      <c r="H60" s="292"/>
      <c r="I60" s="404" t="s">
        <v>39</v>
      </c>
      <c r="J60" s="399"/>
      <c r="K60" s="399"/>
      <c r="L60" s="400"/>
      <c r="M60" s="398" t="s">
        <v>118</v>
      </c>
      <c r="N60" s="399"/>
      <c r="O60" s="399"/>
      <c r="P60" s="399"/>
      <c r="Q60" s="399"/>
      <c r="R60" s="399"/>
      <c r="S60" s="399"/>
      <c r="T60" s="400"/>
      <c r="U60" s="290" t="s">
        <v>32</v>
      </c>
      <c r="V60" s="291"/>
      <c r="W60" s="291"/>
      <c r="X60" s="291"/>
      <c r="Y60" s="292"/>
      <c r="Z60" s="290" t="s">
        <v>27</v>
      </c>
      <c r="AA60" s="291"/>
      <c r="AB60" s="292"/>
      <c r="AC60" s="408" t="s">
        <v>44</v>
      </c>
      <c r="AD60" s="293"/>
      <c r="AE60" s="294"/>
      <c r="AF60" s="294"/>
      <c r="AG60" s="295"/>
      <c r="AH60" s="135"/>
      <c r="AI60" s="135"/>
      <c r="AJ60" s="135"/>
      <c r="AK60" s="135"/>
      <c r="AL60" s="135"/>
      <c r="AM60" s="135"/>
      <c r="AN60" s="135"/>
      <c r="AO60" s="135"/>
      <c r="AP60" s="135"/>
      <c r="AQ60" s="135"/>
      <c r="AR60" s="135"/>
      <c r="AS60" s="135"/>
      <c r="AT60" s="135"/>
    </row>
    <row r="61" spans="3:53" s="91" customFormat="1" x14ac:dyDescent="0.15">
      <c r="D61" s="409"/>
      <c r="E61" s="296"/>
      <c r="F61" s="297"/>
      <c r="G61" s="297"/>
      <c r="H61" s="298"/>
      <c r="I61" s="401"/>
      <c r="J61" s="402"/>
      <c r="K61" s="402"/>
      <c r="L61" s="403"/>
      <c r="M61" s="401"/>
      <c r="N61" s="402"/>
      <c r="O61" s="402"/>
      <c r="P61" s="402"/>
      <c r="Q61" s="402"/>
      <c r="R61" s="402"/>
      <c r="S61" s="402"/>
      <c r="T61" s="403"/>
      <c r="U61" s="296"/>
      <c r="V61" s="297"/>
      <c r="W61" s="297"/>
      <c r="X61" s="297"/>
      <c r="Y61" s="298"/>
      <c r="Z61" s="296"/>
      <c r="AA61" s="297"/>
      <c r="AB61" s="298"/>
      <c r="AC61" s="409"/>
      <c r="AD61" s="296"/>
      <c r="AE61" s="297"/>
      <c r="AF61" s="297"/>
      <c r="AG61" s="298"/>
      <c r="AH61" s="135"/>
      <c r="AI61" s="135"/>
      <c r="AJ61" s="135"/>
      <c r="AK61" s="135"/>
      <c r="AL61" s="395" t="s">
        <v>40</v>
      </c>
      <c r="AM61" s="396"/>
      <c r="AN61" s="396"/>
      <c r="AO61" s="396"/>
      <c r="AP61" s="397"/>
      <c r="AQ61" s="135"/>
      <c r="AR61" s="135"/>
      <c r="AS61" s="135"/>
      <c r="AT61" s="135"/>
    </row>
    <row r="62" spans="3:53" s="91" customFormat="1" x14ac:dyDescent="0.15">
      <c r="D62" s="386" t="s">
        <v>185</v>
      </c>
      <c r="E62" s="387"/>
      <c r="F62" s="387"/>
      <c r="G62" s="387"/>
      <c r="H62" s="387"/>
      <c r="I62" s="387"/>
      <c r="J62" s="387"/>
      <c r="K62" s="387"/>
      <c r="L62" s="387"/>
      <c r="M62" s="387"/>
      <c r="N62" s="387"/>
      <c r="O62" s="387"/>
      <c r="P62" s="387"/>
      <c r="Q62" s="387"/>
      <c r="R62" s="387"/>
      <c r="S62" s="387"/>
      <c r="T62" s="387"/>
      <c r="U62" s="387"/>
      <c r="V62" s="387"/>
      <c r="W62" s="387"/>
      <c r="X62" s="387"/>
      <c r="Y62" s="387"/>
      <c r="Z62" s="387"/>
      <c r="AA62" s="387"/>
      <c r="AB62" s="387"/>
      <c r="AC62" s="387"/>
      <c r="AD62" s="387"/>
      <c r="AE62" s="387"/>
      <c r="AF62" s="387"/>
      <c r="AG62" s="388"/>
      <c r="AH62" s="135"/>
      <c r="AI62" s="135"/>
      <c r="AJ62" s="135"/>
      <c r="AK62" s="135"/>
      <c r="AL62" s="176" t="s">
        <v>167</v>
      </c>
      <c r="AM62" s="174"/>
      <c r="AN62" s="174"/>
      <c r="AO62" s="174"/>
      <c r="AP62" s="175"/>
      <c r="AQ62" s="135"/>
      <c r="AR62" s="135"/>
      <c r="AS62" s="135"/>
      <c r="AT62" s="135"/>
    </row>
    <row r="63" spans="3:53" s="92" customFormat="1" ht="11.25" customHeight="1" x14ac:dyDescent="0.15">
      <c r="D63" s="140">
        <v>1</v>
      </c>
      <c r="E63" s="227" t="s">
        <v>148</v>
      </c>
      <c r="F63" s="302"/>
      <c r="G63" s="302"/>
      <c r="H63" s="377"/>
      <c r="I63" s="394" t="s">
        <v>90</v>
      </c>
      <c r="J63" s="394"/>
      <c r="K63" s="394"/>
      <c r="L63" s="394"/>
      <c r="M63" s="341" t="s">
        <v>168</v>
      </c>
      <c r="N63" s="342"/>
      <c r="O63" s="342"/>
      <c r="P63" s="342"/>
      <c r="Q63" s="342"/>
      <c r="R63" s="342"/>
      <c r="S63" s="342"/>
      <c r="T63" s="343"/>
      <c r="U63" s="224" t="s">
        <v>168</v>
      </c>
      <c r="V63" s="350"/>
      <c r="W63" s="350"/>
      <c r="X63" s="350"/>
      <c r="Y63" s="351"/>
      <c r="Z63" s="358" t="s">
        <v>80</v>
      </c>
      <c r="AA63" s="350"/>
      <c r="AB63" s="351"/>
      <c r="AC63" s="172" t="s">
        <v>92</v>
      </c>
      <c r="AD63" s="224" t="s">
        <v>171</v>
      </c>
      <c r="AE63" s="350"/>
      <c r="AF63" s="350"/>
      <c r="AG63" s="351"/>
      <c r="AL63" s="227" t="s">
        <v>174</v>
      </c>
      <c r="AM63" s="302" t="s">
        <v>146</v>
      </c>
      <c r="AN63" s="302" t="s">
        <v>146</v>
      </c>
      <c r="AO63" s="302" t="s">
        <v>146</v>
      </c>
      <c r="AP63" s="377" t="s">
        <v>146</v>
      </c>
      <c r="AU63" s="133"/>
      <c r="AV63" s="133"/>
      <c r="AW63" s="133"/>
      <c r="AX63" s="133"/>
      <c r="AY63" s="133"/>
    </row>
    <row r="64" spans="3:53" s="92" customFormat="1" ht="11.25" customHeight="1" x14ac:dyDescent="0.15">
      <c r="D64" s="140">
        <f>D63+1</f>
        <v>2</v>
      </c>
      <c r="E64" s="227" t="s">
        <v>149</v>
      </c>
      <c r="F64" s="302"/>
      <c r="G64" s="302"/>
      <c r="H64" s="377"/>
      <c r="I64" s="394" t="s">
        <v>90</v>
      </c>
      <c r="J64" s="394"/>
      <c r="K64" s="394"/>
      <c r="L64" s="394"/>
      <c r="M64" s="341" t="s">
        <v>168</v>
      </c>
      <c r="N64" s="342"/>
      <c r="O64" s="342"/>
      <c r="P64" s="342"/>
      <c r="Q64" s="342"/>
      <c r="R64" s="342"/>
      <c r="S64" s="342"/>
      <c r="T64" s="343"/>
      <c r="U64" s="224" t="s">
        <v>168</v>
      </c>
      <c r="V64" s="350"/>
      <c r="W64" s="350"/>
      <c r="X64" s="350"/>
      <c r="Y64" s="351"/>
      <c r="Z64" s="358" t="s">
        <v>80</v>
      </c>
      <c r="AA64" s="350"/>
      <c r="AB64" s="351"/>
      <c r="AC64" s="172" t="s">
        <v>92</v>
      </c>
      <c r="AD64" s="224" t="s">
        <v>172</v>
      </c>
      <c r="AE64" s="350"/>
      <c r="AF64" s="350"/>
      <c r="AG64" s="351"/>
      <c r="AL64" s="227" t="s">
        <v>175</v>
      </c>
      <c r="AM64" s="302" t="s">
        <v>146</v>
      </c>
      <c r="AN64" s="302" t="s">
        <v>146</v>
      </c>
      <c r="AO64" s="302" t="s">
        <v>146</v>
      </c>
      <c r="AP64" s="377" t="s">
        <v>146</v>
      </c>
      <c r="AU64" s="133"/>
      <c r="AV64" s="133"/>
      <c r="AW64" s="133"/>
      <c r="AX64" s="133"/>
      <c r="AY64" s="133"/>
    </row>
    <row r="65" spans="4:51" s="91" customFormat="1" ht="96.75" customHeight="1" x14ac:dyDescent="0.15">
      <c r="D65" s="140">
        <f>D64+1</f>
        <v>3</v>
      </c>
      <c r="E65" s="227" t="s">
        <v>169</v>
      </c>
      <c r="F65" s="302"/>
      <c r="G65" s="302"/>
      <c r="H65" s="377"/>
      <c r="I65" s="394" t="s">
        <v>186</v>
      </c>
      <c r="J65" s="394"/>
      <c r="K65" s="394"/>
      <c r="L65" s="394"/>
      <c r="M65" s="341" t="s">
        <v>80</v>
      </c>
      <c r="N65" s="342"/>
      <c r="O65" s="342"/>
      <c r="P65" s="342"/>
      <c r="Q65" s="342"/>
      <c r="R65" s="342"/>
      <c r="S65" s="342"/>
      <c r="T65" s="343"/>
      <c r="U65" s="224" t="s">
        <v>368</v>
      </c>
      <c r="V65" s="350"/>
      <c r="W65" s="350"/>
      <c r="X65" s="350"/>
      <c r="Y65" s="351"/>
      <c r="Z65" s="384" t="s">
        <v>233</v>
      </c>
      <c r="AA65" s="385"/>
      <c r="AB65" s="385"/>
      <c r="AC65" s="172" t="s">
        <v>92</v>
      </c>
      <c r="AD65" s="358" t="s">
        <v>135</v>
      </c>
      <c r="AE65" s="350"/>
      <c r="AF65" s="350"/>
      <c r="AG65" s="351"/>
      <c r="AH65" s="135"/>
      <c r="AI65" s="135"/>
      <c r="AJ65" s="135"/>
      <c r="AK65" s="135"/>
      <c r="AL65" s="227" t="s">
        <v>177</v>
      </c>
      <c r="AM65" s="302" t="s">
        <v>142</v>
      </c>
      <c r="AN65" s="302" t="s">
        <v>142</v>
      </c>
      <c r="AO65" s="302" t="s">
        <v>142</v>
      </c>
      <c r="AP65" s="377" t="s">
        <v>142</v>
      </c>
      <c r="AQ65" s="135"/>
      <c r="AR65" s="135"/>
      <c r="AS65" s="135"/>
      <c r="AT65" s="135"/>
    </row>
    <row r="66" spans="4:51" s="91" customFormat="1" ht="97.5" customHeight="1" x14ac:dyDescent="0.15">
      <c r="D66" s="140">
        <f>D65+1</f>
        <v>4</v>
      </c>
      <c r="E66" s="227" t="s">
        <v>170</v>
      </c>
      <c r="F66" s="302"/>
      <c r="G66" s="302"/>
      <c r="H66" s="377"/>
      <c r="I66" s="394" t="s">
        <v>186</v>
      </c>
      <c r="J66" s="394"/>
      <c r="K66" s="394"/>
      <c r="L66" s="394"/>
      <c r="M66" s="341" t="s">
        <v>80</v>
      </c>
      <c r="N66" s="342"/>
      <c r="O66" s="342"/>
      <c r="P66" s="342"/>
      <c r="Q66" s="342"/>
      <c r="R66" s="342"/>
      <c r="S66" s="342"/>
      <c r="T66" s="343"/>
      <c r="U66" s="224" t="s">
        <v>367</v>
      </c>
      <c r="V66" s="350"/>
      <c r="W66" s="350"/>
      <c r="X66" s="350"/>
      <c r="Y66" s="351"/>
      <c r="Z66" s="384" t="s">
        <v>232</v>
      </c>
      <c r="AA66" s="385"/>
      <c r="AB66" s="385"/>
      <c r="AC66" s="172" t="s">
        <v>92</v>
      </c>
      <c r="AD66" s="358" t="s">
        <v>136</v>
      </c>
      <c r="AE66" s="350"/>
      <c r="AF66" s="350"/>
      <c r="AG66" s="351"/>
      <c r="AH66" s="135"/>
      <c r="AI66" s="135"/>
      <c r="AJ66" s="135"/>
      <c r="AK66" s="135"/>
      <c r="AL66" s="227" t="s">
        <v>178</v>
      </c>
      <c r="AM66" s="302" t="s">
        <v>143</v>
      </c>
      <c r="AN66" s="302" t="s">
        <v>143</v>
      </c>
      <c r="AO66" s="302" t="s">
        <v>143</v>
      </c>
      <c r="AP66" s="377" t="s">
        <v>143</v>
      </c>
      <c r="AQ66" s="135"/>
      <c r="AR66" s="135"/>
      <c r="AS66" s="135"/>
      <c r="AT66" s="135"/>
    </row>
    <row r="67" spans="4:51" ht="11.25" customHeight="1" x14ac:dyDescent="0.15">
      <c r="D67" s="140">
        <f>D66+1</f>
        <v>5</v>
      </c>
      <c r="E67" s="227" t="s">
        <v>187</v>
      </c>
      <c r="F67" s="302"/>
      <c r="G67" s="302"/>
      <c r="H67" s="377"/>
      <c r="I67" s="393" t="s">
        <v>91</v>
      </c>
      <c r="J67" s="393"/>
      <c r="K67" s="393"/>
      <c r="L67" s="393"/>
      <c r="M67" s="341" t="s">
        <v>139</v>
      </c>
      <c r="N67" s="342"/>
      <c r="O67" s="342"/>
      <c r="P67" s="342"/>
      <c r="Q67" s="342"/>
      <c r="R67" s="342"/>
      <c r="S67" s="342"/>
      <c r="T67" s="343"/>
      <c r="U67" s="358" t="s">
        <v>93</v>
      </c>
      <c r="V67" s="350"/>
      <c r="W67" s="350"/>
      <c r="X67" s="350"/>
      <c r="Y67" s="351"/>
      <c r="Z67" s="358" t="s">
        <v>80</v>
      </c>
      <c r="AA67" s="350"/>
      <c r="AB67" s="351"/>
      <c r="AC67" s="172" t="s">
        <v>92</v>
      </c>
      <c r="AD67" s="358" t="s">
        <v>137</v>
      </c>
      <c r="AE67" s="350"/>
      <c r="AF67" s="350"/>
      <c r="AG67" s="351"/>
      <c r="AL67" s="227" t="s">
        <v>188</v>
      </c>
      <c r="AM67" s="302" t="s">
        <v>147</v>
      </c>
      <c r="AN67" s="302" t="s">
        <v>147</v>
      </c>
      <c r="AO67" s="302" t="s">
        <v>147</v>
      </c>
      <c r="AP67" s="377" t="s">
        <v>147</v>
      </c>
      <c r="AY67" s="109"/>
    </row>
    <row r="68" spans="4:51" ht="11.25" customHeight="1" x14ac:dyDescent="0.15">
      <c r="D68" s="140">
        <f t="shared" ref="D68:D73" si="0">D67+1</f>
        <v>6</v>
      </c>
      <c r="E68" s="227" t="s">
        <v>190</v>
      </c>
      <c r="F68" s="302"/>
      <c r="G68" s="302"/>
      <c r="H68" s="377"/>
      <c r="I68" s="393" t="s">
        <v>91</v>
      </c>
      <c r="J68" s="393"/>
      <c r="K68" s="393"/>
      <c r="L68" s="393"/>
      <c r="M68" s="341" t="s">
        <v>139</v>
      </c>
      <c r="N68" s="342"/>
      <c r="O68" s="342"/>
      <c r="P68" s="342"/>
      <c r="Q68" s="342"/>
      <c r="R68" s="342"/>
      <c r="S68" s="342"/>
      <c r="T68" s="343"/>
      <c r="U68" s="358" t="s">
        <v>93</v>
      </c>
      <c r="V68" s="350"/>
      <c r="W68" s="350"/>
      <c r="X68" s="350"/>
      <c r="Y68" s="351"/>
      <c r="Z68" s="358" t="s">
        <v>80</v>
      </c>
      <c r="AA68" s="350"/>
      <c r="AB68" s="351"/>
      <c r="AC68" s="172" t="s">
        <v>92</v>
      </c>
      <c r="AD68" s="358" t="s">
        <v>137</v>
      </c>
      <c r="AE68" s="350"/>
      <c r="AF68" s="350"/>
      <c r="AG68" s="351"/>
      <c r="AL68" s="227" t="s">
        <v>189</v>
      </c>
      <c r="AM68" s="302" t="s">
        <v>147</v>
      </c>
      <c r="AN68" s="302" t="s">
        <v>147</v>
      </c>
      <c r="AO68" s="302" t="s">
        <v>147</v>
      </c>
      <c r="AP68" s="377" t="s">
        <v>147</v>
      </c>
      <c r="AY68" s="109"/>
    </row>
    <row r="69" spans="4:51" s="91" customFormat="1" ht="24" customHeight="1" x14ac:dyDescent="0.15">
      <c r="D69" s="140">
        <f t="shared" si="0"/>
        <v>7</v>
      </c>
      <c r="E69" s="224" t="s">
        <v>360</v>
      </c>
      <c r="F69" s="350"/>
      <c r="G69" s="350"/>
      <c r="H69" s="351"/>
      <c r="I69" s="394" t="s">
        <v>91</v>
      </c>
      <c r="J69" s="394"/>
      <c r="K69" s="394"/>
      <c r="L69" s="394"/>
      <c r="M69" s="341" t="s">
        <v>139</v>
      </c>
      <c r="N69" s="342"/>
      <c r="O69" s="342"/>
      <c r="P69" s="342"/>
      <c r="Q69" s="342"/>
      <c r="R69" s="342"/>
      <c r="S69" s="342"/>
      <c r="T69" s="343"/>
      <c r="U69" s="358" t="s">
        <v>227</v>
      </c>
      <c r="V69" s="350"/>
      <c r="W69" s="350"/>
      <c r="X69" s="350"/>
      <c r="Y69" s="351"/>
      <c r="Z69" s="358" t="s">
        <v>80</v>
      </c>
      <c r="AA69" s="350"/>
      <c r="AB69" s="351"/>
      <c r="AC69" s="172" t="s">
        <v>92</v>
      </c>
      <c r="AD69" s="224" t="s">
        <v>138</v>
      </c>
      <c r="AE69" s="225"/>
      <c r="AF69" s="225"/>
      <c r="AG69" s="226"/>
      <c r="AH69" s="151"/>
      <c r="AI69" s="151"/>
      <c r="AJ69" s="151"/>
      <c r="AK69" s="135"/>
      <c r="AL69" s="227" t="s">
        <v>191</v>
      </c>
      <c r="AM69" s="302" t="s">
        <v>144</v>
      </c>
      <c r="AN69" s="302" t="s">
        <v>144</v>
      </c>
      <c r="AO69" s="302" t="s">
        <v>144</v>
      </c>
      <c r="AP69" s="377" t="s">
        <v>144</v>
      </c>
      <c r="AQ69" s="135"/>
      <c r="AR69" s="135"/>
    </row>
    <row r="70" spans="4:51" s="91" customFormat="1" ht="24" customHeight="1" x14ac:dyDescent="0.15">
      <c r="D70" s="140">
        <f t="shared" si="0"/>
        <v>8</v>
      </c>
      <c r="E70" s="224" t="s">
        <v>361</v>
      </c>
      <c r="F70" s="350"/>
      <c r="G70" s="350"/>
      <c r="H70" s="351"/>
      <c r="I70" s="394" t="s">
        <v>91</v>
      </c>
      <c r="J70" s="394"/>
      <c r="K70" s="394"/>
      <c r="L70" s="394"/>
      <c r="M70" s="341" t="s">
        <v>139</v>
      </c>
      <c r="N70" s="342"/>
      <c r="O70" s="342"/>
      <c r="P70" s="342"/>
      <c r="Q70" s="342"/>
      <c r="R70" s="342"/>
      <c r="S70" s="342"/>
      <c r="T70" s="343"/>
      <c r="U70" s="358" t="s">
        <v>227</v>
      </c>
      <c r="V70" s="350"/>
      <c r="W70" s="350"/>
      <c r="X70" s="350"/>
      <c r="Y70" s="351"/>
      <c r="Z70" s="358" t="s">
        <v>80</v>
      </c>
      <c r="AA70" s="350"/>
      <c r="AB70" s="351"/>
      <c r="AC70" s="172" t="s">
        <v>92</v>
      </c>
      <c r="AD70" s="224" t="s">
        <v>138</v>
      </c>
      <c r="AE70" s="225"/>
      <c r="AF70" s="225"/>
      <c r="AG70" s="226"/>
      <c r="AH70" s="151"/>
      <c r="AI70" s="151"/>
      <c r="AJ70" s="151"/>
      <c r="AK70" s="135"/>
      <c r="AL70" s="227" t="s">
        <v>192</v>
      </c>
      <c r="AM70" s="302" t="s">
        <v>144</v>
      </c>
      <c r="AN70" s="302" t="s">
        <v>144</v>
      </c>
      <c r="AO70" s="302" t="s">
        <v>144</v>
      </c>
      <c r="AP70" s="377" t="s">
        <v>144</v>
      </c>
      <c r="AQ70" s="135"/>
      <c r="AR70" s="135"/>
    </row>
    <row r="71" spans="4:51" s="92" customFormat="1" ht="24" customHeight="1" x14ac:dyDescent="0.15">
      <c r="D71" s="140">
        <f t="shared" si="0"/>
        <v>9</v>
      </c>
      <c r="E71" s="224" t="s">
        <v>362</v>
      </c>
      <c r="F71" s="350"/>
      <c r="G71" s="350"/>
      <c r="H71" s="351"/>
      <c r="I71" s="394" t="s">
        <v>91</v>
      </c>
      <c r="J71" s="394"/>
      <c r="K71" s="394"/>
      <c r="L71" s="394"/>
      <c r="M71" s="341" t="s">
        <v>139</v>
      </c>
      <c r="N71" s="342"/>
      <c r="O71" s="342"/>
      <c r="P71" s="342"/>
      <c r="Q71" s="342"/>
      <c r="R71" s="342"/>
      <c r="S71" s="342"/>
      <c r="T71" s="343"/>
      <c r="U71" s="358" t="s">
        <v>227</v>
      </c>
      <c r="V71" s="350"/>
      <c r="W71" s="350"/>
      <c r="X71" s="350"/>
      <c r="Y71" s="351"/>
      <c r="Z71" s="358" t="s">
        <v>80</v>
      </c>
      <c r="AA71" s="350"/>
      <c r="AB71" s="351"/>
      <c r="AC71" s="172" t="s">
        <v>92</v>
      </c>
      <c r="AD71" s="224" t="s">
        <v>138</v>
      </c>
      <c r="AE71" s="225"/>
      <c r="AF71" s="225"/>
      <c r="AG71" s="226"/>
      <c r="AL71" s="227" t="s">
        <v>193</v>
      </c>
      <c r="AM71" s="302" t="s">
        <v>145</v>
      </c>
      <c r="AN71" s="302" t="s">
        <v>145</v>
      </c>
      <c r="AO71" s="302" t="s">
        <v>145</v>
      </c>
      <c r="AP71" s="377" t="s">
        <v>145</v>
      </c>
      <c r="AU71" s="133"/>
      <c r="AV71" s="133"/>
      <c r="AW71" s="133"/>
      <c r="AX71" s="133"/>
      <c r="AY71" s="133"/>
    </row>
    <row r="72" spans="4:51" s="92" customFormat="1" ht="24" customHeight="1" x14ac:dyDescent="0.15">
      <c r="D72" s="140">
        <f t="shared" si="0"/>
        <v>10</v>
      </c>
      <c r="E72" s="224" t="s">
        <v>363</v>
      </c>
      <c r="F72" s="350"/>
      <c r="G72" s="350"/>
      <c r="H72" s="351"/>
      <c r="I72" s="394" t="s">
        <v>91</v>
      </c>
      <c r="J72" s="394"/>
      <c r="K72" s="394"/>
      <c r="L72" s="394"/>
      <c r="M72" s="341" t="s">
        <v>139</v>
      </c>
      <c r="N72" s="342"/>
      <c r="O72" s="342"/>
      <c r="P72" s="342"/>
      <c r="Q72" s="342"/>
      <c r="R72" s="342"/>
      <c r="S72" s="342"/>
      <c r="T72" s="343"/>
      <c r="U72" s="358" t="s">
        <v>227</v>
      </c>
      <c r="V72" s="350"/>
      <c r="W72" s="350"/>
      <c r="X72" s="350"/>
      <c r="Y72" s="351"/>
      <c r="Z72" s="358" t="s">
        <v>80</v>
      </c>
      <c r="AA72" s="350"/>
      <c r="AB72" s="351"/>
      <c r="AC72" s="172" t="s">
        <v>92</v>
      </c>
      <c r="AD72" s="224" t="s">
        <v>138</v>
      </c>
      <c r="AE72" s="225"/>
      <c r="AF72" s="225"/>
      <c r="AG72" s="226"/>
      <c r="AL72" s="227" t="s">
        <v>194</v>
      </c>
      <c r="AM72" s="302" t="s">
        <v>145</v>
      </c>
      <c r="AN72" s="302" t="s">
        <v>145</v>
      </c>
      <c r="AO72" s="302" t="s">
        <v>145</v>
      </c>
      <c r="AP72" s="377" t="s">
        <v>145</v>
      </c>
      <c r="AU72" s="133"/>
      <c r="AV72" s="133"/>
      <c r="AW72" s="133"/>
      <c r="AX72" s="133"/>
      <c r="AY72" s="133"/>
    </row>
    <row r="73" spans="4:51" s="91" customFormat="1" ht="27" customHeight="1" x14ac:dyDescent="0.15">
      <c r="D73" s="140">
        <f t="shared" si="0"/>
        <v>11</v>
      </c>
      <c r="E73" s="224" t="s">
        <v>195</v>
      </c>
      <c r="F73" s="350"/>
      <c r="G73" s="350"/>
      <c r="H73" s="351"/>
      <c r="I73" s="394" t="s">
        <v>91</v>
      </c>
      <c r="J73" s="394"/>
      <c r="K73" s="394"/>
      <c r="L73" s="394"/>
      <c r="M73" s="391" t="s">
        <v>140</v>
      </c>
      <c r="N73" s="392"/>
      <c r="O73" s="392"/>
      <c r="P73" s="392"/>
      <c r="Q73" s="392"/>
      <c r="R73" s="392"/>
      <c r="S73" s="392"/>
      <c r="T73" s="392"/>
      <c r="U73" s="384" t="s">
        <v>139</v>
      </c>
      <c r="V73" s="385"/>
      <c r="W73" s="385"/>
      <c r="X73" s="385"/>
      <c r="Y73" s="385"/>
      <c r="Z73" s="384" t="s">
        <v>139</v>
      </c>
      <c r="AA73" s="385"/>
      <c r="AB73" s="385"/>
      <c r="AC73" s="172" t="s">
        <v>92</v>
      </c>
      <c r="AD73" s="358" t="s">
        <v>134</v>
      </c>
      <c r="AE73" s="350"/>
      <c r="AF73" s="350"/>
      <c r="AG73" s="351"/>
      <c r="AH73" s="135"/>
      <c r="AI73" s="135"/>
      <c r="AJ73" s="135"/>
      <c r="AK73" s="135"/>
      <c r="AL73" s="227" t="s">
        <v>176</v>
      </c>
      <c r="AM73" s="302" t="s">
        <v>141</v>
      </c>
      <c r="AN73" s="302" t="s">
        <v>141</v>
      </c>
      <c r="AO73" s="302" t="s">
        <v>141</v>
      </c>
      <c r="AP73" s="377" t="s">
        <v>141</v>
      </c>
      <c r="AQ73" s="135"/>
      <c r="AR73" s="135"/>
      <c r="AS73" s="135"/>
      <c r="AT73" s="135"/>
    </row>
    <row r="74" spans="4:51" s="91" customFormat="1" x14ac:dyDescent="0.15">
      <c r="D74" s="386" t="s">
        <v>303</v>
      </c>
      <c r="E74" s="387"/>
      <c r="F74" s="387"/>
      <c r="G74" s="387"/>
      <c r="H74" s="387"/>
      <c r="I74" s="387"/>
      <c r="J74" s="387"/>
      <c r="K74" s="387"/>
      <c r="L74" s="387"/>
      <c r="M74" s="387"/>
      <c r="N74" s="387"/>
      <c r="O74" s="387"/>
      <c r="P74" s="387"/>
      <c r="Q74" s="387"/>
      <c r="R74" s="387"/>
      <c r="S74" s="387"/>
      <c r="T74" s="387"/>
      <c r="U74" s="387"/>
      <c r="V74" s="387"/>
      <c r="W74" s="387"/>
      <c r="X74" s="387"/>
      <c r="Y74" s="387"/>
      <c r="Z74" s="387"/>
      <c r="AA74" s="387"/>
      <c r="AB74" s="387"/>
      <c r="AC74" s="387"/>
      <c r="AD74" s="387"/>
      <c r="AE74" s="387"/>
      <c r="AF74" s="387"/>
      <c r="AG74" s="388"/>
      <c r="AH74" s="135"/>
      <c r="AI74" s="135"/>
      <c r="AJ74" s="135"/>
      <c r="AK74" s="135"/>
      <c r="AL74" s="176" t="s">
        <v>204</v>
      </c>
      <c r="AM74" s="178"/>
      <c r="AN74" s="178"/>
      <c r="AO74" s="178"/>
      <c r="AP74" s="179"/>
      <c r="AQ74" s="135"/>
      <c r="AR74" s="135"/>
      <c r="AS74" s="135"/>
      <c r="AT74" s="135"/>
    </row>
    <row r="75" spans="4:51" s="91" customFormat="1" ht="57.75" customHeight="1" x14ac:dyDescent="0.15">
      <c r="D75" s="140">
        <f>D73+1</f>
        <v>12</v>
      </c>
      <c r="E75" s="227" t="s">
        <v>206</v>
      </c>
      <c r="F75" s="302"/>
      <c r="G75" s="302"/>
      <c r="H75" s="377"/>
      <c r="I75" s="355" t="s">
        <v>89</v>
      </c>
      <c r="J75" s="356"/>
      <c r="K75" s="356"/>
      <c r="L75" s="357"/>
      <c r="M75" s="391" t="s">
        <v>219</v>
      </c>
      <c r="N75" s="392"/>
      <c r="O75" s="392"/>
      <c r="P75" s="392"/>
      <c r="Q75" s="392"/>
      <c r="R75" s="392"/>
      <c r="S75" s="392"/>
      <c r="T75" s="392"/>
      <c r="U75" s="384" t="s">
        <v>366</v>
      </c>
      <c r="V75" s="385"/>
      <c r="W75" s="385"/>
      <c r="X75" s="385"/>
      <c r="Y75" s="385"/>
      <c r="Z75" s="384" t="s">
        <v>205</v>
      </c>
      <c r="AA75" s="385"/>
      <c r="AB75" s="385"/>
      <c r="AC75" s="172" t="s">
        <v>92</v>
      </c>
      <c r="AD75" s="224" t="s">
        <v>215</v>
      </c>
      <c r="AE75" s="350"/>
      <c r="AF75" s="350"/>
      <c r="AG75" s="351"/>
      <c r="AH75" s="135"/>
      <c r="AI75" s="135"/>
      <c r="AJ75" s="135"/>
      <c r="AK75" s="135"/>
      <c r="AL75" s="227" t="s">
        <v>214</v>
      </c>
      <c r="AM75" s="302" t="s">
        <v>141</v>
      </c>
      <c r="AN75" s="302" t="s">
        <v>141</v>
      </c>
      <c r="AO75" s="302" t="s">
        <v>141</v>
      </c>
      <c r="AP75" s="377" t="s">
        <v>141</v>
      </c>
      <c r="AQ75" s="135"/>
      <c r="AR75" s="135"/>
      <c r="AS75" s="135"/>
      <c r="AT75" s="135"/>
    </row>
    <row r="76" spans="4:51" s="92" customFormat="1" ht="11.25" customHeight="1" x14ac:dyDescent="0.15">
      <c r="D76" s="140">
        <f t="shared" ref="D76:D83" si="1">D75+1</f>
        <v>13</v>
      </c>
      <c r="E76" s="227" t="s">
        <v>148</v>
      </c>
      <c r="F76" s="302"/>
      <c r="G76" s="302"/>
      <c r="H76" s="377"/>
      <c r="I76" s="355" t="s">
        <v>89</v>
      </c>
      <c r="J76" s="356"/>
      <c r="K76" s="356"/>
      <c r="L76" s="357"/>
      <c r="M76" s="341" t="s">
        <v>220</v>
      </c>
      <c r="N76" s="389"/>
      <c r="O76" s="389"/>
      <c r="P76" s="389"/>
      <c r="Q76" s="389"/>
      <c r="R76" s="389"/>
      <c r="S76" s="389"/>
      <c r="T76" s="390"/>
      <c r="U76" s="224" t="s">
        <v>92</v>
      </c>
      <c r="V76" s="350"/>
      <c r="W76" s="350"/>
      <c r="X76" s="350"/>
      <c r="Y76" s="351"/>
      <c r="Z76" s="358" t="s">
        <v>204</v>
      </c>
      <c r="AA76" s="350"/>
      <c r="AB76" s="351"/>
      <c r="AC76" s="172" t="s">
        <v>92</v>
      </c>
      <c r="AD76" s="224" t="s">
        <v>215</v>
      </c>
      <c r="AE76" s="350"/>
      <c r="AF76" s="350"/>
      <c r="AG76" s="351"/>
      <c r="AL76" s="227" t="s">
        <v>214</v>
      </c>
      <c r="AM76" s="302" t="s">
        <v>141</v>
      </c>
      <c r="AN76" s="302" t="s">
        <v>141</v>
      </c>
      <c r="AO76" s="302" t="s">
        <v>141</v>
      </c>
      <c r="AP76" s="377" t="s">
        <v>141</v>
      </c>
      <c r="AU76" s="133"/>
      <c r="AV76" s="133"/>
      <c r="AW76" s="133"/>
      <c r="AX76" s="133"/>
      <c r="AY76" s="133"/>
    </row>
    <row r="77" spans="4:51" s="92" customFormat="1" ht="11.25" customHeight="1" x14ac:dyDescent="0.15">
      <c r="D77" s="140">
        <f t="shared" si="1"/>
        <v>14</v>
      </c>
      <c r="E77" s="227" t="s">
        <v>149</v>
      </c>
      <c r="F77" s="302"/>
      <c r="G77" s="302"/>
      <c r="H77" s="377"/>
      <c r="I77" s="355" t="s">
        <v>89</v>
      </c>
      <c r="J77" s="356"/>
      <c r="K77" s="356"/>
      <c r="L77" s="357"/>
      <c r="M77" s="341" t="s">
        <v>220</v>
      </c>
      <c r="N77" s="389"/>
      <c r="O77" s="389"/>
      <c r="P77" s="389"/>
      <c r="Q77" s="389"/>
      <c r="R77" s="389"/>
      <c r="S77" s="389"/>
      <c r="T77" s="390"/>
      <c r="U77" s="224" t="s">
        <v>92</v>
      </c>
      <c r="V77" s="350"/>
      <c r="W77" s="350"/>
      <c r="X77" s="350"/>
      <c r="Y77" s="351"/>
      <c r="Z77" s="358" t="s">
        <v>205</v>
      </c>
      <c r="AA77" s="350"/>
      <c r="AB77" s="351"/>
      <c r="AC77" s="172" t="s">
        <v>92</v>
      </c>
      <c r="AD77" s="224" t="s">
        <v>215</v>
      </c>
      <c r="AE77" s="350"/>
      <c r="AF77" s="350"/>
      <c r="AG77" s="351"/>
      <c r="AL77" s="227" t="s">
        <v>214</v>
      </c>
      <c r="AM77" s="302" t="s">
        <v>141</v>
      </c>
      <c r="AN77" s="302" t="s">
        <v>141</v>
      </c>
      <c r="AO77" s="302" t="s">
        <v>141</v>
      </c>
      <c r="AP77" s="377" t="s">
        <v>141</v>
      </c>
      <c r="AU77" s="133"/>
      <c r="AV77" s="133"/>
      <c r="AW77" s="133"/>
      <c r="AX77" s="133"/>
      <c r="AY77" s="133"/>
    </row>
    <row r="78" spans="4:51" s="91" customFormat="1" ht="98.25" customHeight="1" x14ac:dyDescent="0.15">
      <c r="D78" s="140">
        <f t="shared" si="1"/>
        <v>15</v>
      </c>
      <c r="E78" s="227" t="s">
        <v>207</v>
      </c>
      <c r="F78" s="302"/>
      <c r="G78" s="302"/>
      <c r="H78" s="377"/>
      <c r="I78" s="355" t="s">
        <v>89</v>
      </c>
      <c r="J78" s="356"/>
      <c r="K78" s="356"/>
      <c r="L78" s="357"/>
      <c r="M78" s="341" t="s">
        <v>222</v>
      </c>
      <c r="N78" s="342"/>
      <c r="O78" s="342"/>
      <c r="P78" s="342"/>
      <c r="Q78" s="342"/>
      <c r="R78" s="342"/>
      <c r="S78" s="342"/>
      <c r="T78" s="343"/>
      <c r="U78" s="224" t="s">
        <v>368</v>
      </c>
      <c r="V78" s="350"/>
      <c r="W78" s="350"/>
      <c r="X78" s="350"/>
      <c r="Y78" s="351"/>
      <c r="Z78" s="384" t="s">
        <v>208</v>
      </c>
      <c r="AA78" s="385"/>
      <c r="AB78" s="385"/>
      <c r="AC78" s="172" t="s">
        <v>92</v>
      </c>
      <c r="AD78" s="224" t="s">
        <v>215</v>
      </c>
      <c r="AE78" s="350"/>
      <c r="AF78" s="350"/>
      <c r="AG78" s="351"/>
      <c r="AH78" s="135"/>
      <c r="AI78" s="135"/>
      <c r="AJ78" s="135"/>
      <c r="AK78" s="135"/>
      <c r="AL78" s="227" t="s">
        <v>214</v>
      </c>
      <c r="AM78" s="302" t="s">
        <v>141</v>
      </c>
      <c r="AN78" s="302" t="s">
        <v>141</v>
      </c>
      <c r="AO78" s="302" t="s">
        <v>141</v>
      </c>
      <c r="AP78" s="377" t="s">
        <v>141</v>
      </c>
      <c r="AQ78" s="135"/>
      <c r="AR78" s="135"/>
      <c r="AS78" s="135"/>
      <c r="AT78" s="135"/>
    </row>
    <row r="79" spans="4:51" s="91" customFormat="1" ht="98.25" customHeight="1" x14ac:dyDescent="0.15">
      <c r="D79" s="140">
        <f t="shared" si="1"/>
        <v>16</v>
      </c>
      <c r="E79" s="227" t="s">
        <v>209</v>
      </c>
      <c r="F79" s="302"/>
      <c r="G79" s="302"/>
      <c r="H79" s="377"/>
      <c r="I79" s="355" t="s">
        <v>89</v>
      </c>
      <c r="J79" s="356"/>
      <c r="K79" s="356"/>
      <c r="L79" s="357"/>
      <c r="M79" s="341" t="s">
        <v>221</v>
      </c>
      <c r="N79" s="342"/>
      <c r="O79" s="342"/>
      <c r="P79" s="342"/>
      <c r="Q79" s="342"/>
      <c r="R79" s="342"/>
      <c r="S79" s="342"/>
      <c r="T79" s="343"/>
      <c r="U79" s="224" t="s">
        <v>367</v>
      </c>
      <c r="V79" s="350"/>
      <c r="W79" s="350"/>
      <c r="X79" s="350"/>
      <c r="Y79" s="351"/>
      <c r="Z79" s="384" t="s">
        <v>208</v>
      </c>
      <c r="AA79" s="385"/>
      <c r="AB79" s="385"/>
      <c r="AC79" s="172" t="s">
        <v>92</v>
      </c>
      <c r="AD79" s="224" t="s">
        <v>215</v>
      </c>
      <c r="AE79" s="350"/>
      <c r="AF79" s="350"/>
      <c r="AG79" s="351"/>
      <c r="AH79" s="135"/>
      <c r="AI79" s="135"/>
      <c r="AJ79" s="135"/>
      <c r="AK79" s="135"/>
      <c r="AL79" s="227" t="s">
        <v>214</v>
      </c>
      <c r="AM79" s="302" t="s">
        <v>141</v>
      </c>
      <c r="AN79" s="302" t="s">
        <v>141</v>
      </c>
      <c r="AO79" s="302" t="s">
        <v>141</v>
      </c>
      <c r="AP79" s="377" t="s">
        <v>141</v>
      </c>
      <c r="AQ79" s="135"/>
      <c r="AR79" s="135"/>
      <c r="AS79" s="135"/>
      <c r="AT79" s="135"/>
    </row>
    <row r="80" spans="4:51" s="92" customFormat="1" ht="23.25" customHeight="1" x14ac:dyDescent="0.15">
      <c r="D80" s="140">
        <f t="shared" si="1"/>
        <v>17</v>
      </c>
      <c r="E80" s="227" t="s">
        <v>210</v>
      </c>
      <c r="F80" s="302"/>
      <c r="G80" s="302"/>
      <c r="H80" s="377"/>
      <c r="I80" s="378" t="s">
        <v>89</v>
      </c>
      <c r="J80" s="379"/>
      <c r="K80" s="379"/>
      <c r="L80" s="380"/>
      <c r="M80" s="341" t="s">
        <v>223</v>
      </c>
      <c r="N80" s="342"/>
      <c r="O80" s="342"/>
      <c r="P80" s="342"/>
      <c r="Q80" s="342"/>
      <c r="R80" s="342"/>
      <c r="S80" s="342"/>
      <c r="T80" s="343"/>
      <c r="U80" s="224" t="s">
        <v>92</v>
      </c>
      <c r="V80" s="350"/>
      <c r="W80" s="350"/>
      <c r="X80" s="350"/>
      <c r="Y80" s="351"/>
      <c r="Z80" s="358" t="s">
        <v>208</v>
      </c>
      <c r="AA80" s="350"/>
      <c r="AB80" s="351"/>
      <c r="AC80" s="172" t="s">
        <v>92</v>
      </c>
      <c r="AD80" s="224" t="s">
        <v>215</v>
      </c>
      <c r="AE80" s="350"/>
      <c r="AF80" s="350"/>
      <c r="AG80" s="351"/>
      <c r="AL80" s="227" t="s">
        <v>214</v>
      </c>
      <c r="AM80" s="302" t="s">
        <v>141</v>
      </c>
      <c r="AN80" s="302" t="s">
        <v>141</v>
      </c>
      <c r="AO80" s="302" t="s">
        <v>141</v>
      </c>
      <c r="AP80" s="377" t="s">
        <v>141</v>
      </c>
      <c r="AU80" s="133"/>
      <c r="AV80" s="103"/>
      <c r="AW80" s="133"/>
      <c r="AX80" s="133"/>
      <c r="AY80" s="133"/>
    </row>
    <row r="81" spans="3:53" ht="49.5" customHeight="1" x14ac:dyDescent="0.15">
      <c r="D81" s="140">
        <f t="shared" si="1"/>
        <v>18</v>
      </c>
      <c r="E81" s="227" t="s">
        <v>211</v>
      </c>
      <c r="F81" s="302"/>
      <c r="G81" s="302"/>
      <c r="H81" s="377"/>
      <c r="I81" s="381" t="s">
        <v>89</v>
      </c>
      <c r="J81" s="382"/>
      <c r="K81" s="382"/>
      <c r="L81" s="383"/>
      <c r="M81" s="341" t="s">
        <v>224</v>
      </c>
      <c r="N81" s="342"/>
      <c r="O81" s="342"/>
      <c r="P81" s="342"/>
      <c r="Q81" s="342"/>
      <c r="R81" s="342"/>
      <c r="S81" s="342"/>
      <c r="T81" s="343"/>
      <c r="U81" s="224" t="s">
        <v>231</v>
      </c>
      <c r="V81" s="350"/>
      <c r="W81" s="350"/>
      <c r="X81" s="350"/>
      <c r="Y81" s="351"/>
      <c r="Z81" s="358" t="s">
        <v>208</v>
      </c>
      <c r="AA81" s="350"/>
      <c r="AB81" s="351"/>
      <c r="AC81" s="172" t="s">
        <v>92</v>
      </c>
      <c r="AD81" s="224" t="s">
        <v>215</v>
      </c>
      <c r="AE81" s="350"/>
      <c r="AF81" s="350"/>
      <c r="AG81" s="351"/>
      <c r="AL81" s="227" t="s">
        <v>214</v>
      </c>
      <c r="AM81" s="302" t="s">
        <v>141</v>
      </c>
      <c r="AN81" s="302" t="s">
        <v>141</v>
      </c>
      <c r="AO81" s="302" t="s">
        <v>141</v>
      </c>
      <c r="AP81" s="377" t="s">
        <v>141</v>
      </c>
      <c r="AY81" s="109"/>
    </row>
    <row r="82" spans="3:53" s="91" customFormat="1" ht="27" customHeight="1" x14ac:dyDescent="0.15">
      <c r="D82" s="140">
        <f t="shared" si="1"/>
        <v>19</v>
      </c>
      <c r="E82" s="224" t="s">
        <v>212</v>
      </c>
      <c r="F82" s="350"/>
      <c r="G82" s="350"/>
      <c r="H82" s="351"/>
      <c r="I82" s="355" t="s">
        <v>89</v>
      </c>
      <c r="J82" s="356"/>
      <c r="K82" s="356"/>
      <c r="L82" s="357"/>
      <c r="M82" s="341" t="s">
        <v>225</v>
      </c>
      <c r="N82" s="342"/>
      <c r="O82" s="342"/>
      <c r="P82" s="342"/>
      <c r="Q82" s="342"/>
      <c r="R82" s="342"/>
      <c r="S82" s="342"/>
      <c r="T82" s="343"/>
      <c r="U82" s="358" t="s">
        <v>227</v>
      </c>
      <c r="V82" s="350"/>
      <c r="W82" s="350"/>
      <c r="X82" s="350"/>
      <c r="Y82" s="351"/>
      <c r="Z82" s="358" t="s">
        <v>208</v>
      </c>
      <c r="AA82" s="350"/>
      <c r="AB82" s="351"/>
      <c r="AC82" s="172" t="s">
        <v>92</v>
      </c>
      <c r="AD82" s="224" t="s">
        <v>215</v>
      </c>
      <c r="AE82" s="350"/>
      <c r="AF82" s="350"/>
      <c r="AG82" s="351"/>
      <c r="AH82" s="151"/>
      <c r="AI82" s="151"/>
      <c r="AJ82" s="151"/>
      <c r="AK82" s="135"/>
      <c r="AL82" s="227" t="s">
        <v>214</v>
      </c>
      <c r="AM82" s="302" t="s">
        <v>141</v>
      </c>
      <c r="AN82" s="302" t="s">
        <v>141</v>
      </c>
      <c r="AO82" s="302" t="s">
        <v>141</v>
      </c>
      <c r="AP82" s="377" t="s">
        <v>141</v>
      </c>
      <c r="AQ82" s="135"/>
      <c r="AR82" s="135"/>
    </row>
    <row r="83" spans="3:53" s="92" customFormat="1" ht="27" customHeight="1" x14ac:dyDescent="0.15">
      <c r="D83" s="140">
        <f t="shared" si="1"/>
        <v>20</v>
      </c>
      <c r="E83" s="224" t="s">
        <v>213</v>
      </c>
      <c r="F83" s="350"/>
      <c r="G83" s="350"/>
      <c r="H83" s="351"/>
      <c r="I83" s="355" t="s">
        <v>89</v>
      </c>
      <c r="J83" s="356"/>
      <c r="K83" s="356"/>
      <c r="L83" s="357"/>
      <c r="M83" s="341" t="s">
        <v>226</v>
      </c>
      <c r="N83" s="342"/>
      <c r="O83" s="342"/>
      <c r="P83" s="342"/>
      <c r="Q83" s="342"/>
      <c r="R83" s="342"/>
      <c r="S83" s="342"/>
      <c r="T83" s="343"/>
      <c r="U83" s="358" t="s">
        <v>227</v>
      </c>
      <c r="V83" s="350"/>
      <c r="W83" s="350"/>
      <c r="X83" s="350"/>
      <c r="Y83" s="351"/>
      <c r="Z83" s="358" t="s">
        <v>208</v>
      </c>
      <c r="AA83" s="350"/>
      <c r="AB83" s="351"/>
      <c r="AC83" s="172" t="s">
        <v>92</v>
      </c>
      <c r="AD83" s="224" t="s">
        <v>215</v>
      </c>
      <c r="AE83" s="350"/>
      <c r="AF83" s="350"/>
      <c r="AG83" s="351"/>
      <c r="AL83" s="227" t="s">
        <v>214</v>
      </c>
      <c r="AM83" s="302" t="s">
        <v>141</v>
      </c>
      <c r="AN83" s="302" t="s">
        <v>141</v>
      </c>
      <c r="AO83" s="302" t="s">
        <v>141</v>
      </c>
      <c r="AP83" s="377" t="s">
        <v>141</v>
      </c>
      <c r="AU83" s="133"/>
      <c r="AV83" s="133"/>
      <c r="AW83" s="133"/>
      <c r="AX83" s="133"/>
      <c r="AY83" s="133"/>
    </row>
    <row r="84" spans="3:53" ht="11.25" customHeight="1" x14ac:dyDescent="0.15">
      <c r="AY84" s="109"/>
    </row>
    <row r="85" spans="3:53" x14ac:dyDescent="0.15">
      <c r="D85" s="130"/>
      <c r="E85" s="131"/>
      <c r="F85" s="136"/>
      <c r="G85" s="136"/>
      <c r="H85" s="136"/>
      <c r="I85" s="136"/>
      <c r="J85" s="136"/>
      <c r="K85" s="136"/>
      <c r="L85" s="136"/>
      <c r="M85" s="136"/>
      <c r="N85" s="136"/>
      <c r="O85" s="136"/>
      <c r="P85" s="136"/>
      <c r="Q85" s="136"/>
      <c r="R85" s="136"/>
      <c r="S85" s="136"/>
      <c r="T85" s="136"/>
      <c r="U85" s="136"/>
      <c r="V85" s="136"/>
      <c r="W85" s="136"/>
      <c r="X85" s="138"/>
      <c r="Y85" s="138"/>
      <c r="Z85" s="138"/>
      <c r="AA85" s="138"/>
      <c r="AB85" s="136"/>
      <c r="AC85" s="136"/>
      <c r="AD85" s="136"/>
      <c r="AE85" s="136"/>
      <c r="AF85" s="136"/>
      <c r="AG85" s="136"/>
      <c r="AH85" s="136"/>
      <c r="AI85" s="136"/>
      <c r="AJ85" s="158"/>
      <c r="AK85" s="136"/>
      <c r="AN85" s="106"/>
      <c r="AO85" s="106"/>
      <c r="AP85" s="106"/>
      <c r="AQ85" s="106"/>
      <c r="AR85" s="106"/>
      <c r="AS85" s="106"/>
    </row>
    <row r="86" spans="3:53" x14ac:dyDescent="0.15">
      <c r="C86" s="17" t="s">
        <v>66</v>
      </c>
      <c r="D86" s="130"/>
      <c r="E86" s="131"/>
      <c r="F86" s="136"/>
      <c r="G86" s="136"/>
      <c r="H86" s="136"/>
      <c r="I86" s="136"/>
      <c r="J86" s="136"/>
      <c r="K86" s="136"/>
      <c r="L86" s="136"/>
      <c r="M86" s="136"/>
      <c r="N86" s="136"/>
      <c r="O86" s="136"/>
      <c r="P86" s="136"/>
      <c r="Q86" s="136"/>
      <c r="R86" s="136"/>
      <c r="S86" s="136"/>
      <c r="T86" s="136"/>
      <c r="U86" s="136"/>
      <c r="V86" s="136"/>
      <c r="W86" s="136"/>
      <c r="X86" s="138"/>
      <c r="Y86" s="138"/>
      <c r="Z86" s="138"/>
      <c r="AA86" s="138"/>
      <c r="AB86" s="136"/>
      <c r="AC86" s="136"/>
      <c r="AD86" s="136"/>
      <c r="AE86" s="136"/>
      <c r="AF86" s="136"/>
      <c r="AG86" s="136"/>
      <c r="AH86" s="136"/>
      <c r="AI86" s="136"/>
      <c r="AJ86" s="158"/>
      <c r="AK86" s="136"/>
      <c r="AN86" s="106"/>
      <c r="AO86" s="106"/>
      <c r="AP86" s="106"/>
      <c r="AQ86" s="106"/>
      <c r="AR86" s="106"/>
      <c r="AS86" s="106"/>
    </row>
    <row r="87" spans="3:53" ht="11.25" customHeight="1" x14ac:dyDescent="0.15">
      <c r="AI87" s="136"/>
      <c r="AJ87" s="136"/>
      <c r="AK87" s="106"/>
      <c r="AL87" s="106"/>
      <c r="AM87" s="106"/>
      <c r="AN87" s="106"/>
      <c r="AO87" s="106"/>
      <c r="AP87" s="106"/>
      <c r="AQ87" s="106"/>
      <c r="AR87" s="106"/>
      <c r="AS87" s="106"/>
      <c r="AT87" s="106"/>
      <c r="AU87" s="106"/>
      <c r="AV87" s="106"/>
      <c r="AW87" s="106"/>
    </row>
    <row r="88" spans="3:53" x14ac:dyDescent="0.15">
      <c r="D88" s="422" t="s">
        <v>117</v>
      </c>
      <c r="E88" s="361" t="s">
        <v>49</v>
      </c>
      <c r="F88" s="362"/>
      <c r="G88" s="362"/>
      <c r="H88" s="362"/>
      <c r="I88" s="362"/>
      <c r="J88" s="363"/>
      <c r="K88" s="361" t="s">
        <v>50</v>
      </c>
      <c r="L88" s="362"/>
      <c r="M88" s="362"/>
      <c r="N88" s="363"/>
      <c r="O88" s="359" t="s">
        <v>51</v>
      </c>
      <c r="P88" s="141" t="s">
        <v>58</v>
      </c>
      <c r="Q88" s="142"/>
      <c r="R88" s="142"/>
      <c r="S88" s="142"/>
      <c r="T88" s="142"/>
      <c r="U88" s="142"/>
      <c r="V88" s="361" t="s">
        <v>30</v>
      </c>
      <c r="W88" s="362"/>
      <c r="X88" s="362"/>
      <c r="Y88" s="362"/>
      <c r="Z88" s="362"/>
      <c r="AA88" s="362"/>
      <c r="AB88" s="362"/>
      <c r="AC88" s="362"/>
      <c r="AD88" s="362"/>
      <c r="AE88" s="362"/>
      <c r="AF88" s="362"/>
      <c r="AG88" s="362"/>
      <c r="AH88" s="363"/>
      <c r="AK88" s="106"/>
      <c r="AL88" s="106"/>
      <c r="AM88" s="106"/>
      <c r="AN88" s="106"/>
      <c r="AO88" s="106"/>
      <c r="AP88" s="106"/>
      <c r="AQ88" s="106"/>
      <c r="AR88" s="106"/>
      <c r="AS88" s="106"/>
      <c r="AT88" s="106"/>
      <c r="AU88" s="106"/>
      <c r="AV88" s="106"/>
      <c r="AW88" s="106"/>
    </row>
    <row r="89" spans="3:53" x14ac:dyDescent="0.15">
      <c r="D89" s="423"/>
      <c r="E89" s="364"/>
      <c r="F89" s="365"/>
      <c r="G89" s="365"/>
      <c r="H89" s="365"/>
      <c r="I89" s="365"/>
      <c r="J89" s="366"/>
      <c r="K89" s="364"/>
      <c r="L89" s="365"/>
      <c r="M89" s="365"/>
      <c r="N89" s="366"/>
      <c r="O89" s="360"/>
      <c r="P89" s="143" t="s">
        <v>52</v>
      </c>
      <c r="Q89" s="143" t="s">
        <v>53</v>
      </c>
      <c r="R89" s="143" t="s">
        <v>54</v>
      </c>
      <c r="S89" s="143" t="s">
        <v>55</v>
      </c>
      <c r="T89" s="367" t="s">
        <v>59</v>
      </c>
      <c r="U89" s="368"/>
      <c r="V89" s="364"/>
      <c r="W89" s="365"/>
      <c r="X89" s="365"/>
      <c r="Y89" s="365"/>
      <c r="Z89" s="365"/>
      <c r="AA89" s="365"/>
      <c r="AB89" s="365"/>
      <c r="AC89" s="365"/>
      <c r="AD89" s="365"/>
      <c r="AE89" s="365"/>
      <c r="AF89" s="365"/>
      <c r="AG89" s="365"/>
      <c r="AH89" s="366"/>
      <c r="AK89" s="106"/>
      <c r="AL89" s="106"/>
      <c r="AM89" s="106"/>
      <c r="AN89" s="106"/>
      <c r="AO89" s="106"/>
      <c r="AP89" s="106"/>
      <c r="AQ89" s="106"/>
      <c r="AR89" s="106"/>
      <c r="AS89" s="106"/>
      <c r="AT89" s="106"/>
      <c r="AU89" s="106"/>
      <c r="AV89" s="106"/>
      <c r="AW89" s="106"/>
    </row>
    <row r="90" spans="3:53" x14ac:dyDescent="0.15">
      <c r="D90" s="144">
        <v>1</v>
      </c>
      <c r="E90" s="309" t="s">
        <v>150</v>
      </c>
      <c r="F90" s="310"/>
      <c r="G90" s="310"/>
      <c r="H90" s="310"/>
      <c r="I90" s="310"/>
      <c r="J90" s="311"/>
      <c r="K90" s="358" t="s">
        <v>95</v>
      </c>
      <c r="L90" s="350"/>
      <c r="M90" s="350"/>
      <c r="N90" s="351"/>
      <c r="O90" s="139" t="s">
        <v>96</v>
      </c>
      <c r="P90" s="156" t="s">
        <v>92</v>
      </c>
      <c r="Q90" s="156" t="s">
        <v>94</v>
      </c>
      <c r="R90" s="156" t="s">
        <v>92</v>
      </c>
      <c r="S90" s="156" t="s">
        <v>92</v>
      </c>
      <c r="T90" s="375" t="s">
        <v>92</v>
      </c>
      <c r="U90" s="376"/>
      <c r="V90" s="358" t="s">
        <v>97</v>
      </c>
      <c r="W90" s="350"/>
      <c r="X90" s="350"/>
      <c r="Y90" s="350"/>
      <c r="Z90" s="350"/>
      <c r="AA90" s="350"/>
      <c r="AB90" s="350"/>
      <c r="AC90" s="350"/>
      <c r="AD90" s="350"/>
      <c r="AE90" s="350"/>
      <c r="AF90" s="350"/>
      <c r="AG90" s="350"/>
      <c r="AH90" s="351"/>
      <c r="AK90" s="106"/>
      <c r="AL90" s="106"/>
      <c r="AM90" s="106"/>
      <c r="AN90" s="106"/>
      <c r="AO90" s="106"/>
      <c r="AP90" s="106"/>
      <c r="AQ90" s="106"/>
      <c r="AR90" s="106"/>
      <c r="AS90" s="106"/>
      <c r="AT90" s="106"/>
      <c r="AU90" s="106"/>
      <c r="AV90" s="106"/>
      <c r="AW90" s="106"/>
    </row>
    <row r="91" spans="3:53" x14ac:dyDescent="0.15">
      <c r="D91" s="144">
        <v>2</v>
      </c>
      <c r="E91" s="309" t="s">
        <v>196</v>
      </c>
      <c r="F91" s="310"/>
      <c r="G91" s="310"/>
      <c r="H91" s="310"/>
      <c r="I91" s="310"/>
      <c r="J91" s="311"/>
      <c r="K91" s="358" t="s">
        <v>95</v>
      </c>
      <c r="L91" s="350"/>
      <c r="M91" s="350"/>
      <c r="N91" s="351"/>
      <c r="O91" s="139" t="s">
        <v>96</v>
      </c>
      <c r="P91" s="180" t="s">
        <v>92</v>
      </c>
      <c r="Q91" s="180" t="s">
        <v>94</v>
      </c>
      <c r="R91" s="180" t="s">
        <v>92</v>
      </c>
      <c r="S91" s="180" t="s">
        <v>92</v>
      </c>
      <c r="T91" s="375" t="s">
        <v>92</v>
      </c>
      <c r="U91" s="376"/>
      <c r="V91" s="358" t="s">
        <v>97</v>
      </c>
      <c r="W91" s="350"/>
      <c r="X91" s="350"/>
      <c r="Y91" s="350"/>
      <c r="Z91" s="350"/>
      <c r="AA91" s="350"/>
      <c r="AB91" s="350"/>
      <c r="AC91" s="350"/>
      <c r="AD91" s="350"/>
      <c r="AE91" s="350"/>
      <c r="AF91" s="350"/>
      <c r="AG91" s="350"/>
      <c r="AH91" s="351"/>
      <c r="AK91" s="106"/>
      <c r="AL91" s="106"/>
      <c r="AM91" s="106"/>
      <c r="AN91" s="106"/>
      <c r="AO91" s="106"/>
      <c r="AP91" s="106"/>
      <c r="AQ91" s="106"/>
      <c r="AR91" s="106"/>
      <c r="AS91" s="106"/>
      <c r="AT91" s="106"/>
      <c r="AU91" s="106"/>
      <c r="AV91" s="106"/>
      <c r="AW91" s="106"/>
    </row>
    <row r="92" spans="3:53" x14ac:dyDescent="0.15">
      <c r="D92" s="134"/>
      <c r="E92" s="163"/>
      <c r="F92" s="163"/>
      <c r="G92" s="163"/>
      <c r="H92" s="163"/>
      <c r="I92" s="163"/>
      <c r="J92" s="163"/>
      <c r="K92" s="163"/>
      <c r="L92" s="163"/>
      <c r="M92" s="163"/>
      <c r="N92" s="163"/>
      <c r="O92" s="163"/>
      <c r="P92" s="163"/>
      <c r="Q92" s="163"/>
      <c r="R92" s="163"/>
      <c r="S92" s="163"/>
      <c r="T92" s="163"/>
      <c r="U92" s="163"/>
      <c r="V92" s="162"/>
      <c r="W92" s="162"/>
      <c r="X92" s="162"/>
      <c r="Y92" s="162"/>
      <c r="Z92" s="162"/>
      <c r="AA92" s="162"/>
      <c r="AB92" s="162"/>
      <c r="AC92" s="162"/>
      <c r="AD92" s="162"/>
      <c r="AE92" s="162"/>
      <c r="AF92" s="162"/>
      <c r="AG92" s="162"/>
      <c r="AH92" s="162"/>
      <c r="AM92" s="106"/>
      <c r="AN92" s="106"/>
      <c r="AO92" s="106"/>
      <c r="AP92" s="106"/>
      <c r="AQ92" s="106"/>
      <c r="AR92" s="106"/>
      <c r="AS92" s="106"/>
      <c r="AT92" s="106"/>
      <c r="AU92" s="106"/>
      <c r="AV92" s="106"/>
      <c r="AW92" s="106"/>
      <c r="AX92" s="106"/>
      <c r="AY92" s="106"/>
      <c r="AZ92" s="106"/>
      <c r="BA92" s="106"/>
    </row>
    <row r="93" spans="3:53" x14ac:dyDescent="0.15">
      <c r="D93" s="130"/>
      <c r="E93" s="131"/>
      <c r="F93" s="136"/>
      <c r="G93" s="136"/>
      <c r="H93" s="136"/>
      <c r="I93" s="136"/>
      <c r="J93" s="136"/>
      <c r="K93" s="136"/>
      <c r="L93" s="136"/>
      <c r="M93" s="136"/>
      <c r="N93" s="136"/>
      <c r="O93" s="136"/>
      <c r="R93" s="136"/>
      <c r="S93" s="136"/>
      <c r="T93" s="136"/>
      <c r="U93" s="136"/>
      <c r="V93" s="136"/>
      <c r="W93" s="136"/>
      <c r="X93" s="138"/>
      <c r="Y93" s="138"/>
      <c r="Z93" s="138"/>
      <c r="AA93" s="138"/>
      <c r="AB93" s="136"/>
      <c r="AC93" s="136"/>
      <c r="AD93" s="136"/>
      <c r="AE93" s="136"/>
      <c r="AF93" s="136"/>
      <c r="AG93" s="136"/>
      <c r="AH93" s="136"/>
      <c r="AI93" s="136"/>
      <c r="AJ93" s="136"/>
      <c r="AQ93" s="106"/>
      <c r="AR93" s="106"/>
      <c r="AS93" s="106"/>
      <c r="AT93" s="106"/>
      <c r="AU93" s="106"/>
      <c r="AV93" s="106"/>
      <c r="AW93" s="106"/>
      <c r="AX93" s="106"/>
      <c r="AY93" s="106"/>
      <c r="AZ93" s="106"/>
      <c r="BA93" s="106"/>
    </row>
    <row r="94" spans="3:53" x14ac:dyDescent="0.15">
      <c r="C94" s="17" t="s">
        <v>67</v>
      </c>
      <c r="AS94" s="106"/>
      <c r="AT94" s="106"/>
      <c r="AU94" s="106"/>
      <c r="AV94" s="106"/>
      <c r="AW94" s="106"/>
      <c r="AX94" s="106"/>
      <c r="AY94" s="106"/>
      <c r="AZ94" s="106"/>
      <c r="BA94" s="106"/>
    </row>
    <row r="96" spans="3:53" ht="11.25" customHeight="1" x14ac:dyDescent="0.15">
      <c r="C96" s="145"/>
      <c r="D96" s="146" t="s">
        <v>11</v>
      </c>
      <c r="E96" s="440" t="s">
        <v>72</v>
      </c>
      <c r="F96" s="424"/>
      <c r="G96" s="424"/>
      <c r="H96" s="424"/>
      <c r="I96" s="424"/>
      <c r="J96" s="441"/>
      <c r="K96" s="440" t="s">
        <v>38</v>
      </c>
      <c r="L96" s="424"/>
      <c r="M96" s="424"/>
      <c r="N96" s="424"/>
      <c r="O96" s="424"/>
      <c r="P96" s="424"/>
      <c r="Q96" s="425"/>
      <c r="R96" s="299" t="s">
        <v>73</v>
      </c>
      <c r="S96" s="424"/>
      <c r="T96" s="424"/>
      <c r="U96" s="424"/>
      <c r="V96" s="424"/>
      <c r="W96" s="424"/>
      <c r="X96" s="424"/>
      <c r="Y96" s="425"/>
      <c r="Z96" s="405" t="s">
        <v>26</v>
      </c>
      <c r="AA96" s="406"/>
      <c r="AB96" s="406"/>
      <c r="AC96" s="406"/>
      <c r="AD96" s="407"/>
      <c r="AE96" s="437" t="s">
        <v>128</v>
      </c>
      <c r="AF96" s="438"/>
      <c r="AG96" s="438"/>
      <c r="AH96" s="439"/>
    </row>
    <row r="97" spans="1:56" ht="27" customHeight="1" x14ac:dyDescent="0.15">
      <c r="D97" s="147">
        <v>1</v>
      </c>
      <c r="E97" s="428" t="s">
        <v>98</v>
      </c>
      <c r="F97" s="331"/>
      <c r="G97" s="331"/>
      <c r="H97" s="331"/>
      <c r="I97" s="331"/>
      <c r="J97" s="332"/>
      <c r="K97" s="358" t="s">
        <v>99</v>
      </c>
      <c r="L97" s="350"/>
      <c r="M97" s="350"/>
      <c r="N97" s="350"/>
      <c r="O97" s="350"/>
      <c r="P97" s="350"/>
      <c r="Q97" s="351"/>
      <c r="R97" s="224" t="s">
        <v>197</v>
      </c>
      <c r="S97" s="350"/>
      <c r="T97" s="350"/>
      <c r="U97" s="350"/>
      <c r="V97" s="350"/>
      <c r="W97" s="350"/>
      <c r="X97" s="350"/>
      <c r="Y97" s="351"/>
      <c r="Z97" s="358" t="s">
        <v>97</v>
      </c>
      <c r="AA97" s="350"/>
      <c r="AB97" s="350"/>
      <c r="AC97" s="350"/>
      <c r="AD97" s="351"/>
      <c r="AE97" s="352" t="s">
        <v>71</v>
      </c>
      <c r="AF97" s="353"/>
      <c r="AG97" s="353"/>
      <c r="AH97" s="354"/>
    </row>
    <row r="98" spans="1:56" ht="27" customHeight="1" x14ac:dyDescent="0.15">
      <c r="D98" s="177">
        <v>2</v>
      </c>
      <c r="E98" s="369" t="s">
        <v>151</v>
      </c>
      <c r="F98" s="370"/>
      <c r="G98" s="370"/>
      <c r="H98" s="370"/>
      <c r="I98" s="370"/>
      <c r="J98" s="371"/>
      <c r="K98" s="369" t="s">
        <v>152</v>
      </c>
      <c r="L98" s="370"/>
      <c r="M98" s="370"/>
      <c r="N98" s="370"/>
      <c r="O98" s="370"/>
      <c r="P98" s="370"/>
      <c r="Q98" s="371"/>
      <c r="R98" s="369" t="s">
        <v>153</v>
      </c>
      <c r="S98" s="370"/>
      <c r="T98" s="370"/>
      <c r="U98" s="370"/>
      <c r="V98" s="370"/>
      <c r="W98" s="370"/>
      <c r="X98" s="370"/>
      <c r="Y98" s="371"/>
      <c r="Z98" s="369" t="s">
        <v>202</v>
      </c>
      <c r="AA98" s="370"/>
      <c r="AB98" s="370"/>
      <c r="AC98" s="370"/>
      <c r="AD98" s="371"/>
      <c r="AE98" s="372" t="s">
        <v>74</v>
      </c>
      <c r="AF98" s="373"/>
      <c r="AG98" s="373"/>
      <c r="AH98" s="374"/>
    </row>
    <row r="99" spans="1:56" ht="27" customHeight="1" x14ac:dyDescent="0.15">
      <c r="D99" s="147">
        <v>3</v>
      </c>
      <c r="E99" s="330" t="s">
        <v>200</v>
      </c>
      <c r="F99" s="331"/>
      <c r="G99" s="331"/>
      <c r="H99" s="331"/>
      <c r="I99" s="331"/>
      <c r="J99" s="332"/>
      <c r="K99" s="224" t="s">
        <v>198</v>
      </c>
      <c r="L99" s="350"/>
      <c r="M99" s="350"/>
      <c r="N99" s="350"/>
      <c r="O99" s="350"/>
      <c r="P99" s="350"/>
      <c r="Q99" s="351"/>
      <c r="R99" s="224" t="s">
        <v>199</v>
      </c>
      <c r="S99" s="350"/>
      <c r="T99" s="350"/>
      <c r="U99" s="350"/>
      <c r="V99" s="350"/>
      <c r="W99" s="350"/>
      <c r="X99" s="350"/>
      <c r="Y99" s="351"/>
      <c r="Z99" s="330" t="s">
        <v>201</v>
      </c>
      <c r="AA99" s="331"/>
      <c r="AB99" s="331"/>
      <c r="AC99" s="331"/>
      <c r="AD99" s="332"/>
      <c r="AE99" s="352" t="s">
        <v>71</v>
      </c>
      <c r="AF99" s="353"/>
      <c r="AG99" s="353"/>
      <c r="AH99" s="354"/>
    </row>
    <row r="100" spans="1:56" ht="27" customHeight="1" x14ac:dyDescent="0.15">
      <c r="D100" s="147">
        <v>4</v>
      </c>
      <c r="E100" s="330" t="s">
        <v>312</v>
      </c>
      <c r="F100" s="331"/>
      <c r="G100" s="331"/>
      <c r="H100" s="331"/>
      <c r="I100" s="331"/>
      <c r="J100" s="332"/>
      <c r="K100" s="224" t="s">
        <v>313</v>
      </c>
      <c r="L100" s="350"/>
      <c r="M100" s="350"/>
      <c r="N100" s="350"/>
      <c r="O100" s="350"/>
      <c r="P100" s="350"/>
      <c r="Q100" s="351"/>
      <c r="R100" s="224" t="s">
        <v>199</v>
      </c>
      <c r="S100" s="350"/>
      <c r="T100" s="350"/>
      <c r="U100" s="350"/>
      <c r="V100" s="350"/>
      <c r="W100" s="350"/>
      <c r="X100" s="350"/>
      <c r="Y100" s="351"/>
      <c r="Z100" s="330" t="s">
        <v>201</v>
      </c>
      <c r="AA100" s="331"/>
      <c r="AB100" s="331"/>
      <c r="AC100" s="331"/>
      <c r="AD100" s="332"/>
      <c r="AE100" s="352" t="s">
        <v>71</v>
      </c>
      <c r="AF100" s="353"/>
      <c r="AG100" s="353"/>
      <c r="AH100" s="354"/>
    </row>
    <row r="101" spans="1:56" ht="37.5" customHeight="1" x14ac:dyDescent="0.15">
      <c r="D101" s="147">
        <v>5</v>
      </c>
      <c r="E101" s="330" t="s">
        <v>308</v>
      </c>
      <c r="F101" s="331"/>
      <c r="G101" s="331"/>
      <c r="H101" s="331"/>
      <c r="I101" s="331"/>
      <c r="J101" s="332"/>
      <c r="K101" s="330" t="s">
        <v>309</v>
      </c>
      <c r="L101" s="331"/>
      <c r="M101" s="331"/>
      <c r="N101" s="331"/>
      <c r="O101" s="331"/>
      <c r="P101" s="331"/>
      <c r="Q101" s="332"/>
      <c r="R101" s="330" t="s">
        <v>350</v>
      </c>
      <c r="S101" s="331"/>
      <c r="T101" s="331"/>
      <c r="U101" s="331"/>
      <c r="V101" s="331"/>
      <c r="W101" s="331"/>
      <c r="X101" s="331"/>
      <c r="Y101" s="332"/>
      <c r="Z101" s="330" t="s">
        <v>310</v>
      </c>
      <c r="AA101" s="333"/>
      <c r="AB101" s="333"/>
      <c r="AC101" s="333"/>
      <c r="AD101" s="334"/>
      <c r="AE101" s="335" t="s">
        <v>71</v>
      </c>
      <c r="AF101" s="336"/>
      <c r="AG101" s="336"/>
      <c r="AH101" s="337"/>
    </row>
    <row r="102" spans="1:56" s="109" customFormat="1" x14ac:dyDescent="0.15">
      <c r="D102" s="129"/>
      <c r="E102" s="153"/>
      <c r="F102" s="153"/>
      <c r="G102" s="153"/>
      <c r="H102" s="153"/>
      <c r="I102" s="153"/>
      <c r="J102" s="153"/>
      <c r="K102" s="161"/>
      <c r="L102" s="161"/>
      <c r="M102" s="161"/>
      <c r="N102" s="161"/>
      <c r="O102" s="161"/>
      <c r="P102" s="161"/>
      <c r="Q102" s="161"/>
      <c r="R102" s="161"/>
      <c r="S102" s="161"/>
      <c r="T102" s="161"/>
      <c r="U102" s="161"/>
      <c r="V102" s="161"/>
      <c r="W102" s="161"/>
      <c r="X102" s="161"/>
      <c r="Y102" s="161"/>
      <c r="Z102" s="161"/>
      <c r="AA102" s="161"/>
      <c r="AB102" s="161"/>
      <c r="AC102" s="161"/>
      <c r="AD102" s="161"/>
      <c r="AE102" s="161"/>
      <c r="AF102" s="161"/>
      <c r="AG102" s="161"/>
      <c r="AH102" s="137"/>
      <c r="AN102" s="29"/>
      <c r="AO102" s="29"/>
      <c r="AP102" s="29"/>
    </row>
    <row r="103" spans="1:56" x14ac:dyDescent="0.15">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c r="AA103" s="106"/>
      <c r="AB103" s="106"/>
      <c r="AC103" s="106"/>
      <c r="AD103" s="106"/>
      <c r="AE103" s="161"/>
      <c r="AF103" s="161"/>
      <c r="AG103" s="161"/>
      <c r="AH103" s="106"/>
      <c r="AI103" s="106"/>
      <c r="AN103" s="106"/>
      <c r="AO103" s="106"/>
      <c r="AP103" s="106"/>
      <c r="AQ103" s="106"/>
      <c r="AR103" s="106"/>
      <c r="AS103" s="106"/>
      <c r="AT103" s="106"/>
      <c r="AU103" s="106"/>
      <c r="AV103" s="106"/>
      <c r="AW103" s="106"/>
      <c r="AX103" s="106"/>
      <c r="AY103" s="106"/>
      <c r="AZ103" s="106"/>
      <c r="BA103" s="106"/>
      <c r="BB103" s="106"/>
    </row>
    <row r="104" spans="1:56" x14ac:dyDescent="0.15">
      <c r="C104" s="106" t="s">
        <v>65</v>
      </c>
      <c r="D104" s="107"/>
      <c r="E104" s="107"/>
      <c r="G104" s="53"/>
      <c r="I104" s="108"/>
      <c r="AE104" s="161"/>
      <c r="AG104" s="161"/>
      <c r="AP104" s="106"/>
      <c r="AQ104" s="106"/>
      <c r="AR104" s="106"/>
      <c r="AS104" s="106"/>
      <c r="AT104" s="106"/>
      <c r="AU104" s="106"/>
      <c r="AV104" s="106"/>
      <c r="AW104" s="106"/>
      <c r="AX104" s="106"/>
      <c r="AY104" s="106"/>
      <c r="AZ104" s="106"/>
      <c r="BA104" s="106"/>
      <c r="BB104" s="106"/>
      <c r="BC104" s="106"/>
      <c r="BD104" s="106"/>
    </row>
    <row r="105" spans="1:56" ht="11.25" customHeight="1" x14ac:dyDescent="0.15">
      <c r="C105" s="106"/>
      <c r="D105" s="155" t="s">
        <v>100</v>
      </c>
      <c r="E105" s="107"/>
      <c r="AP105" s="106"/>
      <c r="AQ105" s="106"/>
      <c r="AR105" s="106"/>
      <c r="AS105" s="106"/>
      <c r="AT105" s="106"/>
      <c r="AU105" s="106"/>
      <c r="AV105" s="106"/>
      <c r="AW105" s="106"/>
      <c r="AX105" s="106"/>
      <c r="AY105" s="106"/>
      <c r="AZ105" s="106"/>
      <c r="BA105" s="106"/>
      <c r="BB105" s="106"/>
      <c r="BC105" s="106"/>
      <c r="BD105" s="106"/>
    </row>
    <row r="106" spans="1:56" ht="11.25" customHeight="1" x14ac:dyDescent="0.15">
      <c r="C106" s="106"/>
      <c r="D106" s="107"/>
      <c r="E106" s="107"/>
      <c r="AP106" s="106"/>
      <c r="AQ106" s="106"/>
      <c r="AR106" s="106"/>
      <c r="AS106" s="106"/>
      <c r="AT106" s="106"/>
      <c r="AU106" s="106"/>
      <c r="AV106" s="106"/>
      <c r="AW106" s="106"/>
      <c r="AX106" s="106"/>
      <c r="AY106" s="106"/>
      <c r="AZ106" s="106"/>
      <c r="BA106" s="106"/>
      <c r="BB106" s="106"/>
      <c r="BC106" s="106"/>
      <c r="BD106" s="106"/>
    </row>
    <row r="107" spans="1:56" s="109" customFormat="1" ht="11.25" customHeight="1" x14ac:dyDescent="0.15">
      <c r="C107" s="29"/>
      <c r="D107" s="107"/>
      <c r="E107" s="107" t="s">
        <v>101</v>
      </c>
      <c r="AP107" s="29"/>
    </row>
    <row r="108" spans="1:56" x14ac:dyDescent="0.15">
      <c r="C108" s="106"/>
      <c r="D108" s="107"/>
      <c r="E108" s="107"/>
      <c r="F108" s="107"/>
    </row>
    <row r="109" spans="1:56" ht="11.25" customHeight="1" x14ac:dyDescent="0.15">
      <c r="C109" s="106"/>
      <c r="D109" s="107"/>
      <c r="E109" s="107"/>
      <c r="F109" s="17" t="s">
        <v>116</v>
      </c>
      <c r="AP109" s="106"/>
    </row>
    <row r="110" spans="1:56" s="109" customFormat="1" x14ac:dyDescent="0.15">
      <c r="A110" s="29"/>
      <c r="B110" s="108"/>
      <c r="C110" s="29"/>
      <c r="D110" s="29"/>
      <c r="E110" s="29"/>
      <c r="G110" s="154"/>
      <c r="H110" s="154"/>
      <c r="I110" s="154"/>
      <c r="J110" s="154"/>
      <c r="K110" s="154"/>
      <c r="L110" s="154"/>
      <c r="M110" s="154"/>
      <c r="N110" s="154"/>
      <c r="O110" s="154"/>
      <c r="P110" s="154"/>
      <c r="Q110" s="154"/>
      <c r="R110" s="154"/>
      <c r="S110" s="154"/>
      <c r="T110" s="154"/>
      <c r="U110" s="154"/>
      <c r="V110" s="154"/>
      <c r="W110" s="154"/>
      <c r="X110" s="154"/>
      <c r="Y110" s="154"/>
      <c r="Z110" s="154"/>
      <c r="AA110" s="154"/>
      <c r="AB110" s="154"/>
      <c r="AC110" s="154"/>
      <c r="AD110" s="152"/>
      <c r="AE110" s="152"/>
      <c r="AF110" s="152"/>
      <c r="AG110" s="152"/>
      <c r="AH110" s="152"/>
      <c r="AI110" s="152"/>
      <c r="AJ110" s="131"/>
    </row>
    <row r="111" spans="1:56" ht="11.25" customHeight="1" x14ac:dyDescent="0.15">
      <c r="C111" s="106"/>
      <c r="D111" s="107"/>
      <c r="E111" s="107"/>
      <c r="AP111" s="106"/>
    </row>
    <row r="112" spans="1:56" x14ac:dyDescent="0.15">
      <c r="E112" s="104" t="s">
        <v>102</v>
      </c>
    </row>
    <row r="113" spans="5:58" x14ac:dyDescent="0.15">
      <c r="F113" s="104" t="s">
        <v>154</v>
      </c>
    </row>
    <row r="115" spans="5:58" s="109" customFormat="1" x14ac:dyDescent="0.15">
      <c r="G115" s="395" t="s">
        <v>103</v>
      </c>
      <c r="H115" s="396"/>
      <c r="I115" s="396"/>
      <c r="J115" s="396"/>
      <c r="K115" s="396"/>
      <c r="L115" s="396"/>
      <c r="M115" s="396"/>
      <c r="N115" s="396"/>
      <c r="O115" s="396"/>
      <c r="P115" s="397"/>
      <c r="Q115" s="323" t="s">
        <v>104</v>
      </c>
      <c r="R115" s="324"/>
      <c r="S115" s="324"/>
      <c r="T115" s="324"/>
      <c r="U115" s="324"/>
      <c r="V115" s="324"/>
      <c r="W115" s="324"/>
      <c r="X115" s="324"/>
      <c r="Y115" s="324"/>
      <c r="Z115" s="325"/>
    </row>
    <row r="116" spans="5:58" ht="11.25" customHeight="1" x14ac:dyDescent="0.15">
      <c r="G116" s="344" t="s">
        <v>155</v>
      </c>
      <c r="H116" s="345"/>
      <c r="I116" s="345"/>
      <c r="J116" s="345"/>
      <c r="K116" s="345"/>
      <c r="L116" s="345"/>
      <c r="M116" s="345"/>
      <c r="N116" s="345"/>
      <c r="O116" s="345"/>
      <c r="P116" s="346"/>
      <c r="Q116" s="309" t="s">
        <v>156</v>
      </c>
      <c r="R116" s="310"/>
      <c r="S116" s="310"/>
      <c r="T116" s="310"/>
      <c r="U116" s="310"/>
      <c r="V116" s="310"/>
      <c r="W116" s="310"/>
      <c r="X116" s="310"/>
      <c r="Y116" s="310"/>
      <c r="Z116" s="311"/>
      <c r="AG116" s="110"/>
      <c r="AH116" s="110"/>
    </row>
    <row r="117" spans="5:58" x14ac:dyDescent="0.15">
      <c r="G117" s="347"/>
      <c r="H117" s="348"/>
      <c r="I117" s="348"/>
      <c r="J117" s="348"/>
      <c r="K117" s="348"/>
      <c r="L117" s="348"/>
      <c r="M117" s="348"/>
      <c r="N117" s="348"/>
      <c r="O117" s="348"/>
      <c r="P117" s="349"/>
      <c r="Q117" s="309" t="s">
        <v>157</v>
      </c>
      <c r="R117" s="310"/>
      <c r="S117" s="310"/>
      <c r="T117" s="310"/>
      <c r="U117" s="310"/>
      <c r="V117" s="310"/>
      <c r="W117" s="310"/>
      <c r="X117" s="310"/>
      <c r="Y117" s="310"/>
      <c r="Z117" s="311"/>
      <c r="AC117" s="111"/>
      <c r="AD117" s="111"/>
      <c r="AE117" s="111"/>
      <c r="AF117" s="111"/>
      <c r="AG117" s="110"/>
      <c r="AH117" s="110"/>
      <c r="AP117" s="111"/>
      <c r="AQ117" s="111"/>
      <c r="AR117" s="111"/>
      <c r="AS117" s="111"/>
      <c r="AT117" s="111"/>
      <c r="AU117" s="111"/>
      <c r="AV117" s="111"/>
      <c r="AW117" s="111"/>
      <c r="AX117" s="111"/>
      <c r="AY117" s="111"/>
    </row>
    <row r="118" spans="5:58" x14ac:dyDescent="0.15">
      <c r="G118" s="312" t="s">
        <v>105</v>
      </c>
      <c r="H118" s="307"/>
      <c r="I118" s="307"/>
      <c r="J118" s="307"/>
      <c r="K118" s="307"/>
      <c r="L118" s="307"/>
      <c r="M118" s="307"/>
      <c r="N118" s="307"/>
      <c r="O118" s="307"/>
      <c r="P118" s="307"/>
      <c r="Q118" s="307"/>
      <c r="R118" s="307"/>
      <c r="S118" s="307"/>
      <c r="T118" s="307"/>
      <c r="U118" s="307"/>
      <c r="V118" s="307"/>
      <c r="W118" s="307"/>
      <c r="X118" s="307"/>
      <c r="Y118" s="307"/>
      <c r="Z118" s="308"/>
      <c r="AJ118" s="111"/>
      <c r="AK118" s="111"/>
      <c r="AL118" s="111"/>
      <c r="AM118" s="111"/>
      <c r="AN118" s="111"/>
      <c r="AO118" s="111"/>
      <c r="AP118" s="111"/>
      <c r="AQ118" s="111"/>
      <c r="AR118" s="111"/>
      <c r="AS118" s="111"/>
      <c r="AT118" s="111"/>
      <c r="AU118" s="111"/>
      <c r="AV118" s="111"/>
      <c r="AW118" s="111"/>
      <c r="AX118" s="111"/>
      <c r="AY118" s="111"/>
      <c r="AZ118" s="111"/>
      <c r="BA118" s="111"/>
      <c r="BB118" s="111"/>
      <c r="BC118" s="111"/>
      <c r="BD118" s="111"/>
      <c r="BE118" s="111"/>
      <c r="BF118" s="111"/>
    </row>
    <row r="119" spans="5:58" x14ac:dyDescent="0.15">
      <c r="G119" s="112"/>
      <c r="H119" s="113"/>
      <c r="I119" s="113"/>
      <c r="J119" s="113"/>
      <c r="K119" s="113"/>
      <c r="L119" s="113"/>
      <c r="M119" s="113"/>
      <c r="N119" s="113"/>
      <c r="O119" s="113"/>
      <c r="P119" s="113"/>
      <c r="Q119" s="113"/>
      <c r="R119" s="113"/>
      <c r="S119" s="113"/>
      <c r="T119" s="113"/>
      <c r="U119" s="113"/>
      <c r="V119" s="113"/>
      <c r="W119" s="113"/>
      <c r="X119" s="113"/>
      <c r="Y119" s="113"/>
      <c r="Z119" s="114"/>
      <c r="AJ119" s="111"/>
      <c r="AK119" s="111"/>
      <c r="AL119" s="111"/>
      <c r="AM119" s="111"/>
      <c r="AN119" s="111"/>
      <c r="AO119" s="111"/>
      <c r="AP119" s="111"/>
      <c r="AQ119" s="111"/>
      <c r="AR119" s="111"/>
      <c r="AS119" s="111"/>
      <c r="AT119" s="111"/>
      <c r="AU119" s="111"/>
      <c r="AV119" s="111"/>
      <c r="AW119" s="111"/>
      <c r="AX119" s="111"/>
      <c r="AY119" s="111"/>
      <c r="AZ119" s="111"/>
      <c r="BA119" s="111"/>
      <c r="BB119" s="111"/>
      <c r="BC119" s="111"/>
      <c r="BD119" s="111"/>
      <c r="BE119" s="111"/>
      <c r="BF119" s="111"/>
    </row>
    <row r="120" spans="5:58" x14ac:dyDescent="0.15">
      <c r="G120" s="115"/>
      <c r="H120" s="173" t="s">
        <v>158</v>
      </c>
      <c r="I120" s="116"/>
      <c r="J120" s="116"/>
      <c r="K120" s="116"/>
      <c r="L120" s="117"/>
      <c r="M120" s="117" t="s">
        <v>106</v>
      </c>
      <c r="N120" s="116"/>
      <c r="O120" s="116"/>
      <c r="P120" s="173" t="s">
        <v>159</v>
      </c>
      <c r="Q120" s="116"/>
      <c r="R120" s="116"/>
      <c r="S120" s="116"/>
      <c r="T120" s="116"/>
      <c r="U120" s="116"/>
      <c r="V120" s="118"/>
      <c r="W120" s="116"/>
      <c r="X120" s="116"/>
      <c r="Y120" s="116"/>
      <c r="Z120" s="119"/>
      <c r="AJ120" s="111"/>
      <c r="AK120" s="111"/>
      <c r="AL120" s="111"/>
      <c r="AM120" s="111"/>
      <c r="AN120" s="111"/>
      <c r="AO120" s="111"/>
      <c r="AP120" s="111"/>
      <c r="AQ120" s="111"/>
      <c r="AR120" s="111"/>
      <c r="AS120" s="111"/>
      <c r="AT120" s="111"/>
      <c r="AU120" s="111"/>
      <c r="AV120" s="111"/>
      <c r="AW120" s="111"/>
      <c r="AX120" s="111"/>
      <c r="AY120" s="111"/>
      <c r="AZ120" s="111"/>
      <c r="BA120" s="111"/>
      <c r="BB120" s="111"/>
      <c r="BC120" s="111"/>
      <c r="BD120" s="111"/>
      <c r="BE120" s="111"/>
      <c r="BF120" s="111"/>
    </row>
    <row r="121" spans="5:58" x14ac:dyDescent="0.15">
      <c r="G121" s="120"/>
      <c r="H121" s="121"/>
      <c r="I121" s="121"/>
      <c r="J121" s="121"/>
      <c r="K121" s="121"/>
      <c r="L121" s="122"/>
      <c r="M121" s="122"/>
      <c r="N121" s="121"/>
      <c r="O121" s="121"/>
      <c r="P121" s="121"/>
      <c r="Q121" s="121"/>
      <c r="R121" s="121"/>
      <c r="S121" s="121"/>
      <c r="T121" s="121"/>
      <c r="U121" s="121"/>
      <c r="V121" s="123"/>
      <c r="W121" s="121"/>
      <c r="X121" s="121"/>
      <c r="Y121" s="121"/>
      <c r="Z121" s="124"/>
      <c r="AJ121" s="111"/>
      <c r="AK121" s="111"/>
      <c r="AL121" s="111"/>
      <c r="AM121" s="111"/>
      <c r="AN121" s="111"/>
      <c r="AO121" s="111"/>
      <c r="AP121" s="111"/>
      <c r="AQ121" s="111"/>
      <c r="AR121" s="111"/>
      <c r="AS121" s="111"/>
      <c r="AT121" s="111"/>
      <c r="AU121" s="111"/>
      <c r="AV121" s="111"/>
      <c r="AW121" s="111"/>
      <c r="AX121" s="111"/>
      <c r="AY121" s="111"/>
      <c r="AZ121" s="111"/>
      <c r="BA121" s="111"/>
      <c r="BB121" s="111"/>
      <c r="BC121" s="111"/>
      <c r="BD121" s="111"/>
      <c r="BE121" s="111"/>
      <c r="BF121" s="111"/>
    </row>
    <row r="122" spans="5:58" x14ac:dyDescent="0.15">
      <c r="G122" s="116"/>
      <c r="H122" s="116"/>
      <c r="I122" s="116"/>
      <c r="J122" s="116"/>
      <c r="K122" s="116"/>
      <c r="L122" s="117"/>
      <c r="M122" s="117"/>
      <c r="N122" s="116"/>
      <c r="O122" s="116"/>
      <c r="P122" s="116"/>
      <c r="Q122" s="116"/>
      <c r="R122" s="116"/>
      <c r="S122" s="116"/>
      <c r="T122" s="116"/>
      <c r="U122" s="116"/>
      <c r="V122" s="118"/>
      <c r="W122" s="116"/>
      <c r="X122" s="116"/>
      <c r="Y122" s="116"/>
      <c r="Z122" s="125"/>
      <c r="AJ122" s="111"/>
      <c r="AK122" s="111"/>
      <c r="AL122" s="111"/>
      <c r="AM122" s="111"/>
      <c r="AN122" s="111"/>
      <c r="AO122" s="111"/>
      <c r="AP122" s="111"/>
      <c r="AQ122" s="111"/>
      <c r="AR122" s="111"/>
      <c r="AS122" s="111"/>
      <c r="AT122" s="111"/>
      <c r="AU122" s="111"/>
      <c r="AV122" s="111"/>
      <c r="AW122" s="111"/>
      <c r="AX122" s="111"/>
      <c r="AY122" s="111"/>
      <c r="AZ122" s="111"/>
      <c r="BA122" s="111"/>
      <c r="BB122" s="111"/>
      <c r="BC122" s="111"/>
      <c r="BD122" s="111"/>
      <c r="BE122" s="111"/>
      <c r="BF122" s="111"/>
    </row>
    <row r="123" spans="5:58" s="109" customFormat="1" x14ac:dyDescent="0.15">
      <c r="AI123" s="126"/>
      <c r="AJ123" s="126"/>
      <c r="AK123" s="126"/>
      <c r="AL123" s="126"/>
      <c r="AM123" s="126"/>
      <c r="AN123" s="126"/>
      <c r="AO123" s="126"/>
      <c r="AP123" s="126"/>
      <c r="AQ123" s="126"/>
      <c r="AR123" s="126"/>
      <c r="AS123" s="126"/>
      <c r="AT123" s="126"/>
      <c r="AU123" s="126"/>
      <c r="AV123" s="126"/>
      <c r="AW123" s="126"/>
      <c r="AX123" s="126"/>
      <c r="AY123" s="126"/>
      <c r="AZ123" s="126"/>
      <c r="BA123" s="126"/>
      <c r="BB123" s="126"/>
      <c r="BC123" s="126"/>
      <c r="BD123" s="126"/>
      <c r="BE123" s="126"/>
    </row>
    <row r="124" spans="5:58" x14ac:dyDescent="0.15">
      <c r="E124" s="17" t="s">
        <v>107</v>
      </c>
      <c r="G124" s="108"/>
      <c r="AJ124" s="111"/>
      <c r="AK124" s="111"/>
      <c r="AL124" s="111"/>
      <c r="AM124" s="111"/>
      <c r="AN124" s="111"/>
      <c r="AO124" s="111"/>
      <c r="AP124" s="111"/>
      <c r="AQ124" s="111"/>
      <c r="AR124" s="111"/>
      <c r="AS124" s="111"/>
      <c r="AT124" s="111"/>
      <c r="AU124" s="111"/>
      <c r="AV124" s="111"/>
      <c r="AW124" s="111"/>
      <c r="AX124" s="111"/>
      <c r="AY124" s="111"/>
      <c r="AZ124" s="111"/>
      <c r="BA124" s="111"/>
      <c r="BB124" s="111"/>
      <c r="BC124" s="111"/>
      <c r="BD124" s="111"/>
      <c r="BE124" s="111"/>
      <c r="BF124" s="111"/>
    </row>
    <row r="125" spans="5:58" x14ac:dyDescent="0.15">
      <c r="H125" s="108"/>
      <c r="AJ125" s="111"/>
      <c r="AK125" s="111"/>
      <c r="AL125" s="111"/>
      <c r="AM125" s="111"/>
      <c r="AN125" s="111"/>
      <c r="AO125" s="111"/>
      <c r="AP125" s="111"/>
      <c r="AQ125" s="111"/>
      <c r="AR125" s="111"/>
      <c r="AS125" s="111"/>
      <c r="AT125" s="111"/>
      <c r="AU125" s="111"/>
      <c r="AV125" s="111"/>
      <c r="AW125" s="111"/>
      <c r="AX125" s="111"/>
      <c r="AY125" s="111"/>
      <c r="AZ125" s="111"/>
      <c r="BA125" s="111"/>
      <c r="BB125" s="111"/>
      <c r="BC125" s="111"/>
      <c r="BD125" s="111"/>
      <c r="BE125" s="111"/>
      <c r="BF125" s="111"/>
    </row>
    <row r="126" spans="5:58" x14ac:dyDescent="0.15">
      <c r="E126" s="127"/>
      <c r="F126" s="71" t="s">
        <v>160</v>
      </c>
      <c r="AJ126" s="111"/>
      <c r="AK126" s="111"/>
      <c r="AL126" s="111"/>
      <c r="AM126" s="111"/>
      <c r="AN126" s="111"/>
      <c r="AO126" s="111"/>
      <c r="AP126" s="111"/>
      <c r="AQ126" s="111"/>
      <c r="AR126" s="111"/>
      <c r="AS126" s="111"/>
      <c r="AT126" s="111"/>
      <c r="AU126" s="111"/>
      <c r="AV126" s="111"/>
      <c r="AW126" s="111"/>
      <c r="AX126" s="111"/>
      <c r="AY126" s="111"/>
      <c r="AZ126" s="111"/>
      <c r="BA126" s="111"/>
      <c r="BB126" s="111"/>
      <c r="BC126" s="111"/>
      <c r="BD126" s="111"/>
      <c r="BE126" s="111"/>
      <c r="BF126" s="111"/>
    </row>
    <row r="127" spans="5:58" x14ac:dyDescent="0.15">
      <c r="E127" s="127"/>
      <c r="F127" s="128"/>
      <c r="G127" s="71" t="s">
        <v>161</v>
      </c>
      <c r="AJ127" s="111"/>
      <c r="AK127" s="111"/>
      <c r="AL127" s="111"/>
      <c r="AM127" s="111"/>
      <c r="AN127" s="111"/>
      <c r="AO127" s="111"/>
      <c r="AP127" s="111"/>
      <c r="AQ127" s="111"/>
      <c r="AR127" s="111"/>
      <c r="AS127" s="111"/>
      <c r="AT127" s="111"/>
      <c r="AU127" s="111"/>
      <c r="AV127" s="111"/>
      <c r="AW127" s="111"/>
      <c r="AX127" s="111"/>
      <c r="AY127" s="111"/>
      <c r="AZ127" s="111"/>
      <c r="BA127" s="111"/>
      <c r="BB127" s="111"/>
      <c r="BC127" s="111"/>
      <c r="BD127" s="111"/>
      <c r="BE127" s="111"/>
      <c r="BF127" s="111"/>
    </row>
    <row r="128" spans="5:58" x14ac:dyDescent="0.15">
      <c r="E128" s="127"/>
      <c r="F128" s="128"/>
      <c r="G128" s="71"/>
      <c r="AJ128" s="111"/>
      <c r="AK128" s="111"/>
      <c r="AL128" s="111"/>
      <c r="AM128" s="111"/>
      <c r="AN128" s="111"/>
      <c r="AO128" s="111"/>
      <c r="AP128" s="111"/>
      <c r="AQ128" s="111"/>
      <c r="AR128" s="111"/>
      <c r="AS128" s="111"/>
      <c r="AT128" s="111"/>
      <c r="AU128" s="111"/>
      <c r="AV128" s="111"/>
      <c r="AW128" s="111"/>
      <c r="AX128" s="111"/>
      <c r="AY128" s="111"/>
      <c r="AZ128" s="111"/>
      <c r="BA128" s="111"/>
      <c r="BB128" s="111"/>
      <c r="BC128" s="111"/>
      <c r="BD128" s="111"/>
      <c r="BE128" s="111"/>
      <c r="BF128" s="111"/>
    </row>
    <row r="129" spans="1:58" x14ac:dyDescent="0.15">
      <c r="E129" s="127"/>
      <c r="F129" s="71" t="s">
        <v>355</v>
      </c>
      <c r="G129" s="71"/>
      <c r="AJ129" s="111"/>
      <c r="AK129" s="111"/>
      <c r="AL129" s="111"/>
      <c r="AM129" s="111"/>
      <c r="AN129" s="111"/>
      <c r="AO129" s="111"/>
      <c r="AP129" s="111"/>
      <c r="AQ129" s="111"/>
      <c r="AR129" s="111"/>
      <c r="AS129" s="111"/>
      <c r="AT129" s="111"/>
      <c r="AU129" s="111"/>
      <c r="AV129" s="111"/>
      <c r="AW129" s="111"/>
      <c r="AX129" s="111"/>
      <c r="AY129" s="111"/>
      <c r="AZ129" s="111"/>
      <c r="BA129" s="111"/>
      <c r="BB129" s="111"/>
      <c r="BC129" s="111"/>
      <c r="BD129" s="111"/>
      <c r="BE129" s="111"/>
      <c r="BF129" s="111"/>
    </row>
    <row r="130" spans="1:58" x14ac:dyDescent="0.15">
      <c r="E130" s="127"/>
      <c r="F130" s="128"/>
      <c r="G130" s="71"/>
      <c r="AJ130" s="111"/>
      <c r="AK130" s="111"/>
      <c r="AL130" s="111"/>
      <c r="AM130" s="111"/>
      <c r="AN130" s="111"/>
      <c r="AO130" s="111"/>
      <c r="AP130" s="111"/>
      <c r="AQ130" s="111"/>
      <c r="AR130" s="111"/>
      <c r="AS130" s="111"/>
      <c r="AT130" s="111"/>
      <c r="AU130" s="111"/>
      <c r="AV130" s="111"/>
      <c r="AW130" s="111"/>
      <c r="AX130" s="111"/>
      <c r="AY130" s="111"/>
      <c r="AZ130" s="111"/>
      <c r="BA130" s="111"/>
      <c r="BB130" s="111"/>
      <c r="BC130" s="111"/>
      <c r="BD130" s="111"/>
      <c r="BE130" s="111"/>
      <c r="BF130" s="111"/>
    </row>
    <row r="131" spans="1:58" x14ac:dyDescent="0.15">
      <c r="E131" s="127"/>
      <c r="AJ131" s="111"/>
      <c r="AK131" s="111"/>
      <c r="AL131" s="111"/>
      <c r="AM131" s="111"/>
      <c r="AN131" s="111"/>
      <c r="AO131" s="111"/>
      <c r="AP131" s="111"/>
      <c r="AQ131" s="111"/>
      <c r="AR131" s="111"/>
      <c r="AS131" s="111"/>
      <c r="AT131" s="111"/>
      <c r="AU131" s="111"/>
      <c r="AV131" s="111"/>
      <c r="AW131" s="111"/>
      <c r="AX131" s="111"/>
      <c r="AY131" s="111"/>
      <c r="AZ131" s="111"/>
      <c r="BA131" s="111"/>
      <c r="BB131" s="111"/>
      <c r="BC131" s="111"/>
      <c r="BD131" s="111"/>
      <c r="BE131" s="111"/>
      <c r="BF131" s="111"/>
    </row>
    <row r="132" spans="1:58" ht="11.25" customHeight="1" x14ac:dyDescent="0.15">
      <c r="C132" s="106"/>
      <c r="D132" s="155" t="s">
        <v>162</v>
      </c>
      <c r="E132" s="107"/>
      <c r="AP132" s="106"/>
      <c r="AQ132" s="106"/>
      <c r="AR132" s="106"/>
      <c r="AS132" s="106"/>
      <c r="AT132" s="106"/>
      <c r="AU132" s="106"/>
      <c r="AV132" s="106"/>
      <c r="AW132" s="106"/>
      <c r="AX132" s="106"/>
      <c r="AY132" s="106"/>
      <c r="AZ132" s="106"/>
      <c r="BA132" s="106"/>
      <c r="BB132" s="106"/>
      <c r="BC132" s="106"/>
      <c r="BD132" s="106"/>
    </row>
    <row r="133" spans="1:58" ht="11.25" customHeight="1" x14ac:dyDescent="0.15">
      <c r="C133" s="106"/>
      <c r="D133" s="107"/>
      <c r="E133" s="107"/>
      <c r="AP133" s="106"/>
      <c r="AQ133" s="106"/>
      <c r="AR133" s="106"/>
      <c r="AS133" s="106"/>
      <c r="AT133" s="106"/>
      <c r="AU133" s="106"/>
      <c r="AV133" s="106"/>
      <c r="AW133" s="106"/>
      <c r="AX133" s="106"/>
      <c r="AY133" s="106"/>
      <c r="AZ133" s="106"/>
      <c r="BA133" s="106"/>
      <c r="BB133" s="106"/>
      <c r="BC133" s="106"/>
      <c r="BD133" s="106"/>
    </row>
    <row r="134" spans="1:58" s="109" customFormat="1" ht="11.25" customHeight="1" x14ac:dyDescent="0.15">
      <c r="C134" s="29"/>
      <c r="D134" s="107"/>
      <c r="E134" s="107" t="s">
        <v>101</v>
      </c>
      <c r="AP134" s="29"/>
    </row>
    <row r="135" spans="1:58" x14ac:dyDescent="0.15">
      <c r="C135" s="106"/>
      <c r="D135" s="107"/>
      <c r="E135" s="107"/>
      <c r="F135" s="107"/>
    </row>
    <row r="136" spans="1:58" ht="11.25" customHeight="1" x14ac:dyDescent="0.15">
      <c r="C136" s="106"/>
      <c r="D136" s="107"/>
      <c r="E136" s="107"/>
      <c r="F136" s="17" t="s">
        <v>116</v>
      </c>
      <c r="AP136" s="106"/>
    </row>
    <row r="137" spans="1:58" s="109" customFormat="1" x14ac:dyDescent="0.15">
      <c r="A137" s="29"/>
      <c r="B137" s="108"/>
      <c r="C137" s="29"/>
      <c r="D137" s="29"/>
      <c r="E137" s="29"/>
      <c r="G137" s="154"/>
      <c r="H137" s="154"/>
      <c r="I137" s="154"/>
      <c r="J137" s="154"/>
      <c r="K137" s="154"/>
      <c r="L137" s="154"/>
      <c r="M137" s="154"/>
      <c r="N137" s="154"/>
      <c r="O137" s="154"/>
      <c r="P137" s="154"/>
      <c r="Q137" s="154"/>
      <c r="R137" s="154"/>
      <c r="S137" s="154"/>
      <c r="T137" s="154"/>
      <c r="U137" s="154"/>
      <c r="V137" s="154"/>
      <c r="W137" s="154"/>
      <c r="X137" s="154"/>
      <c r="Y137" s="154"/>
      <c r="Z137" s="154"/>
      <c r="AA137" s="154"/>
      <c r="AB137" s="154"/>
      <c r="AC137" s="154"/>
      <c r="AD137" s="152"/>
      <c r="AE137" s="152"/>
      <c r="AF137" s="152"/>
      <c r="AG137" s="152"/>
      <c r="AH137" s="152"/>
      <c r="AI137" s="152"/>
      <c r="AJ137" s="131"/>
    </row>
    <row r="138" spans="1:58" ht="11.25" customHeight="1" x14ac:dyDescent="0.15">
      <c r="C138" s="106"/>
      <c r="D138" s="107"/>
      <c r="E138" s="107"/>
      <c r="AP138" s="106"/>
    </row>
    <row r="139" spans="1:58" x14ac:dyDescent="0.15">
      <c r="E139" s="104" t="s">
        <v>102</v>
      </c>
    </row>
    <row r="140" spans="1:58" x14ac:dyDescent="0.15">
      <c r="F140" s="104" t="s">
        <v>154</v>
      </c>
    </row>
    <row r="142" spans="1:58" s="109" customFormat="1" x14ac:dyDescent="0.15">
      <c r="G142" s="395" t="s">
        <v>103</v>
      </c>
      <c r="H142" s="396"/>
      <c r="I142" s="396"/>
      <c r="J142" s="396"/>
      <c r="K142" s="396"/>
      <c r="L142" s="396"/>
      <c r="M142" s="396"/>
      <c r="N142" s="396"/>
      <c r="O142" s="396"/>
      <c r="P142" s="397"/>
      <c r="Q142" s="323" t="s">
        <v>104</v>
      </c>
      <c r="R142" s="324"/>
      <c r="S142" s="324"/>
      <c r="T142" s="324"/>
      <c r="U142" s="324"/>
      <c r="V142" s="324"/>
      <c r="W142" s="324"/>
      <c r="X142" s="324"/>
      <c r="Y142" s="324"/>
      <c r="Z142" s="325"/>
    </row>
    <row r="143" spans="1:58" ht="11.25" customHeight="1" x14ac:dyDescent="0.15">
      <c r="G143" s="344" t="s">
        <v>155</v>
      </c>
      <c r="H143" s="345"/>
      <c r="I143" s="345"/>
      <c r="J143" s="345"/>
      <c r="K143" s="345"/>
      <c r="L143" s="345"/>
      <c r="M143" s="345"/>
      <c r="N143" s="345"/>
      <c r="O143" s="345"/>
      <c r="P143" s="346"/>
      <c r="Q143" s="309" t="s">
        <v>156</v>
      </c>
      <c r="R143" s="310"/>
      <c r="S143" s="310"/>
      <c r="T143" s="310"/>
      <c r="U143" s="310"/>
      <c r="V143" s="310"/>
      <c r="W143" s="310"/>
      <c r="X143" s="310"/>
      <c r="Y143" s="310"/>
      <c r="Z143" s="311"/>
      <c r="AG143" s="110"/>
      <c r="AH143" s="110"/>
    </row>
    <row r="144" spans="1:58" x14ac:dyDescent="0.15">
      <c r="G144" s="347"/>
      <c r="H144" s="348"/>
      <c r="I144" s="348"/>
      <c r="J144" s="348"/>
      <c r="K144" s="348"/>
      <c r="L144" s="348"/>
      <c r="M144" s="348"/>
      <c r="N144" s="348"/>
      <c r="O144" s="348"/>
      <c r="P144" s="349"/>
      <c r="Q144" s="309" t="s">
        <v>157</v>
      </c>
      <c r="R144" s="310"/>
      <c r="S144" s="310"/>
      <c r="T144" s="310"/>
      <c r="U144" s="310"/>
      <c r="V144" s="310"/>
      <c r="W144" s="310"/>
      <c r="X144" s="310"/>
      <c r="Y144" s="310"/>
      <c r="Z144" s="311"/>
      <c r="AC144" s="111"/>
      <c r="AD144" s="111"/>
      <c r="AE144" s="111"/>
      <c r="AF144" s="111"/>
      <c r="AG144" s="110"/>
      <c r="AH144" s="110"/>
      <c r="AP144" s="111"/>
      <c r="AQ144" s="111"/>
      <c r="AR144" s="111"/>
      <c r="AS144" s="111"/>
      <c r="AT144" s="111"/>
      <c r="AU144" s="111"/>
      <c r="AV144" s="111"/>
      <c r="AW144" s="111"/>
      <c r="AX144" s="111"/>
      <c r="AY144" s="111"/>
    </row>
    <row r="145" spans="3:58" x14ac:dyDescent="0.15">
      <c r="G145" s="312" t="s">
        <v>105</v>
      </c>
      <c r="H145" s="307"/>
      <c r="I145" s="307"/>
      <c r="J145" s="307"/>
      <c r="K145" s="307"/>
      <c r="L145" s="307"/>
      <c r="M145" s="307"/>
      <c r="N145" s="307"/>
      <c r="O145" s="307"/>
      <c r="P145" s="307"/>
      <c r="Q145" s="307"/>
      <c r="R145" s="307"/>
      <c r="S145" s="307"/>
      <c r="T145" s="307"/>
      <c r="U145" s="307"/>
      <c r="V145" s="307"/>
      <c r="W145" s="307"/>
      <c r="X145" s="307"/>
      <c r="Y145" s="307"/>
      <c r="Z145" s="308"/>
      <c r="AJ145" s="111"/>
      <c r="AK145" s="111"/>
      <c r="AL145" s="111"/>
      <c r="AM145" s="111"/>
      <c r="AN145" s="111"/>
      <c r="AO145" s="111"/>
      <c r="AP145" s="111"/>
      <c r="AQ145" s="111"/>
      <c r="AR145" s="111"/>
      <c r="AS145" s="111"/>
      <c r="AT145" s="111"/>
      <c r="AU145" s="111"/>
      <c r="AV145" s="111"/>
      <c r="AW145" s="111"/>
      <c r="AX145" s="111"/>
      <c r="AY145" s="111"/>
      <c r="AZ145" s="111"/>
      <c r="BA145" s="111"/>
      <c r="BB145" s="111"/>
      <c r="BC145" s="111"/>
      <c r="BD145" s="111"/>
      <c r="BE145" s="111"/>
      <c r="BF145" s="111"/>
    </row>
    <row r="146" spans="3:58" x14ac:dyDescent="0.15">
      <c r="G146" s="112"/>
      <c r="H146" s="113"/>
      <c r="I146" s="113"/>
      <c r="J146" s="113"/>
      <c r="K146" s="113"/>
      <c r="L146" s="113"/>
      <c r="M146" s="113"/>
      <c r="N146" s="113"/>
      <c r="O146" s="113"/>
      <c r="P146" s="113"/>
      <c r="Q146" s="113"/>
      <c r="R146" s="113"/>
      <c r="S146" s="113"/>
      <c r="T146" s="113"/>
      <c r="U146" s="113"/>
      <c r="V146" s="113"/>
      <c r="W146" s="113"/>
      <c r="X146" s="113"/>
      <c r="Y146" s="113"/>
      <c r="Z146" s="114"/>
      <c r="AJ146" s="111"/>
      <c r="AK146" s="111"/>
      <c r="AL146" s="111"/>
      <c r="AM146" s="111"/>
      <c r="AN146" s="111"/>
      <c r="AO146" s="111"/>
      <c r="AP146" s="111"/>
      <c r="AQ146" s="111"/>
      <c r="AR146" s="111"/>
      <c r="AS146" s="111"/>
      <c r="AT146" s="111"/>
      <c r="AU146" s="111"/>
      <c r="AV146" s="111"/>
      <c r="AW146" s="111"/>
      <c r="AX146" s="111"/>
      <c r="AY146" s="111"/>
      <c r="AZ146" s="111"/>
      <c r="BA146" s="111"/>
      <c r="BB146" s="111"/>
      <c r="BC146" s="111"/>
      <c r="BD146" s="111"/>
      <c r="BE146" s="111"/>
      <c r="BF146" s="111"/>
    </row>
    <row r="147" spans="3:58" x14ac:dyDescent="0.15">
      <c r="G147" s="115"/>
      <c r="H147" s="173" t="s">
        <v>158</v>
      </c>
      <c r="I147" s="116"/>
      <c r="J147" s="116"/>
      <c r="K147" s="116"/>
      <c r="L147" s="117"/>
      <c r="M147" s="117" t="s">
        <v>106</v>
      </c>
      <c r="N147" s="116"/>
      <c r="O147" s="116"/>
      <c r="P147" s="173" t="s">
        <v>163</v>
      </c>
      <c r="Q147" s="116"/>
      <c r="R147" s="116"/>
      <c r="S147" s="116"/>
      <c r="T147" s="116"/>
      <c r="U147" s="116"/>
      <c r="V147" s="118"/>
      <c r="W147" s="116"/>
      <c r="X147" s="116"/>
      <c r="Y147" s="116"/>
      <c r="Z147" s="119"/>
      <c r="AJ147" s="111"/>
      <c r="AK147" s="111"/>
      <c r="AL147" s="111"/>
      <c r="AM147" s="111"/>
      <c r="AN147" s="111"/>
      <c r="AO147" s="111"/>
      <c r="AP147" s="111"/>
      <c r="AQ147" s="111"/>
      <c r="AR147" s="111"/>
      <c r="AS147" s="111"/>
      <c r="AT147" s="111"/>
      <c r="AU147" s="111"/>
      <c r="AV147" s="111"/>
      <c r="AW147" s="111"/>
      <c r="AX147" s="111"/>
      <c r="AY147" s="111"/>
      <c r="AZ147" s="111"/>
      <c r="BA147" s="111"/>
      <c r="BB147" s="111"/>
      <c r="BC147" s="111"/>
      <c r="BD147" s="111"/>
      <c r="BE147" s="111"/>
      <c r="BF147" s="111"/>
    </row>
    <row r="148" spans="3:58" x14ac:dyDescent="0.15">
      <c r="G148" s="120"/>
      <c r="H148" s="121"/>
      <c r="I148" s="121"/>
      <c r="J148" s="121"/>
      <c r="K148" s="121"/>
      <c r="L148" s="122"/>
      <c r="M148" s="122"/>
      <c r="N148" s="121"/>
      <c r="O148" s="121"/>
      <c r="P148" s="121"/>
      <c r="Q148" s="121"/>
      <c r="R148" s="121"/>
      <c r="S148" s="121"/>
      <c r="T148" s="121"/>
      <c r="U148" s="121"/>
      <c r="V148" s="123"/>
      <c r="W148" s="121"/>
      <c r="X148" s="121"/>
      <c r="Y148" s="121"/>
      <c r="Z148" s="124"/>
      <c r="AJ148" s="111"/>
      <c r="AK148" s="111"/>
      <c r="AL148" s="111"/>
      <c r="AM148" s="111"/>
      <c r="AN148" s="111"/>
      <c r="AO148" s="111"/>
      <c r="AP148" s="111"/>
      <c r="AQ148" s="111"/>
      <c r="AR148" s="111"/>
      <c r="AS148" s="111"/>
      <c r="AT148" s="111"/>
      <c r="AU148" s="111"/>
      <c r="AV148" s="111"/>
      <c r="AW148" s="111"/>
      <c r="AX148" s="111"/>
      <c r="AY148" s="111"/>
      <c r="AZ148" s="111"/>
      <c r="BA148" s="111"/>
      <c r="BB148" s="111"/>
      <c r="BC148" s="111"/>
      <c r="BD148" s="111"/>
      <c r="BE148" s="111"/>
      <c r="BF148" s="111"/>
    </row>
    <row r="149" spans="3:58" x14ac:dyDescent="0.15">
      <c r="G149" s="116"/>
      <c r="H149" s="116"/>
      <c r="I149" s="116"/>
      <c r="J149" s="116"/>
      <c r="K149" s="116"/>
      <c r="L149" s="117"/>
      <c r="M149" s="117"/>
      <c r="N149" s="116"/>
      <c r="O149" s="116"/>
      <c r="P149" s="116"/>
      <c r="Q149" s="116"/>
      <c r="R149" s="116"/>
      <c r="S149" s="116"/>
      <c r="T149" s="116"/>
      <c r="U149" s="116"/>
      <c r="V149" s="118"/>
      <c r="W149" s="116"/>
      <c r="X149" s="116"/>
      <c r="Y149" s="116"/>
      <c r="Z149" s="125"/>
      <c r="AJ149" s="111"/>
      <c r="AK149" s="111"/>
      <c r="AL149" s="111"/>
      <c r="AM149" s="111"/>
      <c r="AN149" s="111"/>
      <c r="AO149" s="111"/>
      <c r="AP149" s="111"/>
      <c r="AQ149" s="111"/>
      <c r="AR149" s="111"/>
      <c r="AS149" s="111"/>
      <c r="AT149" s="111"/>
      <c r="AU149" s="111"/>
      <c r="AV149" s="111"/>
      <c r="AW149" s="111"/>
      <c r="AX149" s="111"/>
      <c r="AY149" s="111"/>
      <c r="AZ149" s="111"/>
      <c r="BA149" s="111"/>
      <c r="BB149" s="111"/>
      <c r="BC149" s="111"/>
      <c r="BD149" s="111"/>
      <c r="BE149" s="111"/>
      <c r="BF149" s="111"/>
    </row>
    <row r="150" spans="3:58" s="109" customFormat="1" x14ac:dyDescent="0.15">
      <c r="AI150" s="126"/>
      <c r="AJ150" s="126"/>
      <c r="AK150" s="126"/>
      <c r="AL150" s="126"/>
      <c r="AM150" s="126"/>
      <c r="AN150" s="126"/>
      <c r="AO150" s="126"/>
      <c r="AP150" s="126"/>
      <c r="AQ150" s="126"/>
      <c r="AR150" s="126"/>
      <c r="AS150" s="126"/>
      <c r="AT150" s="126"/>
      <c r="AU150" s="126"/>
      <c r="AV150" s="126"/>
      <c r="AW150" s="126"/>
      <c r="AX150" s="126"/>
      <c r="AY150" s="126"/>
      <c r="AZ150" s="126"/>
      <c r="BA150" s="126"/>
      <c r="BB150" s="126"/>
      <c r="BC150" s="126"/>
      <c r="BD150" s="126"/>
      <c r="BE150" s="126"/>
    </row>
    <row r="151" spans="3:58" x14ac:dyDescent="0.15">
      <c r="E151" s="17" t="s">
        <v>107</v>
      </c>
      <c r="G151" s="108"/>
      <c r="AJ151" s="111"/>
      <c r="AK151" s="111"/>
      <c r="AL151" s="111"/>
      <c r="AM151" s="111"/>
      <c r="AN151" s="111"/>
      <c r="AO151" s="111"/>
      <c r="AP151" s="111"/>
      <c r="AQ151" s="111"/>
      <c r="AR151" s="111"/>
      <c r="AS151" s="111"/>
      <c r="AT151" s="111"/>
      <c r="AU151" s="111"/>
      <c r="AV151" s="111"/>
      <c r="AW151" s="111"/>
      <c r="AX151" s="111"/>
      <c r="AY151" s="111"/>
      <c r="AZ151" s="111"/>
      <c r="BA151" s="111"/>
      <c r="BB151" s="111"/>
      <c r="BC151" s="111"/>
      <c r="BD151" s="111"/>
      <c r="BE151" s="111"/>
      <c r="BF151" s="111"/>
    </row>
    <row r="152" spans="3:58" x14ac:dyDescent="0.15">
      <c r="H152" s="108"/>
      <c r="AJ152" s="111"/>
      <c r="AK152" s="111"/>
      <c r="AL152" s="111"/>
      <c r="AM152" s="111"/>
      <c r="AN152" s="111"/>
      <c r="AO152" s="111"/>
      <c r="AP152" s="111"/>
      <c r="AQ152" s="111"/>
      <c r="AR152" s="111"/>
      <c r="AS152" s="111"/>
      <c r="AT152" s="111"/>
      <c r="AU152" s="111"/>
      <c r="AV152" s="111"/>
      <c r="AW152" s="111"/>
      <c r="AX152" s="111"/>
      <c r="AY152" s="111"/>
      <c r="AZ152" s="111"/>
      <c r="BA152" s="111"/>
      <c r="BB152" s="111"/>
      <c r="BC152" s="111"/>
      <c r="BD152" s="111"/>
      <c r="BE152" s="111"/>
      <c r="BF152" s="111"/>
    </row>
    <row r="153" spans="3:58" x14ac:dyDescent="0.15">
      <c r="E153" s="127"/>
      <c r="F153" s="71" t="s">
        <v>164</v>
      </c>
      <c r="AJ153" s="111"/>
      <c r="AK153" s="111"/>
      <c r="AL153" s="111"/>
      <c r="AM153" s="111"/>
      <c r="AN153" s="111"/>
      <c r="AO153" s="111"/>
      <c r="AP153" s="111"/>
      <c r="AQ153" s="111"/>
      <c r="AR153" s="111"/>
      <c r="AS153" s="111"/>
      <c r="AT153" s="111"/>
      <c r="AU153" s="111"/>
      <c r="AV153" s="111"/>
      <c r="AW153" s="111"/>
      <c r="AX153" s="111"/>
      <c r="AY153" s="111"/>
      <c r="AZ153" s="111"/>
      <c r="BA153" s="111"/>
      <c r="BB153" s="111"/>
      <c r="BC153" s="111"/>
      <c r="BD153" s="111"/>
      <c r="BE153" s="111"/>
      <c r="BF153" s="111"/>
    </row>
    <row r="154" spans="3:58" x14ac:dyDescent="0.15">
      <c r="E154" s="127"/>
      <c r="F154" s="128"/>
      <c r="G154" s="71" t="s">
        <v>165</v>
      </c>
      <c r="AJ154" s="111"/>
      <c r="AK154" s="111"/>
      <c r="AL154" s="111"/>
      <c r="AM154" s="111"/>
      <c r="AN154" s="111"/>
      <c r="AO154" s="111"/>
      <c r="AP154" s="111"/>
      <c r="AQ154" s="111"/>
      <c r="AR154" s="111"/>
      <c r="AS154" s="111"/>
      <c r="AT154" s="111"/>
      <c r="AU154" s="111"/>
      <c r="AV154" s="111"/>
      <c r="AW154" s="111"/>
      <c r="AX154" s="111"/>
      <c r="AY154" s="111"/>
      <c r="AZ154" s="111"/>
      <c r="BA154" s="111"/>
      <c r="BB154" s="111"/>
      <c r="BC154" s="111"/>
      <c r="BD154" s="111"/>
      <c r="BE154" s="111"/>
      <c r="BF154" s="111"/>
    </row>
    <row r="155" spans="3:58" x14ac:dyDescent="0.15">
      <c r="E155" s="127"/>
      <c r="AJ155" s="111"/>
      <c r="AK155" s="111"/>
      <c r="AL155" s="111"/>
      <c r="AM155" s="111"/>
      <c r="AN155" s="111"/>
      <c r="AO155" s="111"/>
      <c r="AP155" s="111"/>
      <c r="AQ155" s="111"/>
      <c r="AR155" s="111"/>
      <c r="AS155" s="111"/>
      <c r="AT155" s="111"/>
      <c r="AU155" s="111"/>
      <c r="AV155" s="111"/>
      <c r="AW155" s="111"/>
      <c r="AX155" s="111"/>
      <c r="AY155" s="111"/>
      <c r="AZ155" s="111"/>
      <c r="BA155" s="111"/>
      <c r="BB155" s="111"/>
      <c r="BC155" s="111"/>
      <c r="BD155" s="111"/>
      <c r="BE155" s="111"/>
      <c r="BF155" s="111"/>
    </row>
    <row r="156" spans="3:58" x14ac:dyDescent="0.15">
      <c r="E156" s="127"/>
      <c r="F156" s="128"/>
      <c r="G156" s="71"/>
      <c r="AJ156" s="111"/>
      <c r="AK156" s="111"/>
      <c r="AL156" s="111"/>
      <c r="AM156" s="111"/>
      <c r="AN156" s="111"/>
      <c r="AO156" s="111"/>
      <c r="AP156" s="111"/>
      <c r="AQ156" s="111"/>
      <c r="AR156" s="111"/>
      <c r="AS156" s="111"/>
      <c r="AT156" s="111"/>
      <c r="AU156" s="111"/>
      <c r="AV156" s="111"/>
      <c r="AW156" s="111"/>
      <c r="AX156" s="111"/>
      <c r="AY156" s="111"/>
      <c r="AZ156" s="111"/>
      <c r="BA156" s="111"/>
      <c r="BB156" s="111"/>
      <c r="BC156" s="111"/>
      <c r="BD156" s="111"/>
      <c r="BE156" s="111"/>
      <c r="BF156" s="111"/>
    </row>
    <row r="157" spans="3:58" x14ac:dyDescent="0.15">
      <c r="E157" s="127"/>
      <c r="AJ157" s="111"/>
      <c r="AK157" s="111"/>
      <c r="AL157" s="111"/>
      <c r="AM157" s="111"/>
      <c r="AN157" s="111"/>
      <c r="AO157" s="111"/>
      <c r="AP157" s="111"/>
      <c r="AQ157" s="111"/>
      <c r="AR157" s="111"/>
      <c r="AS157" s="111"/>
      <c r="AT157" s="111"/>
      <c r="AU157" s="111"/>
      <c r="AV157" s="111"/>
      <c r="AW157" s="111"/>
      <c r="AX157" s="111"/>
      <c r="AY157" s="111"/>
      <c r="AZ157" s="111"/>
      <c r="BA157" s="111"/>
      <c r="BB157" s="111"/>
      <c r="BC157" s="111"/>
      <c r="BD157" s="111"/>
      <c r="BE157" s="111"/>
      <c r="BF157" s="111"/>
    </row>
    <row r="158" spans="3:58" x14ac:dyDescent="0.15">
      <c r="C158" s="106"/>
      <c r="D158" s="155" t="s">
        <v>203</v>
      </c>
      <c r="E158" s="107"/>
      <c r="AJ158" s="111"/>
      <c r="AK158" s="111"/>
      <c r="AL158" s="111"/>
      <c r="AM158" s="111"/>
      <c r="AN158" s="111"/>
      <c r="AO158" s="111"/>
      <c r="AP158" s="111"/>
      <c r="AQ158" s="111"/>
      <c r="AR158" s="111"/>
      <c r="AS158" s="111"/>
      <c r="AT158" s="111"/>
      <c r="AU158" s="111"/>
      <c r="AV158" s="111"/>
      <c r="AW158" s="111"/>
      <c r="AX158" s="111"/>
      <c r="AY158" s="111"/>
      <c r="AZ158" s="111"/>
      <c r="BA158" s="111"/>
      <c r="BB158" s="111"/>
      <c r="BC158" s="111"/>
      <c r="BD158" s="111"/>
      <c r="BE158" s="111"/>
      <c r="BF158" s="111"/>
    </row>
    <row r="159" spans="3:58" x14ac:dyDescent="0.15">
      <c r="C159" s="106"/>
      <c r="D159" s="155"/>
      <c r="E159" s="107"/>
      <c r="AJ159" s="111"/>
      <c r="AK159" s="111"/>
      <c r="AL159" s="111"/>
      <c r="AM159" s="111"/>
      <c r="AN159" s="111"/>
      <c r="AO159" s="111"/>
      <c r="AP159" s="111"/>
      <c r="AQ159" s="111"/>
      <c r="AR159" s="111"/>
      <c r="AS159" s="111"/>
      <c r="AT159" s="111"/>
      <c r="AU159" s="111"/>
      <c r="AV159" s="111"/>
      <c r="AW159" s="111"/>
      <c r="AX159" s="111"/>
      <c r="AY159" s="111"/>
      <c r="AZ159" s="111"/>
      <c r="BA159" s="111"/>
      <c r="BB159" s="111"/>
      <c r="BC159" s="111"/>
      <c r="BD159" s="111"/>
      <c r="BE159" s="111"/>
      <c r="BF159" s="111"/>
    </row>
    <row r="160" spans="3:58" x14ac:dyDescent="0.15">
      <c r="D160" s="106"/>
      <c r="E160" s="107" t="s">
        <v>101</v>
      </c>
      <c r="F160" s="107"/>
      <c r="K160" s="108"/>
      <c r="AJ160" s="111"/>
      <c r="AK160" s="111"/>
      <c r="AL160" s="111"/>
      <c r="AM160" s="111"/>
      <c r="AN160" s="111"/>
      <c r="AO160" s="111"/>
      <c r="AP160" s="111"/>
      <c r="AQ160" s="111"/>
      <c r="AR160" s="111"/>
      <c r="AS160" s="111"/>
      <c r="AT160" s="111"/>
      <c r="AU160" s="111"/>
      <c r="AV160" s="111"/>
      <c r="AW160" s="111"/>
      <c r="AX160" s="111"/>
      <c r="AY160" s="111"/>
      <c r="AZ160" s="111"/>
      <c r="BA160" s="111"/>
      <c r="BB160" s="111"/>
      <c r="BC160" s="111"/>
      <c r="BD160" s="111"/>
      <c r="BE160" s="111"/>
      <c r="BF160" s="111"/>
    </row>
    <row r="161" spans="1:58" x14ac:dyDescent="0.15">
      <c r="D161" s="106"/>
      <c r="E161" s="107"/>
      <c r="F161" s="107"/>
      <c r="AJ161" s="111"/>
      <c r="AK161" s="111"/>
      <c r="AL161" s="111"/>
      <c r="AM161" s="111"/>
      <c r="AN161" s="111"/>
      <c r="AO161" s="111"/>
      <c r="AP161" s="111"/>
      <c r="AQ161" s="111"/>
      <c r="AR161" s="126"/>
      <c r="AS161" s="126"/>
      <c r="AT161" s="126"/>
      <c r="AU161" s="126"/>
      <c r="AV161" s="126"/>
      <c r="AW161" s="111"/>
      <c r="AX161" s="111"/>
      <c r="AY161" s="111"/>
      <c r="AZ161" s="111"/>
      <c r="BA161" s="111"/>
      <c r="BB161" s="111"/>
      <c r="BC161" s="111"/>
      <c r="BD161" s="111"/>
      <c r="BE161" s="111"/>
      <c r="BF161" s="111"/>
    </row>
    <row r="162" spans="1:58" ht="41.25" customHeight="1" x14ac:dyDescent="0.15">
      <c r="A162" s="104"/>
      <c r="D162" s="106"/>
      <c r="E162" s="107"/>
      <c r="F162" s="149" t="s">
        <v>41</v>
      </c>
      <c r="G162" s="299" t="s">
        <v>68</v>
      </c>
      <c r="H162" s="424"/>
      <c r="I162" s="424"/>
      <c r="J162" s="424"/>
      <c r="K162" s="424"/>
      <c r="L162" s="425"/>
      <c r="M162" s="427" t="s">
        <v>76</v>
      </c>
      <c r="N162" s="424"/>
      <c r="O162" s="424"/>
      <c r="P162" s="424"/>
      <c r="Q162" s="424"/>
      <c r="R162" s="424"/>
      <c r="S162" s="424"/>
      <c r="T162" s="424"/>
      <c r="U162" s="424"/>
      <c r="V162" s="425"/>
      <c r="W162" s="431" t="s">
        <v>77</v>
      </c>
      <c r="X162" s="432"/>
      <c r="Y162" s="433"/>
      <c r="Z162" s="431" t="s">
        <v>78</v>
      </c>
      <c r="AA162" s="432"/>
      <c r="AB162" s="432"/>
      <c r="AC162" s="433"/>
      <c r="AD162" s="338" t="s">
        <v>129</v>
      </c>
      <c r="AE162" s="339"/>
      <c r="AF162" s="339"/>
      <c r="AG162" s="340"/>
      <c r="AJ162" s="126"/>
      <c r="AK162" s="126"/>
      <c r="AL162" s="126"/>
      <c r="AM162" s="126"/>
      <c r="AN162" s="126"/>
      <c r="AO162" s="126"/>
      <c r="AP162" s="126"/>
      <c r="AQ162" s="126"/>
      <c r="AR162" s="126"/>
      <c r="AS162" s="126"/>
      <c r="AT162" s="126"/>
      <c r="AU162" s="111"/>
      <c r="AV162" s="111"/>
      <c r="AW162" s="111"/>
      <c r="AX162" s="111"/>
      <c r="AY162" s="111"/>
      <c r="AZ162" s="111"/>
      <c r="BA162" s="111"/>
      <c r="BB162" s="111"/>
      <c r="BC162" s="111"/>
      <c r="BD162" s="111"/>
      <c r="BE162" s="111"/>
    </row>
    <row r="163" spans="1:58" ht="47.25" customHeight="1" x14ac:dyDescent="0.15">
      <c r="D163" s="106"/>
      <c r="E163" s="107"/>
      <c r="F163" s="150">
        <v>1</v>
      </c>
      <c r="G163" s="426" t="s">
        <v>70</v>
      </c>
      <c r="H163" s="342"/>
      <c r="I163" s="342"/>
      <c r="J163" s="342"/>
      <c r="K163" s="342"/>
      <c r="L163" s="343"/>
      <c r="M163" s="341" t="s">
        <v>87</v>
      </c>
      <c r="N163" s="342"/>
      <c r="O163" s="342"/>
      <c r="P163" s="342"/>
      <c r="Q163" s="342"/>
      <c r="R163" s="342"/>
      <c r="S163" s="342"/>
      <c r="T163" s="342"/>
      <c r="U163" s="342"/>
      <c r="V163" s="343"/>
      <c r="W163" s="434" t="s">
        <v>131</v>
      </c>
      <c r="X163" s="435"/>
      <c r="Y163" s="436"/>
      <c r="Z163" s="320" t="s">
        <v>130</v>
      </c>
      <c r="AA163" s="429"/>
      <c r="AB163" s="429"/>
      <c r="AC163" s="430"/>
      <c r="AD163" s="341" t="s">
        <v>119</v>
      </c>
      <c r="AE163" s="342"/>
      <c r="AF163" s="342"/>
      <c r="AG163" s="343"/>
      <c r="AI163" s="126"/>
      <c r="AJ163" s="126"/>
      <c r="AK163" s="126"/>
      <c r="AL163" s="126"/>
      <c r="AM163" s="126"/>
      <c r="AN163" s="126"/>
      <c r="AO163" s="126"/>
      <c r="AP163" s="126"/>
      <c r="AQ163" s="126"/>
      <c r="AR163" s="126"/>
      <c r="AS163" s="126"/>
      <c r="AT163" s="126"/>
      <c r="AU163" s="111"/>
      <c r="AV163" s="111"/>
      <c r="AW163" s="111"/>
      <c r="AX163" s="111"/>
      <c r="AY163" s="111"/>
      <c r="AZ163" s="111"/>
      <c r="BA163" s="111"/>
      <c r="BB163" s="111"/>
      <c r="BC163" s="111"/>
      <c r="BD163" s="111"/>
      <c r="BE163" s="111"/>
    </row>
    <row r="164" spans="1:58" ht="47.25" customHeight="1" x14ac:dyDescent="0.15">
      <c r="D164" s="106"/>
      <c r="E164" s="107"/>
      <c r="F164" s="150">
        <v>2</v>
      </c>
      <c r="G164" s="313" t="s">
        <v>234</v>
      </c>
      <c r="H164" s="300"/>
      <c r="I164" s="300"/>
      <c r="J164" s="300"/>
      <c r="K164" s="300"/>
      <c r="L164" s="301"/>
      <c r="M164" s="314" t="s">
        <v>235</v>
      </c>
      <c r="N164" s="315"/>
      <c r="O164" s="315"/>
      <c r="P164" s="315"/>
      <c r="Q164" s="315"/>
      <c r="R164" s="315"/>
      <c r="S164" s="315"/>
      <c r="T164" s="315"/>
      <c r="U164" s="315"/>
      <c r="V164" s="316"/>
      <c r="W164" s="317" t="s">
        <v>236</v>
      </c>
      <c r="X164" s="318"/>
      <c r="Y164" s="319"/>
      <c r="Z164" s="320" t="s">
        <v>237</v>
      </c>
      <c r="AA164" s="321"/>
      <c r="AB164" s="321"/>
      <c r="AC164" s="322"/>
      <c r="AD164" s="314" t="s">
        <v>119</v>
      </c>
      <c r="AE164" s="315"/>
      <c r="AF164" s="315"/>
      <c r="AG164" s="316"/>
      <c r="AJ164" s="126"/>
      <c r="BE164" s="111"/>
    </row>
    <row r="165" spans="1:58" ht="47.25" customHeight="1" x14ac:dyDescent="0.15">
      <c r="D165" s="106"/>
      <c r="E165" s="107"/>
      <c r="F165" s="150">
        <v>3</v>
      </c>
      <c r="G165" s="313" t="s">
        <v>243</v>
      </c>
      <c r="H165" s="300"/>
      <c r="I165" s="300"/>
      <c r="J165" s="300"/>
      <c r="K165" s="300"/>
      <c r="L165" s="301"/>
      <c r="M165" s="314" t="s">
        <v>238</v>
      </c>
      <c r="N165" s="315"/>
      <c r="O165" s="315"/>
      <c r="P165" s="315"/>
      <c r="Q165" s="315"/>
      <c r="R165" s="315"/>
      <c r="S165" s="315"/>
      <c r="T165" s="315"/>
      <c r="U165" s="315"/>
      <c r="V165" s="316"/>
      <c r="W165" s="317" t="s">
        <v>166</v>
      </c>
      <c r="X165" s="318"/>
      <c r="Y165" s="319"/>
      <c r="Z165" s="320" t="s">
        <v>239</v>
      </c>
      <c r="AA165" s="321"/>
      <c r="AB165" s="321"/>
      <c r="AC165" s="322"/>
      <c r="AD165" s="314" t="s">
        <v>119</v>
      </c>
      <c r="AE165" s="315"/>
      <c r="AF165" s="315"/>
      <c r="AG165" s="316"/>
      <c r="AJ165" s="126"/>
      <c r="BE165" s="111"/>
    </row>
    <row r="166" spans="1:58" ht="47.25" customHeight="1" x14ac:dyDescent="0.15">
      <c r="D166" s="106"/>
      <c r="E166" s="107"/>
      <c r="F166" s="150">
        <v>4</v>
      </c>
      <c r="G166" s="313" t="s">
        <v>242</v>
      </c>
      <c r="H166" s="300"/>
      <c r="I166" s="300"/>
      <c r="J166" s="300"/>
      <c r="K166" s="300"/>
      <c r="L166" s="301"/>
      <c r="M166" s="314" t="s">
        <v>240</v>
      </c>
      <c r="N166" s="315"/>
      <c r="O166" s="315"/>
      <c r="P166" s="315"/>
      <c r="Q166" s="315"/>
      <c r="R166" s="315"/>
      <c r="S166" s="315"/>
      <c r="T166" s="315"/>
      <c r="U166" s="315"/>
      <c r="V166" s="316"/>
      <c r="W166" s="317" t="s">
        <v>166</v>
      </c>
      <c r="X166" s="318"/>
      <c r="Y166" s="319"/>
      <c r="Z166" s="320" t="s">
        <v>241</v>
      </c>
      <c r="AA166" s="321"/>
      <c r="AB166" s="321"/>
      <c r="AC166" s="322"/>
      <c r="AD166" s="314" t="s">
        <v>119</v>
      </c>
      <c r="AE166" s="315"/>
      <c r="AF166" s="315"/>
      <c r="AG166" s="316"/>
      <c r="AJ166" s="126"/>
      <c r="BE166" s="111"/>
    </row>
    <row r="167" spans="1:58" x14ac:dyDescent="0.15">
      <c r="D167" s="106"/>
      <c r="E167" s="107"/>
      <c r="F167" s="109"/>
      <c r="G167" s="109"/>
      <c r="H167" s="109"/>
      <c r="I167" s="109"/>
      <c r="J167" s="109"/>
      <c r="K167" s="109"/>
      <c r="L167" s="109"/>
      <c r="M167" s="109"/>
      <c r="N167" s="109"/>
      <c r="O167" s="109"/>
      <c r="P167" s="109"/>
      <c r="Q167" s="109"/>
      <c r="R167" s="109"/>
      <c r="S167" s="109"/>
      <c r="T167" s="109"/>
      <c r="U167" s="109"/>
      <c r="V167" s="109"/>
      <c r="W167" s="109"/>
      <c r="X167" s="109"/>
      <c r="Y167" s="109"/>
      <c r="Z167" s="109"/>
      <c r="AA167" s="109"/>
      <c r="AB167" s="109"/>
      <c r="AC167" s="109"/>
      <c r="AD167" s="109"/>
      <c r="AE167" s="109"/>
      <c r="AF167" s="109"/>
      <c r="AG167" s="109"/>
      <c r="AH167" s="109"/>
      <c r="AI167" s="126"/>
      <c r="AJ167" s="126"/>
      <c r="BE167" s="111"/>
    </row>
    <row r="168" spans="1:58" s="109" customFormat="1" x14ac:dyDescent="0.15">
      <c r="D168" s="29"/>
      <c r="E168" s="107"/>
      <c r="F168" s="105" t="s">
        <v>121</v>
      </c>
    </row>
    <row r="169" spans="1:58" s="109" customFormat="1" x14ac:dyDescent="0.15">
      <c r="D169" s="29"/>
      <c r="E169" s="107"/>
      <c r="F169" s="107"/>
      <c r="G169" s="105"/>
    </row>
    <row r="170" spans="1:58" s="109" customFormat="1" x14ac:dyDescent="0.15">
      <c r="D170" s="29"/>
      <c r="E170" s="107"/>
      <c r="F170" s="107"/>
    </row>
    <row r="171" spans="1:58" x14ac:dyDescent="0.15">
      <c r="E171" s="104" t="s">
        <v>102</v>
      </c>
      <c r="F171" s="136"/>
      <c r="G171" s="136"/>
      <c r="H171" s="136"/>
      <c r="I171" s="136"/>
      <c r="J171" s="136"/>
      <c r="K171" s="136"/>
      <c r="L171" s="136"/>
      <c r="M171" s="136"/>
      <c r="N171" s="136"/>
      <c r="O171" s="136"/>
      <c r="P171" s="136"/>
      <c r="Q171" s="136"/>
      <c r="R171" s="136"/>
      <c r="S171" s="136"/>
      <c r="T171" s="136"/>
      <c r="U171" s="136"/>
      <c r="V171" s="136"/>
      <c r="W171" s="136"/>
      <c r="X171" s="136"/>
      <c r="Y171" s="136"/>
      <c r="Z171" s="136"/>
      <c r="AA171" s="136"/>
      <c r="AB171" s="136"/>
      <c r="AC171" s="136"/>
      <c r="AD171" s="136"/>
      <c r="AE171" s="136"/>
      <c r="AF171" s="136"/>
      <c r="AG171" s="131"/>
      <c r="AH171" s="131"/>
      <c r="AI171" s="131"/>
      <c r="AJ171" s="131"/>
    </row>
    <row r="172" spans="1:58" x14ac:dyDescent="0.15">
      <c r="F172" s="104" t="s">
        <v>294</v>
      </c>
    </row>
    <row r="174" spans="1:58" s="109" customFormat="1" x14ac:dyDescent="0.15">
      <c r="G174" s="181" t="s">
        <v>103</v>
      </c>
      <c r="H174" s="182"/>
      <c r="I174" s="182"/>
      <c r="J174" s="182"/>
      <c r="K174" s="182"/>
      <c r="L174" s="182"/>
      <c r="M174" s="182"/>
      <c r="N174" s="323" t="s">
        <v>104</v>
      </c>
      <c r="O174" s="324"/>
      <c r="P174" s="324"/>
      <c r="Q174" s="324"/>
      <c r="R174" s="324"/>
      <c r="S174" s="324"/>
      <c r="T174" s="324"/>
      <c r="U174" s="324"/>
      <c r="V174" s="324"/>
      <c r="W174" s="325"/>
      <c r="X174" s="329" t="s">
        <v>31</v>
      </c>
      <c r="Y174" s="324"/>
      <c r="Z174" s="324"/>
      <c r="AA174" s="324"/>
      <c r="AB174" s="324"/>
      <c r="AC174" s="324"/>
      <c r="AD174" s="324"/>
      <c r="AE174" s="324"/>
      <c r="AF174" s="324"/>
      <c r="AG174" s="325"/>
    </row>
    <row r="175" spans="1:58" ht="11.25" customHeight="1" x14ac:dyDescent="0.15">
      <c r="G175" s="169" t="s">
        <v>249</v>
      </c>
      <c r="H175" s="187"/>
      <c r="I175" s="187"/>
      <c r="J175" s="187"/>
      <c r="K175" s="187"/>
      <c r="L175" s="187"/>
      <c r="M175" s="187"/>
      <c r="N175" s="309" t="s">
        <v>244</v>
      </c>
      <c r="O175" s="310"/>
      <c r="P175" s="310"/>
      <c r="Q175" s="310"/>
      <c r="R175" s="310"/>
      <c r="S175" s="310"/>
      <c r="T175" s="310"/>
      <c r="U175" s="310"/>
      <c r="V175" s="310"/>
      <c r="W175" s="311"/>
      <c r="X175" s="309" t="s">
        <v>250</v>
      </c>
      <c r="Y175" s="310"/>
      <c r="Z175" s="310"/>
      <c r="AA175" s="310"/>
      <c r="AB175" s="310"/>
      <c r="AC175" s="310"/>
      <c r="AD175" s="310"/>
      <c r="AE175" s="310"/>
      <c r="AF175" s="310"/>
      <c r="AG175" s="311"/>
    </row>
    <row r="176" spans="1:58" ht="11.25" customHeight="1" x14ac:dyDescent="0.15">
      <c r="G176" s="186"/>
      <c r="H176" s="165"/>
      <c r="I176" s="165"/>
      <c r="J176" s="165"/>
      <c r="K176" s="165"/>
      <c r="L176" s="165"/>
      <c r="M176" s="165"/>
      <c r="N176" s="309" t="s">
        <v>216</v>
      </c>
      <c r="O176" s="310"/>
      <c r="P176" s="310"/>
      <c r="Q176" s="310"/>
      <c r="R176" s="310"/>
      <c r="S176" s="310"/>
      <c r="T176" s="310"/>
      <c r="U176" s="310"/>
      <c r="V176" s="310"/>
      <c r="W176" s="311"/>
      <c r="X176" s="309" t="s">
        <v>251</v>
      </c>
      <c r="Y176" s="310"/>
      <c r="Z176" s="310"/>
      <c r="AA176" s="310"/>
      <c r="AB176" s="310"/>
      <c r="AC176" s="310"/>
      <c r="AD176" s="310"/>
      <c r="AE176" s="310"/>
      <c r="AF176" s="310"/>
      <c r="AG176" s="311"/>
    </row>
    <row r="177" spans="7:58" ht="11.25" customHeight="1" x14ac:dyDescent="0.15">
      <c r="G177" s="186"/>
      <c r="H177" s="165"/>
      <c r="I177" s="165"/>
      <c r="J177" s="165"/>
      <c r="K177" s="165"/>
      <c r="L177" s="165"/>
      <c r="M177" s="165"/>
      <c r="N177" s="309" t="s">
        <v>246</v>
      </c>
      <c r="O177" s="310"/>
      <c r="P177" s="310"/>
      <c r="Q177" s="310"/>
      <c r="R177" s="310"/>
      <c r="S177" s="310"/>
      <c r="T177" s="310"/>
      <c r="U177" s="310"/>
      <c r="V177" s="310"/>
      <c r="W177" s="311"/>
      <c r="X177" s="309" t="s">
        <v>252</v>
      </c>
      <c r="Y177" s="310"/>
      <c r="Z177" s="310"/>
      <c r="AA177" s="310"/>
      <c r="AB177" s="310"/>
      <c r="AC177" s="310"/>
      <c r="AD177" s="310"/>
      <c r="AE177" s="310"/>
      <c r="AF177" s="310"/>
      <c r="AG177" s="311"/>
    </row>
    <row r="178" spans="7:58" ht="11.25" customHeight="1" x14ac:dyDescent="0.15">
      <c r="G178" s="186"/>
      <c r="H178" s="165"/>
      <c r="I178" s="165"/>
      <c r="J178" s="165"/>
      <c r="K178" s="165"/>
      <c r="L178" s="165"/>
      <c r="M178" s="165"/>
      <c r="N178" s="309" t="s">
        <v>245</v>
      </c>
      <c r="O178" s="310"/>
      <c r="P178" s="310"/>
      <c r="Q178" s="310"/>
      <c r="R178" s="310"/>
      <c r="S178" s="310"/>
      <c r="T178" s="310"/>
      <c r="U178" s="310"/>
      <c r="V178" s="310"/>
      <c r="W178" s="311"/>
      <c r="X178" s="309" t="s">
        <v>173</v>
      </c>
      <c r="Y178" s="310"/>
      <c r="Z178" s="310"/>
      <c r="AA178" s="310"/>
      <c r="AB178" s="310"/>
      <c r="AC178" s="310"/>
      <c r="AD178" s="310"/>
      <c r="AE178" s="310"/>
      <c r="AF178" s="310"/>
      <c r="AG178" s="311"/>
    </row>
    <row r="179" spans="7:58" ht="11.25" customHeight="1" x14ac:dyDescent="0.15">
      <c r="G179" s="186"/>
      <c r="H179" s="165"/>
      <c r="I179" s="165"/>
      <c r="J179" s="165"/>
      <c r="K179" s="165"/>
      <c r="L179" s="165"/>
      <c r="M179" s="165"/>
      <c r="N179" s="309" t="s">
        <v>247</v>
      </c>
      <c r="O179" s="310"/>
      <c r="P179" s="310"/>
      <c r="Q179" s="310"/>
      <c r="R179" s="310"/>
      <c r="S179" s="310"/>
      <c r="T179" s="310"/>
      <c r="U179" s="310"/>
      <c r="V179" s="310"/>
      <c r="W179" s="311"/>
      <c r="X179" s="309" t="s">
        <v>253</v>
      </c>
      <c r="Y179" s="310"/>
      <c r="Z179" s="310"/>
      <c r="AA179" s="310"/>
      <c r="AB179" s="310"/>
      <c r="AC179" s="310"/>
      <c r="AD179" s="310"/>
      <c r="AE179" s="310"/>
      <c r="AF179" s="310"/>
      <c r="AG179" s="311"/>
    </row>
    <row r="180" spans="7:58" ht="11.25" customHeight="1" x14ac:dyDescent="0.15">
      <c r="G180" s="186"/>
      <c r="H180" s="165"/>
      <c r="I180" s="165"/>
      <c r="J180" s="165"/>
      <c r="K180" s="165"/>
      <c r="L180" s="165"/>
      <c r="M180" s="165"/>
      <c r="N180" s="309" t="s">
        <v>248</v>
      </c>
      <c r="O180" s="310"/>
      <c r="P180" s="310"/>
      <c r="Q180" s="310"/>
      <c r="R180" s="310"/>
      <c r="S180" s="310"/>
      <c r="T180" s="310"/>
      <c r="U180" s="310"/>
      <c r="V180" s="310"/>
      <c r="W180" s="311"/>
      <c r="X180" s="309" t="s">
        <v>254</v>
      </c>
      <c r="Y180" s="310"/>
      <c r="Z180" s="310"/>
      <c r="AA180" s="310"/>
      <c r="AB180" s="310"/>
      <c r="AC180" s="310"/>
      <c r="AD180" s="310"/>
      <c r="AE180" s="310"/>
      <c r="AF180" s="310"/>
      <c r="AG180" s="311"/>
    </row>
    <row r="181" spans="7:58" ht="11.25" customHeight="1" x14ac:dyDescent="0.15">
      <c r="G181" s="186"/>
      <c r="H181" s="165"/>
      <c r="I181" s="165"/>
      <c r="J181" s="165"/>
      <c r="K181" s="165"/>
      <c r="L181" s="165"/>
      <c r="M181" s="165"/>
      <c r="N181" s="309" t="s">
        <v>217</v>
      </c>
      <c r="O181" s="310"/>
      <c r="P181" s="310"/>
      <c r="Q181" s="310"/>
      <c r="R181" s="310"/>
      <c r="S181" s="310"/>
      <c r="T181" s="310"/>
      <c r="U181" s="310"/>
      <c r="V181" s="310"/>
      <c r="W181" s="311"/>
      <c r="X181" s="309" t="s">
        <v>255</v>
      </c>
      <c r="Y181" s="310"/>
      <c r="Z181" s="310"/>
      <c r="AA181" s="310"/>
      <c r="AB181" s="310"/>
      <c r="AC181" s="310"/>
      <c r="AD181" s="310"/>
      <c r="AE181" s="310"/>
      <c r="AF181" s="310"/>
      <c r="AG181" s="311"/>
    </row>
    <row r="182" spans="7:58" ht="11.25" customHeight="1" x14ac:dyDescent="0.15">
      <c r="G182" s="188"/>
      <c r="H182" s="189"/>
      <c r="I182" s="189"/>
      <c r="J182" s="189"/>
      <c r="K182" s="189"/>
      <c r="L182" s="189"/>
      <c r="M182" s="189"/>
      <c r="N182" s="309" t="s">
        <v>218</v>
      </c>
      <c r="O182" s="310"/>
      <c r="P182" s="310"/>
      <c r="Q182" s="310"/>
      <c r="R182" s="310"/>
      <c r="S182" s="310"/>
      <c r="T182" s="310"/>
      <c r="U182" s="310"/>
      <c r="V182" s="310"/>
      <c r="W182" s="311"/>
      <c r="X182" s="309" t="s">
        <v>256</v>
      </c>
      <c r="Y182" s="310"/>
      <c r="Z182" s="310"/>
      <c r="AA182" s="310"/>
      <c r="AB182" s="310"/>
      <c r="AC182" s="310"/>
      <c r="AD182" s="310"/>
      <c r="AE182" s="310"/>
      <c r="AF182" s="310"/>
      <c r="AG182" s="311"/>
    </row>
    <row r="183" spans="7:58" ht="11.25" customHeight="1" x14ac:dyDescent="0.15">
      <c r="G183" s="227" t="s">
        <v>257</v>
      </c>
      <c r="H183" s="228"/>
      <c r="I183" s="228"/>
      <c r="J183" s="228"/>
      <c r="K183" s="228"/>
      <c r="L183" s="228"/>
      <c r="M183" s="229"/>
      <c r="N183" s="309" t="s">
        <v>157</v>
      </c>
      <c r="O183" s="310"/>
      <c r="P183" s="310"/>
      <c r="Q183" s="310"/>
      <c r="R183" s="310"/>
      <c r="S183" s="310"/>
      <c r="T183" s="310"/>
      <c r="U183" s="310"/>
      <c r="V183" s="310"/>
      <c r="W183" s="311"/>
      <c r="X183" s="309" t="s">
        <v>257</v>
      </c>
      <c r="Y183" s="310"/>
      <c r="Z183" s="310"/>
      <c r="AA183" s="310"/>
      <c r="AB183" s="310"/>
      <c r="AC183" s="310"/>
      <c r="AD183" s="310"/>
      <c r="AE183" s="310"/>
      <c r="AF183" s="310"/>
      <c r="AG183" s="311"/>
    </row>
    <row r="184" spans="7:58" x14ac:dyDescent="0.15">
      <c r="G184" s="227" t="s">
        <v>149</v>
      </c>
      <c r="H184" s="228"/>
      <c r="I184" s="228"/>
      <c r="J184" s="228"/>
      <c r="K184" s="228"/>
      <c r="L184" s="228"/>
      <c r="M184" s="229"/>
      <c r="N184" s="326" t="s">
        <v>157</v>
      </c>
      <c r="O184" s="327"/>
      <c r="P184" s="327"/>
      <c r="Q184" s="327"/>
      <c r="R184" s="327"/>
      <c r="S184" s="327"/>
      <c r="T184" s="327"/>
      <c r="U184" s="327"/>
      <c r="V184" s="327"/>
      <c r="W184" s="328"/>
      <c r="X184" s="326" t="s">
        <v>149</v>
      </c>
      <c r="Y184" s="327"/>
      <c r="Z184" s="327"/>
      <c r="AA184" s="327"/>
      <c r="AB184" s="327"/>
      <c r="AC184" s="327"/>
      <c r="AD184" s="327"/>
      <c r="AE184" s="327"/>
      <c r="AF184" s="327"/>
      <c r="AG184" s="328"/>
      <c r="AP184" s="111"/>
      <c r="AQ184" s="111"/>
      <c r="AR184" s="111"/>
      <c r="AS184" s="111"/>
      <c r="AT184" s="111"/>
      <c r="AU184" s="111"/>
      <c r="AV184" s="111"/>
      <c r="AW184" s="111"/>
      <c r="AX184" s="111"/>
      <c r="AY184" s="111"/>
    </row>
    <row r="185" spans="7:58" x14ac:dyDescent="0.15">
      <c r="G185" s="306" t="s">
        <v>258</v>
      </c>
      <c r="H185" s="307"/>
      <c r="I185" s="307"/>
      <c r="J185" s="307"/>
      <c r="K185" s="307"/>
      <c r="L185" s="307"/>
      <c r="M185" s="307"/>
      <c r="N185" s="307"/>
      <c r="O185" s="307"/>
      <c r="P185" s="307"/>
      <c r="Q185" s="307"/>
      <c r="R185" s="307"/>
      <c r="S185" s="307"/>
      <c r="T185" s="307"/>
      <c r="U185" s="307"/>
      <c r="V185" s="307"/>
      <c r="W185" s="307"/>
      <c r="X185" s="307"/>
      <c r="Y185" s="307"/>
      <c r="Z185" s="307"/>
      <c r="AA185" s="307"/>
      <c r="AB185" s="307"/>
      <c r="AC185" s="307"/>
      <c r="AD185" s="307"/>
      <c r="AE185" s="307"/>
      <c r="AF185" s="307"/>
      <c r="AG185" s="308"/>
      <c r="AJ185" s="111"/>
      <c r="AK185" s="111"/>
      <c r="AL185" s="111"/>
      <c r="AM185" s="111"/>
      <c r="AN185" s="111"/>
      <c r="AO185" s="111"/>
      <c r="AP185" s="111"/>
      <c r="AQ185" s="111"/>
      <c r="AR185" s="111"/>
      <c r="AS185" s="111"/>
      <c r="AT185" s="111"/>
      <c r="AU185" s="111"/>
      <c r="AV185" s="111"/>
      <c r="AW185" s="111"/>
      <c r="AX185" s="111"/>
      <c r="AY185" s="111"/>
      <c r="AZ185" s="111"/>
      <c r="BA185" s="111"/>
      <c r="BB185" s="111"/>
      <c r="BC185" s="111"/>
      <c r="BD185" s="111"/>
      <c r="BE185" s="111"/>
      <c r="BF185" s="111"/>
    </row>
    <row r="186" spans="7:58" x14ac:dyDescent="0.15">
      <c r="G186" s="191"/>
      <c r="H186" s="190"/>
      <c r="I186" s="190"/>
      <c r="J186" s="190"/>
      <c r="K186" s="190"/>
      <c r="L186" s="190"/>
      <c r="M186" s="190"/>
      <c r="N186" s="190"/>
      <c r="O186" s="190"/>
      <c r="P186" s="190"/>
      <c r="Q186" s="190"/>
      <c r="R186" s="190"/>
      <c r="S186" s="190"/>
      <c r="T186" s="190"/>
      <c r="U186" s="190"/>
      <c r="V186" s="190"/>
      <c r="W186" s="190"/>
      <c r="X186" s="190"/>
      <c r="Y186" s="190"/>
      <c r="Z186" s="190"/>
      <c r="AA186" s="109"/>
      <c r="AB186" s="109"/>
      <c r="AC186" s="109"/>
      <c r="AD186" s="109"/>
      <c r="AE186" s="109"/>
      <c r="AF186" s="109"/>
      <c r="AG186" s="192"/>
      <c r="AJ186" s="111"/>
      <c r="AK186" s="111"/>
      <c r="AL186" s="111"/>
      <c r="AM186" s="111"/>
      <c r="AN186" s="111"/>
      <c r="AO186" s="111"/>
      <c r="AP186" s="111"/>
      <c r="AQ186" s="111"/>
      <c r="AR186" s="111"/>
      <c r="AS186" s="111"/>
      <c r="AT186" s="111"/>
      <c r="AU186" s="111"/>
      <c r="AV186" s="111"/>
      <c r="AW186" s="111"/>
      <c r="AX186" s="111"/>
      <c r="AY186" s="111"/>
      <c r="AZ186" s="111"/>
      <c r="BA186" s="111"/>
      <c r="BB186" s="111"/>
      <c r="BC186" s="111"/>
      <c r="BD186" s="111"/>
      <c r="BE186" s="111"/>
      <c r="BF186" s="111"/>
    </row>
    <row r="187" spans="7:58" x14ac:dyDescent="0.15">
      <c r="G187" s="115"/>
      <c r="H187" s="173" t="s">
        <v>261</v>
      </c>
      <c r="I187" s="116"/>
      <c r="J187" s="116"/>
      <c r="K187" s="116"/>
      <c r="R187" s="116"/>
      <c r="S187" s="116"/>
      <c r="T187" s="116"/>
      <c r="U187" s="116"/>
      <c r="V187" s="118"/>
      <c r="W187" s="116"/>
      <c r="X187" s="116"/>
      <c r="Y187" s="116"/>
      <c r="Z187" s="125"/>
      <c r="AA187" s="109"/>
      <c r="AB187" s="109"/>
      <c r="AC187" s="109"/>
      <c r="AD187" s="109"/>
      <c r="AE187" s="109"/>
      <c r="AF187" s="109"/>
      <c r="AG187" s="192"/>
      <c r="AJ187" s="111"/>
      <c r="AK187" s="111"/>
      <c r="AL187" s="111"/>
      <c r="AM187" s="111"/>
      <c r="AN187" s="111"/>
      <c r="AO187" s="111"/>
      <c r="AP187" s="111"/>
      <c r="AQ187" s="111"/>
      <c r="AR187" s="111"/>
      <c r="AS187" s="111"/>
      <c r="AT187" s="111"/>
      <c r="AU187" s="111"/>
      <c r="AV187" s="111"/>
      <c r="AW187" s="111"/>
      <c r="AX187" s="111"/>
      <c r="AY187" s="111"/>
      <c r="AZ187" s="111"/>
      <c r="BA187" s="111"/>
      <c r="BB187" s="111"/>
      <c r="BC187" s="111"/>
      <c r="BD187" s="111"/>
      <c r="BE187" s="111"/>
      <c r="BF187" s="111"/>
    </row>
    <row r="188" spans="7:58" x14ac:dyDescent="0.15">
      <c r="G188" s="115"/>
      <c r="H188" s="173"/>
      <c r="I188" s="116"/>
      <c r="J188" s="116"/>
      <c r="K188" s="116"/>
      <c r="R188" s="116"/>
      <c r="S188" s="116"/>
      <c r="T188" s="116"/>
      <c r="U188" s="116"/>
      <c r="V188" s="118"/>
      <c r="W188" s="116"/>
      <c r="X188" s="116"/>
      <c r="Y188" s="116"/>
      <c r="Z188" s="125"/>
      <c r="AA188" s="109"/>
      <c r="AB188" s="109"/>
      <c r="AC188" s="109"/>
      <c r="AD188" s="109"/>
      <c r="AE188" s="109"/>
      <c r="AF188" s="109"/>
      <c r="AG188" s="192"/>
      <c r="AJ188" s="111"/>
      <c r="AK188" s="111"/>
      <c r="AL188" s="111"/>
      <c r="AM188" s="111"/>
      <c r="AN188" s="111"/>
      <c r="AO188" s="111"/>
      <c r="AP188" s="111"/>
      <c r="AQ188" s="111"/>
      <c r="AR188" s="111"/>
      <c r="AS188" s="111"/>
      <c r="AT188" s="111"/>
      <c r="AU188" s="111"/>
      <c r="AV188" s="111"/>
      <c r="AW188" s="111"/>
      <c r="AX188" s="111"/>
      <c r="AY188" s="111"/>
      <c r="AZ188" s="111"/>
      <c r="BA188" s="111"/>
      <c r="BB188" s="111"/>
      <c r="BC188" s="111"/>
      <c r="BD188" s="111"/>
      <c r="BE188" s="111"/>
      <c r="BF188" s="111"/>
    </row>
    <row r="189" spans="7:58" x14ac:dyDescent="0.15">
      <c r="G189" s="115"/>
      <c r="H189" s="173"/>
      <c r="I189" s="196" t="s">
        <v>262</v>
      </c>
      <c r="J189" s="117"/>
      <c r="K189" s="116"/>
      <c r="L189" s="116"/>
      <c r="M189" s="173" t="s">
        <v>263</v>
      </c>
      <c r="N189" s="116"/>
      <c r="O189" s="116"/>
      <c r="P189" s="173"/>
      <c r="Q189" s="116"/>
      <c r="R189" s="116"/>
      <c r="S189" s="116"/>
      <c r="T189" s="116"/>
      <c r="U189" s="116"/>
      <c r="V189" s="118"/>
      <c r="W189" s="116"/>
      <c r="X189" s="116"/>
      <c r="Y189" s="116"/>
      <c r="Z189" s="125"/>
      <c r="AA189" s="109"/>
      <c r="AB189" s="109"/>
      <c r="AC189" s="109"/>
      <c r="AD189" s="109"/>
      <c r="AE189" s="109"/>
      <c r="AF189" s="109"/>
      <c r="AG189" s="192"/>
      <c r="AJ189" s="111"/>
      <c r="AK189" s="111"/>
      <c r="AL189" s="111"/>
      <c r="AM189" s="111"/>
      <c r="AN189" s="111"/>
      <c r="AO189" s="111"/>
      <c r="AP189" s="111"/>
      <c r="AQ189" s="111"/>
      <c r="AR189" s="111"/>
      <c r="AS189" s="111"/>
      <c r="AT189" s="111"/>
      <c r="AU189" s="111"/>
      <c r="AV189" s="111"/>
      <c r="AW189" s="111"/>
      <c r="AX189" s="111"/>
      <c r="AY189" s="111"/>
      <c r="AZ189" s="111"/>
      <c r="BA189" s="111"/>
      <c r="BB189" s="111"/>
      <c r="BC189" s="111"/>
      <c r="BD189" s="111"/>
      <c r="BE189" s="111"/>
      <c r="BF189" s="111"/>
    </row>
    <row r="190" spans="7:58" x14ac:dyDescent="0.15">
      <c r="G190" s="115"/>
      <c r="H190" s="173"/>
      <c r="I190" s="173" t="s">
        <v>259</v>
      </c>
      <c r="J190" s="116" t="s">
        <v>260</v>
      </c>
      <c r="K190" s="116"/>
      <c r="L190" s="117"/>
      <c r="M190" s="117"/>
      <c r="N190" s="116"/>
      <c r="O190" s="173" t="s">
        <v>264</v>
      </c>
      <c r="P190" s="173" t="s">
        <v>265</v>
      </c>
      <c r="Q190" s="116"/>
      <c r="R190" s="116"/>
      <c r="S190" s="116"/>
      <c r="T190" s="116"/>
      <c r="U190" s="116"/>
      <c r="V190" s="118"/>
      <c r="W190" s="116"/>
      <c r="X190" s="116"/>
      <c r="Y190" s="116"/>
      <c r="Z190" s="125"/>
      <c r="AA190" s="109"/>
      <c r="AB190" s="109"/>
      <c r="AC190" s="109"/>
      <c r="AD190" s="109"/>
      <c r="AE190" s="109"/>
      <c r="AF190" s="109"/>
      <c r="AG190" s="192"/>
      <c r="AJ190" s="111"/>
      <c r="AK190" s="111"/>
      <c r="AL190" s="111"/>
      <c r="AM190" s="111"/>
      <c r="AN190" s="111"/>
      <c r="AO190" s="111"/>
      <c r="AP190" s="111"/>
      <c r="AQ190" s="111"/>
      <c r="AR190" s="111"/>
      <c r="AS190" s="111"/>
      <c r="AT190" s="111"/>
      <c r="AU190" s="111"/>
      <c r="AV190" s="111"/>
      <c r="AW190" s="111"/>
      <c r="AX190" s="111"/>
      <c r="AY190" s="111"/>
      <c r="AZ190" s="111"/>
      <c r="BA190" s="111"/>
      <c r="BB190" s="111"/>
      <c r="BC190" s="111"/>
      <c r="BD190" s="111"/>
      <c r="BE190" s="111"/>
      <c r="BF190" s="111"/>
    </row>
    <row r="191" spans="7:58" x14ac:dyDescent="0.15">
      <c r="G191" s="115"/>
      <c r="H191" s="173"/>
      <c r="I191" s="116"/>
      <c r="J191" s="116"/>
      <c r="K191" s="116"/>
      <c r="L191" s="117"/>
      <c r="M191" s="117"/>
      <c r="N191" s="116"/>
      <c r="O191" s="116"/>
      <c r="P191" s="173"/>
      <c r="Q191" s="116"/>
      <c r="R191" s="116"/>
      <c r="S191" s="116"/>
      <c r="T191" s="116"/>
      <c r="U191" s="116"/>
      <c r="V191" s="118"/>
      <c r="W191" s="116"/>
      <c r="X191" s="116"/>
      <c r="Y191" s="116"/>
      <c r="Z191" s="125"/>
      <c r="AA191" s="109"/>
      <c r="AB191" s="109"/>
      <c r="AC191" s="109"/>
      <c r="AD191" s="109"/>
      <c r="AE191" s="109"/>
      <c r="AF191" s="109"/>
      <c r="AG191" s="192"/>
      <c r="AJ191" s="111"/>
      <c r="AK191" s="111"/>
      <c r="AL191" s="111"/>
      <c r="AM191" s="111"/>
      <c r="AN191" s="111"/>
      <c r="AO191" s="111"/>
      <c r="AP191" s="111"/>
      <c r="AQ191" s="111"/>
      <c r="AR191" s="111"/>
      <c r="AS191" s="111"/>
      <c r="AT191" s="111"/>
      <c r="AU191" s="111"/>
      <c r="AV191" s="111"/>
      <c r="AW191" s="111"/>
      <c r="AX191" s="111"/>
      <c r="AY191" s="111"/>
      <c r="AZ191" s="111"/>
      <c r="BA191" s="111"/>
      <c r="BB191" s="111"/>
      <c r="BC191" s="111"/>
      <c r="BD191" s="111"/>
      <c r="BE191" s="111"/>
      <c r="BF191" s="111"/>
    </row>
    <row r="192" spans="7:58" x14ac:dyDescent="0.15">
      <c r="G192" s="115"/>
      <c r="H192" s="173"/>
      <c r="I192" s="196" t="s">
        <v>262</v>
      </c>
      <c r="J192" s="117"/>
      <c r="K192" s="116"/>
      <c r="L192" s="116"/>
      <c r="M192" s="173" t="s">
        <v>266</v>
      </c>
      <c r="N192" s="116"/>
      <c r="O192" s="116"/>
      <c r="P192" s="173"/>
      <c r="Q192" s="116"/>
      <c r="R192" s="116"/>
      <c r="S192" s="116"/>
      <c r="T192" s="116"/>
      <c r="U192" s="116"/>
      <c r="V192" s="118"/>
      <c r="W192" s="116"/>
      <c r="X192" s="116"/>
      <c r="Y192" s="116"/>
      <c r="Z192" s="125"/>
      <c r="AA192" s="109"/>
      <c r="AB192" s="109"/>
      <c r="AC192" s="109"/>
      <c r="AD192" s="109"/>
      <c r="AE192" s="109"/>
      <c r="AF192" s="109"/>
      <c r="AG192" s="192"/>
      <c r="AJ192" s="111"/>
      <c r="AK192" s="111"/>
      <c r="AL192" s="111"/>
      <c r="AM192" s="111"/>
      <c r="AN192" s="111"/>
      <c r="AO192" s="111"/>
      <c r="AP192" s="111"/>
      <c r="AQ192" s="111"/>
      <c r="AR192" s="111"/>
      <c r="AS192" s="111"/>
      <c r="AT192" s="111"/>
      <c r="AU192" s="111"/>
      <c r="AV192" s="111"/>
      <c r="AW192" s="111"/>
      <c r="AX192" s="111"/>
      <c r="AY192" s="111"/>
      <c r="AZ192" s="111"/>
      <c r="BA192" s="111"/>
      <c r="BB192" s="111"/>
      <c r="BC192" s="111"/>
      <c r="BD192" s="111"/>
      <c r="BE192" s="111"/>
      <c r="BF192" s="111"/>
    </row>
    <row r="193" spans="7:58" x14ac:dyDescent="0.15">
      <c r="G193" s="115"/>
      <c r="H193" s="173"/>
      <c r="I193" s="173" t="s">
        <v>259</v>
      </c>
      <c r="J193" s="173" t="s">
        <v>267</v>
      </c>
      <c r="K193" s="116"/>
      <c r="L193" s="117"/>
      <c r="M193" s="117"/>
      <c r="N193" s="116"/>
      <c r="O193" s="173" t="s">
        <v>264</v>
      </c>
      <c r="P193" s="173" t="s">
        <v>268</v>
      </c>
      <c r="Q193" s="116"/>
      <c r="R193" s="116"/>
      <c r="S193" s="116"/>
      <c r="T193" s="116"/>
      <c r="U193" s="116"/>
      <c r="V193" s="118"/>
      <c r="W193" s="116"/>
      <c r="X193" s="116"/>
      <c r="Y193" s="116"/>
      <c r="Z193" s="125"/>
      <c r="AA193" s="109"/>
      <c r="AB193" s="109"/>
      <c r="AC193" s="109"/>
      <c r="AD193" s="109"/>
      <c r="AE193" s="109"/>
      <c r="AF193" s="109"/>
      <c r="AG193" s="192"/>
      <c r="AJ193" s="111"/>
      <c r="AK193" s="111"/>
      <c r="AL193" s="111"/>
      <c r="AM193" s="111"/>
      <c r="AN193" s="111"/>
      <c r="AO193" s="111"/>
      <c r="AP193" s="111"/>
      <c r="AQ193" s="111"/>
      <c r="AR193" s="111"/>
      <c r="AS193" s="111"/>
      <c r="AT193" s="111"/>
      <c r="AU193" s="111"/>
      <c r="AV193" s="111"/>
      <c r="AW193" s="111"/>
      <c r="AX193" s="111"/>
      <c r="AY193" s="111"/>
      <c r="AZ193" s="111"/>
      <c r="BA193" s="111"/>
      <c r="BB193" s="111"/>
      <c r="BC193" s="111"/>
      <c r="BD193" s="111"/>
      <c r="BE193" s="111"/>
      <c r="BF193" s="111"/>
    </row>
    <row r="194" spans="7:58" x14ac:dyDescent="0.15">
      <c r="G194" s="120"/>
      <c r="H194" s="121"/>
      <c r="I194" s="121"/>
      <c r="J194" s="121"/>
      <c r="K194" s="121"/>
      <c r="L194" s="122"/>
      <c r="M194" s="122"/>
      <c r="N194" s="121"/>
      <c r="O194" s="121"/>
      <c r="P194" s="121"/>
      <c r="Q194" s="121"/>
      <c r="R194" s="121"/>
      <c r="S194" s="121"/>
      <c r="T194" s="121"/>
      <c r="U194" s="121"/>
      <c r="V194" s="123"/>
      <c r="W194" s="121"/>
      <c r="X194" s="121"/>
      <c r="Y194" s="121"/>
      <c r="Z194" s="193"/>
      <c r="AA194" s="194"/>
      <c r="AB194" s="194"/>
      <c r="AC194" s="194"/>
      <c r="AD194" s="194"/>
      <c r="AE194" s="194"/>
      <c r="AF194" s="194"/>
      <c r="AG194" s="195"/>
      <c r="AJ194" s="111"/>
      <c r="AK194" s="111"/>
      <c r="AL194" s="111"/>
      <c r="AM194" s="111"/>
      <c r="AN194" s="111"/>
      <c r="AO194" s="111"/>
      <c r="AP194" s="111"/>
      <c r="AQ194" s="111"/>
      <c r="AR194" s="111"/>
      <c r="AS194" s="111"/>
      <c r="AT194" s="111"/>
      <c r="AU194" s="111"/>
      <c r="AV194" s="111"/>
      <c r="AW194" s="111"/>
      <c r="AX194" s="111"/>
      <c r="AY194" s="111"/>
      <c r="AZ194" s="111"/>
      <c r="BA194" s="111"/>
      <c r="BB194" s="111"/>
      <c r="BC194" s="111"/>
      <c r="BD194" s="111"/>
      <c r="BE194" s="111"/>
      <c r="BF194" s="111"/>
    </row>
    <row r="195" spans="7:58" x14ac:dyDescent="0.15">
      <c r="G195" s="312" t="s">
        <v>105</v>
      </c>
      <c r="H195" s="307"/>
      <c r="I195" s="307"/>
      <c r="J195" s="307"/>
      <c r="K195" s="307"/>
      <c r="L195" s="307"/>
      <c r="M195" s="307"/>
      <c r="N195" s="307"/>
      <c r="O195" s="307"/>
      <c r="P195" s="307"/>
      <c r="Q195" s="307"/>
      <c r="R195" s="307"/>
      <c r="S195" s="307"/>
      <c r="T195" s="307"/>
      <c r="U195" s="307"/>
      <c r="V195" s="307"/>
      <c r="W195" s="307"/>
      <c r="X195" s="307"/>
      <c r="Y195" s="307"/>
      <c r="Z195" s="307"/>
      <c r="AA195" s="307"/>
      <c r="AB195" s="307"/>
      <c r="AC195" s="307"/>
      <c r="AD195" s="307"/>
      <c r="AE195" s="307"/>
      <c r="AF195" s="307"/>
      <c r="AG195" s="308"/>
      <c r="AJ195" s="111"/>
      <c r="AK195" s="111"/>
      <c r="AL195" s="111"/>
      <c r="AM195" s="111"/>
      <c r="AN195" s="111"/>
      <c r="AO195" s="111"/>
      <c r="AP195" s="111"/>
      <c r="AQ195" s="111"/>
      <c r="AR195" s="111"/>
      <c r="AS195" s="111"/>
      <c r="AT195" s="111"/>
      <c r="AU195" s="111"/>
      <c r="AV195" s="111"/>
      <c r="AW195" s="111"/>
      <c r="AX195" s="111"/>
      <c r="AY195" s="111"/>
      <c r="AZ195" s="111"/>
      <c r="BA195" s="111"/>
      <c r="BB195" s="111"/>
      <c r="BC195" s="111"/>
      <c r="BD195" s="111"/>
      <c r="BE195" s="111"/>
      <c r="BF195" s="111"/>
    </row>
    <row r="196" spans="7:58" x14ac:dyDescent="0.15">
      <c r="G196" s="191"/>
      <c r="H196" s="190"/>
      <c r="I196" s="190"/>
      <c r="J196" s="190"/>
      <c r="K196" s="190"/>
      <c r="L196" s="190"/>
      <c r="M196" s="190"/>
      <c r="N196" s="190"/>
      <c r="O196" s="190"/>
      <c r="P196" s="190"/>
      <c r="Q196" s="190"/>
      <c r="R196" s="190"/>
      <c r="S196" s="190"/>
      <c r="T196" s="190"/>
      <c r="U196" s="190"/>
      <c r="V196" s="190"/>
      <c r="W196" s="190"/>
      <c r="X196" s="190"/>
      <c r="Y196" s="190"/>
      <c r="Z196" s="190"/>
      <c r="AA196" s="109"/>
      <c r="AB196" s="109"/>
      <c r="AC196" s="109"/>
      <c r="AD196" s="109"/>
      <c r="AE196" s="109"/>
      <c r="AF196" s="109"/>
      <c r="AG196" s="192"/>
      <c r="AJ196" s="111"/>
      <c r="AK196" s="111"/>
      <c r="AL196" s="111"/>
      <c r="AM196" s="111"/>
      <c r="AN196" s="111"/>
      <c r="AO196" s="111"/>
      <c r="AP196" s="111"/>
      <c r="AQ196" s="111"/>
      <c r="AR196" s="111"/>
      <c r="AS196" s="111"/>
      <c r="AT196" s="111"/>
      <c r="AU196" s="111"/>
      <c r="AV196" s="111"/>
      <c r="AW196" s="111"/>
      <c r="AX196" s="111"/>
      <c r="AY196" s="111"/>
      <c r="AZ196" s="111"/>
      <c r="BA196" s="111"/>
      <c r="BB196" s="111"/>
      <c r="BC196" s="111"/>
      <c r="BD196" s="111"/>
      <c r="BE196" s="111"/>
      <c r="BF196" s="111"/>
    </row>
    <row r="197" spans="7:58" x14ac:dyDescent="0.15">
      <c r="G197" s="115"/>
      <c r="J197" s="173" t="s">
        <v>269</v>
      </c>
      <c r="K197" s="116"/>
      <c r="L197" s="116"/>
      <c r="M197" s="116"/>
      <c r="N197" s="117"/>
      <c r="R197" s="117" t="s">
        <v>106</v>
      </c>
      <c r="S197" s="116"/>
      <c r="T197" s="116"/>
      <c r="U197" s="173" t="s">
        <v>163</v>
      </c>
      <c r="V197" s="116"/>
      <c r="W197" s="116"/>
      <c r="X197" s="116"/>
      <c r="Y197" s="116"/>
      <c r="Z197" s="125"/>
      <c r="AA197" s="197" t="s">
        <v>271</v>
      </c>
      <c r="AC197" s="109"/>
      <c r="AD197" s="109"/>
      <c r="AE197" s="109"/>
      <c r="AF197" s="109"/>
      <c r="AG197" s="192"/>
      <c r="AJ197" s="111"/>
      <c r="AK197" s="111"/>
      <c r="AL197" s="111"/>
      <c r="AM197" s="111"/>
      <c r="AN197" s="111"/>
      <c r="AO197" s="111"/>
      <c r="AP197" s="111"/>
      <c r="AQ197" s="111"/>
      <c r="AR197" s="111"/>
      <c r="AS197" s="111"/>
      <c r="AT197" s="111"/>
      <c r="AU197" s="111"/>
      <c r="AV197" s="111"/>
      <c r="AW197" s="111"/>
      <c r="AX197" s="111"/>
      <c r="AY197" s="111"/>
      <c r="AZ197" s="111"/>
      <c r="BA197" s="111"/>
      <c r="BB197" s="111"/>
      <c r="BC197" s="111"/>
      <c r="BD197" s="111"/>
      <c r="BE197" s="111"/>
      <c r="BF197" s="111"/>
    </row>
    <row r="198" spans="7:58" x14ac:dyDescent="0.15">
      <c r="G198" s="115"/>
      <c r="V198" s="116"/>
      <c r="W198" s="116"/>
      <c r="X198" s="116"/>
      <c r="Y198" s="116"/>
      <c r="Z198" s="125"/>
      <c r="AA198" s="205" t="s">
        <v>305</v>
      </c>
      <c r="AC198" s="109"/>
      <c r="AD198" s="109"/>
      <c r="AE198" s="109"/>
      <c r="AF198" s="109"/>
      <c r="AG198" s="192"/>
      <c r="AJ198" s="111"/>
      <c r="AK198" s="111"/>
      <c r="AL198" s="111"/>
      <c r="AM198" s="111"/>
      <c r="AN198" s="111"/>
      <c r="AO198" s="111"/>
      <c r="AP198" s="111"/>
      <c r="AQ198" s="111"/>
      <c r="AR198" s="111"/>
      <c r="AS198" s="111"/>
      <c r="AT198" s="111"/>
      <c r="AU198" s="111"/>
      <c r="AV198" s="111"/>
      <c r="AW198" s="111"/>
      <c r="AX198" s="111"/>
      <c r="AY198" s="111"/>
      <c r="AZ198" s="111"/>
      <c r="BA198" s="111"/>
      <c r="BB198" s="111"/>
      <c r="BC198" s="111"/>
      <c r="BD198" s="111"/>
      <c r="BE198" s="111"/>
      <c r="BF198" s="111"/>
    </row>
    <row r="199" spans="7:58" x14ac:dyDescent="0.15">
      <c r="G199" s="115"/>
      <c r="H199" s="104" t="s">
        <v>272</v>
      </c>
      <c r="J199" s="173" t="s">
        <v>265</v>
      </c>
      <c r="K199" s="116"/>
      <c r="L199" s="116"/>
      <c r="M199" s="116"/>
      <c r="N199" s="117"/>
      <c r="R199" s="117" t="s">
        <v>106</v>
      </c>
      <c r="S199" s="116"/>
      <c r="T199" s="116"/>
      <c r="U199" s="173" t="s">
        <v>270</v>
      </c>
      <c r="V199" s="116"/>
      <c r="W199" s="116"/>
      <c r="X199" s="116"/>
      <c r="Y199" s="116"/>
      <c r="Z199" s="125"/>
      <c r="AA199" s="109"/>
      <c r="AB199" s="109"/>
      <c r="AC199" s="109"/>
      <c r="AD199" s="109"/>
      <c r="AE199" s="109"/>
      <c r="AF199" s="109"/>
      <c r="AG199" s="192"/>
      <c r="AJ199" s="111"/>
      <c r="AK199" s="111"/>
      <c r="AL199" s="111"/>
      <c r="AM199" s="111"/>
      <c r="AN199" s="111"/>
      <c r="AO199" s="111"/>
      <c r="AP199" s="111"/>
      <c r="AQ199" s="111"/>
      <c r="AR199" s="111"/>
      <c r="AS199" s="111"/>
      <c r="AT199" s="111"/>
      <c r="AU199" s="111"/>
      <c r="AV199" s="111"/>
      <c r="AW199" s="111"/>
      <c r="AX199" s="111"/>
      <c r="AY199" s="111"/>
      <c r="AZ199" s="111"/>
      <c r="BA199" s="111"/>
      <c r="BB199" s="111"/>
      <c r="BC199" s="111"/>
      <c r="BD199" s="111"/>
      <c r="BE199" s="111"/>
      <c r="BF199" s="111"/>
    </row>
    <row r="200" spans="7:58" x14ac:dyDescent="0.15">
      <c r="G200" s="115"/>
      <c r="H200" s="173"/>
      <c r="I200" s="116"/>
      <c r="J200" s="116"/>
      <c r="K200" s="116"/>
      <c r="L200" s="117"/>
      <c r="M200" s="117"/>
      <c r="N200" s="116"/>
      <c r="R200" s="116"/>
      <c r="S200" s="173"/>
      <c r="T200" s="116"/>
      <c r="U200" s="116"/>
      <c r="V200" s="116"/>
      <c r="W200" s="116"/>
      <c r="X200" s="116"/>
      <c r="Y200" s="116"/>
      <c r="Z200" s="125"/>
      <c r="AA200" s="109"/>
      <c r="AB200" s="109"/>
      <c r="AC200" s="109"/>
      <c r="AD200" s="109"/>
      <c r="AE200" s="109"/>
      <c r="AF200" s="109"/>
      <c r="AG200" s="192"/>
      <c r="AJ200" s="111"/>
      <c r="AK200" s="111"/>
      <c r="AL200" s="111"/>
      <c r="AM200" s="111"/>
      <c r="AN200" s="111"/>
      <c r="AO200" s="111"/>
      <c r="AP200" s="111"/>
      <c r="AQ200" s="111"/>
      <c r="AR200" s="111"/>
      <c r="AS200" s="111"/>
      <c r="AT200" s="111"/>
      <c r="AU200" s="111"/>
      <c r="AV200" s="111"/>
      <c r="AW200" s="111"/>
      <c r="AX200" s="111"/>
      <c r="AY200" s="111"/>
      <c r="AZ200" s="111"/>
      <c r="BA200" s="111"/>
      <c r="BB200" s="111"/>
      <c r="BC200" s="111"/>
      <c r="BD200" s="111"/>
      <c r="BE200" s="111"/>
      <c r="BF200" s="111"/>
    </row>
    <row r="201" spans="7:58" x14ac:dyDescent="0.15">
      <c r="G201" s="115"/>
      <c r="H201" s="104" t="s">
        <v>272</v>
      </c>
      <c r="J201" s="173" t="s">
        <v>275</v>
      </c>
      <c r="K201" s="116"/>
      <c r="L201" s="116"/>
      <c r="M201" s="116"/>
      <c r="N201" s="117"/>
      <c r="R201" s="196" t="s">
        <v>364</v>
      </c>
      <c r="S201" s="116"/>
      <c r="T201" s="116"/>
      <c r="U201" s="173" t="s">
        <v>276</v>
      </c>
      <c r="V201" s="116"/>
      <c r="W201" s="116"/>
      <c r="X201" s="116"/>
      <c r="Y201" s="116"/>
      <c r="Z201" s="125"/>
      <c r="AA201" s="109"/>
      <c r="AB201" s="109"/>
      <c r="AC201" s="109"/>
      <c r="AD201" s="109"/>
      <c r="AE201" s="109"/>
      <c r="AF201" s="109"/>
      <c r="AG201" s="192"/>
      <c r="AJ201" s="111"/>
      <c r="AK201" s="111"/>
      <c r="AL201" s="111"/>
      <c r="AM201" s="111"/>
      <c r="AN201" s="111"/>
      <c r="AO201" s="111"/>
      <c r="AP201" s="111"/>
      <c r="AQ201" s="111"/>
      <c r="AR201" s="111"/>
      <c r="AS201" s="111"/>
      <c r="AT201" s="111"/>
      <c r="AU201" s="111"/>
      <c r="AV201" s="111"/>
      <c r="AW201" s="111"/>
      <c r="AX201" s="111"/>
      <c r="AY201" s="111"/>
      <c r="AZ201" s="111"/>
      <c r="BA201" s="111"/>
      <c r="BB201" s="111"/>
      <c r="BC201" s="111"/>
      <c r="BD201" s="111"/>
      <c r="BE201" s="111"/>
      <c r="BF201" s="111"/>
    </row>
    <row r="202" spans="7:58" x14ac:dyDescent="0.15">
      <c r="G202" s="115"/>
      <c r="H202" s="173"/>
      <c r="I202" s="116"/>
      <c r="J202" s="116"/>
      <c r="K202" s="116"/>
      <c r="L202" s="117"/>
      <c r="M202" s="117"/>
      <c r="N202" s="116"/>
      <c r="R202" s="116"/>
      <c r="S202" s="173"/>
      <c r="T202" s="116"/>
      <c r="U202" s="116"/>
      <c r="V202" s="116"/>
      <c r="W202" s="116"/>
      <c r="X202" s="116"/>
      <c r="Y202" s="116"/>
      <c r="Z202" s="125"/>
      <c r="AA202" s="109"/>
      <c r="AB202" s="109"/>
      <c r="AC202" s="109"/>
      <c r="AD202" s="109"/>
      <c r="AE202" s="109"/>
      <c r="AF202" s="109"/>
      <c r="AG202" s="192"/>
      <c r="AJ202" s="111"/>
      <c r="AK202" s="111"/>
      <c r="AL202" s="111"/>
      <c r="AM202" s="111"/>
      <c r="AN202" s="111"/>
      <c r="AO202" s="111"/>
      <c r="AP202" s="111"/>
      <c r="AQ202" s="111"/>
      <c r="AR202" s="111"/>
      <c r="AS202" s="111"/>
      <c r="AT202" s="111"/>
      <c r="AU202" s="111"/>
      <c r="AV202" s="111"/>
      <c r="AW202" s="111"/>
      <c r="AX202" s="111"/>
      <c r="AY202" s="111"/>
      <c r="AZ202" s="111"/>
      <c r="BA202" s="111"/>
      <c r="BB202" s="111"/>
      <c r="BC202" s="111"/>
      <c r="BD202" s="111"/>
      <c r="BE202" s="111"/>
      <c r="BF202" s="111"/>
    </row>
    <row r="203" spans="7:58" x14ac:dyDescent="0.15">
      <c r="G203" s="115"/>
      <c r="H203" s="104" t="s">
        <v>272</v>
      </c>
      <c r="J203" s="173" t="s">
        <v>273</v>
      </c>
      <c r="K203" s="116"/>
      <c r="L203" s="116"/>
      <c r="M203" s="116"/>
      <c r="N203" s="117"/>
      <c r="R203" s="196" t="s">
        <v>364</v>
      </c>
      <c r="S203" s="116"/>
      <c r="T203" s="116"/>
      <c r="U203" s="173" t="s">
        <v>274</v>
      </c>
      <c r="V203" s="116"/>
      <c r="W203" s="116"/>
      <c r="X203" s="116"/>
      <c r="Y203" s="116"/>
      <c r="Z203" s="125"/>
      <c r="AA203" s="109"/>
      <c r="AB203" s="109"/>
      <c r="AC203" s="109"/>
      <c r="AD203" s="109"/>
      <c r="AE203" s="109"/>
      <c r="AF203" s="109"/>
      <c r="AG203" s="192"/>
      <c r="AJ203" s="111"/>
      <c r="AK203" s="111"/>
      <c r="AL203" s="111"/>
      <c r="AM203" s="111"/>
      <c r="AN203" s="111"/>
      <c r="AO203" s="111"/>
      <c r="AP203" s="111"/>
      <c r="AQ203" s="111"/>
      <c r="AR203" s="111"/>
      <c r="AS203" s="111"/>
      <c r="AT203" s="111"/>
      <c r="AU203" s="111"/>
      <c r="AV203" s="111"/>
      <c r="AW203" s="111"/>
      <c r="AX203" s="111"/>
      <c r="AY203" s="111"/>
      <c r="AZ203" s="111"/>
      <c r="BA203" s="111"/>
      <c r="BB203" s="111"/>
      <c r="BC203" s="111"/>
      <c r="BD203" s="111"/>
      <c r="BE203" s="111"/>
      <c r="BF203" s="111"/>
    </row>
    <row r="204" spans="7:58" x14ac:dyDescent="0.15">
      <c r="G204" s="115"/>
      <c r="H204" s="173"/>
      <c r="I204" s="116"/>
      <c r="J204" s="116"/>
      <c r="K204" s="116"/>
      <c r="L204" s="117"/>
      <c r="M204" s="117"/>
      <c r="N204" s="116"/>
      <c r="R204" s="116"/>
      <c r="S204" s="173"/>
      <c r="T204" s="116"/>
      <c r="U204" s="116"/>
      <c r="V204" s="116"/>
      <c r="W204" s="116"/>
      <c r="X204" s="116"/>
      <c r="Y204" s="116"/>
      <c r="Z204" s="125"/>
      <c r="AA204" s="109"/>
      <c r="AB204" s="109"/>
      <c r="AC204" s="109"/>
      <c r="AD204" s="109"/>
      <c r="AE204" s="109"/>
      <c r="AF204" s="109"/>
      <c r="AG204" s="192"/>
      <c r="AJ204" s="111"/>
      <c r="AK204" s="111"/>
      <c r="AL204" s="111"/>
      <c r="AM204" s="111"/>
      <c r="AN204" s="111"/>
      <c r="AO204" s="111"/>
      <c r="AP204" s="111"/>
      <c r="AQ204" s="111"/>
      <c r="AR204" s="111"/>
      <c r="AS204" s="111"/>
      <c r="AT204" s="111"/>
      <c r="AU204" s="111"/>
      <c r="AV204" s="111"/>
      <c r="AW204" s="111"/>
      <c r="AX204" s="111"/>
      <c r="AY204" s="111"/>
      <c r="AZ204" s="111"/>
      <c r="BA204" s="111"/>
      <c r="BB204" s="111"/>
      <c r="BC204" s="111"/>
      <c r="BD204" s="111"/>
      <c r="BE204" s="111"/>
      <c r="BF204" s="111"/>
    </row>
    <row r="205" spans="7:58" x14ac:dyDescent="0.15">
      <c r="G205" s="115"/>
      <c r="H205" s="104" t="s">
        <v>272</v>
      </c>
      <c r="J205" s="173" t="s">
        <v>277</v>
      </c>
      <c r="K205" s="116"/>
      <c r="L205" s="116"/>
      <c r="M205" s="116"/>
      <c r="N205" s="117"/>
      <c r="R205" s="196" t="s">
        <v>290</v>
      </c>
      <c r="S205" s="116"/>
      <c r="T205" s="116"/>
      <c r="U205" s="173" t="s">
        <v>278</v>
      </c>
      <c r="V205" s="116"/>
      <c r="W205" s="116"/>
      <c r="X205" s="116"/>
      <c r="Y205" s="116"/>
      <c r="Z205" s="125"/>
      <c r="AA205" s="109"/>
      <c r="AB205" s="109"/>
      <c r="AC205" s="109"/>
      <c r="AD205" s="109"/>
      <c r="AE205" s="109"/>
      <c r="AF205" s="109"/>
      <c r="AG205" s="192"/>
      <c r="AJ205" s="111"/>
      <c r="AK205" s="111"/>
      <c r="AL205" s="111"/>
      <c r="AM205" s="111"/>
      <c r="AN205" s="111"/>
      <c r="AO205" s="111"/>
      <c r="AP205" s="111"/>
      <c r="AQ205" s="111"/>
      <c r="AR205" s="111"/>
      <c r="AS205" s="111"/>
      <c r="AT205" s="111"/>
      <c r="AU205" s="111"/>
      <c r="AV205" s="111"/>
      <c r="AW205" s="111"/>
      <c r="AX205" s="111"/>
      <c r="AY205" s="111"/>
      <c r="AZ205" s="111"/>
      <c r="BA205" s="111"/>
      <c r="BB205" s="111"/>
      <c r="BC205" s="111"/>
      <c r="BD205" s="111"/>
      <c r="BE205" s="111"/>
      <c r="BF205" s="111"/>
    </row>
    <row r="206" spans="7:58" x14ac:dyDescent="0.15">
      <c r="G206" s="115"/>
      <c r="H206" s="104"/>
      <c r="J206" s="173"/>
      <c r="K206" s="116"/>
      <c r="L206" s="116"/>
      <c r="M206" s="116"/>
      <c r="N206" s="117"/>
      <c r="R206" s="196"/>
      <c r="S206" s="116"/>
      <c r="T206" s="116"/>
      <c r="U206" s="173"/>
      <c r="V206" s="116"/>
      <c r="W206" s="116"/>
      <c r="X206" s="116"/>
      <c r="Y206" s="116"/>
      <c r="Z206" s="125"/>
      <c r="AA206" s="109"/>
      <c r="AB206" s="109"/>
      <c r="AC206" s="109"/>
      <c r="AD206" s="109"/>
      <c r="AE206" s="109"/>
      <c r="AF206" s="109"/>
      <c r="AG206" s="192"/>
      <c r="AJ206" s="111"/>
      <c r="AK206" s="111"/>
      <c r="AL206" s="111"/>
      <c r="AM206" s="111"/>
      <c r="AN206" s="111"/>
      <c r="AO206" s="111"/>
      <c r="AP206" s="111"/>
      <c r="AQ206" s="111"/>
      <c r="AR206" s="111"/>
      <c r="AS206" s="111"/>
      <c r="AT206" s="111"/>
      <c r="AU206" s="111"/>
      <c r="AV206" s="111"/>
      <c r="AW206" s="111"/>
      <c r="AX206" s="111"/>
      <c r="AY206" s="111"/>
      <c r="AZ206" s="111"/>
      <c r="BA206" s="111"/>
      <c r="BB206" s="111"/>
      <c r="BC206" s="111"/>
      <c r="BD206" s="111"/>
      <c r="BE206" s="111"/>
      <c r="BF206" s="111"/>
    </row>
    <row r="207" spans="7:58" x14ac:dyDescent="0.15">
      <c r="G207" s="115"/>
      <c r="H207" s="104" t="s">
        <v>272</v>
      </c>
      <c r="J207" s="173" t="s">
        <v>277</v>
      </c>
      <c r="K207" s="116"/>
      <c r="L207" s="117"/>
      <c r="M207" s="117"/>
      <c r="N207" s="116"/>
      <c r="O207" s="116"/>
      <c r="P207" s="173"/>
      <c r="R207" s="173" t="s">
        <v>291</v>
      </c>
      <c r="S207" s="173"/>
      <c r="T207" s="116"/>
      <c r="U207" s="173" t="s">
        <v>279</v>
      </c>
      <c r="V207" s="116"/>
      <c r="W207" s="116"/>
      <c r="X207" s="116"/>
      <c r="Y207" s="116"/>
      <c r="Z207" s="125"/>
      <c r="AA207" s="109"/>
      <c r="AB207" s="109"/>
      <c r="AC207" s="109"/>
      <c r="AD207" s="109"/>
      <c r="AE207" s="109"/>
      <c r="AF207" s="109"/>
      <c r="AG207" s="192"/>
      <c r="AJ207" s="111"/>
      <c r="AK207" s="111"/>
      <c r="AL207" s="111"/>
      <c r="AM207" s="111"/>
      <c r="AN207" s="111"/>
      <c r="AO207" s="111"/>
      <c r="AP207" s="111"/>
      <c r="AQ207" s="111"/>
      <c r="AR207" s="111"/>
      <c r="AS207" s="111"/>
      <c r="AT207" s="111"/>
      <c r="AU207" s="111"/>
      <c r="AV207" s="111"/>
      <c r="AW207" s="111"/>
      <c r="AX207" s="111"/>
      <c r="AY207" s="111"/>
      <c r="AZ207" s="111"/>
      <c r="BA207" s="111"/>
      <c r="BB207" s="111"/>
      <c r="BC207" s="111"/>
      <c r="BD207" s="111"/>
      <c r="BE207" s="111"/>
      <c r="BF207" s="111"/>
    </row>
    <row r="208" spans="7:58" x14ac:dyDescent="0.15">
      <c r="G208" s="115"/>
      <c r="H208" s="173"/>
      <c r="I208" s="116"/>
      <c r="J208" s="116"/>
      <c r="K208" s="116"/>
      <c r="L208" s="117"/>
      <c r="M208" s="117"/>
      <c r="N208" s="116"/>
      <c r="O208" s="116"/>
      <c r="P208" s="173"/>
      <c r="R208" s="116"/>
      <c r="S208" s="116"/>
      <c r="T208" s="116"/>
      <c r="U208" s="116"/>
      <c r="V208" s="116"/>
      <c r="W208" s="116"/>
      <c r="X208" s="116"/>
      <c r="Y208" s="116"/>
      <c r="Z208" s="125"/>
      <c r="AA208" s="109"/>
      <c r="AB208" s="109"/>
      <c r="AC208" s="109"/>
      <c r="AD208" s="109"/>
      <c r="AE208" s="109"/>
      <c r="AF208" s="109"/>
      <c r="AG208" s="192"/>
      <c r="AJ208" s="111"/>
      <c r="AK208" s="111"/>
      <c r="AL208" s="111"/>
      <c r="AM208" s="111"/>
      <c r="AN208" s="111"/>
      <c r="AO208" s="111"/>
      <c r="AP208" s="111"/>
      <c r="AQ208" s="111"/>
      <c r="AR208" s="111"/>
      <c r="AS208" s="111"/>
      <c r="AT208" s="111"/>
      <c r="AU208" s="111"/>
      <c r="AV208" s="111"/>
      <c r="AW208" s="111"/>
      <c r="AX208" s="111"/>
      <c r="AY208" s="111"/>
      <c r="AZ208" s="111"/>
      <c r="BA208" s="111"/>
      <c r="BB208" s="111"/>
      <c r="BC208" s="111"/>
      <c r="BD208" s="111"/>
      <c r="BE208" s="111"/>
      <c r="BF208" s="111"/>
    </row>
    <row r="209" spans="5:60" x14ac:dyDescent="0.15">
      <c r="G209" s="115"/>
      <c r="H209" s="104" t="s">
        <v>272</v>
      </c>
      <c r="J209" s="173" t="s">
        <v>280</v>
      </c>
      <c r="K209" s="116"/>
      <c r="L209" s="116"/>
      <c r="M209" s="116"/>
      <c r="N209" s="117"/>
      <c r="R209" s="196" t="s">
        <v>290</v>
      </c>
      <c r="S209" s="116"/>
      <c r="T209" s="116"/>
      <c r="U209" s="173" t="s">
        <v>282</v>
      </c>
      <c r="V209" s="116"/>
      <c r="W209" s="116"/>
      <c r="X209" s="116"/>
      <c r="Y209" s="116"/>
      <c r="Z209" s="125"/>
      <c r="AA209" s="109"/>
      <c r="AB209" s="109"/>
      <c r="AC209" s="109"/>
      <c r="AD209" s="109"/>
      <c r="AE209" s="109"/>
      <c r="AF209" s="109"/>
      <c r="AG209" s="192"/>
      <c r="AJ209" s="111"/>
      <c r="AK209" s="111"/>
      <c r="AL209" s="111"/>
      <c r="AM209" s="111"/>
      <c r="AN209" s="111"/>
      <c r="AO209" s="111"/>
      <c r="AP209" s="111"/>
      <c r="AQ209" s="111"/>
      <c r="AR209" s="111"/>
      <c r="AS209" s="111"/>
      <c r="AT209" s="111"/>
      <c r="AU209" s="111"/>
      <c r="AV209" s="111"/>
      <c r="AW209" s="111"/>
      <c r="AX209" s="111"/>
      <c r="AY209" s="111"/>
      <c r="AZ209" s="111"/>
      <c r="BA209" s="111"/>
      <c r="BB209" s="111"/>
      <c r="BC209" s="111"/>
      <c r="BD209" s="111"/>
      <c r="BE209" s="111"/>
      <c r="BF209" s="111"/>
    </row>
    <row r="210" spans="5:60" x14ac:dyDescent="0.15">
      <c r="G210" s="115"/>
      <c r="H210" s="104"/>
      <c r="J210" s="173"/>
      <c r="K210" s="116"/>
      <c r="L210" s="116"/>
      <c r="M210" s="116"/>
      <c r="N210" s="117"/>
      <c r="R210" s="196"/>
      <c r="S210" s="116"/>
      <c r="T210" s="116"/>
      <c r="U210" s="173"/>
      <c r="V210" s="116"/>
      <c r="W210" s="116"/>
      <c r="X210" s="116"/>
      <c r="Y210" s="116"/>
      <c r="Z210" s="125"/>
      <c r="AA210" s="109"/>
      <c r="AB210" s="109"/>
      <c r="AC210" s="109"/>
      <c r="AD210" s="109"/>
      <c r="AE210" s="109"/>
      <c r="AF210" s="109"/>
      <c r="AG210" s="192"/>
      <c r="AJ210" s="111"/>
      <c r="AK210" s="111"/>
      <c r="AL210" s="111"/>
      <c r="AM210" s="111"/>
      <c r="AN210" s="111"/>
      <c r="AO210" s="111"/>
      <c r="AP210" s="111"/>
      <c r="AQ210" s="111"/>
      <c r="AR210" s="111"/>
      <c r="AS210" s="111"/>
      <c r="AT210" s="111"/>
      <c r="AU210" s="111"/>
      <c r="AV210" s="111"/>
      <c r="AW210" s="111"/>
      <c r="AX210" s="111"/>
      <c r="AY210" s="111"/>
      <c r="AZ210" s="111"/>
      <c r="BA210" s="111"/>
      <c r="BB210" s="111"/>
      <c r="BC210" s="111"/>
      <c r="BD210" s="111"/>
      <c r="BE210" s="111"/>
      <c r="BF210" s="111"/>
    </row>
    <row r="211" spans="5:60" x14ac:dyDescent="0.15">
      <c r="G211" s="115"/>
      <c r="H211" s="104" t="s">
        <v>272</v>
      </c>
      <c r="J211" s="173" t="s">
        <v>280</v>
      </c>
      <c r="K211" s="116"/>
      <c r="L211" s="117"/>
      <c r="M211" s="117"/>
      <c r="N211" s="116"/>
      <c r="O211" s="116"/>
      <c r="P211" s="173"/>
      <c r="R211" s="173" t="s">
        <v>291</v>
      </c>
      <c r="S211" s="173"/>
      <c r="T211" s="116"/>
      <c r="U211" s="173" t="s">
        <v>283</v>
      </c>
      <c r="V211" s="116"/>
      <c r="W211" s="116"/>
      <c r="X211" s="116"/>
      <c r="Y211" s="116"/>
      <c r="Z211" s="125"/>
      <c r="AA211" s="109"/>
      <c r="AB211" s="109"/>
      <c r="AC211" s="109"/>
      <c r="AD211" s="109"/>
      <c r="AE211" s="109"/>
      <c r="AF211" s="109"/>
      <c r="AG211" s="192"/>
      <c r="AJ211" s="111"/>
      <c r="AK211" s="111"/>
      <c r="AL211" s="111"/>
      <c r="AM211" s="111"/>
      <c r="AN211" s="111"/>
      <c r="AO211" s="111"/>
      <c r="AP211" s="111"/>
      <c r="AQ211" s="111"/>
      <c r="AR211" s="111"/>
      <c r="AS211" s="111"/>
      <c r="AT211" s="111"/>
      <c r="AU211" s="111"/>
      <c r="AV211" s="111"/>
      <c r="AW211" s="111"/>
      <c r="AX211" s="111"/>
      <c r="AY211" s="111"/>
      <c r="AZ211" s="111"/>
      <c r="BA211" s="111"/>
      <c r="BB211" s="111"/>
      <c r="BC211" s="111"/>
      <c r="BD211" s="111"/>
      <c r="BE211" s="111"/>
      <c r="BF211" s="111"/>
    </row>
    <row r="212" spans="5:60" x14ac:dyDescent="0.15">
      <c r="G212" s="115"/>
      <c r="H212" s="173"/>
      <c r="I212" s="116"/>
      <c r="J212" s="116"/>
      <c r="K212" s="116"/>
      <c r="L212" s="117"/>
      <c r="M212" s="117"/>
      <c r="N212" s="116"/>
      <c r="O212" s="116"/>
      <c r="P212" s="173"/>
      <c r="R212" s="116"/>
      <c r="S212" s="116"/>
      <c r="T212" s="116"/>
      <c r="U212" s="116"/>
      <c r="V212" s="116"/>
      <c r="W212" s="116"/>
      <c r="X212" s="116"/>
      <c r="Y212" s="116"/>
      <c r="Z212" s="125"/>
      <c r="AA212" s="109"/>
      <c r="AB212" s="109"/>
      <c r="AC212" s="109"/>
      <c r="AD212" s="109"/>
      <c r="AE212" s="109"/>
      <c r="AF212" s="109"/>
      <c r="AG212" s="192"/>
      <c r="AJ212" s="111"/>
      <c r="AK212" s="111"/>
      <c r="AL212" s="111"/>
      <c r="AM212" s="111"/>
      <c r="AN212" s="111"/>
      <c r="AO212" s="111"/>
      <c r="AP212" s="111"/>
      <c r="AQ212" s="111"/>
      <c r="AR212" s="111"/>
      <c r="AS212" s="111"/>
      <c r="AT212" s="111"/>
      <c r="AU212" s="111"/>
      <c r="AV212" s="111"/>
      <c r="AW212" s="111"/>
      <c r="AX212" s="111"/>
      <c r="AY212" s="111"/>
      <c r="AZ212" s="111"/>
      <c r="BA212" s="111"/>
      <c r="BB212" s="111"/>
      <c r="BC212" s="111"/>
      <c r="BD212" s="111"/>
      <c r="BE212" s="111"/>
      <c r="BF212" s="111"/>
    </row>
    <row r="213" spans="5:60" x14ac:dyDescent="0.15">
      <c r="G213" s="115"/>
      <c r="H213" s="104" t="s">
        <v>272</v>
      </c>
      <c r="J213" s="173" t="s">
        <v>285</v>
      </c>
      <c r="K213" s="116"/>
      <c r="L213" s="116"/>
      <c r="M213" s="116"/>
      <c r="N213" s="117"/>
      <c r="R213" s="196" t="s">
        <v>290</v>
      </c>
      <c r="S213" s="116"/>
      <c r="T213" s="116"/>
      <c r="U213" s="173" t="s">
        <v>281</v>
      </c>
      <c r="V213" s="116"/>
      <c r="W213" s="116"/>
      <c r="X213" s="116"/>
      <c r="Y213" s="116"/>
      <c r="Z213" s="125"/>
      <c r="AA213" s="109"/>
      <c r="AB213" s="109"/>
      <c r="AC213" s="109"/>
      <c r="AD213" s="109"/>
      <c r="AE213" s="109"/>
      <c r="AF213" s="109"/>
      <c r="AG213" s="192"/>
      <c r="AJ213" s="111"/>
      <c r="AK213" s="111"/>
      <c r="AL213" s="111"/>
      <c r="AM213" s="111"/>
      <c r="AN213" s="111"/>
      <c r="AO213" s="111"/>
      <c r="AP213" s="111"/>
      <c r="AQ213" s="111"/>
      <c r="AR213" s="111"/>
      <c r="AS213" s="111"/>
      <c r="AT213" s="111"/>
      <c r="AU213" s="111"/>
      <c r="AV213" s="111"/>
      <c r="AW213" s="111"/>
      <c r="AX213" s="111"/>
      <c r="AY213" s="111"/>
      <c r="AZ213" s="111"/>
      <c r="BA213" s="111"/>
      <c r="BB213" s="111"/>
      <c r="BC213" s="111"/>
      <c r="BD213" s="111"/>
      <c r="BE213" s="111"/>
      <c r="BF213" s="111"/>
    </row>
    <row r="214" spans="5:60" x14ac:dyDescent="0.15">
      <c r="G214" s="115"/>
      <c r="H214" s="104"/>
      <c r="J214" s="173"/>
      <c r="K214" s="116"/>
      <c r="L214" s="116"/>
      <c r="M214" s="116"/>
      <c r="N214" s="117"/>
      <c r="R214" s="196"/>
      <c r="S214" s="116"/>
      <c r="T214" s="116"/>
      <c r="U214" s="173"/>
      <c r="V214" s="116"/>
      <c r="W214" s="116"/>
      <c r="X214" s="116"/>
      <c r="Y214" s="116"/>
      <c r="Z214" s="125"/>
      <c r="AA214" s="109"/>
      <c r="AB214" s="109"/>
      <c r="AC214" s="109"/>
      <c r="AD214" s="109"/>
      <c r="AE214" s="109"/>
      <c r="AF214" s="109"/>
      <c r="AG214" s="192"/>
      <c r="AJ214" s="111"/>
      <c r="AK214" s="111"/>
      <c r="AL214" s="111"/>
      <c r="AM214" s="111"/>
      <c r="AN214" s="111"/>
      <c r="AO214" s="111"/>
      <c r="AP214" s="111"/>
      <c r="AQ214" s="111"/>
      <c r="AR214" s="111"/>
      <c r="AS214" s="111"/>
      <c r="AT214" s="111"/>
      <c r="AU214" s="111"/>
      <c r="AV214" s="111"/>
      <c r="AW214" s="111"/>
      <c r="AX214" s="111"/>
      <c r="AY214" s="111"/>
      <c r="AZ214" s="111"/>
      <c r="BA214" s="111"/>
      <c r="BB214" s="111"/>
      <c r="BC214" s="111"/>
      <c r="BD214" s="111"/>
      <c r="BE214" s="111"/>
      <c r="BF214" s="111"/>
    </row>
    <row r="215" spans="5:60" x14ac:dyDescent="0.15">
      <c r="G215" s="115"/>
      <c r="H215" s="104" t="s">
        <v>272</v>
      </c>
      <c r="J215" s="173" t="s">
        <v>285</v>
      </c>
      <c r="K215" s="116"/>
      <c r="L215" s="117"/>
      <c r="M215" s="117"/>
      <c r="N215" s="116"/>
      <c r="O215" s="116"/>
      <c r="P215" s="173"/>
      <c r="R215" s="173" t="s">
        <v>291</v>
      </c>
      <c r="S215" s="173"/>
      <c r="T215" s="116"/>
      <c r="U215" s="173" t="s">
        <v>284</v>
      </c>
      <c r="V215" s="116"/>
      <c r="W215" s="116"/>
      <c r="X215" s="116"/>
      <c r="Y215" s="116"/>
      <c r="Z215" s="125"/>
      <c r="AA215" s="109"/>
      <c r="AB215" s="109"/>
      <c r="AC215" s="109"/>
      <c r="AD215" s="109"/>
      <c r="AE215" s="109"/>
      <c r="AF215" s="109"/>
      <c r="AG215" s="192"/>
      <c r="AJ215" s="111"/>
      <c r="AK215" s="111"/>
      <c r="AL215" s="111"/>
      <c r="AM215" s="111"/>
      <c r="AN215" s="111"/>
      <c r="AO215" s="111"/>
      <c r="AP215" s="111"/>
      <c r="AQ215" s="111"/>
      <c r="AR215" s="111"/>
      <c r="AS215" s="111"/>
      <c r="AT215" s="111"/>
      <c r="AU215" s="111"/>
      <c r="AV215" s="111"/>
      <c r="AW215" s="111"/>
      <c r="AX215" s="111"/>
      <c r="AY215" s="111"/>
      <c r="AZ215" s="111"/>
      <c r="BA215" s="111"/>
      <c r="BB215" s="111"/>
      <c r="BC215" s="111"/>
      <c r="BD215" s="111"/>
      <c r="BE215" s="111"/>
      <c r="BF215" s="111"/>
    </row>
    <row r="216" spans="5:60" x14ac:dyDescent="0.15">
      <c r="G216" s="115"/>
      <c r="H216" s="173"/>
      <c r="I216" s="116"/>
      <c r="J216" s="116"/>
      <c r="K216" s="116"/>
      <c r="L216" s="117"/>
      <c r="M216" s="117"/>
      <c r="N216" s="116"/>
      <c r="O216" s="116"/>
      <c r="P216" s="173"/>
      <c r="R216" s="116"/>
      <c r="S216" s="116"/>
      <c r="T216" s="116"/>
      <c r="U216" s="116"/>
      <c r="V216" s="116"/>
      <c r="W216" s="116"/>
      <c r="X216" s="116"/>
      <c r="Y216" s="116"/>
      <c r="Z216" s="125"/>
      <c r="AA216" s="109"/>
      <c r="AB216" s="109"/>
      <c r="AC216" s="109"/>
      <c r="AD216" s="109"/>
      <c r="AE216" s="109"/>
      <c r="AF216" s="109"/>
      <c r="AG216" s="192"/>
      <c r="AJ216" s="111"/>
      <c r="AK216" s="111"/>
      <c r="AL216" s="111"/>
      <c r="AM216" s="111"/>
      <c r="AN216" s="111"/>
      <c r="AO216" s="111"/>
      <c r="AP216" s="111"/>
      <c r="AQ216" s="111"/>
      <c r="AR216" s="111"/>
      <c r="AS216" s="111"/>
      <c r="AT216" s="111"/>
      <c r="AU216" s="111"/>
      <c r="AV216" s="111"/>
      <c r="AW216" s="111"/>
      <c r="AX216" s="111"/>
      <c r="AY216" s="111"/>
      <c r="AZ216" s="111"/>
      <c r="BA216" s="111"/>
      <c r="BB216" s="111"/>
      <c r="BC216" s="111"/>
      <c r="BD216" s="111"/>
      <c r="BE216" s="111"/>
      <c r="BF216" s="111"/>
    </row>
    <row r="217" spans="5:60" x14ac:dyDescent="0.15">
      <c r="G217" s="115"/>
      <c r="H217" s="104" t="s">
        <v>272</v>
      </c>
      <c r="J217" s="173" t="s">
        <v>286</v>
      </c>
      <c r="K217" s="116"/>
      <c r="L217" s="116"/>
      <c r="M217" s="116"/>
      <c r="N217" s="117"/>
      <c r="R217" s="196" t="s">
        <v>293</v>
      </c>
      <c r="S217" s="116"/>
      <c r="T217" s="116"/>
      <c r="U217" s="173" t="s">
        <v>292</v>
      </c>
      <c r="V217" s="116"/>
      <c r="W217" s="116"/>
      <c r="X217" s="116"/>
      <c r="Y217" s="116"/>
      <c r="Z217" s="125"/>
      <c r="AA217" s="109"/>
      <c r="AB217" s="109"/>
      <c r="AC217" s="109"/>
      <c r="AD217" s="109"/>
      <c r="AE217" s="109"/>
      <c r="AF217" s="109"/>
      <c r="AG217" s="192"/>
      <c r="AJ217" s="111"/>
      <c r="AK217" s="111"/>
      <c r="AL217" s="111"/>
      <c r="AM217" s="111"/>
      <c r="AN217" s="111"/>
      <c r="AO217" s="111"/>
      <c r="AP217" s="111"/>
      <c r="AQ217" s="111"/>
      <c r="AR217" s="111"/>
      <c r="AS217" s="111"/>
      <c r="AT217" s="111"/>
      <c r="AU217" s="111"/>
      <c r="AV217" s="111"/>
      <c r="AW217" s="111"/>
      <c r="AX217" s="111"/>
      <c r="AY217" s="111"/>
      <c r="AZ217" s="111"/>
      <c r="BA217" s="111"/>
      <c r="BB217" s="111"/>
      <c r="BC217" s="111"/>
      <c r="BD217" s="111"/>
      <c r="BE217" s="111"/>
      <c r="BF217" s="111"/>
    </row>
    <row r="218" spans="5:60" x14ac:dyDescent="0.15">
      <c r="G218" s="120"/>
      <c r="H218" s="121"/>
      <c r="I218" s="121"/>
      <c r="J218" s="121"/>
      <c r="K218" s="121"/>
      <c r="L218" s="122"/>
      <c r="M218" s="122"/>
      <c r="N218" s="121"/>
      <c r="O218" s="121"/>
      <c r="P218" s="121"/>
      <c r="Q218" s="121"/>
      <c r="R218" s="121"/>
      <c r="S218" s="121"/>
      <c r="T218" s="121"/>
      <c r="U218" s="121"/>
      <c r="V218" s="123"/>
      <c r="W218" s="121"/>
      <c r="X218" s="121"/>
      <c r="Y218" s="121"/>
      <c r="Z218" s="193"/>
      <c r="AA218" s="194"/>
      <c r="AB218" s="194"/>
      <c r="AC218" s="194"/>
      <c r="AD218" s="194"/>
      <c r="AE218" s="194"/>
      <c r="AF218" s="194"/>
      <c r="AG218" s="195"/>
      <c r="AJ218" s="111"/>
      <c r="AK218" s="111"/>
      <c r="AL218" s="111"/>
      <c r="AM218" s="111"/>
      <c r="AN218" s="111"/>
      <c r="AO218" s="111"/>
      <c r="AP218" s="111"/>
      <c r="AQ218" s="111"/>
      <c r="AR218" s="111"/>
      <c r="AS218" s="111"/>
      <c r="AT218" s="111"/>
      <c r="AU218" s="111"/>
      <c r="AV218" s="111"/>
      <c r="AW218" s="111"/>
      <c r="AX218" s="111"/>
      <c r="AY218" s="111"/>
      <c r="AZ218" s="111"/>
      <c r="BA218" s="111"/>
      <c r="BB218" s="111"/>
      <c r="BC218" s="111"/>
      <c r="BD218" s="111"/>
      <c r="BE218" s="111"/>
      <c r="BF218" s="111"/>
    </row>
    <row r="219" spans="5:60" x14ac:dyDescent="0.15">
      <c r="G219" s="306" t="s">
        <v>287</v>
      </c>
      <c r="H219" s="307"/>
      <c r="I219" s="307"/>
      <c r="J219" s="307"/>
      <c r="K219" s="307"/>
      <c r="L219" s="307"/>
      <c r="M219" s="307"/>
      <c r="N219" s="307"/>
      <c r="O219" s="307"/>
      <c r="P219" s="307"/>
      <c r="Q219" s="307"/>
      <c r="R219" s="307"/>
      <c r="S219" s="307"/>
      <c r="T219" s="307"/>
      <c r="U219" s="307"/>
      <c r="V219" s="307"/>
      <c r="W219" s="307"/>
      <c r="X219" s="307"/>
      <c r="Y219" s="307"/>
      <c r="Z219" s="307"/>
      <c r="AA219" s="307"/>
      <c r="AB219" s="307"/>
      <c r="AC219" s="307"/>
      <c r="AD219" s="307"/>
      <c r="AE219" s="307"/>
      <c r="AF219" s="307"/>
      <c r="AG219" s="308"/>
      <c r="AJ219" s="111"/>
      <c r="AK219" s="111"/>
      <c r="AL219" s="111"/>
      <c r="AM219" s="111"/>
      <c r="AN219" s="111"/>
      <c r="AO219" s="111"/>
      <c r="AP219" s="111"/>
      <c r="AQ219" s="111"/>
      <c r="AR219" s="111"/>
      <c r="AS219" s="111"/>
      <c r="AT219" s="111"/>
      <c r="AU219" s="111"/>
      <c r="AV219" s="111"/>
      <c r="AW219" s="111"/>
      <c r="AX219" s="111"/>
      <c r="AY219" s="111"/>
      <c r="AZ219" s="111"/>
      <c r="BA219" s="111"/>
      <c r="BB219" s="111"/>
      <c r="BC219" s="111"/>
      <c r="BD219" s="111"/>
      <c r="BE219" s="111"/>
      <c r="BF219" s="111"/>
    </row>
    <row r="220" spans="5:60" x14ac:dyDescent="0.15">
      <c r="G220" s="198"/>
      <c r="H220" s="199"/>
      <c r="I220" s="199"/>
      <c r="J220" s="199"/>
      <c r="K220" s="199"/>
      <c r="L220" s="200"/>
      <c r="M220" s="200"/>
      <c r="N220" s="199"/>
      <c r="O220" s="199"/>
      <c r="P220" s="199"/>
      <c r="Q220" s="199"/>
      <c r="R220" s="199"/>
      <c r="S220" s="199"/>
      <c r="T220" s="199"/>
      <c r="U220" s="199"/>
      <c r="V220" s="201"/>
      <c r="W220" s="199"/>
      <c r="X220" s="199"/>
      <c r="Y220" s="199"/>
      <c r="Z220" s="202"/>
      <c r="AA220" s="203"/>
      <c r="AB220" s="203"/>
      <c r="AC220" s="203"/>
      <c r="AD220" s="203"/>
      <c r="AE220" s="203"/>
      <c r="AF220" s="203"/>
      <c r="AG220" s="204"/>
      <c r="AJ220" s="111"/>
      <c r="AK220" s="111"/>
      <c r="AL220" s="111"/>
      <c r="AM220" s="111"/>
      <c r="AN220" s="111"/>
      <c r="AO220" s="111"/>
      <c r="AP220" s="111"/>
      <c r="AQ220" s="111"/>
      <c r="AR220" s="111"/>
      <c r="AS220" s="111"/>
      <c r="AT220" s="111"/>
      <c r="AU220" s="111"/>
      <c r="AV220" s="111"/>
      <c r="AW220" s="111"/>
      <c r="AX220" s="111"/>
      <c r="AY220" s="111"/>
      <c r="AZ220" s="111"/>
      <c r="BA220" s="111"/>
      <c r="BB220" s="111"/>
      <c r="BC220" s="111"/>
      <c r="BD220" s="111"/>
      <c r="BE220" s="111"/>
      <c r="BF220" s="111"/>
    </row>
    <row r="221" spans="5:60" x14ac:dyDescent="0.15">
      <c r="G221" s="115"/>
      <c r="H221" s="173" t="s">
        <v>288</v>
      </c>
      <c r="I221" s="116"/>
      <c r="J221" s="116"/>
      <c r="K221" s="173" t="s">
        <v>289</v>
      </c>
      <c r="L221" s="117"/>
      <c r="M221" s="117"/>
      <c r="N221" s="116"/>
      <c r="O221" s="116"/>
      <c r="P221" s="116"/>
      <c r="Q221" s="116"/>
      <c r="R221" s="116"/>
      <c r="S221" s="116"/>
      <c r="T221" s="116"/>
      <c r="U221" s="116"/>
      <c r="V221" s="118"/>
      <c r="W221" s="116"/>
      <c r="X221" s="116"/>
      <c r="Y221" s="116"/>
      <c r="Z221" s="125"/>
      <c r="AA221" s="109"/>
      <c r="AB221" s="109"/>
      <c r="AC221" s="109"/>
      <c r="AD221" s="109"/>
      <c r="AE221" s="109"/>
      <c r="AF221" s="109"/>
      <c r="AG221" s="192"/>
      <c r="AJ221" s="111"/>
      <c r="AK221" s="111"/>
      <c r="AL221" s="111"/>
      <c r="AM221" s="111"/>
      <c r="AN221" s="111"/>
      <c r="AO221" s="111"/>
      <c r="AP221" s="111"/>
      <c r="AQ221" s="111"/>
      <c r="AR221" s="111"/>
      <c r="AS221" s="111"/>
      <c r="AT221" s="111"/>
      <c r="AU221" s="111"/>
      <c r="AV221" s="111"/>
      <c r="AW221" s="111"/>
      <c r="AX221" s="111"/>
      <c r="AY221" s="111"/>
      <c r="AZ221" s="111"/>
      <c r="BA221" s="111"/>
      <c r="BB221" s="111"/>
      <c r="BC221" s="111"/>
      <c r="BD221" s="111"/>
      <c r="BE221" s="111"/>
      <c r="BF221" s="111"/>
    </row>
    <row r="222" spans="5:60" x14ac:dyDescent="0.15">
      <c r="G222" s="120"/>
      <c r="H222" s="121"/>
      <c r="I222" s="121"/>
      <c r="J222" s="121"/>
      <c r="K222" s="121"/>
      <c r="L222" s="122"/>
      <c r="M222" s="122"/>
      <c r="N222" s="121"/>
      <c r="O222" s="121"/>
      <c r="P222" s="121"/>
      <c r="Q222" s="121"/>
      <c r="R222" s="121"/>
      <c r="S222" s="121"/>
      <c r="T222" s="121"/>
      <c r="U222" s="121"/>
      <c r="V222" s="123"/>
      <c r="W222" s="121"/>
      <c r="X222" s="121"/>
      <c r="Y222" s="121"/>
      <c r="Z222" s="193"/>
      <c r="AA222" s="194"/>
      <c r="AB222" s="194"/>
      <c r="AC222" s="194"/>
      <c r="AD222" s="194"/>
      <c r="AE222" s="194"/>
      <c r="AF222" s="194"/>
      <c r="AG222" s="195"/>
      <c r="AJ222" s="111"/>
      <c r="AK222" s="111"/>
      <c r="AL222" s="111"/>
      <c r="AM222" s="111"/>
      <c r="AN222" s="111"/>
      <c r="AO222" s="111"/>
      <c r="AP222" s="111"/>
      <c r="AQ222" s="111"/>
      <c r="AR222" s="111"/>
      <c r="AS222" s="111"/>
      <c r="AT222" s="111"/>
      <c r="AU222" s="111"/>
      <c r="AV222" s="111"/>
      <c r="AW222" s="111"/>
      <c r="AX222" s="111"/>
      <c r="AY222" s="111"/>
      <c r="AZ222" s="111"/>
      <c r="BA222" s="111"/>
      <c r="BB222" s="111"/>
      <c r="BC222" s="111"/>
      <c r="BD222" s="111"/>
      <c r="BE222" s="111"/>
      <c r="BF222" s="111"/>
    </row>
    <row r="223" spans="5:60" s="109" customFormat="1" x14ac:dyDescent="0.15">
      <c r="AI223" s="126"/>
      <c r="AJ223" s="126"/>
      <c r="AK223" s="126"/>
      <c r="AL223" s="126"/>
      <c r="AM223" s="126"/>
      <c r="AN223" s="126"/>
      <c r="AO223" s="126"/>
      <c r="AP223" s="126"/>
      <c r="AQ223" s="126"/>
      <c r="AR223" s="126"/>
      <c r="AS223" s="126"/>
      <c r="AT223" s="126"/>
      <c r="AU223" s="126"/>
      <c r="AV223" s="126"/>
      <c r="AW223" s="126"/>
      <c r="AX223" s="126"/>
      <c r="AY223" s="126"/>
      <c r="AZ223" s="126"/>
      <c r="BA223" s="126"/>
      <c r="BB223" s="126"/>
      <c r="BC223" s="126"/>
      <c r="BD223" s="126"/>
      <c r="BE223" s="126"/>
    </row>
    <row r="224" spans="5:60" ht="11.25" customHeight="1" x14ac:dyDescent="0.15">
      <c r="E224" s="130" t="s">
        <v>108</v>
      </c>
      <c r="F224" s="167"/>
      <c r="G224" s="167"/>
      <c r="H224" s="167"/>
      <c r="I224" s="167"/>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31"/>
      <c r="AH224" s="131"/>
      <c r="AI224" s="131"/>
      <c r="AK224" s="111"/>
      <c r="AL224" s="111"/>
      <c r="AM224" s="111"/>
      <c r="AN224" s="111"/>
      <c r="AO224" s="111"/>
      <c r="AP224" s="111"/>
      <c r="AQ224" s="111"/>
      <c r="AR224" s="111"/>
      <c r="AS224" s="111"/>
      <c r="AT224" s="111"/>
      <c r="AU224" s="111"/>
      <c r="AV224" s="111"/>
      <c r="AW224" s="111"/>
      <c r="AX224" s="111"/>
      <c r="AY224" s="111"/>
      <c r="AZ224" s="111"/>
      <c r="BA224" s="111"/>
      <c r="BB224" s="111"/>
      <c r="BC224" s="111"/>
      <c r="BD224" s="111"/>
      <c r="BE224" s="111"/>
      <c r="BF224" s="111"/>
      <c r="BG224" s="111"/>
      <c r="BH224" s="111"/>
    </row>
    <row r="225" spans="4:60" ht="11.25" customHeight="1" x14ac:dyDescent="0.15">
      <c r="E225" s="130"/>
      <c r="F225" s="71" t="s">
        <v>295</v>
      </c>
      <c r="G225" s="167"/>
      <c r="H225" s="167"/>
      <c r="I225" s="167"/>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31"/>
      <c r="AH225" s="131"/>
      <c r="AI225" s="131"/>
      <c r="AJ225" s="131"/>
      <c r="AK225" s="111"/>
      <c r="AL225" s="111"/>
      <c r="AM225" s="111"/>
      <c r="AN225" s="111"/>
      <c r="AO225" s="111"/>
      <c r="AP225" s="111"/>
      <c r="AQ225" s="111"/>
      <c r="AR225" s="111"/>
      <c r="AS225" s="111"/>
      <c r="AT225" s="111"/>
      <c r="AU225" s="111"/>
      <c r="AV225" s="111"/>
      <c r="AW225" s="111"/>
      <c r="AX225" s="111"/>
      <c r="AY225" s="111"/>
      <c r="AZ225" s="111"/>
      <c r="BA225" s="111"/>
      <c r="BB225" s="111"/>
      <c r="BC225" s="111"/>
      <c r="BD225" s="111"/>
      <c r="BE225" s="111"/>
      <c r="BF225" s="111"/>
      <c r="BG225" s="111"/>
      <c r="BH225" s="111"/>
    </row>
    <row r="226" spans="4:60" ht="11.25" customHeight="1" x14ac:dyDescent="0.15">
      <c r="E226" s="130"/>
      <c r="F226" s="127"/>
      <c r="G226" s="167"/>
      <c r="H226" s="167"/>
      <c r="I226" s="167"/>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31"/>
      <c r="AH226" s="131"/>
      <c r="AI226" s="131"/>
      <c r="AJ226" s="131"/>
      <c r="AK226" s="110"/>
      <c r="AL226" s="110"/>
      <c r="AM226" s="111"/>
      <c r="AN226" s="111"/>
      <c r="AO226" s="111"/>
      <c r="AP226" s="111"/>
      <c r="AQ226" s="111"/>
      <c r="AR226" s="111"/>
      <c r="AS226" s="111"/>
      <c r="AT226" s="111"/>
      <c r="AU226" s="111"/>
      <c r="AV226" s="111"/>
      <c r="AW226" s="111"/>
      <c r="AX226" s="111"/>
      <c r="AY226" s="111"/>
      <c r="AZ226" s="111"/>
      <c r="BA226" s="111"/>
      <c r="BB226" s="111"/>
      <c r="BC226" s="111"/>
      <c r="BD226" s="111"/>
      <c r="BE226" s="111"/>
      <c r="BF226" s="111"/>
      <c r="BG226" s="111"/>
      <c r="BH226" s="111"/>
    </row>
    <row r="227" spans="4:60" ht="11.25" customHeight="1" x14ac:dyDescent="0.15">
      <c r="F227" s="130"/>
      <c r="G227" s="71" t="s">
        <v>306</v>
      </c>
      <c r="H227" s="127"/>
      <c r="I227" s="167"/>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31"/>
      <c r="AI227" s="131"/>
      <c r="AJ227" s="131"/>
      <c r="AK227" s="110"/>
      <c r="AL227" s="110"/>
      <c r="AM227" s="111"/>
      <c r="AN227" s="111"/>
      <c r="AO227" s="111"/>
      <c r="AP227" s="111"/>
      <c r="AQ227" s="111"/>
      <c r="AR227" s="111"/>
      <c r="AS227" s="111"/>
      <c r="AT227" s="111"/>
      <c r="AU227" s="111"/>
      <c r="AV227" s="111"/>
      <c r="AW227" s="111"/>
      <c r="AX227" s="111"/>
      <c r="AY227" s="111"/>
      <c r="AZ227" s="111"/>
      <c r="BA227" s="111"/>
      <c r="BB227" s="111"/>
      <c r="BC227" s="111"/>
      <c r="BD227" s="111"/>
      <c r="BE227" s="111"/>
      <c r="BF227" s="111"/>
      <c r="BG227" s="111"/>
      <c r="BH227" s="111"/>
    </row>
    <row r="228" spans="4:60" ht="11.25" customHeight="1" x14ac:dyDescent="0.15">
      <c r="F228" s="130"/>
      <c r="G228" s="71" t="s">
        <v>307</v>
      </c>
      <c r="H228" s="167"/>
      <c r="I228" s="167"/>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31"/>
      <c r="AI228" s="131"/>
      <c r="AJ228" s="131"/>
      <c r="AK228" s="110"/>
      <c r="AL228" s="110"/>
      <c r="AM228" s="111"/>
      <c r="AN228" s="111"/>
      <c r="AO228" s="111"/>
    </row>
    <row r="229" spans="4:60" ht="11.25" customHeight="1" x14ac:dyDescent="0.15">
      <c r="F229" s="130"/>
      <c r="G229" s="127"/>
      <c r="H229" s="167"/>
      <c r="I229" s="167"/>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31"/>
      <c r="AI229" s="131"/>
      <c r="AJ229" s="131"/>
      <c r="AK229" s="110"/>
      <c r="AL229" s="110"/>
      <c r="AM229" s="111"/>
      <c r="AN229" s="111"/>
    </row>
    <row r="230" spans="4:60" ht="11.25" customHeight="1" x14ac:dyDescent="0.15">
      <c r="E230" s="130"/>
      <c r="F230" s="71" t="s">
        <v>365</v>
      </c>
      <c r="G230" s="167"/>
      <c r="H230" s="167"/>
      <c r="I230" s="167"/>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31"/>
      <c r="AH230" s="131"/>
      <c r="AI230" s="131"/>
      <c r="AJ230" s="131"/>
      <c r="AK230" s="131"/>
      <c r="AL230" s="131"/>
      <c r="AM230" s="131"/>
    </row>
    <row r="231" spans="4:60" ht="11.25" customHeight="1" x14ac:dyDescent="0.15">
      <c r="E231" s="130"/>
      <c r="F231" s="71"/>
      <c r="G231" s="167"/>
      <c r="H231" s="167"/>
      <c r="I231" s="167"/>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31"/>
      <c r="AH231" s="131"/>
      <c r="AI231" s="131"/>
      <c r="AJ231" s="131"/>
      <c r="AK231" s="131"/>
      <c r="AL231" s="131"/>
      <c r="AM231" s="131"/>
    </row>
    <row r="232" spans="4:60" ht="11.25" customHeight="1" x14ac:dyDescent="0.15">
      <c r="F232" s="130"/>
      <c r="G232" s="71" t="s">
        <v>304</v>
      </c>
      <c r="H232" s="167"/>
      <c r="I232" s="167"/>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31"/>
      <c r="AI232" s="131"/>
      <c r="AJ232" s="131"/>
      <c r="AK232" s="131"/>
      <c r="AL232" s="131"/>
      <c r="AM232" s="131"/>
    </row>
    <row r="233" spans="4:60" ht="11.25" customHeight="1" x14ac:dyDescent="0.15">
      <c r="F233" s="130"/>
      <c r="G233" s="127" t="s">
        <v>296</v>
      </c>
      <c r="H233" s="167"/>
      <c r="I233" s="167"/>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31"/>
      <c r="AI233" s="131"/>
      <c r="AJ233" s="131"/>
      <c r="AK233" s="131"/>
      <c r="AL233" s="131"/>
    </row>
    <row r="234" spans="4:60" ht="11.25" customHeight="1" x14ac:dyDescent="0.15">
      <c r="F234" s="130"/>
      <c r="G234" s="127"/>
      <c r="H234" s="167"/>
      <c r="I234" s="167"/>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31"/>
      <c r="AI234" s="131"/>
      <c r="AJ234" s="131"/>
      <c r="AK234" s="131"/>
      <c r="AL234" s="131"/>
    </row>
    <row r="235" spans="4:60" ht="11.25" customHeight="1" x14ac:dyDescent="0.15">
      <c r="E235" s="130"/>
      <c r="F235" s="167"/>
      <c r="G235" s="167"/>
      <c r="H235" s="167"/>
      <c r="I235" s="167"/>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31"/>
      <c r="AH235" s="131"/>
      <c r="AI235" s="131"/>
      <c r="AJ235" s="131"/>
      <c r="AK235" s="131"/>
      <c r="AL235" s="131"/>
      <c r="AM235" s="131"/>
    </row>
    <row r="236" spans="4:60" ht="11.25" customHeight="1" x14ac:dyDescent="0.15">
      <c r="D236" s="155" t="s">
        <v>311</v>
      </c>
      <c r="E236" s="167"/>
      <c r="F236" s="167"/>
      <c r="G236" s="167"/>
      <c r="H236" s="167"/>
      <c r="I236" s="167"/>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31"/>
      <c r="AG236" s="131"/>
      <c r="AH236" s="131"/>
      <c r="AI236" s="131"/>
      <c r="AJ236" s="131"/>
      <c r="AK236" s="131"/>
      <c r="AL236" s="131"/>
      <c r="AM236" s="131"/>
    </row>
    <row r="237" spans="4:60" ht="11.25" customHeight="1" x14ac:dyDescent="0.15">
      <c r="D237" s="155"/>
      <c r="E237" s="167"/>
      <c r="F237" s="167"/>
      <c r="G237" s="167"/>
      <c r="H237" s="167"/>
      <c r="I237" s="167"/>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31"/>
      <c r="AG237" s="131"/>
      <c r="AH237" s="131"/>
      <c r="AI237" s="131"/>
      <c r="AJ237" s="131"/>
      <c r="AK237" s="131"/>
      <c r="AL237" s="131"/>
      <c r="AM237" s="131"/>
    </row>
    <row r="238" spans="4:60" ht="11.25" customHeight="1" x14ac:dyDescent="0.15">
      <c r="D238" s="130"/>
      <c r="E238" s="71" t="s">
        <v>297</v>
      </c>
      <c r="F238" s="127"/>
      <c r="G238" s="127"/>
      <c r="H238" s="167"/>
      <c r="I238" s="167"/>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31"/>
      <c r="AG238" s="131"/>
      <c r="AH238" s="131"/>
      <c r="AI238" s="131"/>
      <c r="AJ238" s="131"/>
      <c r="AK238" s="131"/>
      <c r="AL238" s="131"/>
      <c r="AM238" s="131"/>
    </row>
    <row r="239" spans="4:60" ht="11.25" customHeight="1" x14ac:dyDescent="0.15">
      <c r="D239" s="130"/>
      <c r="E239" s="127"/>
      <c r="F239" s="71" t="s">
        <v>300</v>
      </c>
      <c r="G239" s="127"/>
      <c r="H239" s="167"/>
      <c r="I239" s="167"/>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31"/>
      <c r="AG239" s="131"/>
      <c r="AH239" s="131"/>
      <c r="AI239" s="131"/>
      <c r="AJ239" s="131"/>
      <c r="AK239" s="131"/>
      <c r="AL239" s="131"/>
    </row>
    <row r="240" spans="4:60" ht="11.25" customHeight="1" x14ac:dyDescent="0.15">
      <c r="D240" s="130"/>
      <c r="E240" s="127"/>
      <c r="F240" s="71" t="s">
        <v>298</v>
      </c>
      <c r="G240" s="127"/>
      <c r="H240" s="167"/>
      <c r="I240" s="167"/>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31"/>
      <c r="AG240" s="131"/>
      <c r="AH240" s="131"/>
      <c r="AI240" s="131"/>
      <c r="AJ240" s="131"/>
      <c r="AK240" s="131"/>
    </row>
    <row r="241" spans="4:37" ht="11.25" customHeight="1" x14ac:dyDescent="0.15">
      <c r="D241" s="130"/>
      <c r="E241" s="167"/>
      <c r="F241" s="71" t="s">
        <v>299</v>
      </c>
      <c r="G241" s="167"/>
      <c r="H241" s="167"/>
      <c r="I241" s="167"/>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31"/>
      <c r="AG241" s="131"/>
      <c r="AH241" s="131"/>
      <c r="AI241" s="131"/>
      <c r="AJ241" s="131"/>
      <c r="AK241" s="131"/>
    </row>
    <row r="242" spans="4:37" ht="11.25" customHeight="1" x14ac:dyDescent="0.15">
      <c r="D242" s="130"/>
      <c r="E242" s="167"/>
      <c r="F242" s="71" t="s">
        <v>301</v>
      </c>
      <c r="G242" s="167"/>
      <c r="H242" s="167"/>
      <c r="I242" s="167"/>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31"/>
      <c r="AG242" s="131"/>
      <c r="AH242" s="131"/>
      <c r="AI242" s="131"/>
      <c r="AJ242" s="131"/>
      <c r="AK242" s="131"/>
    </row>
    <row r="243" spans="4:37" ht="11.25" customHeight="1" x14ac:dyDescent="0.15">
      <c r="D243" s="130"/>
      <c r="E243" s="167"/>
      <c r="F243" s="71" t="s">
        <v>302</v>
      </c>
      <c r="G243" s="167"/>
      <c r="H243" s="167"/>
      <c r="I243" s="167"/>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31"/>
      <c r="AG243" s="131"/>
      <c r="AH243" s="131"/>
      <c r="AI243" s="131"/>
      <c r="AJ243" s="131"/>
      <c r="AK243" s="131"/>
    </row>
    <row r="244" spans="4:37" ht="11.25" customHeight="1" x14ac:dyDescent="0.15">
      <c r="D244" s="130"/>
      <c r="E244" s="167"/>
      <c r="F244" s="71"/>
      <c r="G244" s="167"/>
      <c r="H244" s="167"/>
      <c r="I244" s="167"/>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31"/>
      <c r="AG244" s="131"/>
      <c r="AH244" s="131"/>
      <c r="AI244" s="131"/>
      <c r="AJ244" s="131"/>
      <c r="AK244" s="131"/>
    </row>
    <row r="245" spans="4:37" ht="11.25" customHeight="1" x14ac:dyDescent="0.15">
      <c r="D245" s="206" t="s">
        <v>331</v>
      </c>
      <c r="E245" s="167"/>
      <c r="F245" s="71"/>
      <c r="G245" s="167"/>
      <c r="H245" s="167"/>
      <c r="I245" s="167"/>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31"/>
      <c r="AG245" s="131"/>
      <c r="AH245" s="131"/>
      <c r="AI245" s="131"/>
      <c r="AJ245" s="131"/>
      <c r="AK245" s="131"/>
    </row>
    <row r="246" spans="4:37" ht="11.25" customHeight="1" x14ac:dyDescent="0.15">
      <c r="D246" s="206"/>
      <c r="E246" s="167"/>
      <c r="F246" s="71"/>
      <c r="G246" s="167"/>
      <c r="H246" s="167"/>
      <c r="I246" s="167"/>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31"/>
      <c r="AG246" s="131"/>
      <c r="AH246" s="131"/>
      <c r="AI246" s="131"/>
      <c r="AJ246" s="131"/>
      <c r="AK246" s="131"/>
    </row>
    <row r="247" spans="4:37" ht="11.25" customHeight="1" x14ac:dyDescent="0.15">
      <c r="D247" s="130"/>
      <c r="E247" s="71" t="s">
        <v>349</v>
      </c>
      <c r="F247" s="109"/>
      <c r="G247" s="109"/>
      <c r="H247" s="109"/>
      <c r="I247" s="109"/>
      <c r="J247" s="109"/>
      <c r="K247" s="109"/>
      <c r="L247" s="167"/>
      <c r="M247" s="167"/>
      <c r="N247" s="167"/>
      <c r="O247" s="167"/>
      <c r="P247" s="167"/>
      <c r="Q247" s="167"/>
      <c r="R247" s="167"/>
      <c r="S247" s="167"/>
      <c r="T247" s="167"/>
      <c r="U247" s="167"/>
      <c r="V247" s="167"/>
      <c r="W247" s="167"/>
      <c r="X247" s="167"/>
      <c r="Y247" s="167"/>
      <c r="Z247" s="167"/>
      <c r="AA247" s="167"/>
      <c r="AB247" s="167"/>
      <c r="AC247" s="167"/>
      <c r="AD247" s="167"/>
      <c r="AE247" s="167"/>
      <c r="AF247" s="131"/>
      <c r="AG247" s="131"/>
      <c r="AH247" s="131"/>
      <c r="AI247" s="131"/>
      <c r="AJ247" s="131"/>
      <c r="AK247" s="131"/>
    </row>
  </sheetData>
  <mergeCells count="285">
    <mergeCell ref="AL64:AP64"/>
    <mergeCell ref="AL63:AP63"/>
    <mergeCell ref="AL65:AP65"/>
    <mergeCell ref="AL66:AP66"/>
    <mergeCell ref="AL69:AP69"/>
    <mergeCell ref="AL71:AP71"/>
    <mergeCell ref="AD71:AG71"/>
    <mergeCell ref="AD65:AG65"/>
    <mergeCell ref="AD66:AG66"/>
    <mergeCell ref="AD69:AG69"/>
    <mergeCell ref="AD63:AG63"/>
    <mergeCell ref="AD67:AG67"/>
    <mergeCell ref="AE96:AH96"/>
    <mergeCell ref="Z96:AD96"/>
    <mergeCell ref="AE97:AH97"/>
    <mergeCell ref="AE99:AH99"/>
    <mergeCell ref="M64:T64"/>
    <mergeCell ref="U64:Y64"/>
    <mergeCell ref="Z64:AB64"/>
    <mergeCell ref="AD64:AG64"/>
    <mergeCell ref="K99:Q99"/>
    <mergeCell ref="R99:Y99"/>
    <mergeCell ref="Z99:AD99"/>
    <mergeCell ref="M67:T67"/>
    <mergeCell ref="I69:L69"/>
    <mergeCell ref="I71:L71"/>
    <mergeCell ref="E96:J96"/>
    <mergeCell ref="K96:Q96"/>
    <mergeCell ref="I67:L67"/>
    <mergeCell ref="U67:Y67"/>
    <mergeCell ref="I65:L65"/>
    <mergeCell ref="I66:L66"/>
    <mergeCell ref="Z67:AB67"/>
    <mergeCell ref="E72:H72"/>
    <mergeCell ref="U65:Y65"/>
    <mergeCell ref="D88:D89"/>
    <mergeCell ref="E88:J89"/>
    <mergeCell ref="K88:N89"/>
    <mergeCell ref="G162:L162"/>
    <mergeCell ref="G163:L163"/>
    <mergeCell ref="G164:L164"/>
    <mergeCell ref="M162:V162"/>
    <mergeCell ref="V90:AH90"/>
    <mergeCell ref="E97:J97"/>
    <mergeCell ref="Z163:AC163"/>
    <mergeCell ref="Z164:AC164"/>
    <mergeCell ref="Z162:AC162"/>
    <mergeCell ref="M163:V163"/>
    <mergeCell ref="Q115:Z115"/>
    <mergeCell ref="G115:P115"/>
    <mergeCell ref="G116:P117"/>
    <mergeCell ref="K97:Q97"/>
    <mergeCell ref="AD164:AG164"/>
    <mergeCell ref="M164:V164"/>
    <mergeCell ref="W162:Y162"/>
    <mergeCell ref="W163:Y163"/>
    <mergeCell ref="R96:Y96"/>
    <mergeCell ref="G142:P142"/>
    <mergeCell ref="Q142:Z142"/>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53:M53"/>
    <mergeCell ref="N53:P53"/>
    <mergeCell ref="Q53:U53"/>
    <mergeCell ref="V53:AC53"/>
    <mergeCell ref="E54:M54"/>
    <mergeCell ref="N54:P54"/>
    <mergeCell ref="E69:H69"/>
    <mergeCell ref="E71:H71"/>
    <mergeCell ref="M66:T66"/>
    <mergeCell ref="M65:T65"/>
    <mergeCell ref="E65:H65"/>
    <mergeCell ref="E66:H66"/>
    <mergeCell ref="E64:H64"/>
    <mergeCell ref="I64:L64"/>
    <mergeCell ref="E63:H63"/>
    <mergeCell ref="I63:L63"/>
    <mergeCell ref="D62:AG62"/>
    <mergeCell ref="U63:Y63"/>
    <mergeCell ref="Z63:AB63"/>
    <mergeCell ref="D59:D61"/>
    <mergeCell ref="AD59:AG61"/>
    <mergeCell ref="M63:T63"/>
    <mergeCell ref="Q54:U54"/>
    <mergeCell ref="V54:AC54"/>
    <mergeCell ref="Z65:AB65"/>
    <mergeCell ref="Z66:AB66"/>
    <mergeCell ref="Z69:AB69"/>
    <mergeCell ref="I60:L61"/>
    <mergeCell ref="E60:H61"/>
    <mergeCell ref="E59:AC59"/>
    <mergeCell ref="Z60:AB61"/>
    <mergeCell ref="AC60:AC61"/>
    <mergeCell ref="E67:H67"/>
    <mergeCell ref="AL61:AP61"/>
    <mergeCell ref="AL73:AP73"/>
    <mergeCell ref="G118:Z118"/>
    <mergeCell ref="R97:Y97"/>
    <mergeCell ref="Z97:AD97"/>
    <mergeCell ref="E90:J90"/>
    <mergeCell ref="K90:N90"/>
    <mergeCell ref="T90:U90"/>
    <mergeCell ref="M71:T71"/>
    <mergeCell ref="M69:T69"/>
    <mergeCell ref="AD73:AG73"/>
    <mergeCell ref="AL72:AP72"/>
    <mergeCell ref="AL67:AP67"/>
    <mergeCell ref="AD72:AG72"/>
    <mergeCell ref="Z72:AB72"/>
    <mergeCell ref="M72:T72"/>
    <mergeCell ref="U60:Y61"/>
    <mergeCell ref="Z71:AB71"/>
    <mergeCell ref="U73:Y73"/>
    <mergeCell ref="U72:Y72"/>
    <mergeCell ref="M60:T61"/>
    <mergeCell ref="E73:H73"/>
    <mergeCell ref="I73:L73"/>
    <mergeCell ref="U66:Y66"/>
    <mergeCell ref="M73:T73"/>
    <mergeCell ref="E68:H68"/>
    <mergeCell ref="I68:L68"/>
    <mergeCell ref="M68:T68"/>
    <mergeCell ref="U68:Y68"/>
    <mergeCell ref="Z68:AB68"/>
    <mergeCell ref="AD68:AG68"/>
    <mergeCell ref="AL68:AP68"/>
    <mergeCell ref="E70:H70"/>
    <mergeCell ref="I70:L70"/>
    <mergeCell ref="M70:T70"/>
    <mergeCell ref="U70:Y70"/>
    <mergeCell ref="Z70:AB70"/>
    <mergeCell ref="AD70:AG70"/>
    <mergeCell ref="AL70:AP70"/>
    <mergeCell ref="I72:L72"/>
    <mergeCell ref="U69:Y69"/>
    <mergeCell ref="U71:Y71"/>
    <mergeCell ref="Z73:AB73"/>
    <mergeCell ref="D74:AG74"/>
    <mergeCell ref="E76:H76"/>
    <mergeCell ref="I76:L76"/>
    <mergeCell ref="M76:T76"/>
    <mergeCell ref="U76:Y76"/>
    <mergeCell ref="Z76:AB76"/>
    <mergeCell ref="AD76:AG76"/>
    <mergeCell ref="AL76:AP76"/>
    <mergeCell ref="E77:H77"/>
    <mergeCell ref="I77:L77"/>
    <mergeCell ref="M77:T77"/>
    <mergeCell ref="U77:Y77"/>
    <mergeCell ref="Z77:AB77"/>
    <mergeCell ref="AD77:AG77"/>
    <mergeCell ref="AL77:AP77"/>
    <mergeCell ref="E75:H75"/>
    <mergeCell ref="I75:L75"/>
    <mergeCell ref="M75:T75"/>
    <mergeCell ref="U75:Y75"/>
    <mergeCell ref="Z75:AB75"/>
    <mergeCell ref="AD75:AG75"/>
    <mergeCell ref="AL75:AP75"/>
    <mergeCell ref="I78:L78"/>
    <mergeCell ref="M78:T78"/>
    <mergeCell ref="U78:Y78"/>
    <mergeCell ref="Z78:AB78"/>
    <mergeCell ref="AD78:AG78"/>
    <mergeCell ref="AL78:AP78"/>
    <mergeCell ref="E79:H79"/>
    <mergeCell ref="I79:L79"/>
    <mergeCell ref="M79:T79"/>
    <mergeCell ref="U79:Y79"/>
    <mergeCell ref="Z79:AB79"/>
    <mergeCell ref="AD79:AG79"/>
    <mergeCell ref="AL79:AP79"/>
    <mergeCell ref="E78:H78"/>
    <mergeCell ref="AL82:AP82"/>
    <mergeCell ref="E83:H83"/>
    <mergeCell ref="I83:L83"/>
    <mergeCell ref="M83:T83"/>
    <mergeCell ref="U83:Y83"/>
    <mergeCell ref="Z83:AB83"/>
    <mergeCell ref="AD83:AG83"/>
    <mergeCell ref="AL83:AP83"/>
    <mergeCell ref="E80:H80"/>
    <mergeCell ref="I80:L80"/>
    <mergeCell ref="M80:T80"/>
    <mergeCell ref="U80:Y80"/>
    <mergeCell ref="Z80:AB80"/>
    <mergeCell ref="AD80:AG80"/>
    <mergeCell ref="AL80:AP80"/>
    <mergeCell ref="E81:H81"/>
    <mergeCell ref="I81:L81"/>
    <mergeCell ref="M81:T81"/>
    <mergeCell ref="U81:Y81"/>
    <mergeCell ref="Z81:AB81"/>
    <mergeCell ref="AD81:AG81"/>
    <mergeCell ref="AL81:AP81"/>
    <mergeCell ref="E100:J100"/>
    <mergeCell ref="K100:Q100"/>
    <mergeCell ref="R100:Y100"/>
    <mergeCell ref="Z100:AD100"/>
    <mergeCell ref="AE100:AH100"/>
    <mergeCell ref="E82:H82"/>
    <mergeCell ref="I82:L82"/>
    <mergeCell ref="M82:T82"/>
    <mergeCell ref="U82:Y82"/>
    <mergeCell ref="Z82:AB82"/>
    <mergeCell ref="AD82:AG82"/>
    <mergeCell ref="V91:AH91"/>
    <mergeCell ref="O88:O89"/>
    <mergeCell ref="V88:AH89"/>
    <mergeCell ref="T89:U89"/>
    <mergeCell ref="E98:J98"/>
    <mergeCell ref="K98:Q98"/>
    <mergeCell ref="R98:Y98"/>
    <mergeCell ref="Z98:AD98"/>
    <mergeCell ref="AE98:AH98"/>
    <mergeCell ref="E99:J99"/>
    <mergeCell ref="E91:J91"/>
    <mergeCell ref="K91:N91"/>
    <mergeCell ref="T91:U91"/>
    <mergeCell ref="G165:L165"/>
    <mergeCell ref="M165:V165"/>
    <mergeCell ref="W165:Y165"/>
    <mergeCell ref="Z165:AC165"/>
    <mergeCell ref="AD165:AG165"/>
    <mergeCell ref="E101:J101"/>
    <mergeCell ref="K101:Q101"/>
    <mergeCell ref="R101:Y101"/>
    <mergeCell ref="Z101:AD101"/>
    <mergeCell ref="AE101:AH101"/>
    <mergeCell ref="W164:Y164"/>
    <mergeCell ref="Q116:Z116"/>
    <mergeCell ref="Q117:Z117"/>
    <mergeCell ref="AD162:AG162"/>
    <mergeCell ref="AD163:AG163"/>
    <mergeCell ref="G145:Z145"/>
    <mergeCell ref="G143:P144"/>
    <mergeCell ref="Q143:Z143"/>
    <mergeCell ref="Q144:Z144"/>
    <mergeCell ref="G166:L166"/>
    <mergeCell ref="M166:V166"/>
    <mergeCell ref="W166:Y166"/>
    <mergeCell ref="Z166:AC166"/>
    <mergeCell ref="AD166:AG166"/>
    <mergeCell ref="N174:W174"/>
    <mergeCell ref="N175:W175"/>
    <mergeCell ref="N184:W184"/>
    <mergeCell ref="X174:AG174"/>
    <mergeCell ref="X175:AG175"/>
    <mergeCell ref="X176:AG176"/>
    <mergeCell ref="X178:AG178"/>
    <mergeCell ref="X179:AG179"/>
    <mergeCell ref="X180:AG180"/>
    <mergeCell ref="X181:AG181"/>
    <mergeCell ref="X182:AG182"/>
    <mergeCell ref="X183:AG183"/>
    <mergeCell ref="X184:AG184"/>
    <mergeCell ref="N177:W177"/>
    <mergeCell ref="X177:AG177"/>
    <mergeCell ref="G219:AG219"/>
    <mergeCell ref="N176:W176"/>
    <mergeCell ref="N178:W178"/>
    <mergeCell ref="N179:W179"/>
    <mergeCell ref="N180:W180"/>
    <mergeCell ref="N181:W181"/>
    <mergeCell ref="N182:W182"/>
    <mergeCell ref="N183:W183"/>
    <mergeCell ref="G195:AG195"/>
    <mergeCell ref="G185:AG185"/>
    <mergeCell ref="G183:M183"/>
    <mergeCell ref="G184:M184"/>
  </mergeCells>
  <phoneticPr fontId="11"/>
  <dataValidations count="5">
    <dataValidation type="list" allowBlank="1" showInputMessage="1" showErrorMessage="1" sqref="N54:P54" xr:uid="{00000000-0002-0000-0400-000000000000}">
      <formula1>"-,有,無"</formula1>
    </dataValidation>
    <dataValidation type="list" allowBlank="1" showInputMessage="1" showErrorMessage="1" sqref="P90:U91 AC63:AC73 AC75:AC83" xr:uid="{00000000-0002-0000-0400-000001000000}">
      <formula1>"-,○"</formula1>
    </dataValidation>
    <dataValidation type="list" allowBlank="1" showInputMessage="1" showErrorMessage="1" sqref="K90:N91" xr:uid="{00000000-0002-0000-0400-000002000000}">
      <formula1>種別一覧</formula1>
    </dataValidation>
    <dataValidation type="list" allowBlank="1" showInputMessage="1" showErrorMessage="1" sqref="O90:O91" xr:uid="{00000000-0002-0000-0400-000003000000}">
      <formula1>"I,O"</formula1>
    </dataValidation>
    <dataValidation type="list" allowBlank="1" showInputMessage="1" showErrorMessage="1" sqref="I63:I73 I75:I83" xr:uid="{00000000-0002-0000-0400-000004000000}">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9" max="16383" man="1"/>
    <brk id="73" max="34" man="1"/>
    <brk id="93" max="34" man="1"/>
    <brk id="131"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AH102 AE97:AH101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BF135"/>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416" t="s">
        <v>0</v>
      </c>
      <c r="B1" s="417"/>
      <c r="C1" s="417"/>
      <c r="D1" s="418"/>
      <c r="E1" s="285" t="str">
        <f ca="1">IF(INDIRECT("変更履歴!E1")&lt;&gt;"",INDIRECT("変更履歴!E1"),"")</f>
        <v>サンプルプロジェクト</v>
      </c>
      <c r="F1" s="262"/>
      <c r="G1" s="262"/>
      <c r="H1" s="262"/>
      <c r="I1" s="262"/>
      <c r="J1" s="262"/>
      <c r="K1" s="262"/>
      <c r="L1" s="262"/>
      <c r="M1" s="262"/>
      <c r="N1" s="263"/>
      <c r="O1" s="213" t="s">
        <v>37</v>
      </c>
      <c r="P1" s="214"/>
      <c r="Q1" s="214"/>
      <c r="R1" s="215"/>
      <c r="S1" s="276" t="str">
        <f ca="1">IF(INDIRECT("変更履歴!S1")&lt;&gt;"",INDIRECT("変更履歴!S1"),"")</f>
        <v>システム機能設計書（画面）
WA10202/プロジェクト照会</v>
      </c>
      <c r="T1" s="277"/>
      <c r="U1" s="277"/>
      <c r="V1" s="277"/>
      <c r="W1" s="277"/>
      <c r="X1" s="277"/>
      <c r="Y1" s="277"/>
      <c r="Z1" s="278"/>
      <c r="AA1" s="210" t="s">
        <v>3</v>
      </c>
      <c r="AB1" s="212"/>
      <c r="AC1" s="249" t="str">
        <f ca="1">IF(INDIRECT("変更履歴!AC1")&lt;&gt;"",INDIRECT("変更履歴!AC1"),"")</f>
        <v>TIS</v>
      </c>
      <c r="AD1" s="250"/>
      <c r="AE1" s="250"/>
      <c r="AF1" s="251"/>
      <c r="AG1" s="286">
        <f ca="1">IF(INDIRECT("変更履歴!AG1")&lt;&gt;"",INDIRECT("変更履歴!AG1"),"")</f>
        <v>43804</v>
      </c>
      <c r="AH1" s="287"/>
      <c r="AI1" s="288"/>
      <c r="AJ1" s="30"/>
    </row>
    <row r="2" spans="1:36" s="32" customFormat="1" x14ac:dyDescent="0.15">
      <c r="A2" s="416" t="s">
        <v>1</v>
      </c>
      <c r="B2" s="417"/>
      <c r="C2" s="417"/>
      <c r="D2" s="418"/>
      <c r="E2" s="285" t="str">
        <f ca="1">IF(INDIRECT("変更履歴!E2")&lt;&gt;"",INDIRECT("変更履歴!E2"),"")</f>
        <v>サンプルシステム</v>
      </c>
      <c r="F2" s="262"/>
      <c r="G2" s="262"/>
      <c r="H2" s="262"/>
      <c r="I2" s="262"/>
      <c r="J2" s="262"/>
      <c r="K2" s="262"/>
      <c r="L2" s="262"/>
      <c r="M2" s="262"/>
      <c r="N2" s="263"/>
      <c r="O2" s="216"/>
      <c r="P2" s="217"/>
      <c r="Q2" s="217"/>
      <c r="R2" s="218"/>
      <c r="S2" s="279"/>
      <c r="T2" s="280"/>
      <c r="U2" s="280"/>
      <c r="V2" s="280"/>
      <c r="W2" s="280"/>
      <c r="X2" s="280"/>
      <c r="Y2" s="280"/>
      <c r="Z2" s="281"/>
      <c r="AA2" s="210" t="s">
        <v>4</v>
      </c>
      <c r="AB2" s="212"/>
      <c r="AC2" s="249" t="str">
        <f ca="1">IF(INDIRECT("変更履歴!AC2")&lt;&gt;"",INDIRECT("変更履歴!AC2"),"")</f>
        <v/>
      </c>
      <c r="AD2" s="250"/>
      <c r="AE2" s="250"/>
      <c r="AF2" s="251"/>
      <c r="AG2" s="286" t="str">
        <f ca="1">IF(INDIRECT("変更履歴!AG2")&lt;&gt;"",INDIRECT("変更履歴!AG2"),"")</f>
        <v/>
      </c>
      <c r="AH2" s="287"/>
      <c r="AI2" s="288"/>
      <c r="AJ2" s="30"/>
    </row>
    <row r="3" spans="1:36" s="32" customFormat="1" x14ac:dyDescent="0.15">
      <c r="A3" s="416" t="s">
        <v>2</v>
      </c>
      <c r="B3" s="417"/>
      <c r="C3" s="417"/>
      <c r="D3" s="418"/>
      <c r="E3" s="285" t="str">
        <f ca="1">IF(INDIRECT("変更履歴!E3")&lt;&gt;"",INDIRECT("変更履歴!E3"),"")</f>
        <v>プロジェクト管理システム</v>
      </c>
      <c r="F3" s="262"/>
      <c r="G3" s="262"/>
      <c r="H3" s="262"/>
      <c r="I3" s="262"/>
      <c r="J3" s="262"/>
      <c r="K3" s="262"/>
      <c r="L3" s="262"/>
      <c r="M3" s="262"/>
      <c r="N3" s="263"/>
      <c r="O3" s="219"/>
      <c r="P3" s="220"/>
      <c r="Q3" s="220"/>
      <c r="R3" s="221"/>
      <c r="S3" s="282"/>
      <c r="T3" s="283"/>
      <c r="U3" s="283"/>
      <c r="V3" s="283"/>
      <c r="W3" s="283"/>
      <c r="X3" s="283"/>
      <c r="Y3" s="283"/>
      <c r="Z3" s="284"/>
      <c r="AA3" s="210"/>
      <c r="AB3" s="212"/>
      <c r="AC3" s="249" t="str">
        <f ca="1">IF(INDIRECT("変更履歴!AC3")&lt;&gt;"",INDIRECT("変更履歴!AC3"),"")</f>
        <v/>
      </c>
      <c r="AD3" s="250"/>
      <c r="AE3" s="250"/>
      <c r="AF3" s="251"/>
      <c r="AG3" s="419" t="str">
        <f ca="1">IF(INDIRECT("変更履歴!AG3")&lt;&gt;"",INDIRECT("変更履歴!AG3"),"")</f>
        <v/>
      </c>
      <c r="AH3" s="420"/>
      <c r="AI3" s="421"/>
      <c r="AJ3" s="30"/>
    </row>
    <row r="4" spans="1:36" ht="12" customHeight="1" x14ac:dyDescent="0.15"/>
    <row r="5" spans="1:36" ht="12" customHeight="1" x14ac:dyDescent="0.15">
      <c r="B5" s="164" t="s">
        <v>317</v>
      </c>
    </row>
    <row r="6" spans="1:36" ht="12" customHeight="1" x14ac:dyDescent="0.15">
      <c r="C6" s="104" t="s">
        <v>318</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x14ac:dyDescent="0.15">
      <c r="C36" s="165" t="s">
        <v>344</v>
      </c>
      <c r="D36" s="137"/>
      <c r="E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row>
    <row r="37" spans="3:53" x14ac:dyDescent="0.15">
      <c r="C37" s="35"/>
      <c r="D37" s="137"/>
      <c r="E37" s="137"/>
      <c r="G37" s="137"/>
      <c r="H37" s="137"/>
      <c r="I37" s="137"/>
      <c r="J37" s="137"/>
      <c r="K37" s="137"/>
      <c r="L37" s="137"/>
      <c r="M37" s="137"/>
      <c r="N37" s="137"/>
      <c r="O37" s="137"/>
      <c r="P37" s="137"/>
      <c r="Q37" s="137"/>
      <c r="R37" s="137"/>
      <c r="S37" s="137"/>
      <c r="T37" s="137"/>
      <c r="U37" s="137"/>
      <c r="V37" s="137"/>
      <c r="W37" s="137"/>
      <c r="X37" s="137"/>
      <c r="Y37" s="137"/>
      <c r="Z37" s="137"/>
      <c r="AA37" s="137"/>
      <c r="AB37" s="137"/>
      <c r="AC37" s="137"/>
      <c r="AD37" s="137"/>
      <c r="AE37" s="137"/>
      <c r="AF37" s="137"/>
      <c r="AG37" s="137"/>
      <c r="AH37" s="137"/>
    </row>
    <row r="38" spans="3:53" x14ac:dyDescent="0.15">
      <c r="D38" s="132" t="s">
        <v>41</v>
      </c>
      <c r="E38" s="410" t="s">
        <v>69</v>
      </c>
      <c r="F38" s="410"/>
      <c r="G38" s="410"/>
      <c r="H38" s="410"/>
      <c r="I38" s="410"/>
      <c r="J38" s="410"/>
      <c r="K38" s="410"/>
      <c r="L38" s="410"/>
      <c r="M38" s="410"/>
      <c r="N38" s="410" t="s">
        <v>43</v>
      </c>
      <c r="O38" s="410"/>
      <c r="P38" s="410"/>
      <c r="Q38" s="410" t="s">
        <v>25</v>
      </c>
      <c r="R38" s="410"/>
      <c r="S38" s="410"/>
      <c r="T38" s="410"/>
      <c r="U38" s="410"/>
      <c r="V38" s="410" t="s">
        <v>14</v>
      </c>
      <c r="W38" s="410"/>
      <c r="X38" s="410"/>
      <c r="Y38" s="410"/>
      <c r="Z38" s="410"/>
      <c r="AA38" s="410"/>
      <c r="AB38" s="410"/>
      <c r="AC38" s="410"/>
      <c r="AD38" s="137"/>
      <c r="AE38" s="137"/>
      <c r="AF38" s="137"/>
      <c r="AG38" s="137"/>
      <c r="AH38" s="137"/>
    </row>
    <row r="39" spans="3:53" ht="11.25" customHeight="1" x14ac:dyDescent="0.15">
      <c r="D39" s="157">
        <v>1</v>
      </c>
      <c r="E39" s="415" t="s">
        <v>325</v>
      </c>
      <c r="F39" s="415"/>
      <c r="G39" s="415"/>
      <c r="H39" s="415"/>
      <c r="I39" s="415"/>
      <c r="J39" s="415"/>
      <c r="K39" s="415"/>
      <c r="L39" s="415"/>
      <c r="M39" s="415"/>
      <c r="N39" s="415" t="s">
        <v>325</v>
      </c>
      <c r="O39" s="415"/>
      <c r="P39" s="415"/>
      <c r="Q39" s="442" t="s">
        <v>326</v>
      </c>
      <c r="R39" s="353"/>
      <c r="S39" s="353"/>
      <c r="T39" s="353"/>
      <c r="U39" s="354"/>
      <c r="V39" s="415" t="s">
        <v>92</v>
      </c>
      <c r="W39" s="415" t="s">
        <v>327</v>
      </c>
      <c r="X39" s="415"/>
      <c r="Y39" s="415"/>
      <c r="Z39" s="415"/>
      <c r="AA39" s="415"/>
      <c r="AB39" s="415"/>
      <c r="AC39" s="415"/>
      <c r="AM39" s="35"/>
    </row>
    <row r="40" spans="3:53" ht="11.25" customHeight="1" x14ac:dyDescent="0.15">
      <c r="D40" s="160"/>
      <c r="E40" s="148"/>
      <c r="F40" s="159"/>
      <c r="G40" s="159"/>
      <c r="H40" s="159"/>
      <c r="I40" s="159"/>
      <c r="J40" s="159"/>
      <c r="K40" s="159"/>
      <c r="L40" s="159"/>
      <c r="M40" s="159"/>
      <c r="N40" s="159"/>
      <c r="O40" s="159"/>
      <c r="P40" s="159"/>
      <c r="Q40" s="159"/>
      <c r="R40" s="137"/>
      <c r="S40" s="137"/>
      <c r="T40" s="137"/>
      <c r="U40" s="137"/>
      <c r="V40" s="78"/>
      <c r="W40" s="137"/>
      <c r="X40" s="137"/>
      <c r="Y40" s="137"/>
      <c r="Z40" s="137"/>
      <c r="AA40" s="137"/>
      <c r="AB40" s="137"/>
      <c r="AC40" s="137"/>
      <c r="AM40" s="35"/>
    </row>
    <row r="41" spans="3:53" ht="11.25" customHeight="1" x14ac:dyDescent="0.15">
      <c r="O41" s="159"/>
    </row>
    <row r="42" spans="3:53" x14ac:dyDescent="0.15">
      <c r="C42" s="104" t="s">
        <v>320</v>
      </c>
      <c r="AK42" s="92"/>
      <c r="AL42" s="92"/>
      <c r="AM42" s="92"/>
      <c r="AN42" s="92"/>
      <c r="AO42" s="92"/>
      <c r="AP42" s="92"/>
      <c r="AQ42" s="92"/>
      <c r="AR42" s="92"/>
      <c r="AS42" s="92"/>
      <c r="AT42" s="92"/>
      <c r="AU42" s="92"/>
      <c r="AV42" s="92"/>
      <c r="AW42" s="92"/>
      <c r="AX42" s="92"/>
      <c r="AY42" s="92"/>
      <c r="AZ42" s="92"/>
      <c r="BA42" s="92"/>
    </row>
    <row r="43" spans="3:53" s="91" customFormat="1" x14ac:dyDescent="0.15">
      <c r="AJ43" s="135"/>
      <c r="AK43" s="135"/>
      <c r="AL43" s="135"/>
      <c r="AM43" s="135"/>
      <c r="AN43" s="135"/>
      <c r="AO43" s="135"/>
      <c r="AP43" s="135"/>
      <c r="AQ43" s="135"/>
      <c r="AR43" s="135"/>
      <c r="AS43" s="135"/>
      <c r="AT43" s="135"/>
      <c r="AU43" s="135"/>
      <c r="AV43" s="135"/>
      <c r="AW43" s="135"/>
      <c r="AX43" s="135"/>
      <c r="AY43" s="135"/>
      <c r="AZ43" s="135"/>
    </row>
    <row r="44" spans="3:53" s="91" customFormat="1" x14ac:dyDescent="0.15">
      <c r="D44" s="408" t="s">
        <v>41</v>
      </c>
      <c r="E44" s="405" t="s">
        <v>29</v>
      </c>
      <c r="F44" s="406"/>
      <c r="G44" s="406"/>
      <c r="H44" s="406"/>
      <c r="I44" s="406"/>
      <c r="J44" s="406"/>
      <c r="K44" s="406"/>
      <c r="L44" s="406"/>
      <c r="M44" s="406"/>
      <c r="N44" s="406"/>
      <c r="O44" s="406"/>
      <c r="P44" s="406"/>
      <c r="Q44" s="406"/>
      <c r="R44" s="406"/>
      <c r="S44" s="406"/>
      <c r="T44" s="406"/>
      <c r="U44" s="406"/>
      <c r="V44" s="406"/>
      <c r="W44" s="406"/>
      <c r="X44" s="406"/>
      <c r="Y44" s="406"/>
      <c r="Z44" s="406"/>
      <c r="AA44" s="406"/>
      <c r="AB44" s="406"/>
      <c r="AC44" s="407"/>
      <c r="AD44" s="290" t="s">
        <v>33</v>
      </c>
      <c r="AE44" s="291"/>
      <c r="AF44" s="291"/>
      <c r="AG44" s="292"/>
      <c r="AH44" s="135"/>
      <c r="AI44" s="135"/>
      <c r="AJ44" s="135"/>
      <c r="AK44" s="63" t="s">
        <v>123</v>
      </c>
      <c r="AL44" s="135"/>
      <c r="AM44" s="135"/>
      <c r="AN44" s="135"/>
    </row>
    <row r="45" spans="3:53" s="91" customFormat="1" ht="11.25" customHeight="1" x14ac:dyDescent="0.15">
      <c r="D45" s="413"/>
      <c r="E45" s="290" t="s">
        <v>31</v>
      </c>
      <c r="F45" s="291"/>
      <c r="G45" s="291"/>
      <c r="H45" s="292"/>
      <c r="I45" s="404" t="s">
        <v>39</v>
      </c>
      <c r="J45" s="399"/>
      <c r="K45" s="399"/>
      <c r="L45" s="400"/>
      <c r="M45" s="398" t="s">
        <v>115</v>
      </c>
      <c r="N45" s="399"/>
      <c r="O45" s="399"/>
      <c r="P45" s="399"/>
      <c r="Q45" s="399"/>
      <c r="R45" s="399"/>
      <c r="S45" s="399"/>
      <c r="T45" s="400"/>
      <c r="U45" s="290" t="s">
        <v>32</v>
      </c>
      <c r="V45" s="291"/>
      <c r="W45" s="291"/>
      <c r="X45" s="291"/>
      <c r="Y45" s="292"/>
      <c r="Z45" s="290" t="s">
        <v>27</v>
      </c>
      <c r="AA45" s="291"/>
      <c r="AB45" s="292"/>
      <c r="AC45" s="408" t="s">
        <v>44</v>
      </c>
      <c r="AD45" s="293"/>
      <c r="AE45" s="294"/>
      <c r="AF45" s="294"/>
      <c r="AG45" s="295"/>
      <c r="AH45" s="135"/>
      <c r="AI45" s="135"/>
      <c r="AJ45" s="135"/>
      <c r="AK45" s="135"/>
      <c r="AL45" s="135"/>
      <c r="AM45" s="135"/>
      <c r="AN45" s="135"/>
      <c r="AO45" s="135"/>
      <c r="AP45" s="135"/>
      <c r="AQ45" s="135"/>
      <c r="AR45" s="135"/>
      <c r="AS45" s="135"/>
      <c r="AT45" s="135"/>
    </row>
    <row r="46" spans="3:53" s="91" customFormat="1" x14ac:dyDescent="0.15">
      <c r="D46" s="409"/>
      <c r="E46" s="296"/>
      <c r="F46" s="297"/>
      <c r="G46" s="297"/>
      <c r="H46" s="298"/>
      <c r="I46" s="401"/>
      <c r="J46" s="402"/>
      <c r="K46" s="402"/>
      <c r="L46" s="403"/>
      <c r="M46" s="401"/>
      <c r="N46" s="402"/>
      <c r="O46" s="402"/>
      <c r="P46" s="402"/>
      <c r="Q46" s="402"/>
      <c r="R46" s="402"/>
      <c r="S46" s="402"/>
      <c r="T46" s="403"/>
      <c r="U46" s="296"/>
      <c r="V46" s="297"/>
      <c r="W46" s="297"/>
      <c r="X46" s="297"/>
      <c r="Y46" s="298"/>
      <c r="Z46" s="296"/>
      <c r="AA46" s="297"/>
      <c r="AB46" s="298"/>
      <c r="AC46" s="409"/>
      <c r="AD46" s="296"/>
      <c r="AE46" s="297"/>
      <c r="AF46" s="297"/>
      <c r="AG46" s="298"/>
      <c r="AH46" s="135"/>
      <c r="AI46" s="135"/>
      <c r="AJ46" s="135"/>
      <c r="AK46" s="135"/>
      <c r="AL46" s="395" t="s">
        <v>40</v>
      </c>
      <c r="AM46" s="396"/>
      <c r="AN46" s="396"/>
      <c r="AO46" s="396"/>
      <c r="AP46" s="397"/>
      <c r="AQ46" s="135"/>
      <c r="AR46" s="135"/>
      <c r="AS46" s="135"/>
      <c r="AT46" s="135"/>
    </row>
    <row r="47" spans="3:53" s="91" customFormat="1" x14ac:dyDescent="0.15">
      <c r="D47" s="386" t="s">
        <v>328</v>
      </c>
      <c r="E47" s="387"/>
      <c r="F47" s="387"/>
      <c r="G47" s="387"/>
      <c r="H47" s="387"/>
      <c r="I47" s="387"/>
      <c r="J47" s="387"/>
      <c r="K47" s="387"/>
      <c r="L47" s="387"/>
      <c r="M47" s="387"/>
      <c r="N47" s="387"/>
      <c r="O47" s="387"/>
      <c r="P47" s="387"/>
      <c r="Q47" s="387"/>
      <c r="R47" s="387"/>
      <c r="S47" s="387"/>
      <c r="T47" s="387"/>
      <c r="U47" s="387"/>
      <c r="V47" s="387"/>
      <c r="W47" s="387"/>
      <c r="X47" s="387"/>
      <c r="Y47" s="387"/>
      <c r="Z47" s="387"/>
      <c r="AA47" s="387"/>
      <c r="AB47" s="387"/>
      <c r="AC47" s="387"/>
      <c r="AD47" s="387"/>
      <c r="AE47" s="387"/>
      <c r="AF47" s="387"/>
      <c r="AG47" s="388"/>
      <c r="AH47" s="135"/>
      <c r="AI47" s="135"/>
      <c r="AJ47" s="135"/>
      <c r="AK47" s="135"/>
      <c r="AL47" s="176" t="s">
        <v>204</v>
      </c>
      <c r="AM47" s="178"/>
      <c r="AN47" s="178"/>
      <c r="AO47" s="178"/>
      <c r="AP47" s="179"/>
      <c r="AQ47" s="135"/>
      <c r="AR47" s="135"/>
      <c r="AS47" s="135"/>
      <c r="AT47" s="135"/>
    </row>
    <row r="48" spans="3:53" s="92" customFormat="1" ht="11.25" customHeight="1" x14ac:dyDescent="0.15">
      <c r="D48" s="140">
        <v>1</v>
      </c>
      <c r="E48" s="227" t="s">
        <v>148</v>
      </c>
      <c r="F48" s="302"/>
      <c r="G48" s="302"/>
      <c r="H48" s="377"/>
      <c r="I48" s="355" t="s">
        <v>89</v>
      </c>
      <c r="J48" s="356"/>
      <c r="K48" s="356"/>
      <c r="L48" s="357"/>
      <c r="M48" s="341" t="s">
        <v>220</v>
      </c>
      <c r="N48" s="389"/>
      <c r="O48" s="389"/>
      <c r="P48" s="389"/>
      <c r="Q48" s="389"/>
      <c r="R48" s="389"/>
      <c r="S48" s="389"/>
      <c r="T48" s="390"/>
      <c r="U48" s="224" t="s">
        <v>92</v>
      </c>
      <c r="V48" s="350"/>
      <c r="W48" s="350"/>
      <c r="X48" s="350"/>
      <c r="Y48" s="351"/>
      <c r="Z48" s="358" t="s">
        <v>204</v>
      </c>
      <c r="AA48" s="350"/>
      <c r="AB48" s="351"/>
      <c r="AC48" s="172" t="s">
        <v>92</v>
      </c>
      <c r="AD48" s="224" t="s">
        <v>215</v>
      </c>
      <c r="AE48" s="350"/>
      <c r="AF48" s="350"/>
      <c r="AG48" s="351"/>
      <c r="AL48" s="227" t="s">
        <v>214</v>
      </c>
      <c r="AM48" s="302" t="s">
        <v>141</v>
      </c>
      <c r="AN48" s="302" t="s">
        <v>141</v>
      </c>
      <c r="AO48" s="302" t="s">
        <v>141</v>
      </c>
      <c r="AP48" s="377" t="s">
        <v>141</v>
      </c>
      <c r="AU48" s="133"/>
      <c r="AV48" s="133"/>
      <c r="AW48" s="133"/>
      <c r="AX48" s="133"/>
      <c r="AY48" s="133"/>
    </row>
    <row r="49" spans="3:51" s="92" customFormat="1" ht="11.25" customHeight="1" x14ac:dyDescent="0.15">
      <c r="D49" s="140">
        <f>D48+1</f>
        <v>2</v>
      </c>
      <c r="E49" s="227" t="s">
        <v>149</v>
      </c>
      <c r="F49" s="302"/>
      <c r="G49" s="302"/>
      <c r="H49" s="377"/>
      <c r="I49" s="355" t="s">
        <v>89</v>
      </c>
      <c r="J49" s="356"/>
      <c r="K49" s="356"/>
      <c r="L49" s="357"/>
      <c r="M49" s="341" t="s">
        <v>220</v>
      </c>
      <c r="N49" s="389"/>
      <c r="O49" s="389"/>
      <c r="P49" s="389"/>
      <c r="Q49" s="389"/>
      <c r="R49" s="389"/>
      <c r="S49" s="389"/>
      <c r="T49" s="390"/>
      <c r="U49" s="224" t="s">
        <v>92</v>
      </c>
      <c r="V49" s="350"/>
      <c r="W49" s="350"/>
      <c r="X49" s="350"/>
      <c r="Y49" s="351"/>
      <c r="Z49" s="358" t="s">
        <v>205</v>
      </c>
      <c r="AA49" s="350"/>
      <c r="AB49" s="351"/>
      <c r="AC49" s="172" t="s">
        <v>92</v>
      </c>
      <c r="AD49" s="224" t="s">
        <v>215</v>
      </c>
      <c r="AE49" s="350"/>
      <c r="AF49" s="350"/>
      <c r="AG49" s="351"/>
      <c r="AL49" s="227" t="s">
        <v>214</v>
      </c>
      <c r="AM49" s="302" t="s">
        <v>141</v>
      </c>
      <c r="AN49" s="302" t="s">
        <v>141</v>
      </c>
      <c r="AO49" s="302" t="s">
        <v>141</v>
      </c>
      <c r="AP49" s="377" t="s">
        <v>141</v>
      </c>
      <c r="AU49" s="133"/>
      <c r="AV49" s="133"/>
      <c r="AW49" s="133"/>
      <c r="AX49" s="133"/>
      <c r="AY49" s="133"/>
    </row>
    <row r="50" spans="3:51" s="91" customFormat="1" ht="11.25" customHeight="1" x14ac:dyDescent="0.15">
      <c r="D50" s="140">
        <f>D49+1</f>
        <v>3</v>
      </c>
      <c r="E50" s="227" t="s">
        <v>206</v>
      </c>
      <c r="F50" s="302"/>
      <c r="G50" s="302"/>
      <c r="H50" s="377"/>
      <c r="I50" s="355" t="s">
        <v>89</v>
      </c>
      <c r="J50" s="356"/>
      <c r="K50" s="356"/>
      <c r="L50" s="357"/>
      <c r="M50" s="391" t="s">
        <v>219</v>
      </c>
      <c r="N50" s="392"/>
      <c r="O50" s="392"/>
      <c r="P50" s="392"/>
      <c r="Q50" s="392"/>
      <c r="R50" s="392"/>
      <c r="S50" s="392"/>
      <c r="T50" s="392"/>
      <c r="U50" s="384" t="s">
        <v>92</v>
      </c>
      <c r="V50" s="385"/>
      <c r="W50" s="385"/>
      <c r="X50" s="385"/>
      <c r="Y50" s="385"/>
      <c r="Z50" s="384" t="s">
        <v>205</v>
      </c>
      <c r="AA50" s="385"/>
      <c r="AB50" s="385"/>
      <c r="AC50" s="172" t="s">
        <v>92</v>
      </c>
      <c r="AD50" s="224" t="s">
        <v>215</v>
      </c>
      <c r="AE50" s="350"/>
      <c r="AF50" s="350"/>
      <c r="AG50" s="351"/>
      <c r="AH50" s="135"/>
      <c r="AI50" s="135"/>
      <c r="AJ50" s="135"/>
      <c r="AK50" s="135"/>
      <c r="AL50" s="227" t="s">
        <v>214</v>
      </c>
      <c r="AM50" s="302" t="s">
        <v>141</v>
      </c>
      <c r="AN50" s="302" t="s">
        <v>141</v>
      </c>
      <c r="AO50" s="302" t="s">
        <v>141</v>
      </c>
      <c r="AP50" s="377" t="s">
        <v>141</v>
      </c>
      <c r="AQ50" s="135"/>
      <c r="AR50" s="135"/>
      <c r="AS50" s="135"/>
      <c r="AT50" s="135"/>
    </row>
    <row r="51" spans="3:51" s="91" customFormat="1" ht="98.25" customHeight="1" x14ac:dyDescent="0.15">
      <c r="D51" s="140">
        <f>D50+1</f>
        <v>4</v>
      </c>
      <c r="E51" s="227" t="s">
        <v>207</v>
      </c>
      <c r="F51" s="302"/>
      <c r="G51" s="302"/>
      <c r="H51" s="377"/>
      <c r="I51" s="355" t="s">
        <v>89</v>
      </c>
      <c r="J51" s="356"/>
      <c r="K51" s="356"/>
      <c r="L51" s="357"/>
      <c r="M51" s="341" t="s">
        <v>222</v>
      </c>
      <c r="N51" s="342"/>
      <c r="O51" s="342"/>
      <c r="P51" s="342"/>
      <c r="Q51" s="342"/>
      <c r="R51" s="342"/>
      <c r="S51" s="342"/>
      <c r="T51" s="343"/>
      <c r="U51" s="224" t="s">
        <v>229</v>
      </c>
      <c r="V51" s="350"/>
      <c r="W51" s="350"/>
      <c r="X51" s="350"/>
      <c r="Y51" s="351"/>
      <c r="Z51" s="384" t="s">
        <v>208</v>
      </c>
      <c r="AA51" s="385"/>
      <c r="AB51" s="385"/>
      <c r="AC51" s="172" t="s">
        <v>92</v>
      </c>
      <c r="AD51" s="224" t="s">
        <v>215</v>
      </c>
      <c r="AE51" s="350"/>
      <c r="AF51" s="350"/>
      <c r="AG51" s="351"/>
      <c r="AH51" s="135"/>
      <c r="AI51" s="135"/>
      <c r="AJ51" s="135"/>
      <c r="AK51" s="135"/>
      <c r="AL51" s="227" t="s">
        <v>214</v>
      </c>
      <c r="AM51" s="302" t="s">
        <v>141</v>
      </c>
      <c r="AN51" s="302" t="s">
        <v>141</v>
      </c>
      <c r="AO51" s="302" t="s">
        <v>141</v>
      </c>
      <c r="AP51" s="377" t="s">
        <v>141</v>
      </c>
      <c r="AQ51" s="135"/>
      <c r="AR51" s="135"/>
      <c r="AS51" s="135"/>
      <c r="AT51" s="135"/>
    </row>
    <row r="52" spans="3:51" s="91" customFormat="1" ht="98.25" customHeight="1" x14ac:dyDescent="0.15">
      <c r="D52" s="140">
        <f>D51+1</f>
        <v>5</v>
      </c>
      <c r="E52" s="227" t="s">
        <v>209</v>
      </c>
      <c r="F52" s="302"/>
      <c r="G52" s="302"/>
      <c r="H52" s="377"/>
      <c r="I52" s="355" t="s">
        <v>89</v>
      </c>
      <c r="J52" s="356"/>
      <c r="K52" s="356"/>
      <c r="L52" s="357"/>
      <c r="M52" s="341" t="s">
        <v>221</v>
      </c>
      <c r="N52" s="342"/>
      <c r="O52" s="342"/>
      <c r="P52" s="342"/>
      <c r="Q52" s="342"/>
      <c r="R52" s="342"/>
      <c r="S52" s="342"/>
      <c r="T52" s="343"/>
      <c r="U52" s="224" t="s">
        <v>230</v>
      </c>
      <c r="V52" s="350"/>
      <c r="W52" s="350"/>
      <c r="X52" s="350"/>
      <c r="Y52" s="351"/>
      <c r="Z52" s="384" t="s">
        <v>208</v>
      </c>
      <c r="AA52" s="385"/>
      <c r="AB52" s="385"/>
      <c r="AC52" s="172" t="s">
        <v>92</v>
      </c>
      <c r="AD52" s="224" t="s">
        <v>215</v>
      </c>
      <c r="AE52" s="350"/>
      <c r="AF52" s="350"/>
      <c r="AG52" s="351"/>
      <c r="AH52" s="135"/>
      <c r="AI52" s="135"/>
      <c r="AJ52" s="135"/>
      <c r="AK52" s="135"/>
      <c r="AL52" s="227" t="s">
        <v>214</v>
      </c>
      <c r="AM52" s="302" t="s">
        <v>141</v>
      </c>
      <c r="AN52" s="302" t="s">
        <v>141</v>
      </c>
      <c r="AO52" s="302" t="s">
        <v>141</v>
      </c>
      <c r="AP52" s="377" t="s">
        <v>141</v>
      </c>
      <c r="AQ52" s="135"/>
      <c r="AR52" s="135"/>
      <c r="AS52" s="135"/>
      <c r="AT52" s="135"/>
    </row>
    <row r="53" spans="3:51" ht="49.5" customHeight="1" x14ac:dyDescent="0.15">
      <c r="D53" s="140">
        <f t="shared" ref="D53:D59" si="0">D52+1</f>
        <v>6</v>
      </c>
      <c r="E53" s="227" t="s">
        <v>329</v>
      </c>
      <c r="F53" s="302"/>
      <c r="G53" s="302"/>
      <c r="H53" s="377"/>
      <c r="I53" s="381" t="s">
        <v>89</v>
      </c>
      <c r="J53" s="382"/>
      <c r="K53" s="382"/>
      <c r="L53" s="383"/>
      <c r="M53" s="341" t="s">
        <v>224</v>
      </c>
      <c r="N53" s="342"/>
      <c r="O53" s="342"/>
      <c r="P53" s="342"/>
      <c r="Q53" s="342"/>
      <c r="R53" s="342"/>
      <c r="S53" s="342"/>
      <c r="T53" s="343"/>
      <c r="U53" s="224" t="s">
        <v>231</v>
      </c>
      <c r="V53" s="350"/>
      <c r="W53" s="350"/>
      <c r="X53" s="350"/>
      <c r="Y53" s="351"/>
      <c r="Z53" s="358" t="s">
        <v>208</v>
      </c>
      <c r="AA53" s="350"/>
      <c r="AB53" s="351"/>
      <c r="AC53" s="172" t="s">
        <v>92</v>
      </c>
      <c r="AD53" s="224" t="s">
        <v>215</v>
      </c>
      <c r="AE53" s="350"/>
      <c r="AF53" s="350"/>
      <c r="AG53" s="351"/>
      <c r="AL53" s="227" t="s">
        <v>214</v>
      </c>
      <c r="AM53" s="302" t="s">
        <v>141</v>
      </c>
      <c r="AN53" s="302" t="s">
        <v>141</v>
      </c>
      <c r="AO53" s="302" t="s">
        <v>141</v>
      </c>
      <c r="AP53" s="377" t="s">
        <v>141</v>
      </c>
      <c r="AY53" s="109"/>
    </row>
    <row r="54" spans="3:51" x14ac:dyDescent="0.15">
      <c r="D54" s="140">
        <f t="shared" si="0"/>
        <v>7</v>
      </c>
      <c r="E54" s="227" t="s">
        <v>330</v>
      </c>
      <c r="F54" s="302"/>
      <c r="G54" s="302"/>
      <c r="H54" s="377"/>
      <c r="I54" s="381" t="s">
        <v>89</v>
      </c>
      <c r="J54" s="382"/>
      <c r="K54" s="382"/>
      <c r="L54" s="383"/>
      <c r="M54" s="341" t="s">
        <v>332</v>
      </c>
      <c r="N54" s="342"/>
      <c r="O54" s="342"/>
      <c r="P54" s="342"/>
      <c r="Q54" s="342"/>
      <c r="R54" s="342"/>
      <c r="S54" s="342"/>
      <c r="T54" s="343"/>
      <c r="U54" s="224" t="s">
        <v>92</v>
      </c>
      <c r="V54" s="350"/>
      <c r="W54" s="350"/>
      <c r="X54" s="350"/>
      <c r="Y54" s="351"/>
      <c r="Z54" s="358" t="s">
        <v>208</v>
      </c>
      <c r="AA54" s="350"/>
      <c r="AB54" s="351"/>
      <c r="AC54" s="172" t="s">
        <v>92</v>
      </c>
      <c r="AD54" s="224" t="s">
        <v>215</v>
      </c>
      <c r="AE54" s="350"/>
      <c r="AF54" s="350"/>
      <c r="AG54" s="351"/>
      <c r="AL54" s="227" t="s">
        <v>214</v>
      </c>
      <c r="AM54" s="302" t="s">
        <v>141</v>
      </c>
      <c r="AN54" s="302" t="s">
        <v>141</v>
      </c>
      <c r="AO54" s="302" t="s">
        <v>141</v>
      </c>
      <c r="AP54" s="377" t="s">
        <v>141</v>
      </c>
      <c r="AY54" s="109"/>
    </row>
    <row r="55" spans="3:51" s="92" customFormat="1" ht="23.25" customHeight="1" x14ac:dyDescent="0.15">
      <c r="D55" s="140">
        <f t="shared" si="0"/>
        <v>8</v>
      </c>
      <c r="E55" s="227" t="s">
        <v>210</v>
      </c>
      <c r="F55" s="302"/>
      <c r="G55" s="302"/>
      <c r="H55" s="377"/>
      <c r="I55" s="378" t="s">
        <v>89</v>
      </c>
      <c r="J55" s="379"/>
      <c r="K55" s="379"/>
      <c r="L55" s="380"/>
      <c r="M55" s="341" t="s">
        <v>223</v>
      </c>
      <c r="N55" s="342"/>
      <c r="O55" s="342"/>
      <c r="P55" s="342"/>
      <c r="Q55" s="342"/>
      <c r="R55" s="342"/>
      <c r="S55" s="342"/>
      <c r="T55" s="343"/>
      <c r="U55" s="224" t="s">
        <v>92</v>
      </c>
      <c r="V55" s="350"/>
      <c r="W55" s="350"/>
      <c r="X55" s="350"/>
      <c r="Y55" s="351"/>
      <c r="Z55" s="358" t="s">
        <v>208</v>
      </c>
      <c r="AA55" s="350"/>
      <c r="AB55" s="351"/>
      <c r="AC55" s="172" t="s">
        <v>92</v>
      </c>
      <c r="AD55" s="224" t="s">
        <v>215</v>
      </c>
      <c r="AE55" s="350"/>
      <c r="AF55" s="350"/>
      <c r="AG55" s="351"/>
      <c r="AL55" s="227" t="s">
        <v>214</v>
      </c>
      <c r="AM55" s="302" t="s">
        <v>141</v>
      </c>
      <c r="AN55" s="302" t="s">
        <v>141</v>
      </c>
      <c r="AO55" s="302" t="s">
        <v>141</v>
      </c>
      <c r="AP55" s="377" t="s">
        <v>141</v>
      </c>
      <c r="AU55" s="133"/>
      <c r="AV55" s="103"/>
      <c r="AW55" s="133"/>
      <c r="AX55" s="133"/>
      <c r="AY55" s="133"/>
    </row>
    <row r="56" spans="3:51" s="92" customFormat="1" x14ac:dyDescent="0.15">
      <c r="D56" s="140">
        <f t="shared" si="0"/>
        <v>9</v>
      </c>
      <c r="E56" s="227" t="s">
        <v>333</v>
      </c>
      <c r="F56" s="302"/>
      <c r="G56" s="302"/>
      <c r="H56" s="377"/>
      <c r="I56" s="378" t="s">
        <v>89</v>
      </c>
      <c r="J56" s="379"/>
      <c r="K56" s="379"/>
      <c r="L56" s="380"/>
      <c r="M56" s="341" t="s">
        <v>334</v>
      </c>
      <c r="N56" s="342"/>
      <c r="O56" s="342"/>
      <c r="P56" s="342"/>
      <c r="Q56" s="342"/>
      <c r="R56" s="342"/>
      <c r="S56" s="342"/>
      <c r="T56" s="343"/>
      <c r="U56" s="224" t="s">
        <v>92</v>
      </c>
      <c r="V56" s="350"/>
      <c r="W56" s="350"/>
      <c r="X56" s="350"/>
      <c r="Y56" s="351"/>
      <c r="Z56" s="358" t="s">
        <v>208</v>
      </c>
      <c r="AA56" s="350"/>
      <c r="AB56" s="351"/>
      <c r="AC56" s="172" t="s">
        <v>92</v>
      </c>
      <c r="AD56" s="224" t="s">
        <v>215</v>
      </c>
      <c r="AE56" s="350"/>
      <c r="AF56" s="350"/>
      <c r="AG56" s="351"/>
      <c r="AL56" s="227" t="s">
        <v>214</v>
      </c>
      <c r="AM56" s="302" t="s">
        <v>141</v>
      </c>
      <c r="AN56" s="302" t="s">
        <v>141</v>
      </c>
      <c r="AO56" s="302" t="s">
        <v>141</v>
      </c>
      <c r="AP56" s="377" t="s">
        <v>141</v>
      </c>
      <c r="AU56" s="133"/>
      <c r="AV56" s="103"/>
      <c r="AW56" s="133"/>
      <c r="AX56" s="133"/>
      <c r="AY56" s="133"/>
    </row>
    <row r="57" spans="3:51" s="91" customFormat="1" ht="27" customHeight="1" x14ac:dyDescent="0.15">
      <c r="D57" s="140">
        <f t="shared" si="0"/>
        <v>10</v>
      </c>
      <c r="E57" s="224" t="s">
        <v>212</v>
      </c>
      <c r="F57" s="350"/>
      <c r="G57" s="350"/>
      <c r="H57" s="351"/>
      <c r="I57" s="355" t="s">
        <v>89</v>
      </c>
      <c r="J57" s="356"/>
      <c r="K57" s="356"/>
      <c r="L57" s="357"/>
      <c r="M57" s="341" t="s">
        <v>225</v>
      </c>
      <c r="N57" s="342"/>
      <c r="O57" s="342"/>
      <c r="P57" s="342"/>
      <c r="Q57" s="342"/>
      <c r="R57" s="342"/>
      <c r="S57" s="342"/>
      <c r="T57" s="343"/>
      <c r="U57" s="358" t="s">
        <v>227</v>
      </c>
      <c r="V57" s="350"/>
      <c r="W57" s="350"/>
      <c r="X57" s="350"/>
      <c r="Y57" s="351"/>
      <c r="Z57" s="358" t="s">
        <v>208</v>
      </c>
      <c r="AA57" s="350"/>
      <c r="AB57" s="351"/>
      <c r="AC57" s="172" t="s">
        <v>92</v>
      </c>
      <c r="AD57" s="224" t="s">
        <v>215</v>
      </c>
      <c r="AE57" s="350"/>
      <c r="AF57" s="350"/>
      <c r="AG57" s="351"/>
      <c r="AH57" s="151"/>
      <c r="AI57" s="151"/>
      <c r="AJ57" s="151"/>
      <c r="AK57" s="135"/>
      <c r="AL57" s="227" t="s">
        <v>214</v>
      </c>
      <c r="AM57" s="302" t="s">
        <v>141</v>
      </c>
      <c r="AN57" s="302" t="s">
        <v>141</v>
      </c>
      <c r="AO57" s="302" t="s">
        <v>141</v>
      </c>
      <c r="AP57" s="377" t="s">
        <v>141</v>
      </c>
      <c r="AQ57" s="135"/>
      <c r="AR57" s="135"/>
    </row>
    <row r="58" spans="3:51" s="92" customFormat="1" ht="27" customHeight="1" x14ac:dyDescent="0.15">
      <c r="D58" s="140">
        <f t="shared" si="0"/>
        <v>11</v>
      </c>
      <c r="E58" s="224" t="s">
        <v>213</v>
      </c>
      <c r="F58" s="350"/>
      <c r="G58" s="350"/>
      <c r="H58" s="351"/>
      <c r="I58" s="355" t="s">
        <v>89</v>
      </c>
      <c r="J58" s="356"/>
      <c r="K58" s="356"/>
      <c r="L58" s="357"/>
      <c r="M58" s="341" t="s">
        <v>226</v>
      </c>
      <c r="N58" s="342"/>
      <c r="O58" s="342"/>
      <c r="P58" s="342"/>
      <c r="Q58" s="342"/>
      <c r="R58" s="342"/>
      <c r="S58" s="342"/>
      <c r="T58" s="343"/>
      <c r="U58" s="358" t="s">
        <v>227</v>
      </c>
      <c r="V58" s="350"/>
      <c r="W58" s="350"/>
      <c r="X58" s="350"/>
      <c r="Y58" s="351"/>
      <c r="Z58" s="358" t="s">
        <v>208</v>
      </c>
      <c r="AA58" s="350"/>
      <c r="AB58" s="351"/>
      <c r="AC58" s="172" t="s">
        <v>92</v>
      </c>
      <c r="AD58" s="224" t="s">
        <v>215</v>
      </c>
      <c r="AE58" s="350"/>
      <c r="AF58" s="350"/>
      <c r="AG58" s="351"/>
      <c r="AL58" s="227" t="s">
        <v>214</v>
      </c>
      <c r="AM58" s="302" t="s">
        <v>141</v>
      </c>
      <c r="AN58" s="302" t="s">
        <v>141</v>
      </c>
      <c r="AO58" s="302" t="s">
        <v>141</v>
      </c>
      <c r="AP58" s="377" t="s">
        <v>141</v>
      </c>
      <c r="AU58" s="133"/>
      <c r="AV58" s="133"/>
      <c r="AW58" s="133"/>
      <c r="AX58" s="133"/>
      <c r="AY58" s="133"/>
    </row>
    <row r="59" spans="3:51" s="92" customFormat="1" x14ac:dyDescent="0.15">
      <c r="D59" s="140">
        <f t="shared" si="0"/>
        <v>12</v>
      </c>
      <c r="E59" s="227" t="s">
        <v>30</v>
      </c>
      <c r="F59" s="302"/>
      <c r="G59" s="302"/>
      <c r="H59" s="377"/>
      <c r="I59" s="378" t="s">
        <v>89</v>
      </c>
      <c r="J59" s="379"/>
      <c r="K59" s="379"/>
      <c r="L59" s="380"/>
      <c r="M59" s="341" t="s">
        <v>335</v>
      </c>
      <c r="N59" s="342"/>
      <c r="O59" s="342"/>
      <c r="P59" s="342"/>
      <c r="Q59" s="342"/>
      <c r="R59" s="342"/>
      <c r="S59" s="342"/>
      <c r="T59" s="343"/>
      <c r="U59" s="224" t="s">
        <v>92</v>
      </c>
      <c r="V59" s="350"/>
      <c r="W59" s="350"/>
      <c r="X59" s="350"/>
      <c r="Y59" s="351"/>
      <c r="Z59" s="358" t="s">
        <v>208</v>
      </c>
      <c r="AA59" s="350"/>
      <c r="AB59" s="351"/>
      <c r="AC59" s="172" t="s">
        <v>92</v>
      </c>
      <c r="AD59" s="224" t="s">
        <v>215</v>
      </c>
      <c r="AE59" s="350"/>
      <c r="AF59" s="350"/>
      <c r="AG59" s="351"/>
      <c r="AL59" s="227" t="s">
        <v>214</v>
      </c>
      <c r="AM59" s="302" t="s">
        <v>141</v>
      </c>
      <c r="AN59" s="302" t="s">
        <v>141</v>
      </c>
      <c r="AO59" s="302" t="s">
        <v>141</v>
      </c>
      <c r="AP59" s="377" t="s">
        <v>141</v>
      </c>
      <c r="AU59" s="133"/>
      <c r="AV59" s="103"/>
      <c r="AW59" s="133"/>
      <c r="AX59" s="133"/>
      <c r="AY59" s="133"/>
    </row>
    <row r="60" spans="3:51" ht="11.25" customHeight="1" x14ac:dyDescent="0.15">
      <c r="AY60" s="109"/>
    </row>
    <row r="61" spans="3:51" x14ac:dyDescent="0.15">
      <c r="D61" s="130"/>
      <c r="E61" s="131"/>
      <c r="F61" s="167"/>
      <c r="G61" s="167"/>
      <c r="H61" s="167"/>
      <c r="I61" s="167"/>
      <c r="J61" s="167"/>
      <c r="K61" s="167"/>
      <c r="L61" s="167"/>
      <c r="M61" s="167"/>
      <c r="N61" s="167"/>
      <c r="O61" s="167"/>
      <c r="P61" s="167"/>
      <c r="Q61" s="167"/>
      <c r="R61" s="167"/>
      <c r="S61" s="167"/>
      <c r="T61" s="167"/>
      <c r="U61" s="167"/>
      <c r="V61" s="167"/>
      <c r="W61" s="167"/>
      <c r="X61" s="168"/>
      <c r="Y61" s="168"/>
      <c r="Z61" s="168"/>
      <c r="AA61" s="168"/>
      <c r="AB61" s="167"/>
      <c r="AC61" s="167"/>
      <c r="AD61" s="167"/>
      <c r="AE61" s="167"/>
      <c r="AF61" s="167"/>
      <c r="AG61" s="167"/>
      <c r="AH61" s="167"/>
      <c r="AI61" s="167"/>
      <c r="AJ61" s="167"/>
      <c r="AK61" s="167"/>
      <c r="AN61" s="106"/>
      <c r="AO61" s="106"/>
      <c r="AP61" s="106"/>
      <c r="AQ61" s="106"/>
      <c r="AR61" s="106"/>
      <c r="AS61" s="106"/>
    </row>
    <row r="62" spans="3:51" x14ac:dyDescent="0.15">
      <c r="C62" s="104" t="s">
        <v>321</v>
      </c>
      <c r="D62" s="130"/>
      <c r="E62" s="131"/>
      <c r="F62" s="167"/>
      <c r="G62" s="167"/>
      <c r="H62" s="167"/>
      <c r="I62" s="167"/>
      <c r="J62" s="167"/>
      <c r="K62" s="167"/>
      <c r="L62" s="167"/>
      <c r="M62" s="167"/>
      <c r="N62" s="167"/>
      <c r="O62" s="167"/>
      <c r="P62" s="167"/>
      <c r="Q62" s="167"/>
      <c r="R62" s="167"/>
      <c r="S62" s="167"/>
      <c r="T62" s="167"/>
      <c r="U62" s="167"/>
      <c r="V62" s="167"/>
      <c r="W62" s="167"/>
      <c r="X62" s="168"/>
      <c r="Y62" s="168"/>
      <c r="Z62" s="168"/>
      <c r="AA62" s="168"/>
      <c r="AB62" s="167"/>
      <c r="AC62" s="167"/>
      <c r="AD62" s="167"/>
      <c r="AE62" s="167"/>
      <c r="AF62" s="167"/>
      <c r="AG62" s="167"/>
      <c r="AH62" s="167"/>
      <c r="AI62" s="167"/>
      <c r="AJ62" s="167"/>
      <c r="AK62" s="167"/>
      <c r="AN62" s="106"/>
      <c r="AO62" s="106"/>
      <c r="AP62" s="106"/>
      <c r="AQ62" s="106"/>
      <c r="AR62" s="106"/>
      <c r="AS62" s="106"/>
    </row>
    <row r="63" spans="3:51" ht="11.25" customHeight="1" x14ac:dyDescent="0.15">
      <c r="AI63" s="167"/>
      <c r="AJ63" s="167"/>
      <c r="AK63" s="106"/>
      <c r="AL63" s="106"/>
      <c r="AM63" s="106"/>
      <c r="AN63" s="106"/>
      <c r="AO63" s="106"/>
      <c r="AP63" s="106"/>
      <c r="AQ63" s="106"/>
      <c r="AR63" s="106"/>
      <c r="AS63" s="106"/>
      <c r="AT63" s="106"/>
      <c r="AU63" s="106"/>
      <c r="AV63" s="106"/>
      <c r="AW63" s="106"/>
    </row>
    <row r="64" spans="3:51" x14ac:dyDescent="0.15">
      <c r="D64" s="422" t="s">
        <v>117</v>
      </c>
      <c r="E64" s="361" t="s">
        <v>49</v>
      </c>
      <c r="F64" s="362"/>
      <c r="G64" s="362"/>
      <c r="H64" s="362"/>
      <c r="I64" s="362"/>
      <c r="J64" s="363"/>
      <c r="K64" s="361" t="s">
        <v>50</v>
      </c>
      <c r="L64" s="362"/>
      <c r="M64" s="362"/>
      <c r="N64" s="363"/>
      <c r="O64" s="359" t="s">
        <v>51</v>
      </c>
      <c r="P64" s="170" t="s">
        <v>58</v>
      </c>
      <c r="Q64" s="142"/>
      <c r="R64" s="142"/>
      <c r="S64" s="142"/>
      <c r="T64" s="142"/>
      <c r="U64" s="142"/>
      <c r="V64" s="361" t="s">
        <v>30</v>
      </c>
      <c r="W64" s="362"/>
      <c r="X64" s="362"/>
      <c r="Y64" s="362"/>
      <c r="Z64" s="362"/>
      <c r="AA64" s="362"/>
      <c r="AB64" s="362"/>
      <c r="AC64" s="362"/>
      <c r="AD64" s="362"/>
      <c r="AE64" s="362"/>
      <c r="AF64" s="362"/>
      <c r="AG64" s="362"/>
      <c r="AH64" s="363"/>
      <c r="AK64" s="106"/>
      <c r="AL64" s="106"/>
      <c r="AM64" s="106"/>
      <c r="AN64" s="106"/>
      <c r="AO64" s="106"/>
      <c r="AP64" s="106"/>
      <c r="AQ64" s="106"/>
      <c r="AR64" s="106"/>
      <c r="AS64" s="106"/>
      <c r="AT64" s="106"/>
      <c r="AU64" s="106"/>
      <c r="AV64" s="106"/>
      <c r="AW64" s="106"/>
    </row>
    <row r="65" spans="1:56" x14ac:dyDescent="0.15">
      <c r="D65" s="423"/>
      <c r="E65" s="364"/>
      <c r="F65" s="365"/>
      <c r="G65" s="365"/>
      <c r="H65" s="365"/>
      <c r="I65" s="365"/>
      <c r="J65" s="366"/>
      <c r="K65" s="364"/>
      <c r="L65" s="365"/>
      <c r="M65" s="365"/>
      <c r="N65" s="366"/>
      <c r="O65" s="360"/>
      <c r="P65" s="143" t="s">
        <v>52</v>
      </c>
      <c r="Q65" s="143" t="s">
        <v>53</v>
      </c>
      <c r="R65" s="143" t="s">
        <v>54</v>
      </c>
      <c r="S65" s="143" t="s">
        <v>55</v>
      </c>
      <c r="T65" s="367" t="s">
        <v>59</v>
      </c>
      <c r="U65" s="368"/>
      <c r="V65" s="364"/>
      <c r="W65" s="365"/>
      <c r="X65" s="365"/>
      <c r="Y65" s="365"/>
      <c r="Z65" s="365"/>
      <c r="AA65" s="365"/>
      <c r="AB65" s="365"/>
      <c r="AC65" s="365"/>
      <c r="AD65" s="365"/>
      <c r="AE65" s="365"/>
      <c r="AF65" s="365"/>
      <c r="AG65" s="365"/>
      <c r="AH65" s="366"/>
      <c r="AK65" s="106"/>
      <c r="AL65" s="106"/>
      <c r="AM65" s="106"/>
      <c r="AN65" s="106"/>
      <c r="AO65" s="106"/>
      <c r="AP65" s="106"/>
      <c r="AQ65" s="106"/>
      <c r="AR65" s="106"/>
      <c r="AS65" s="106"/>
      <c r="AT65" s="106"/>
      <c r="AU65" s="106"/>
      <c r="AV65" s="106"/>
      <c r="AW65" s="106"/>
    </row>
    <row r="66" spans="1:56" x14ac:dyDescent="0.15">
      <c r="D66" s="144">
        <v>1</v>
      </c>
      <c r="E66" s="309" t="s">
        <v>150</v>
      </c>
      <c r="F66" s="310"/>
      <c r="G66" s="310"/>
      <c r="H66" s="310"/>
      <c r="I66" s="310"/>
      <c r="J66" s="311"/>
      <c r="K66" s="358" t="s">
        <v>95</v>
      </c>
      <c r="L66" s="350"/>
      <c r="M66" s="350"/>
      <c r="N66" s="351"/>
      <c r="O66" s="139" t="s">
        <v>96</v>
      </c>
      <c r="P66" s="180" t="s">
        <v>92</v>
      </c>
      <c r="Q66" s="180" t="s">
        <v>94</v>
      </c>
      <c r="R66" s="180" t="s">
        <v>92</v>
      </c>
      <c r="S66" s="180" t="s">
        <v>92</v>
      </c>
      <c r="T66" s="375" t="s">
        <v>92</v>
      </c>
      <c r="U66" s="376"/>
      <c r="V66" s="358" t="s">
        <v>97</v>
      </c>
      <c r="W66" s="350"/>
      <c r="X66" s="350"/>
      <c r="Y66" s="350"/>
      <c r="Z66" s="350"/>
      <c r="AA66" s="350"/>
      <c r="AB66" s="350"/>
      <c r="AC66" s="350"/>
      <c r="AD66" s="350"/>
      <c r="AE66" s="350"/>
      <c r="AF66" s="350"/>
      <c r="AG66" s="350"/>
      <c r="AH66" s="351"/>
      <c r="AK66" s="106"/>
      <c r="AL66" s="106"/>
      <c r="AM66" s="106"/>
      <c r="AN66" s="106"/>
      <c r="AO66" s="106"/>
      <c r="AP66" s="106"/>
      <c r="AQ66" s="106"/>
      <c r="AR66" s="106"/>
      <c r="AS66" s="106"/>
      <c r="AT66" s="106"/>
      <c r="AU66" s="106"/>
      <c r="AV66" s="106"/>
      <c r="AW66" s="106"/>
    </row>
    <row r="67" spans="1:56" x14ac:dyDescent="0.15">
      <c r="D67" s="144">
        <v>2</v>
      </c>
      <c r="E67" s="309" t="s">
        <v>196</v>
      </c>
      <c r="F67" s="310"/>
      <c r="G67" s="310"/>
      <c r="H67" s="310"/>
      <c r="I67" s="310"/>
      <c r="J67" s="311"/>
      <c r="K67" s="358" t="s">
        <v>95</v>
      </c>
      <c r="L67" s="350"/>
      <c r="M67" s="350"/>
      <c r="N67" s="351"/>
      <c r="O67" s="139" t="s">
        <v>96</v>
      </c>
      <c r="P67" s="180" t="s">
        <v>92</v>
      </c>
      <c r="Q67" s="180" t="s">
        <v>94</v>
      </c>
      <c r="R67" s="180" t="s">
        <v>92</v>
      </c>
      <c r="S67" s="180" t="s">
        <v>92</v>
      </c>
      <c r="T67" s="375" t="s">
        <v>92</v>
      </c>
      <c r="U67" s="376"/>
      <c r="V67" s="358" t="s">
        <v>97</v>
      </c>
      <c r="W67" s="350"/>
      <c r="X67" s="350"/>
      <c r="Y67" s="350"/>
      <c r="Z67" s="350"/>
      <c r="AA67" s="350"/>
      <c r="AB67" s="350"/>
      <c r="AC67" s="350"/>
      <c r="AD67" s="350"/>
      <c r="AE67" s="350"/>
      <c r="AF67" s="350"/>
      <c r="AG67" s="350"/>
      <c r="AH67" s="351"/>
      <c r="AK67" s="106"/>
      <c r="AL67" s="106"/>
      <c r="AM67" s="106"/>
      <c r="AN67" s="106"/>
      <c r="AO67" s="106"/>
      <c r="AP67" s="106"/>
      <c r="AQ67" s="106"/>
      <c r="AR67" s="106"/>
      <c r="AS67" s="106"/>
      <c r="AT67" s="106"/>
      <c r="AU67" s="106"/>
      <c r="AV67" s="106"/>
      <c r="AW67" s="106"/>
    </row>
    <row r="68" spans="1:56" x14ac:dyDescent="0.15">
      <c r="D68" s="134"/>
      <c r="E68" s="166"/>
      <c r="F68" s="166"/>
      <c r="G68" s="166"/>
      <c r="H68" s="166"/>
      <c r="I68" s="166"/>
      <c r="J68" s="166"/>
      <c r="K68" s="166"/>
      <c r="L68" s="166"/>
      <c r="M68" s="166"/>
      <c r="N68" s="166"/>
      <c r="O68" s="166"/>
      <c r="P68" s="166"/>
      <c r="Q68" s="166"/>
      <c r="R68" s="166"/>
      <c r="S68" s="166"/>
      <c r="T68" s="166"/>
      <c r="U68" s="166"/>
      <c r="V68" s="183"/>
      <c r="W68" s="183"/>
      <c r="X68" s="183"/>
      <c r="Y68" s="183"/>
      <c r="Z68" s="183"/>
      <c r="AA68" s="183"/>
      <c r="AB68" s="183"/>
      <c r="AC68" s="183"/>
      <c r="AD68" s="183"/>
      <c r="AE68" s="183"/>
      <c r="AF68" s="183"/>
      <c r="AG68" s="183"/>
      <c r="AH68" s="183"/>
      <c r="AM68" s="106"/>
      <c r="AN68" s="106"/>
      <c r="AO68" s="106"/>
      <c r="AP68" s="106"/>
      <c r="AQ68" s="106"/>
      <c r="AR68" s="106"/>
      <c r="AS68" s="106"/>
      <c r="AT68" s="106"/>
      <c r="AU68" s="106"/>
      <c r="AV68" s="106"/>
      <c r="AW68" s="106"/>
      <c r="AX68" s="106"/>
      <c r="AY68" s="106"/>
      <c r="AZ68" s="106"/>
      <c r="BA68" s="106"/>
    </row>
    <row r="69" spans="1:56" x14ac:dyDescent="0.15">
      <c r="D69" s="130"/>
      <c r="E69" s="131"/>
      <c r="F69" s="167"/>
      <c r="G69" s="167"/>
      <c r="H69" s="167"/>
      <c r="I69" s="167"/>
      <c r="J69" s="167"/>
      <c r="K69" s="167"/>
      <c r="L69" s="167"/>
      <c r="M69" s="167"/>
      <c r="N69" s="167"/>
      <c r="O69" s="167"/>
      <c r="R69" s="167"/>
      <c r="S69" s="167"/>
      <c r="T69" s="167"/>
      <c r="U69" s="167"/>
      <c r="V69" s="167"/>
      <c r="W69" s="167"/>
      <c r="X69" s="168"/>
      <c r="Y69" s="168"/>
      <c r="Z69" s="168"/>
      <c r="AA69" s="168"/>
      <c r="AB69" s="167"/>
      <c r="AC69" s="167"/>
      <c r="AD69" s="167"/>
      <c r="AE69" s="167"/>
      <c r="AF69" s="167"/>
      <c r="AG69" s="167"/>
      <c r="AH69" s="167"/>
      <c r="AI69" s="167"/>
      <c r="AJ69" s="167"/>
      <c r="AQ69" s="106"/>
      <c r="AR69" s="106"/>
      <c r="AS69" s="106"/>
      <c r="AT69" s="106"/>
      <c r="AU69" s="106"/>
      <c r="AV69" s="106"/>
      <c r="AW69" s="106"/>
      <c r="AX69" s="106"/>
      <c r="AY69" s="106"/>
      <c r="AZ69" s="106"/>
      <c r="BA69" s="106"/>
    </row>
    <row r="70" spans="1:56" x14ac:dyDescent="0.15">
      <c r="C70" s="104" t="s">
        <v>322</v>
      </c>
      <c r="AS70" s="106"/>
      <c r="AT70" s="106"/>
      <c r="AU70" s="106"/>
      <c r="AV70" s="106"/>
      <c r="AW70" s="106"/>
      <c r="AX70" s="106"/>
      <c r="AY70" s="106"/>
      <c r="AZ70" s="106"/>
      <c r="BA70" s="106"/>
    </row>
    <row r="72" spans="1:56" ht="11.25" customHeight="1" x14ac:dyDescent="0.15">
      <c r="C72" s="145"/>
      <c r="D72" s="146" t="s">
        <v>11</v>
      </c>
      <c r="E72" s="440" t="s">
        <v>72</v>
      </c>
      <c r="F72" s="424"/>
      <c r="G72" s="424"/>
      <c r="H72" s="424"/>
      <c r="I72" s="424"/>
      <c r="J72" s="441"/>
      <c r="K72" s="440" t="s">
        <v>38</v>
      </c>
      <c r="L72" s="424"/>
      <c r="M72" s="424"/>
      <c r="N72" s="424"/>
      <c r="O72" s="424"/>
      <c r="P72" s="424"/>
      <c r="Q72" s="425"/>
      <c r="R72" s="299" t="s">
        <v>73</v>
      </c>
      <c r="S72" s="424"/>
      <c r="T72" s="424"/>
      <c r="U72" s="424"/>
      <c r="V72" s="424"/>
      <c r="W72" s="424"/>
      <c r="X72" s="424"/>
      <c r="Y72" s="425"/>
      <c r="Z72" s="405" t="s">
        <v>26</v>
      </c>
      <c r="AA72" s="406"/>
      <c r="AB72" s="406"/>
      <c r="AC72" s="406"/>
      <c r="AD72" s="407"/>
      <c r="AE72" s="437" t="s">
        <v>128</v>
      </c>
      <c r="AF72" s="438"/>
      <c r="AG72" s="438"/>
      <c r="AH72" s="439"/>
    </row>
    <row r="73" spans="1:56" ht="40.5" customHeight="1" x14ac:dyDescent="0.15">
      <c r="D73" s="147">
        <v>1</v>
      </c>
      <c r="E73" s="428" t="s">
        <v>98</v>
      </c>
      <c r="F73" s="331"/>
      <c r="G73" s="331"/>
      <c r="H73" s="331"/>
      <c r="I73" s="331"/>
      <c r="J73" s="332"/>
      <c r="K73" s="358" t="s">
        <v>99</v>
      </c>
      <c r="L73" s="350"/>
      <c r="M73" s="350"/>
      <c r="N73" s="350"/>
      <c r="O73" s="350"/>
      <c r="P73" s="350"/>
      <c r="Q73" s="351"/>
      <c r="R73" s="224" t="s">
        <v>354</v>
      </c>
      <c r="S73" s="350"/>
      <c r="T73" s="350"/>
      <c r="U73" s="350"/>
      <c r="V73" s="350"/>
      <c r="W73" s="350"/>
      <c r="X73" s="350"/>
      <c r="Y73" s="351"/>
      <c r="Z73" s="358" t="s">
        <v>97</v>
      </c>
      <c r="AA73" s="350"/>
      <c r="AB73" s="350"/>
      <c r="AC73" s="350"/>
      <c r="AD73" s="351"/>
      <c r="AE73" s="352" t="s">
        <v>71</v>
      </c>
      <c r="AF73" s="353"/>
      <c r="AG73" s="353"/>
      <c r="AH73" s="354"/>
    </row>
    <row r="74" spans="1:56" ht="27" customHeight="1" x14ac:dyDescent="0.15">
      <c r="D74" s="147">
        <v>2</v>
      </c>
      <c r="E74" s="330" t="s">
        <v>336</v>
      </c>
      <c r="F74" s="331"/>
      <c r="G74" s="331"/>
      <c r="H74" s="331"/>
      <c r="I74" s="331"/>
      <c r="J74" s="332"/>
      <c r="K74" s="224" t="s">
        <v>337</v>
      </c>
      <c r="L74" s="350"/>
      <c r="M74" s="350"/>
      <c r="N74" s="350"/>
      <c r="O74" s="350"/>
      <c r="P74" s="350"/>
      <c r="Q74" s="351"/>
      <c r="R74" s="224" t="s">
        <v>197</v>
      </c>
      <c r="S74" s="350"/>
      <c r="T74" s="350"/>
      <c r="U74" s="350"/>
      <c r="V74" s="350"/>
      <c r="W74" s="350"/>
      <c r="X74" s="350"/>
      <c r="Y74" s="351"/>
      <c r="Z74" s="330" t="s">
        <v>338</v>
      </c>
      <c r="AA74" s="331"/>
      <c r="AB74" s="331"/>
      <c r="AC74" s="331"/>
      <c r="AD74" s="332"/>
      <c r="AE74" s="352" t="s">
        <v>71</v>
      </c>
      <c r="AF74" s="353"/>
      <c r="AG74" s="353"/>
      <c r="AH74" s="354"/>
    </row>
    <row r="75" spans="1:56" s="109" customFormat="1" x14ac:dyDescent="0.15">
      <c r="D75" s="129"/>
      <c r="E75" s="153"/>
      <c r="F75" s="153"/>
      <c r="G75" s="153"/>
      <c r="H75" s="153"/>
      <c r="I75" s="153"/>
      <c r="J75" s="153"/>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37"/>
      <c r="AN75" s="29"/>
      <c r="AO75" s="29"/>
      <c r="AP75" s="29"/>
    </row>
    <row r="76" spans="1:56" x14ac:dyDescent="0.15">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66"/>
      <c r="AF76" s="166"/>
      <c r="AG76" s="166"/>
      <c r="AH76" s="106"/>
      <c r="AI76" s="106"/>
      <c r="AN76" s="106"/>
      <c r="AO76" s="106"/>
      <c r="AP76" s="106"/>
      <c r="AQ76" s="106"/>
      <c r="AR76" s="106"/>
      <c r="AS76" s="106"/>
      <c r="AT76" s="106"/>
      <c r="AU76" s="106"/>
      <c r="AV76" s="106"/>
      <c r="AW76" s="106"/>
      <c r="AX76" s="106"/>
      <c r="AY76" s="106"/>
      <c r="AZ76" s="106"/>
      <c r="BA76" s="106"/>
      <c r="BB76" s="106"/>
    </row>
    <row r="77" spans="1:56" x14ac:dyDescent="0.15">
      <c r="C77" s="31" t="s">
        <v>323</v>
      </c>
      <c r="D77" s="107"/>
      <c r="E77" s="107"/>
      <c r="G77" s="53"/>
      <c r="I77" s="108"/>
      <c r="AE77" s="166"/>
      <c r="AG77" s="166"/>
      <c r="AP77" s="106"/>
      <c r="AQ77" s="106"/>
      <c r="AR77" s="106"/>
      <c r="AS77" s="106"/>
      <c r="AT77" s="106"/>
      <c r="AU77" s="106"/>
      <c r="AV77" s="106"/>
      <c r="AW77" s="106"/>
      <c r="AX77" s="106"/>
      <c r="AY77" s="106"/>
      <c r="AZ77" s="106"/>
      <c r="BA77" s="106"/>
      <c r="BB77" s="106"/>
      <c r="BC77" s="106"/>
      <c r="BD77" s="106"/>
    </row>
    <row r="78" spans="1:56" ht="11.25" customHeight="1" x14ac:dyDescent="0.15">
      <c r="C78" s="106"/>
      <c r="D78" s="155" t="s">
        <v>345</v>
      </c>
      <c r="E78" s="107"/>
      <c r="AP78" s="106"/>
      <c r="AQ78" s="106"/>
      <c r="AR78" s="106"/>
      <c r="AS78" s="106"/>
      <c r="AT78" s="106"/>
      <c r="AU78" s="106"/>
      <c r="AV78" s="106"/>
      <c r="AW78" s="106"/>
      <c r="AX78" s="106"/>
      <c r="AY78" s="106"/>
      <c r="AZ78" s="106"/>
      <c r="BA78" s="106"/>
      <c r="BB78" s="106"/>
      <c r="BC78" s="106"/>
      <c r="BD78" s="106"/>
    </row>
    <row r="79" spans="1:56" ht="11.25" customHeight="1" x14ac:dyDescent="0.15">
      <c r="C79" s="106"/>
      <c r="D79" s="107"/>
      <c r="E79" s="107"/>
      <c r="AP79" s="106"/>
      <c r="AQ79" s="106"/>
      <c r="AR79" s="106"/>
      <c r="AS79" s="106"/>
      <c r="AT79" s="106"/>
      <c r="AU79" s="106"/>
      <c r="AV79" s="106"/>
      <c r="AW79" s="106"/>
      <c r="AX79" s="106"/>
      <c r="AY79" s="106"/>
      <c r="AZ79" s="106"/>
      <c r="BA79" s="106"/>
      <c r="BB79" s="106"/>
      <c r="BC79" s="106"/>
      <c r="BD79" s="106"/>
    </row>
    <row r="80" spans="1:56" s="109" customFormat="1" ht="11.25" customHeight="1" x14ac:dyDescent="0.15">
      <c r="C80" s="29"/>
      <c r="D80" s="107"/>
      <c r="E80" s="107" t="s">
        <v>101</v>
      </c>
      <c r="AP80" s="29"/>
    </row>
    <row r="81" spans="1:57" s="109" customFormat="1" ht="11.25" customHeight="1" x14ac:dyDescent="0.15">
      <c r="C81" s="29"/>
      <c r="D81" s="107"/>
      <c r="E81" s="107"/>
      <c r="F81" s="105" t="s">
        <v>356</v>
      </c>
      <c r="AP81" s="29"/>
    </row>
    <row r="82" spans="1:57" s="109" customFormat="1" ht="11.25" customHeight="1" x14ac:dyDescent="0.15">
      <c r="C82" s="29"/>
      <c r="D82" s="107"/>
      <c r="E82" s="107"/>
      <c r="AP82" s="29"/>
    </row>
    <row r="83" spans="1:57" ht="41.25" customHeight="1" x14ac:dyDescent="0.15">
      <c r="A83" s="104"/>
      <c r="D83" s="106"/>
      <c r="E83" s="107"/>
      <c r="F83" s="149" t="s">
        <v>41</v>
      </c>
      <c r="G83" s="299" t="s">
        <v>68</v>
      </c>
      <c r="H83" s="424"/>
      <c r="I83" s="424"/>
      <c r="J83" s="424"/>
      <c r="K83" s="424"/>
      <c r="L83" s="425"/>
      <c r="M83" s="427" t="s">
        <v>76</v>
      </c>
      <c r="N83" s="424"/>
      <c r="O83" s="424"/>
      <c r="P83" s="424"/>
      <c r="Q83" s="424"/>
      <c r="R83" s="424"/>
      <c r="S83" s="424"/>
      <c r="T83" s="424"/>
      <c r="U83" s="424"/>
      <c r="V83" s="425"/>
      <c r="W83" s="431" t="s">
        <v>77</v>
      </c>
      <c r="X83" s="432"/>
      <c r="Y83" s="433"/>
      <c r="Z83" s="431" t="s">
        <v>78</v>
      </c>
      <c r="AA83" s="432"/>
      <c r="AB83" s="432"/>
      <c r="AC83" s="433"/>
      <c r="AD83" s="338" t="s">
        <v>129</v>
      </c>
      <c r="AE83" s="339"/>
      <c r="AF83" s="339"/>
      <c r="AG83" s="340"/>
      <c r="AJ83" s="126"/>
      <c r="AK83" s="126"/>
      <c r="AL83" s="126"/>
      <c r="AM83" s="126"/>
      <c r="AN83" s="126"/>
      <c r="AO83" s="126"/>
      <c r="AP83" s="126"/>
      <c r="AQ83" s="126"/>
      <c r="AR83" s="126"/>
      <c r="AS83" s="126"/>
      <c r="AT83" s="126"/>
      <c r="AU83" s="111"/>
      <c r="AV83" s="111"/>
      <c r="AW83" s="111"/>
      <c r="AX83" s="111"/>
      <c r="AY83" s="111"/>
      <c r="AZ83" s="111"/>
      <c r="BA83" s="111"/>
      <c r="BB83" s="111"/>
      <c r="BC83" s="111"/>
      <c r="BD83" s="111"/>
      <c r="BE83" s="111"/>
    </row>
    <row r="84" spans="1:57" ht="47.25" customHeight="1" x14ac:dyDescent="0.15">
      <c r="D84" s="106"/>
      <c r="E84" s="107"/>
      <c r="F84" s="150">
        <v>1</v>
      </c>
      <c r="G84" s="426" t="s">
        <v>70</v>
      </c>
      <c r="H84" s="342"/>
      <c r="I84" s="342"/>
      <c r="J84" s="342"/>
      <c r="K84" s="342"/>
      <c r="L84" s="343"/>
      <c r="M84" s="341" t="s">
        <v>87</v>
      </c>
      <c r="N84" s="342"/>
      <c r="O84" s="342"/>
      <c r="P84" s="342"/>
      <c r="Q84" s="342"/>
      <c r="R84" s="342"/>
      <c r="S84" s="342"/>
      <c r="T84" s="342"/>
      <c r="U84" s="342"/>
      <c r="V84" s="343"/>
      <c r="W84" s="434" t="s">
        <v>131</v>
      </c>
      <c r="X84" s="435"/>
      <c r="Y84" s="436"/>
      <c r="Z84" s="320" t="s">
        <v>130</v>
      </c>
      <c r="AA84" s="429"/>
      <c r="AB84" s="429"/>
      <c r="AC84" s="430"/>
      <c r="AD84" s="341" t="s">
        <v>119</v>
      </c>
      <c r="AE84" s="342"/>
      <c r="AF84" s="342"/>
      <c r="AG84" s="343"/>
      <c r="AI84" s="126"/>
      <c r="AJ84" s="126"/>
      <c r="AK84" s="126"/>
      <c r="AL84" s="126"/>
      <c r="AM84" s="126"/>
      <c r="AN84" s="126"/>
      <c r="AO84" s="126"/>
      <c r="AP84" s="126"/>
      <c r="AQ84" s="126"/>
      <c r="AR84" s="126"/>
      <c r="AS84" s="126"/>
      <c r="AT84" s="126"/>
      <c r="AU84" s="111"/>
      <c r="AV84" s="111"/>
      <c r="AW84" s="111"/>
      <c r="AX84" s="111"/>
      <c r="AY84" s="111"/>
      <c r="AZ84" s="111"/>
      <c r="BA84" s="111"/>
      <c r="BB84" s="111"/>
      <c r="BC84" s="111"/>
      <c r="BD84" s="111"/>
      <c r="BE84" s="111"/>
    </row>
    <row r="85" spans="1:57" x14ac:dyDescent="0.15">
      <c r="D85" s="106"/>
      <c r="E85" s="107"/>
      <c r="F85" s="130"/>
      <c r="G85" s="137"/>
      <c r="H85" s="137"/>
      <c r="I85" s="137"/>
      <c r="J85" s="137"/>
      <c r="K85" s="137"/>
      <c r="L85" s="137"/>
      <c r="M85" s="78"/>
      <c r="N85" s="137"/>
      <c r="O85" s="137"/>
      <c r="P85" s="137"/>
      <c r="Q85" s="137"/>
      <c r="R85" s="137"/>
      <c r="S85" s="137"/>
      <c r="T85" s="137"/>
      <c r="U85" s="137"/>
      <c r="V85" s="137"/>
      <c r="W85" s="207"/>
      <c r="X85" s="207"/>
      <c r="Y85" s="207"/>
      <c r="Z85" s="208"/>
      <c r="AA85" s="208"/>
      <c r="AB85" s="208"/>
      <c r="AC85" s="208"/>
      <c r="AD85" s="78"/>
      <c r="AE85" s="137"/>
      <c r="AF85" s="137"/>
      <c r="AG85" s="137"/>
      <c r="AI85" s="126"/>
      <c r="AJ85" s="126"/>
      <c r="AK85" s="126"/>
      <c r="AL85" s="126"/>
      <c r="AM85" s="126"/>
      <c r="AN85" s="126"/>
      <c r="AO85" s="126"/>
      <c r="AP85" s="126"/>
      <c r="AQ85" s="126"/>
      <c r="AR85" s="126"/>
      <c r="AS85" s="126"/>
      <c r="AT85" s="126"/>
      <c r="AU85" s="111"/>
      <c r="AV85" s="111"/>
      <c r="AW85" s="111"/>
      <c r="AX85" s="111"/>
      <c r="AY85" s="111"/>
      <c r="AZ85" s="111"/>
      <c r="BA85" s="111"/>
      <c r="BB85" s="111"/>
      <c r="BC85" s="111"/>
      <c r="BD85" s="111"/>
      <c r="BE85" s="111"/>
    </row>
    <row r="86" spans="1:57" s="109" customFormat="1" x14ac:dyDescent="0.15">
      <c r="A86" s="29"/>
      <c r="B86" s="108"/>
      <c r="C86" s="29"/>
      <c r="D86" s="29"/>
      <c r="E86" s="29"/>
      <c r="F86" s="105" t="s">
        <v>352</v>
      </c>
      <c r="G86" s="154"/>
      <c r="H86" s="154"/>
      <c r="I86" s="154"/>
      <c r="J86" s="154"/>
      <c r="K86" s="154"/>
      <c r="L86" s="154"/>
      <c r="M86" s="154"/>
      <c r="N86" s="154"/>
      <c r="O86" s="154"/>
      <c r="P86" s="154"/>
      <c r="Q86" s="154"/>
      <c r="R86" s="154"/>
      <c r="S86" s="154"/>
      <c r="T86" s="154"/>
      <c r="U86" s="154"/>
      <c r="V86" s="154"/>
      <c r="W86" s="154"/>
      <c r="X86" s="154"/>
      <c r="Y86" s="154"/>
      <c r="Z86" s="154"/>
      <c r="AA86" s="154"/>
      <c r="AB86" s="154"/>
      <c r="AC86" s="154"/>
      <c r="AD86" s="152"/>
      <c r="AE86" s="152"/>
      <c r="AF86" s="152"/>
      <c r="AG86" s="152"/>
      <c r="AH86" s="152"/>
      <c r="AI86" s="152"/>
      <c r="AJ86" s="131"/>
    </row>
    <row r="87" spans="1:57" s="109" customFormat="1" x14ac:dyDescent="0.15">
      <c r="A87" s="29"/>
      <c r="B87" s="108"/>
      <c r="C87" s="29"/>
      <c r="D87" s="29"/>
      <c r="E87" s="29"/>
      <c r="F87" s="105" t="s">
        <v>353</v>
      </c>
      <c r="G87" s="154"/>
      <c r="H87" s="154"/>
      <c r="I87" s="154"/>
      <c r="J87" s="154"/>
      <c r="K87" s="154"/>
      <c r="L87" s="154"/>
      <c r="M87" s="154"/>
      <c r="N87" s="154"/>
      <c r="O87" s="154"/>
      <c r="P87" s="154"/>
      <c r="Q87" s="154"/>
      <c r="R87" s="154"/>
      <c r="S87" s="154"/>
      <c r="T87" s="154"/>
      <c r="U87" s="154"/>
      <c r="V87" s="154"/>
      <c r="W87" s="154"/>
      <c r="X87" s="154"/>
      <c r="Y87" s="154"/>
      <c r="Z87" s="154"/>
      <c r="AA87" s="154"/>
      <c r="AB87" s="154"/>
      <c r="AC87" s="154"/>
      <c r="AD87" s="152"/>
      <c r="AE87" s="152"/>
      <c r="AF87" s="152"/>
      <c r="AG87" s="152"/>
      <c r="AH87" s="152"/>
      <c r="AI87" s="152"/>
      <c r="AJ87" s="131"/>
    </row>
    <row r="88" spans="1:57" ht="11.25" customHeight="1" x14ac:dyDescent="0.15">
      <c r="C88" s="106"/>
      <c r="D88" s="107"/>
      <c r="E88" s="107"/>
      <c r="AP88" s="106"/>
    </row>
    <row r="89" spans="1:57" x14ac:dyDescent="0.15">
      <c r="E89" s="104" t="s">
        <v>102</v>
      </c>
    </row>
    <row r="90" spans="1:57" x14ac:dyDescent="0.15">
      <c r="F90" s="104" t="s">
        <v>294</v>
      </c>
    </row>
    <row r="92" spans="1:57" s="109" customFormat="1" x14ac:dyDescent="0.15">
      <c r="G92" s="184" t="s">
        <v>103</v>
      </c>
      <c r="H92" s="185"/>
      <c r="I92" s="185"/>
      <c r="J92" s="185"/>
      <c r="K92" s="185"/>
      <c r="L92" s="185"/>
      <c r="M92" s="185"/>
      <c r="N92" s="323" t="s">
        <v>104</v>
      </c>
      <c r="O92" s="324"/>
      <c r="P92" s="324"/>
      <c r="Q92" s="324"/>
      <c r="R92" s="324"/>
      <c r="S92" s="324"/>
      <c r="T92" s="324"/>
      <c r="U92" s="324"/>
      <c r="V92" s="324"/>
      <c r="W92" s="325"/>
      <c r="X92" s="329" t="s">
        <v>31</v>
      </c>
      <c r="Y92" s="324"/>
      <c r="Z92" s="324"/>
      <c r="AA92" s="324"/>
      <c r="AB92" s="324"/>
      <c r="AC92" s="324"/>
      <c r="AD92" s="324"/>
      <c r="AE92" s="324"/>
      <c r="AF92" s="324"/>
      <c r="AG92" s="325"/>
    </row>
    <row r="93" spans="1:57" ht="11.25" customHeight="1" x14ac:dyDescent="0.15">
      <c r="G93" s="169" t="s">
        <v>249</v>
      </c>
      <c r="H93" s="187"/>
      <c r="I93" s="187"/>
      <c r="J93" s="187"/>
      <c r="K93" s="187"/>
      <c r="L93" s="187"/>
      <c r="M93" s="187"/>
      <c r="N93" s="309" t="s">
        <v>244</v>
      </c>
      <c r="O93" s="310"/>
      <c r="P93" s="310"/>
      <c r="Q93" s="310"/>
      <c r="R93" s="310"/>
      <c r="S93" s="310"/>
      <c r="T93" s="310"/>
      <c r="U93" s="310"/>
      <c r="V93" s="310"/>
      <c r="W93" s="311"/>
      <c r="X93" s="309" t="s">
        <v>250</v>
      </c>
      <c r="Y93" s="310"/>
      <c r="Z93" s="310"/>
      <c r="AA93" s="310"/>
      <c r="AB93" s="310"/>
      <c r="AC93" s="310"/>
      <c r="AD93" s="310"/>
      <c r="AE93" s="310"/>
      <c r="AF93" s="310"/>
      <c r="AG93" s="311"/>
    </row>
    <row r="94" spans="1:57" ht="11.25" customHeight="1" x14ac:dyDescent="0.15">
      <c r="G94" s="186"/>
      <c r="H94" s="165"/>
      <c r="I94" s="165"/>
      <c r="J94" s="165"/>
      <c r="K94" s="165"/>
      <c r="L94" s="165"/>
      <c r="M94" s="165"/>
      <c r="N94" s="309" t="s">
        <v>216</v>
      </c>
      <c r="O94" s="310"/>
      <c r="P94" s="310"/>
      <c r="Q94" s="310"/>
      <c r="R94" s="310"/>
      <c r="S94" s="310"/>
      <c r="T94" s="310"/>
      <c r="U94" s="310"/>
      <c r="V94" s="310"/>
      <c r="W94" s="311"/>
      <c r="X94" s="309" t="s">
        <v>251</v>
      </c>
      <c r="Y94" s="310"/>
      <c r="Z94" s="310"/>
      <c r="AA94" s="310"/>
      <c r="AB94" s="310"/>
      <c r="AC94" s="310"/>
      <c r="AD94" s="310"/>
      <c r="AE94" s="310"/>
      <c r="AF94" s="310"/>
      <c r="AG94" s="311"/>
    </row>
    <row r="95" spans="1:57" ht="11.25" customHeight="1" x14ac:dyDescent="0.15">
      <c r="G95" s="186"/>
      <c r="H95" s="165"/>
      <c r="I95" s="165"/>
      <c r="J95" s="165"/>
      <c r="K95" s="165"/>
      <c r="L95" s="165"/>
      <c r="M95" s="165"/>
      <c r="N95" s="309" t="s">
        <v>246</v>
      </c>
      <c r="O95" s="310"/>
      <c r="P95" s="310"/>
      <c r="Q95" s="310"/>
      <c r="R95" s="310"/>
      <c r="S95" s="310"/>
      <c r="T95" s="310"/>
      <c r="U95" s="310"/>
      <c r="V95" s="310"/>
      <c r="W95" s="311"/>
      <c r="X95" s="309" t="s">
        <v>252</v>
      </c>
      <c r="Y95" s="310"/>
      <c r="Z95" s="310"/>
      <c r="AA95" s="310"/>
      <c r="AB95" s="310"/>
      <c r="AC95" s="310"/>
      <c r="AD95" s="310"/>
      <c r="AE95" s="310"/>
      <c r="AF95" s="310"/>
      <c r="AG95" s="311"/>
    </row>
    <row r="96" spans="1:57" ht="11.25" customHeight="1" x14ac:dyDescent="0.15">
      <c r="G96" s="186"/>
      <c r="H96" s="165"/>
      <c r="I96" s="165"/>
      <c r="J96" s="165"/>
      <c r="K96" s="165"/>
      <c r="L96" s="165"/>
      <c r="M96" s="165"/>
      <c r="N96" s="309" t="s">
        <v>245</v>
      </c>
      <c r="O96" s="310"/>
      <c r="P96" s="310"/>
      <c r="Q96" s="310"/>
      <c r="R96" s="310"/>
      <c r="S96" s="310"/>
      <c r="T96" s="310"/>
      <c r="U96" s="310"/>
      <c r="V96" s="310"/>
      <c r="W96" s="311"/>
      <c r="X96" s="309" t="s">
        <v>173</v>
      </c>
      <c r="Y96" s="310"/>
      <c r="Z96" s="310"/>
      <c r="AA96" s="310"/>
      <c r="AB96" s="310"/>
      <c r="AC96" s="310"/>
      <c r="AD96" s="310"/>
      <c r="AE96" s="310"/>
      <c r="AF96" s="310"/>
      <c r="AG96" s="311"/>
    </row>
    <row r="97" spans="7:58" ht="11.25" customHeight="1" x14ac:dyDescent="0.15">
      <c r="G97" s="186"/>
      <c r="H97" s="165"/>
      <c r="I97" s="165"/>
      <c r="J97" s="165"/>
      <c r="K97" s="165"/>
      <c r="L97" s="165"/>
      <c r="M97" s="165"/>
      <c r="N97" s="309" t="s">
        <v>248</v>
      </c>
      <c r="O97" s="310"/>
      <c r="P97" s="310"/>
      <c r="Q97" s="310"/>
      <c r="R97" s="310"/>
      <c r="S97" s="310"/>
      <c r="T97" s="310"/>
      <c r="U97" s="310"/>
      <c r="V97" s="310"/>
      <c r="W97" s="311"/>
      <c r="X97" s="309" t="s">
        <v>248</v>
      </c>
      <c r="Y97" s="310"/>
      <c r="Z97" s="310"/>
      <c r="AA97" s="310"/>
      <c r="AB97" s="310"/>
      <c r="AC97" s="310"/>
      <c r="AD97" s="310"/>
      <c r="AE97" s="310"/>
      <c r="AF97" s="310"/>
      <c r="AG97" s="311"/>
    </row>
    <row r="98" spans="7:58" ht="11.25" customHeight="1" x14ac:dyDescent="0.15">
      <c r="G98" s="186"/>
      <c r="H98" s="165"/>
      <c r="I98" s="165"/>
      <c r="J98" s="165"/>
      <c r="K98" s="165"/>
      <c r="L98" s="165"/>
      <c r="M98" s="165"/>
      <c r="N98" s="309" t="s">
        <v>340</v>
      </c>
      <c r="O98" s="310"/>
      <c r="P98" s="310"/>
      <c r="Q98" s="310"/>
      <c r="R98" s="310"/>
      <c r="S98" s="310"/>
      <c r="T98" s="310"/>
      <c r="U98" s="310"/>
      <c r="V98" s="310"/>
      <c r="W98" s="311"/>
      <c r="X98" s="309" t="s">
        <v>341</v>
      </c>
      <c r="Y98" s="310"/>
      <c r="Z98" s="310"/>
      <c r="AA98" s="310"/>
      <c r="AB98" s="310"/>
      <c r="AC98" s="310"/>
      <c r="AD98" s="310"/>
      <c r="AE98" s="310"/>
      <c r="AF98" s="310"/>
      <c r="AG98" s="311"/>
    </row>
    <row r="99" spans="7:58" ht="11.25" customHeight="1" x14ac:dyDescent="0.15">
      <c r="G99" s="186"/>
      <c r="H99" s="165"/>
      <c r="I99" s="165"/>
      <c r="J99" s="165"/>
      <c r="K99" s="165"/>
      <c r="L99" s="165"/>
      <c r="M99" s="165"/>
      <c r="N99" s="309" t="s">
        <v>247</v>
      </c>
      <c r="O99" s="310"/>
      <c r="P99" s="310"/>
      <c r="Q99" s="310"/>
      <c r="R99" s="310"/>
      <c r="S99" s="310"/>
      <c r="T99" s="310"/>
      <c r="U99" s="310"/>
      <c r="V99" s="310"/>
      <c r="W99" s="311"/>
      <c r="X99" s="309" t="s">
        <v>253</v>
      </c>
      <c r="Y99" s="310"/>
      <c r="Z99" s="310"/>
      <c r="AA99" s="310"/>
      <c r="AB99" s="310"/>
      <c r="AC99" s="310"/>
      <c r="AD99" s="310"/>
      <c r="AE99" s="310"/>
      <c r="AF99" s="310"/>
      <c r="AG99" s="311"/>
    </row>
    <row r="100" spans="7:58" ht="11.25" customHeight="1" x14ac:dyDescent="0.15">
      <c r="G100" s="186"/>
      <c r="H100" s="165"/>
      <c r="I100" s="165"/>
      <c r="J100" s="165"/>
      <c r="K100" s="165"/>
      <c r="L100" s="165"/>
      <c r="M100" s="165"/>
      <c r="N100" s="309" t="s">
        <v>339</v>
      </c>
      <c r="O100" s="310"/>
      <c r="P100" s="310"/>
      <c r="Q100" s="310"/>
      <c r="R100" s="310"/>
      <c r="S100" s="310"/>
      <c r="T100" s="310"/>
      <c r="U100" s="310"/>
      <c r="V100" s="310"/>
      <c r="W100" s="311"/>
      <c r="X100" s="309" t="s">
        <v>333</v>
      </c>
      <c r="Y100" s="310"/>
      <c r="Z100" s="310"/>
      <c r="AA100" s="310"/>
      <c r="AB100" s="310"/>
      <c r="AC100" s="310"/>
      <c r="AD100" s="310"/>
      <c r="AE100" s="310"/>
      <c r="AF100" s="310"/>
      <c r="AG100" s="311"/>
    </row>
    <row r="101" spans="7:58" ht="11.25" customHeight="1" x14ac:dyDescent="0.15">
      <c r="G101" s="186"/>
      <c r="H101" s="165"/>
      <c r="I101" s="165"/>
      <c r="J101" s="165"/>
      <c r="K101" s="165"/>
      <c r="L101" s="165"/>
      <c r="M101" s="165"/>
      <c r="N101" s="309" t="s">
        <v>217</v>
      </c>
      <c r="O101" s="310"/>
      <c r="P101" s="310"/>
      <c r="Q101" s="310"/>
      <c r="R101" s="310"/>
      <c r="S101" s="310"/>
      <c r="T101" s="310"/>
      <c r="U101" s="310"/>
      <c r="V101" s="310"/>
      <c r="W101" s="311"/>
      <c r="X101" s="309" t="s">
        <v>255</v>
      </c>
      <c r="Y101" s="310"/>
      <c r="Z101" s="310"/>
      <c r="AA101" s="310"/>
      <c r="AB101" s="310"/>
      <c r="AC101" s="310"/>
      <c r="AD101" s="310"/>
      <c r="AE101" s="310"/>
      <c r="AF101" s="310"/>
      <c r="AG101" s="311"/>
    </row>
    <row r="102" spans="7:58" ht="11.25" customHeight="1" x14ac:dyDescent="0.15">
      <c r="G102" s="186"/>
      <c r="H102" s="165"/>
      <c r="I102" s="165"/>
      <c r="J102" s="165"/>
      <c r="K102" s="165"/>
      <c r="L102" s="165"/>
      <c r="M102" s="165"/>
      <c r="N102" s="309" t="s">
        <v>218</v>
      </c>
      <c r="O102" s="310"/>
      <c r="P102" s="310"/>
      <c r="Q102" s="310"/>
      <c r="R102" s="310"/>
      <c r="S102" s="310"/>
      <c r="T102" s="310"/>
      <c r="U102" s="310"/>
      <c r="V102" s="310"/>
      <c r="W102" s="311"/>
      <c r="X102" s="309" t="s">
        <v>256</v>
      </c>
      <c r="Y102" s="310"/>
      <c r="Z102" s="310"/>
      <c r="AA102" s="310"/>
      <c r="AB102" s="310"/>
      <c r="AC102" s="310"/>
      <c r="AD102" s="310"/>
      <c r="AE102" s="310"/>
      <c r="AF102" s="310"/>
      <c r="AG102" s="311"/>
    </row>
    <row r="103" spans="7:58" ht="11.25" customHeight="1" x14ac:dyDescent="0.15">
      <c r="G103" s="188"/>
      <c r="H103" s="189"/>
      <c r="I103" s="189"/>
      <c r="J103" s="189"/>
      <c r="K103" s="189"/>
      <c r="L103" s="189"/>
      <c r="M103" s="189"/>
      <c r="N103" s="309" t="s">
        <v>30</v>
      </c>
      <c r="O103" s="310"/>
      <c r="P103" s="310"/>
      <c r="Q103" s="310"/>
      <c r="R103" s="310"/>
      <c r="S103" s="310"/>
      <c r="T103" s="310"/>
      <c r="U103" s="310"/>
      <c r="V103" s="310"/>
      <c r="W103" s="311"/>
      <c r="X103" s="309" t="s">
        <v>30</v>
      </c>
      <c r="Y103" s="310"/>
      <c r="Z103" s="310"/>
      <c r="AA103" s="310"/>
      <c r="AB103" s="310"/>
      <c r="AC103" s="310"/>
      <c r="AD103" s="310"/>
      <c r="AE103" s="310"/>
      <c r="AF103" s="310"/>
      <c r="AG103" s="311"/>
    </row>
    <row r="104" spans="7:58" ht="11.25" customHeight="1" x14ac:dyDescent="0.15">
      <c r="G104" s="227" t="s">
        <v>257</v>
      </c>
      <c r="H104" s="228"/>
      <c r="I104" s="228"/>
      <c r="J104" s="228"/>
      <c r="K104" s="228"/>
      <c r="L104" s="228"/>
      <c r="M104" s="229"/>
      <c r="N104" s="309" t="s">
        <v>157</v>
      </c>
      <c r="O104" s="310"/>
      <c r="P104" s="310"/>
      <c r="Q104" s="310"/>
      <c r="R104" s="310"/>
      <c r="S104" s="310"/>
      <c r="T104" s="310"/>
      <c r="U104" s="310"/>
      <c r="V104" s="310"/>
      <c r="W104" s="311"/>
      <c r="X104" s="309" t="s">
        <v>257</v>
      </c>
      <c r="Y104" s="310"/>
      <c r="Z104" s="310"/>
      <c r="AA104" s="310"/>
      <c r="AB104" s="310"/>
      <c r="AC104" s="310"/>
      <c r="AD104" s="310"/>
      <c r="AE104" s="310"/>
      <c r="AF104" s="310"/>
      <c r="AG104" s="311"/>
    </row>
    <row r="105" spans="7:58" x14ac:dyDescent="0.15">
      <c r="G105" s="227" t="s">
        <v>149</v>
      </c>
      <c r="H105" s="228"/>
      <c r="I105" s="228"/>
      <c r="J105" s="228"/>
      <c r="K105" s="228"/>
      <c r="L105" s="228"/>
      <c r="M105" s="229"/>
      <c r="N105" s="326" t="s">
        <v>157</v>
      </c>
      <c r="O105" s="327"/>
      <c r="P105" s="327"/>
      <c r="Q105" s="327"/>
      <c r="R105" s="327"/>
      <c r="S105" s="327"/>
      <c r="T105" s="327"/>
      <c r="U105" s="327"/>
      <c r="V105" s="327"/>
      <c r="W105" s="328"/>
      <c r="X105" s="326" t="s">
        <v>149</v>
      </c>
      <c r="Y105" s="327"/>
      <c r="Z105" s="327"/>
      <c r="AA105" s="327"/>
      <c r="AB105" s="327"/>
      <c r="AC105" s="327"/>
      <c r="AD105" s="327"/>
      <c r="AE105" s="327"/>
      <c r="AF105" s="327"/>
      <c r="AG105" s="328"/>
      <c r="AP105" s="111"/>
      <c r="AQ105" s="111"/>
      <c r="AR105" s="111"/>
      <c r="AS105" s="111"/>
      <c r="AT105" s="111"/>
      <c r="AU105" s="111"/>
      <c r="AV105" s="111"/>
      <c r="AW105" s="111"/>
      <c r="AX105" s="111"/>
      <c r="AY105" s="111"/>
    </row>
    <row r="106" spans="7:58" x14ac:dyDescent="0.15">
      <c r="G106" s="306" t="s">
        <v>258</v>
      </c>
      <c r="H106" s="307"/>
      <c r="I106" s="307"/>
      <c r="J106" s="307"/>
      <c r="K106" s="307"/>
      <c r="L106" s="307"/>
      <c r="M106" s="307"/>
      <c r="N106" s="307"/>
      <c r="O106" s="307"/>
      <c r="P106" s="307"/>
      <c r="Q106" s="307"/>
      <c r="R106" s="307"/>
      <c r="S106" s="307"/>
      <c r="T106" s="307"/>
      <c r="U106" s="307"/>
      <c r="V106" s="307"/>
      <c r="W106" s="307"/>
      <c r="X106" s="307"/>
      <c r="Y106" s="307"/>
      <c r="Z106" s="307"/>
      <c r="AA106" s="307"/>
      <c r="AB106" s="307"/>
      <c r="AC106" s="307"/>
      <c r="AD106" s="307"/>
      <c r="AE106" s="307"/>
      <c r="AF106" s="307"/>
      <c r="AG106" s="308"/>
      <c r="AJ106" s="111"/>
      <c r="AK106" s="111"/>
      <c r="AL106" s="111"/>
      <c r="AM106" s="111"/>
      <c r="AN106" s="111"/>
      <c r="AO106" s="111"/>
      <c r="AP106" s="111"/>
      <c r="AQ106" s="111"/>
      <c r="AR106" s="111"/>
      <c r="AS106" s="111"/>
      <c r="AT106" s="111"/>
      <c r="AU106" s="111"/>
      <c r="AV106" s="111"/>
      <c r="AW106" s="111"/>
      <c r="AX106" s="111"/>
      <c r="AY106" s="111"/>
      <c r="AZ106" s="111"/>
      <c r="BA106" s="111"/>
      <c r="BB106" s="111"/>
      <c r="BC106" s="111"/>
      <c r="BD106" s="111"/>
      <c r="BE106" s="111"/>
      <c r="BF106" s="111"/>
    </row>
    <row r="107" spans="7:58" x14ac:dyDescent="0.15">
      <c r="G107" s="191"/>
      <c r="H107" s="190"/>
      <c r="I107" s="190"/>
      <c r="J107" s="190"/>
      <c r="K107" s="190"/>
      <c r="L107" s="190"/>
      <c r="M107" s="190"/>
      <c r="N107" s="190"/>
      <c r="O107" s="190"/>
      <c r="P107" s="190"/>
      <c r="Q107" s="190"/>
      <c r="R107" s="190"/>
      <c r="S107" s="190"/>
      <c r="T107" s="190"/>
      <c r="U107" s="190"/>
      <c r="V107" s="190"/>
      <c r="W107" s="190"/>
      <c r="X107" s="190"/>
      <c r="Y107" s="190"/>
      <c r="Z107" s="190"/>
      <c r="AA107" s="109"/>
      <c r="AB107" s="109"/>
      <c r="AC107" s="109"/>
      <c r="AD107" s="109"/>
      <c r="AE107" s="109"/>
      <c r="AF107" s="109"/>
      <c r="AG107" s="192"/>
      <c r="AJ107" s="111"/>
      <c r="AK107" s="111"/>
      <c r="AL107" s="111"/>
      <c r="AM107" s="111"/>
      <c r="AN107" s="111"/>
      <c r="AO107" s="111"/>
      <c r="AP107" s="111"/>
      <c r="AQ107" s="111"/>
      <c r="AR107" s="111"/>
      <c r="AS107" s="111"/>
      <c r="AT107" s="111"/>
      <c r="AU107" s="111"/>
      <c r="AV107" s="111"/>
      <c r="AW107" s="111"/>
      <c r="AX107" s="111"/>
      <c r="AY107" s="111"/>
      <c r="AZ107" s="111"/>
      <c r="BA107" s="111"/>
      <c r="BB107" s="111"/>
      <c r="BC107" s="111"/>
      <c r="BD107" s="111"/>
      <c r="BE107" s="111"/>
      <c r="BF107" s="111"/>
    </row>
    <row r="108" spans="7:58" x14ac:dyDescent="0.15">
      <c r="G108" s="115"/>
      <c r="H108" s="173" t="s">
        <v>261</v>
      </c>
      <c r="I108" s="116"/>
      <c r="J108" s="116"/>
      <c r="K108" s="116"/>
      <c r="R108" s="116"/>
      <c r="S108" s="116"/>
      <c r="T108" s="116"/>
      <c r="U108" s="116"/>
      <c r="V108" s="118"/>
      <c r="W108" s="116"/>
      <c r="X108" s="116"/>
      <c r="Y108" s="116"/>
      <c r="Z108" s="125"/>
      <c r="AA108" s="109"/>
      <c r="AB108" s="109"/>
      <c r="AC108" s="109"/>
      <c r="AD108" s="109"/>
      <c r="AE108" s="109"/>
      <c r="AF108" s="109"/>
      <c r="AG108" s="192"/>
      <c r="AJ108" s="111"/>
      <c r="AK108" s="111"/>
      <c r="AL108" s="111"/>
      <c r="AM108" s="111"/>
      <c r="AN108" s="111"/>
      <c r="AO108" s="111"/>
      <c r="AP108" s="111"/>
      <c r="AQ108" s="111"/>
      <c r="AR108" s="111"/>
      <c r="AS108" s="111"/>
      <c r="AT108" s="111"/>
      <c r="AU108" s="111"/>
      <c r="AV108" s="111"/>
      <c r="AW108" s="111"/>
      <c r="AX108" s="111"/>
      <c r="AY108" s="111"/>
      <c r="AZ108" s="111"/>
      <c r="BA108" s="111"/>
      <c r="BB108" s="111"/>
      <c r="BC108" s="111"/>
      <c r="BD108" s="111"/>
      <c r="BE108" s="111"/>
      <c r="BF108" s="111"/>
    </row>
    <row r="109" spans="7:58" x14ac:dyDescent="0.15">
      <c r="G109" s="115"/>
      <c r="H109" s="173"/>
      <c r="I109" s="116"/>
      <c r="J109" s="116"/>
      <c r="K109" s="116"/>
      <c r="R109" s="116"/>
      <c r="S109" s="116"/>
      <c r="T109" s="116"/>
      <c r="U109" s="116"/>
      <c r="V109" s="118"/>
      <c r="W109" s="116"/>
      <c r="X109" s="116"/>
      <c r="Y109" s="116"/>
      <c r="Z109" s="125"/>
      <c r="AA109" s="109"/>
      <c r="AB109" s="109"/>
      <c r="AC109" s="109"/>
      <c r="AD109" s="109"/>
      <c r="AE109" s="109"/>
      <c r="AF109" s="109"/>
      <c r="AG109" s="192"/>
      <c r="AJ109" s="111"/>
      <c r="AK109" s="111"/>
      <c r="AL109" s="111"/>
      <c r="AM109" s="111"/>
      <c r="AN109" s="111"/>
      <c r="AO109" s="111"/>
      <c r="AP109" s="111"/>
      <c r="AQ109" s="111"/>
      <c r="AR109" s="111"/>
      <c r="AS109" s="111"/>
      <c r="AT109" s="111"/>
      <c r="AU109" s="111"/>
      <c r="AV109" s="111"/>
      <c r="AW109" s="111"/>
      <c r="AX109" s="111"/>
      <c r="AY109" s="111"/>
      <c r="AZ109" s="111"/>
      <c r="BA109" s="111"/>
      <c r="BB109" s="111"/>
      <c r="BC109" s="111"/>
      <c r="BD109" s="111"/>
      <c r="BE109" s="111"/>
      <c r="BF109" s="111"/>
    </row>
    <row r="110" spans="7:58" x14ac:dyDescent="0.15">
      <c r="G110" s="115"/>
      <c r="H110" s="173"/>
      <c r="I110" s="196" t="s">
        <v>262</v>
      </c>
      <c r="J110" s="117"/>
      <c r="K110" s="116"/>
      <c r="L110" s="116"/>
      <c r="M110" s="173" t="s">
        <v>263</v>
      </c>
      <c r="N110" s="116"/>
      <c r="O110" s="116"/>
      <c r="P110" s="173"/>
      <c r="Q110" s="116"/>
      <c r="R110" s="116"/>
      <c r="S110" s="116"/>
      <c r="T110" s="116"/>
      <c r="U110" s="116"/>
      <c r="V110" s="118"/>
      <c r="W110" s="116"/>
      <c r="X110" s="116"/>
      <c r="Y110" s="116"/>
      <c r="Z110" s="125"/>
      <c r="AA110" s="109"/>
      <c r="AB110" s="109"/>
      <c r="AC110" s="109"/>
      <c r="AD110" s="109"/>
      <c r="AE110" s="109"/>
      <c r="AF110" s="109"/>
      <c r="AG110" s="192"/>
      <c r="AJ110" s="111"/>
      <c r="AK110" s="111"/>
      <c r="AL110" s="111"/>
      <c r="AM110" s="111"/>
      <c r="AN110" s="111"/>
      <c r="AO110" s="111"/>
      <c r="AP110" s="111"/>
      <c r="AQ110" s="111"/>
      <c r="AR110" s="111"/>
      <c r="AS110" s="111"/>
      <c r="AT110" s="111"/>
      <c r="AU110" s="111"/>
      <c r="AV110" s="111"/>
      <c r="AW110" s="111"/>
      <c r="AX110" s="111"/>
      <c r="AY110" s="111"/>
      <c r="AZ110" s="111"/>
      <c r="BA110" s="111"/>
      <c r="BB110" s="111"/>
      <c r="BC110" s="111"/>
      <c r="BD110" s="111"/>
      <c r="BE110" s="111"/>
      <c r="BF110" s="111"/>
    </row>
    <row r="111" spans="7:58" x14ac:dyDescent="0.15">
      <c r="G111" s="115"/>
      <c r="H111" s="173"/>
      <c r="I111" s="173" t="s">
        <v>259</v>
      </c>
      <c r="J111" s="116" t="s">
        <v>260</v>
      </c>
      <c r="K111" s="116"/>
      <c r="L111" s="117"/>
      <c r="M111" s="117"/>
      <c r="N111" s="116"/>
      <c r="O111" s="173" t="s">
        <v>264</v>
      </c>
      <c r="P111" s="173" t="s">
        <v>265</v>
      </c>
      <c r="Q111" s="116"/>
      <c r="R111" s="116"/>
      <c r="S111" s="116"/>
      <c r="T111" s="116"/>
      <c r="U111" s="116"/>
      <c r="V111" s="118"/>
      <c r="W111" s="116"/>
      <c r="X111" s="116"/>
      <c r="Y111" s="116"/>
      <c r="Z111" s="125"/>
      <c r="AA111" s="109"/>
      <c r="AB111" s="109"/>
      <c r="AC111" s="109"/>
      <c r="AD111" s="109"/>
      <c r="AE111" s="109"/>
      <c r="AF111" s="109"/>
      <c r="AG111" s="192"/>
      <c r="AJ111" s="111"/>
      <c r="AK111" s="111"/>
      <c r="AL111" s="111"/>
      <c r="AM111" s="111"/>
      <c r="AN111" s="111"/>
      <c r="AO111" s="111"/>
      <c r="AP111" s="111"/>
      <c r="AQ111" s="111"/>
      <c r="AR111" s="111"/>
      <c r="AS111" s="111"/>
      <c r="AT111" s="111"/>
      <c r="AU111" s="111"/>
      <c r="AV111" s="111"/>
      <c r="AW111" s="111"/>
      <c r="AX111" s="111"/>
      <c r="AY111" s="111"/>
      <c r="AZ111" s="111"/>
      <c r="BA111" s="111"/>
      <c r="BB111" s="111"/>
      <c r="BC111" s="111"/>
      <c r="BD111" s="111"/>
      <c r="BE111" s="111"/>
      <c r="BF111" s="111"/>
    </row>
    <row r="112" spans="7:58" x14ac:dyDescent="0.15">
      <c r="G112" s="115"/>
      <c r="H112" s="173"/>
      <c r="I112" s="116"/>
      <c r="J112" s="116"/>
      <c r="K112" s="116"/>
      <c r="L112" s="117"/>
      <c r="M112" s="117"/>
      <c r="N112" s="116"/>
      <c r="O112" s="116"/>
      <c r="P112" s="173"/>
      <c r="Q112" s="116"/>
      <c r="R112" s="116"/>
      <c r="S112" s="116"/>
      <c r="T112" s="116"/>
      <c r="U112" s="116"/>
      <c r="V112" s="118"/>
      <c r="W112" s="116"/>
      <c r="X112" s="116"/>
      <c r="Y112" s="116"/>
      <c r="Z112" s="125"/>
      <c r="AA112" s="109"/>
      <c r="AB112" s="109"/>
      <c r="AC112" s="109"/>
      <c r="AD112" s="109"/>
      <c r="AE112" s="109"/>
      <c r="AF112" s="109"/>
      <c r="AG112" s="192"/>
      <c r="AJ112" s="111"/>
      <c r="AK112" s="111"/>
      <c r="AL112" s="111"/>
      <c r="AM112" s="111"/>
      <c r="AN112" s="111"/>
      <c r="AO112" s="111"/>
      <c r="AP112" s="111"/>
      <c r="AQ112" s="111"/>
      <c r="AR112" s="111"/>
      <c r="AS112" s="111"/>
      <c r="AT112" s="111"/>
      <c r="AU112" s="111"/>
      <c r="AV112" s="111"/>
      <c r="AW112" s="111"/>
      <c r="AX112" s="111"/>
      <c r="AY112" s="111"/>
      <c r="AZ112" s="111"/>
      <c r="BA112" s="111"/>
      <c r="BB112" s="111"/>
      <c r="BC112" s="111"/>
      <c r="BD112" s="111"/>
      <c r="BE112" s="111"/>
      <c r="BF112" s="111"/>
    </row>
    <row r="113" spans="5:58" x14ac:dyDescent="0.15">
      <c r="G113" s="115"/>
      <c r="H113" s="173"/>
      <c r="I113" s="196" t="s">
        <v>262</v>
      </c>
      <c r="J113" s="117"/>
      <c r="K113" s="116"/>
      <c r="L113" s="116"/>
      <c r="M113" s="173" t="s">
        <v>266</v>
      </c>
      <c r="N113" s="116"/>
      <c r="O113" s="116"/>
      <c r="P113" s="173"/>
      <c r="Q113" s="116"/>
      <c r="R113" s="116"/>
      <c r="S113" s="116"/>
      <c r="T113" s="116"/>
      <c r="U113" s="116"/>
      <c r="V113" s="118"/>
      <c r="W113" s="116"/>
      <c r="X113" s="116"/>
      <c r="Y113" s="116"/>
      <c r="Z113" s="125"/>
      <c r="AA113" s="109"/>
      <c r="AB113" s="109"/>
      <c r="AC113" s="109"/>
      <c r="AD113" s="109"/>
      <c r="AE113" s="109"/>
      <c r="AF113" s="109"/>
      <c r="AG113" s="192"/>
      <c r="AJ113" s="111"/>
      <c r="AK113" s="111"/>
      <c r="AL113" s="111"/>
      <c r="AM113" s="111"/>
      <c r="AN113" s="111"/>
      <c r="AO113" s="111"/>
      <c r="AP113" s="111"/>
      <c r="AQ113" s="111"/>
      <c r="AR113" s="111"/>
      <c r="AS113" s="111"/>
      <c r="AT113" s="111"/>
      <c r="AU113" s="111"/>
      <c r="AV113" s="111"/>
      <c r="AW113" s="111"/>
      <c r="AX113" s="111"/>
      <c r="AY113" s="111"/>
      <c r="AZ113" s="111"/>
      <c r="BA113" s="111"/>
      <c r="BB113" s="111"/>
      <c r="BC113" s="111"/>
      <c r="BD113" s="111"/>
      <c r="BE113" s="111"/>
      <c r="BF113" s="111"/>
    </row>
    <row r="114" spans="5:58" x14ac:dyDescent="0.15">
      <c r="G114" s="115"/>
      <c r="H114" s="173"/>
      <c r="I114" s="173" t="s">
        <v>259</v>
      </c>
      <c r="J114" s="173" t="s">
        <v>267</v>
      </c>
      <c r="K114" s="116"/>
      <c r="L114" s="117"/>
      <c r="M114" s="117"/>
      <c r="N114" s="116"/>
      <c r="O114" s="173" t="s">
        <v>264</v>
      </c>
      <c r="P114" s="173" t="s">
        <v>268</v>
      </c>
      <c r="Q114" s="116"/>
      <c r="R114" s="116"/>
      <c r="S114" s="116"/>
      <c r="T114" s="116"/>
      <c r="U114" s="116"/>
      <c r="V114" s="118"/>
      <c r="W114" s="116"/>
      <c r="X114" s="116"/>
      <c r="Y114" s="116"/>
      <c r="Z114" s="125"/>
      <c r="AA114" s="109"/>
      <c r="AB114" s="109"/>
      <c r="AC114" s="109"/>
      <c r="AD114" s="109"/>
      <c r="AE114" s="109"/>
      <c r="AF114" s="109"/>
      <c r="AG114" s="192"/>
      <c r="AJ114" s="111"/>
      <c r="AK114" s="111"/>
      <c r="AL114" s="111"/>
      <c r="AM114" s="111"/>
      <c r="AN114" s="111"/>
      <c r="AO114" s="111"/>
      <c r="AP114" s="111"/>
      <c r="AQ114" s="111"/>
      <c r="AR114" s="111"/>
      <c r="AS114" s="111"/>
      <c r="AT114" s="111"/>
      <c r="AU114" s="111"/>
      <c r="AV114" s="111"/>
      <c r="AW114" s="111"/>
      <c r="AX114" s="111"/>
      <c r="AY114" s="111"/>
      <c r="AZ114" s="111"/>
      <c r="BA114" s="111"/>
      <c r="BB114" s="111"/>
      <c r="BC114" s="111"/>
      <c r="BD114" s="111"/>
      <c r="BE114" s="111"/>
      <c r="BF114" s="111"/>
    </row>
    <row r="115" spans="5:58" x14ac:dyDescent="0.15">
      <c r="G115" s="120"/>
      <c r="H115" s="121"/>
      <c r="I115" s="121"/>
      <c r="J115" s="121"/>
      <c r="K115" s="121"/>
      <c r="L115" s="122"/>
      <c r="M115" s="122"/>
      <c r="N115" s="121"/>
      <c r="O115" s="121"/>
      <c r="P115" s="121"/>
      <c r="Q115" s="121"/>
      <c r="R115" s="121"/>
      <c r="S115" s="121"/>
      <c r="T115" s="121"/>
      <c r="U115" s="121"/>
      <c r="V115" s="123"/>
      <c r="W115" s="121"/>
      <c r="X115" s="121"/>
      <c r="Y115" s="121"/>
      <c r="Z115" s="193"/>
      <c r="AA115" s="194"/>
      <c r="AB115" s="194"/>
      <c r="AC115" s="194"/>
      <c r="AD115" s="194"/>
      <c r="AE115" s="194"/>
      <c r="AF115" s="194"/>
      <c r="AG115" s="195"/>
      <c r="AJ115" s="111"/>
      <c r="AK115" s="111"/>
      <c r="AL115" s="111"/>
      <c r="AM115" s="111"/>
      <c r="AN115" s="111"/>
      <c r="AO115" s="111"/>
      <c r="AP115" s="111"/>
      <c r="AQ115" s="111"/>
      <c r="AR115" s="111"/>
      <c r="AS115" s="111"/>
      <c r="AT115" s="111"/>
      <c r="AU115" s="111"/>
      <c r="AV115" s="111"/>
      <c r="AW115" s="111"/>
      <c r="AX115" s="111"/>
      <c r="AY115" s="111"/>
      <c r="AZ115" s="111"/>
      <c r="BA115" s="111"/>
      <c r="BB115" s="111"/>
      <c r="BC115" s="111"/>
      <c r="BD115" s="111"/>
      <c r="BE115" s="111"/>
      <c r="BF115" s="111"/>
    </row>
    <row r="116" spans="5:58" x14ac:dyDescent="0.15">
      <c r="G116" s="312" t="s">
        <v>105</v>
      </c>
      <c r="H116" s="307"/>
      <c r="I116" s="307"/>
      <c r="J116" s="307"/>
      <c r="K116" s="307"/>
      <c r="L116" s="307"/>
      <c r="M116" s="307"/>
      <c r="N116" s="307"/>
      <c r="O116" s="307"/>
      <c r="P116" s="307"/>
      <c r="Q116" s="307"/>
      <c r="R116" s="307"/>
      <c r="S116" s="307"/>
      <c r="T116" s="307"/>
      <c r="U116" s="307"/>
      <c r="V116" s="307"/>
      <c r="W116" s="307"/>
      <c r="X116" s="307"/>
      <c r="Y116" s="307"/>
      <c r="Z116" s="307"/>
      <c r="AA116" s="307"/>
      <c r="AB116" s="307"/>
      <c r="AC116" s="307"/>
      <c r="AD116" s="307"/>
      <c r="AE116" s="307"/>
      <c r="AF116" s="307"/>
      <c r="AG116" s="308"/>
      <c r="AJ116" s="111"/>
      <c r="AK116" s="111"/>
      <c r="AL116" s="111"/>
      <c r="AM116" s="111"/>
      <c r="AN116" s="111"/>
      <c r="AO116" s="111"/>
      <c r="AP116" s="111"/>
      <c r="AQ116" s="111"/>
      <c r="AR116" s="111"/>
      <c r="AS116" s="111"/>
      <c r="AT116" s="111"/>
      <c r="AU116" s="111"/>
      <c r="AV116" s="111"/>
      <c r="AW116" s="111"/>
      <c r="AX116" s="111"/>
      <c r="AY116" s="111"/>
      <c r="AZ116" s="111"/>
      <c r="BA116" s="111"/>
      <c r="BB116" s="111"/>
      <c r="BC116" s="111"/>
      <c r="BD116" s="111"/>
      <c r="BE116" s="111"/>
      <c r="BF116" s="111"/>
    </row>
    <row r="117" spans="5:58" x14ac:dyDescent="0.15">
      <c r="G117" s="191"/>
      <c r="H117" s="190"/>
      <c r="I117" s="190"/>
      <c r="J117" s="190"/>
      <c r="K117" s="190"/>
      <c r="L117" s="190"/>
      <c r="M117" s="190"/>
      <c r="N117" s="190"/>
      <c r="O117" s="190"/>
      <c r="P117" s="190"/>
      <c r="Q117" s="190"/>
      <c r="R117" s="190"/>
      <c r="S117" s="190"/>
      <c r="T117" s="190"/>
      <c r="U117" s="190"/>
      <c r="V117" s="190"/>
      <c r="W117" s="190"/>
      <c r="X117" s="190"/>
      <c r="Y117" s="190"/>
      <c r="Z117" s="190"/>
      <c r="AA117" s="109"/>
      <c r="AB117" s="109"/>
      <c r="AC117" s="109"/>
      <c r="AD117" s="109"/>
      <c r="AE117" s="109"/>
      <c r="AF117" s="109"/>
      <c r="AG117" s="192"/>
      <c r="AJ117" s="111"/>
      <c r="AK117" s="111"/>
      <c r="AL117" s="111"/>
      <c r="AM117" s="111"/>
      <c r="AN117" s="111"/>
      <c r="AO117" s="111"/>
      <c r="AP117" s="111"/>
      <c r="AQ117" s="111"/>
      <c r="AR117" s="111"/>
      <c r="AS117" s="111"/>
      <c r="AT117" s="111"/>
      <c r="AU117" s="111"/>
      <c r="AV117" s="111"/>
      <c r="AW117" s="111"/>
      <c r="AX117" s="111"/>
      <c r="AY117" s="111"/>
      <c r="AZ117" s="111"/>
      <c r="BA117" s="111"/>
      <c r="BB117" s="111"/>
      <c r="BC117" s="111"/>
      <c r="BD117" s="111"/>
      <c r="BE117" s="111"/>
      <c r="BF117" s="111"/>
    </row>
    <row r="118" spans="5:58" x14ac:dyDescent="0.15">
      <c r="G118" s="115"/>
      <c r="J118" s="173" t="s">
        <v>342</v>
      </c>
      <c r="K118" s="116"/>
      <c r="L118" s="116"/>
      <c r="M118" s="116"/>
      <c r="N118" s="117"/>
      <c r="R118" s="117" t="s">
        <v>106</v>
      </c>
      <c r="S118" s="116"/>
      <c r="T118" s="116"/>
      <c r="U118" s="173" t="s">
        <v>343</v>
      </c>
      <c r="V118" s="116"/>
      <c r="W118" s="116"/>
      <c r="X118" s="116"/>
      <c r="Y118" s="116"/>
      <c r="Z118" s="125"/>
      <c r="AA118" s="197"/>
      <c r="AC118" s="109"/>
      <c r="AD118" s="109"/>
      <c r="AE118" s="109"/>
      <c r="AF118" s="109"/>
      <c r="AG118" s="192"/>
      <c r="AJ118" s="111"/>
      <c r="AK118" s="111"/>
      <c r="AL118" s="111"/>
      <c r="AM118" s="111"/>
      <c r="AN118" s="111"/>
      <c r="AO118" s="111"/>
      <c r="AP118" s="111"/>
      <c r="AQ118" s="111"/>
      <c r="AR118" s="111"/>
      <c r="AS118" s="111"/>
      <c r="AT118" s="111"/>
      <c r="AU118" s="111"/>
      <c r="AV118" s="111"/>
      <c r="AW118" s="111"/>
      <c r="AX118" s="111"/>
      <c r="AY118" s="111"/>
      <c r="AZ118" s="111"/>
      <c r="BA118" s="111"/>
      <c r="BB118" s="111"/>
      <c r="BC118" s="111"/>
      <c r="BD118" s="111"/>
      <c r="BE118" s="111"/>
      <c r="BF118" s="111"/>
    </row>
    <row r="119" spans="5:58" x14ac:dyDescent="0.15">
      <c r="G119" s="120"/>
      <c r="H119" s="121"/>
      <c r="I119" s="121"/>
      <c r="J119" s="121"/>
      <c r="K119" s="121"/>
      <c r="L119" s="122"/>
      <c r="M119" s="122"/>
      <c r="N119" s="121"/>
      <c r="O119" s="121"/>
      <c r="P119" s="121"/>
      <c r="Q119" s="121"/>
      <c r="R119" s="121"/>
      <c r="S119" s="121"/>
      <c r="T119" s="121"/>
      <c r="U119" s="121"/>
      <c r="V119" s="123"/>
      <c r="W119" s="121"/>
      <c r="X119" s="121"/>
      <c r="Y119" s="121"/>
      <c r="Z119" s="193"/>
      <c r="AA119" s="194"/>
      <c r="AB119" s="194"/>
      <c r="AC119" s="194"/>
      <c r="AD119" s="194"/>
      <c r="AE119" s="194"/>
      <c r="AF119" s="194"/>
      <c r="AG119" s="195"/>
      <c r="AJ119" s="111"/>
      <c r="AK119" s="111"/>
      <c r="AL119" s="111"/>
      <c r="AM119" s="111"/>
      <c r="AN119" s="111"/>
      <c r="AO119" s="111"/>
      <c r="AP119" s="111"/>
      <c r="AQ119" s="111"/>
      <c r="AR119" s="111"/>
      <c r="AS119" s="111"/>
      <c r="AT119" s="111"/>
      <c r="AU119" s="111"/>
      <c r="AV119" s="111"/>
      <c r="AW119" s="111"/>
      <c r="AX119" s="111"/>
      <c r="AY119" s="111"/>
      <c r="AZ119" s="111"/>
      <c r="BA119" s="111"/>
      <c r="BB119" s="111"/>
      <c r="BC119" s="111"/>
      <c r="BD119" s="111"/>
      <c r="BE119" s="111"/>
      <c r="BF119" s="111"/>
    </row>
    <row r="120" spans="5:58" x14ac:dyDescent="0.15">
      <c r="G120" s="116"/>
      <c r="H120" s="116"/>
      <c r="I120" s="116"/>
      <c r="J120" s="116"/>
      <c r="K120" s="116"/>
      <c r="L120" s="117"/>
      <c r="M120" s="117"/>
      <c r="N120" s="116"/>
      <c r="O120" s="116"/>
      <c r="P120" s="116"/>
      <c r="Q120" s="116"/>
      <c r="R120" s="116"/>
      <c r="S120" s="116"/>
      <c r="T120" s="116"/>
      <c r="U120" s="116"/>
      <c r="V120" s="118"/>
      <c r="W120" s="116"/>
      <c r="X120" s="116"/>
      <c r="Y120" s="116"/>
      <c r="Z120" s="125"/>
      <c r="AJ120" s="111"/>
      <c r="AK120" s="111"/>
      <c r="AL120" s="111"/>
      <c r="AM120" s="111"/>
      <c r="AN120" s="111"/>
      <c r="AO120" s="111"/>
      <c r="AP120" s="111"/>
      <c r="AQ120" s="111"/>
      <c r="AR120" s="111"/>
      <c r="AS120" s="111"/>
      <c r="AT120" s="111"/>
      <c r="AU120" s="111"/>
      <c r="AV120" s="111"/>
      <c r="AW120" s="111"/>
      <c r="AX120" s="111"/>
      <c r="AY120" s="111"/>
      <c r="AZ120" s="111"/>
      <c r="BA120" s="111"/>
      <c r="BB120" s="111"/>
      <c r="BC120" s="111"/>
      <c r="BD120" s="111"/>
      <c r="BE120" s="111"/>
      <c r="BF120" s="111"/>
    </row>
    <row r="121" spans="5:58" x14ac:dyDescent="0.15">
      <c r="F121" s="104" t="s">
        <v>351</v>
      </c>
      <c r="G121" s="116"/>
      <c r="H121" s="116"/>
      <c r="I121" s="116"/>
      <c r="J121" s="116"/>
      <c r="K121" s="116"/>
      <c r="L121" s="117"/>
      <c r="M121" s="117"/>
      <c r="N121" s="116"/>
      <c r="O121" s="116"/>
      <c r="P121" s="116"/>
      <c r="Q121" s="116"/>
      <c r="R121" s="116"/>
      <c r="S121" s="116"/>
      <c r="T121" s="116"/>
      <c r="U121" s="116"/>
      <c r="V121" s="118"/>
      <c r="W121" s="116"/>
      <c r="X121" s="116"/>
      <c r="Y121" s="116"/>
      <c r="Z121" s="125"/>
      <c r="AJ121" s="111"/>
      <c r="AK121" s="111"/>
      <c r="AL121" s="111"/>
      <c r="AM121" s="111"/>
      <c r="AN121" s="111"/>
      <c r="AO121" s="111"/>
      <c r="AP121" s="111"/>
      <c r="AQ121" s="111"/>
      <c r="AR121" s="111"/>
      <c r="AS121" s="111"/>
      <c r="AT121" s="111"/>
      <c r="AU121" s="111"/>
      <c r="AV121" s="111"/>
      <c r="AW121" s="111"/>
      <c r="AX121" s="111"/>
      <c r="AY121" s="111"/>
      <c r="AZ121" s="111"/>
      <c r="BA121" s="111"/>
      <c r="BB121" s="111"/>
      <c r="BC121" s="111"/>
      <c r="BD121" s="111"/>
      <c r="BE121" s="111"/>
      <c r="BF121" s="111"/>
    </row>
    <row r="122" spans="5:58" s="109" customFormat="1" x14ac:dyDescent="0.15">
      <c r="AI122" s="126"/>
      <c r="AJ122" s="126"/>
      <c r="AK122" s="126"/>
      <c r="AL122" s="126"/>
      <c r="AM122" s="126"/>
      <c r="AN122" s="126"/>
      <c r="AO122" s="126"/>
      <c r="AP122" s="126"/>
      <c r="AQ122" s="126"/>
      <c r="AR122" s="126"/>
      <c r="AS122" s="126"/>
      <c r="AT122" s="126"/>
      <c r="AU122" s="126"/>
      <c r="AV122" s="126"/>
      <c r="AW122" s="126"/>
      <c r="AX122" s="126"/>
      <c r="AY122" s="126"/>
      <c r="AZ122" s="126"/>
      <c r="BA122" s="126"/>
      <c r="BB122" s="126"/>
      <c r="BC122" s="126"/>
      <c r="BD122" s="126"/>
      <c r="BE122" s="126"/>
    </row>
    <row r="123" spans="5:58" x14ac:dyDescent="0.15">
      <c r="E123" s="130" t="s">
        <v>108</v>
      </c>
      <c r="F123" s="167"/>
      <c r="G123" s="167"/>
      <c r="H123" s="167"/>
      <c r="I123" s="167"/>
      <c r="J123" s="167"/>
      <c r="K123" s="167"/>
      <c r="L123" s="167"/>
      <c r="M123" s="167"/>
      <c r="AJ123" s="111"/>
      <c r="AK123" s="111"/>
      <c r="AL123" s="111"/>
      <c r="AM123" s="111"/>
      <c r="AN123" s="111"/>
      <c r="AO123" s="111"/>
      <c r="AP123" s="111"/>
      <c r="AQ123" s="111"/>
      <c r="AR123" s="111"/>
      <c r="AS123" s="111"/>
      <c r="AT123" s="111"/>
      <c r="AU123" s="111"/>
      <c r="AV123" s="111"/>
      <c r="AW123" s="111"/>
      <c r="AX123" s="111"/>
      <c r="AY123" s="111"/>
      <c r="AZ123" s="111"/>
      <c r="BA123" s="111"/>
      <c r="BB123" s="111"/>
      <c r="BC123" s="111"/>
      <c r="BD123" s="111"/>
      <c r="BE123" s="111"/>
      <c r="BF123" s="111"/>
    </row>
    <row r="124" spans="5:58" x14ac:dyDescent="0.15">
      <c r="E124" s="130"/>
      <c r="F124" s="71" t="s">
        <v>295</v>
      </c>
      <c r="G124" s="167"/>
      <c r="H124" s="167"/>
      <c r="I124" s="167"/>
      <c r="J124" s="167"/>
      <c r="K124" s="167"/>
      <c r="L124" s="167"/>
      <c r="M124" s="167"/>
      <c r="AJ124" s="111"/>
      <c r="AK124" s="111"/>
      <c r="AL124" s="111"/>
      <c r="AM124" s="111"/>
      <c r="AN124" s="111"/>
      <c r="AO124" s="111"/>
      <c r="AP124" s="111"/>
      <c r="AQ124" s="111"/>
      <c r="AR124" s="111"/>
      <c r="AS124" s="111"/>
      <c r="AT124" s="111"/>
      <c r="AU124" s="111"/>
      <c r="AV124" s="111"/>
      <c r="AW124" s="111"/>
      <c r="AX124" s="111"/>
      <c r="AY124" s="111"/>
      <c r="AZ124" s="111"/>
      <c r="BA124" s="111"/>
      <c r="BB124" s="111"/>
      <c r="BC124" s="111"/>
      <c r="BD124" s="111"/>
      <c r="BE124" s="111"/>
      <c r="BF124" s="111"/>
    </row>
    <row r="125" spans="5:58" x14ac:dyDescent="0.15">
      <c r="E125" s="130"/>
      <c r="F125" s="127"/>
      <c r="G125" s="167"/>
      <c r="H125" s="167"/>
      <c r="I125" s="167"/>
      <c r="J125" s="167"/>
      <c r="K125" s="167"/>
      <c r="L125" s="167"/>
      <c r="M125" s="167"/>
      <c r="AJ125" s="111"/>
      <c r="AK125" s="111"/>
      <c r="AL125" s="111"/>
      <c r="AM125" s="111"/>
      <c r="AN125" s="111"/>
      <c r="AO125" s="111"/>
      <c r="AP125" s="111"/>
      <c r="AQ125" s="111"/>
      <c r="AR125" s="111"/>
      <c r="AS125" s="111"/>
      <c r="AT125" s="111"/>
      <c r="AU125" s="111"/>
      <c r="AV125" s="111"/>
      <c r="AW125" s="111"/>
      <c r="AX125" s="111"/>
      <c r="AY125" s="111"/>
      <c r="AZ125" s="111"/>
      <c r="BA125" s="111"/>
      <c r="BB125" s="111"/>
      <c r="BC125" s="111"/>
      <c r="BD125" s="111"/>
      <c r="BE125" s="111"/>
      <c r="BF125" s="111"/>
    </row>
    <row r="126" spans="5:58" x14ac:dyDescent="0.15">
      <c r="F126" s="130"/>
      <c r="G126" s="71" t="s">
        <v>359</v>
      </c>
      <c r="H126" s="127"/>
      <c r="I126" s="167"/>
      <c r="J126" s="167"/>
      <c r="K126" s="167"/>
      <c r="L126" s="167"/>
      <c r="M126" s="167"/>
      <c r="AJ126" s="111"/>
      <c r="AK126" s="111"/>
      <c r="AL126" s="111"/>
      <c r="AM126" s="111"/>
      <c r="AN126" s="111"/>
      <c r="AO126" s="111"/>
      <c r="AP126" s="111"/>
      <c r="AQ126" s="111"/>
      <c r="AR126" s="111"/>
      <c r="AS126" s="111"/>
      <c r="AT126" s="111"/>
      <c r="AU126" s="111"/>
      <c r="AV126" s="111"/>
      <c r="AW126" s="111"/>
      <c r="AX126" s="111"/>
      <c r="AY126" s="111"/>
      <c r="AZ126" s="111"/>
      <c r="BA126" s="111"/>
      <c r="BB126" s="111"/>
      <c r="BC126" s="111"/>
      <c r="BD126" s="111"/>
      <c r="BE126" s="111"/>
      <c r="BF126" s="111"/>
    </row>
    <row r="127" spans="5:58" x14ac:dyDescent="0.15">
      <c r="F127" s="130"/>
      <c r="G127" s="127"/>
      <c r="H127" s="167"/>
      <c r="I127" s="167"/>
      <c r="J127" s="167"/>
      <c r="K127" s="167"/>
      <c r="L127" s="167"/>
      <c r="M127" s="167"/>
      <c r="AJ127" s="111"/>
      <c r="AK127" s="111"/>
      <c r="AL127" s="111"/>
      <c r="AM127" s="111"/>
      <c r="AN127" s="111"/>
      <c r="AO127" s="111"/>
      <c r="AP127" s="111"/>
      <c r="AQ127" s="111"/>
      <c r="AR127" s="111"/>
      <c r="AS127" s="111"/>
      <c r="AT127" s="111"/>
      <c r="AU127" s="111"/>
      <c r="AV127" s="111"/>
      <c r="AW127" s="111"/>
      <c r="AX127" s="111"/>
      <c r="AY127" s="111"/>
      <c r="AZ127" s="111"/>
      <c r="BA127" s="111"/>
      <c r="BB127" s="111"/>
      <c r="BC127" s="111"/>
      <c r="BD127" s="111"/>
      <c r="BE127" s="111"/>
      <c r="BF127" s="111"/>
    </row>
    <row r="128" spans="5:58" x14ac:dyDescent="0.15">
      <c r="E128" s="130"/>
      <c r="F128" s="71" t="s">
        <v>347</v>
      </c>
      <c r="G128" s="167"/>
      <c r="H128" s="167"/>
      <c r="I128" s="167"/>
      <c r="J128" s="167"/>
      <c r="K128" s="167"/>
      <c r="L128" s="167"/>
      <c r="M128" s="167"/>
      <c r="AJ128" s="111"/>
      <c r="AK128" s="111"/>
      <c r="AL128" s="111"/>
      <c r="AM128" s="111"/>
      <c r="AN128" s="111"/>
      <c r="AO128" s="111"/>
      <c r="AP128" s="111"/>
      <c r="AQ128" s="111"/>
      <c r="AR128" s="111"/>
      <c r="AS128" s="111"/>
      <c r="AT128" s="111"/>
      <c r="AU128" s="111"/>
      <c r="AV128" s="111"/>
      <c r="AW128" s="111"/>
      <c r="AX128" s="111"/>
      <c r="AY128" s="111"/>
      <c r="AZ128" s="111"/>
      <c r="BA128" s="111"/>
      <c r="BB128" s="111"/>
      <c r="BC128" s="111"/>
      <c r="BD128" s="111"/>
      <c r="BE128" s="111"/>
      <c r="BF128" s="111"/>
    </row>
    <row r="129" spans="3:58" x14ac:dyDescent="0.15">
      <c r="E129" s="130"/>
      <c r="F129" s="71"/>
      <c r="G129" s="167"/>
      <c r="H129" s="167"/>
      <c r="I129" s="167"/>
      <c r="J129" s="167"/>
      <c r="K129" s="167"/>
      <c r="L129" s="167"/>
      <c r="M129" s="167"/>
      <c r="AJ129" s="111"/>
      <c r="AK129" s="111"/>
      <c r="AL129" s="111"/>
      <c r="AM129" s="111"/>
      <c r="AN129" s="111"/>
      <c r="AO129" s="111"/>
      <c r="AP129" s="111"/>
      <c r="AQ129" s="111"/>
      <c r="AR129" s="111"/>
      <c r="AS129" s="111"/>
      <c r="AT129" s="111"/>
      <c r="AU129" s="111"/>
      <c r="AV129" s="111"/>
      <c r="AW129" s="111"/>
      <c r="AX129" s="111"/>
      <c r="AY129" s="111"/>
      <c r="AZ129" s="111"/>
      <c r="BA129" s="111"/>
      <c r="BB129" s="111"/>
      <c r="BC129" s="111"/>
      <c r="BD129" s="111"/>
      <c r="BE129" s="111"/>
      <c r="BF129" s="111"/>
    </row>
    <row r="130" spans="3:58" x14ac:dyDescent="0.15">
      <c r="F130" s="130"/>
      <c r="G130" s="71" t="s">
        <v>348</v>
      </c>
      <c r="H130" s="167"/>
      <c r="I130" s="167"/>
      <c r="J130" s="167"/>
      <c r="K130" s="167"/>
      <c r="L130" s="167"/>
      <c r="M130" s="167"/>
      <c r="AJ130" s="111"/>
      <c r="AK130" s="111"/>
      <c r="AL130" s="111"/>
      <c r="AM130" s="111"/>
      <c r="AN130" s="111"/>
      <c r="AO130" s="111"/>
      <c r="AP130" s="111"/>
      <c r="AQ130" s="111"/>
      <c r="AR130" s="111"/>
      <c r="AS130" s="111"/>
      <c r="AT130" s="111"/>
      <c r="AU130" s="111"/>
      <c r="AV130" s="111"/>
      <c r="AW130" s="111"/>
      <c r="AX130" s="111"/>
      <c r="AY130" s="111"/>
      <c r="AZ130" s="111"/>
      <c r="BA130" s="111"/>
      <c r="BB130" s="111"/>
      <c r="BC130" s="111"/>
      <c r="BD130" s="111"/>
      <c r="BE130" s="111"/>
      <c r="BF130" s="111"/>
    </row>
    <row r="131" spans="3:58" x14ac:dyDescent="0.15">
      <c r="E131" s="127"/>
      <c r="AJ131" s="111"/>
      <c r="AK131" s="111"/>
      <c r="AL131" s="111"/>
      <c r="AM131" s="111"/>
      <c r="AN131" s="111"/>
      <c r="AO131" s="111"/>
      <c r="AP131" s="111"/>
      <c r="AQ131" s="111"/>
      <c r="AR131" s="111"/>
      <c r="AS131" s="111"/>
      <c r="AT131" s="111"/>
      <c r="AU131" s="111"/>
      <c r="AV131" s="111"/>
      <c r="AW131" s="111"/>
      <c r="AX131" s="111"/>
      <c r="AY131" s="111"/>
      <c r="AZ131" s="111"/>
      <c r="BA131" s="111"/>
      <c r="BB131" s="111"/>
      <c r="BC131" s="111"/>
      <c r="BD131" s="111"/>
      <c r="BE131" s="111"/>
      <c r="BF131" s="111"/>
    </row>
    <row r="132" spans="3:58" ht="11.25" customHeight="1" x14ac:dyDescent="0.15">
      <c r="C132" s="106"/>
      <c r="D132" s="155" t="s">
        <v>346</v>
      </c>
      <c r="E132" s="107"/>
      <c r="AP132" s="106"/>
      <c r="AQ132" s="106"/>
      <c r="AR132" s="106"/>
      <c r="AS132" s="106"/>
      <c r="AT132" s="106"/>
      <c r="AU132" s="106"/>
      <c r="AV132" s="106"/>
      <c r="AW132" s="106"/>
      <c r="AX132" s="106"/>
      <c r="AY132" s="106"/>
      <c r="AZ132" s="106"/>
      <c r="BA132" s="106"/>
      <c r="BB132" s="106"/>
      <c r="BC132" s="106"/>
      <c r="BD132" s="106"/>
    </row>
    <row r="133" spans="3:58" s="109" customFormat="1" x14ac:dyDescent="0.15">
      <c r="AI133" s="126"/>
      <c r="AJ133" s="126"/>
      <c r="AK133" s="126"/>
      <c r="AL133" s="126"/>
      <c r="AM133" s="126"/>
      <c r="AN133" s="126"/>
      <c r="AO133" s="126"/>
      <c r="AP133" s="126"/>
      <c r="AQ133" s="126"/>
      <c r="AR133" s="126"/>
      <c r="AS133" s="126"/>
      <c r="AT133" s="126"/>
      <c r="AU133" s="126"/>
      <c r="AV133" s="126"/>
      <c r="AW133" s="126"/>
      <c r="AX133" s="126"/>
      <c r="AY133" s="126"/>
      <c r="AZ133" s="126"/>
      <c r="BA133" s="126"/>
      <c r="BB133" s="126"/>
      <c r="BC133" s="126"/>
      <c r="BD133" s="126"/>
      <c r="BE133" s="126"/>
    </row>
    <row r="134" spans="3:58" x14ac:dyDescent="0.15">
      <c r="E134" s="71" t="s">
        <v>357</v>
      </c>
      <c r="G134" s="108"/>
      <c r="AJ134" s="111"/>
      <c r="AK134" s="111"/>
      <c r="AL134" s="111"/>
      <c r="AM134" s="111"/>
      <c r="AN134" s="111"/>
      <c r="AO134" s="111"/>
      <c r="AP134" s="111"/>
      <c r="AQ134" s="111"/>
      <c r="AR134" s="111"/>
      <c r="AS134" s="111"/>
      <c r="AT134" s="111"/>
      <c r="AU134" s="111"/>
      <c r="AV134" s="111"/>
      <c r="AW134" s="111"/>
      <c r="AX134" s="111"/>
      <c r="AY134" s="111"/>
      <c r="AZ134" s="111"/>
      <c r="BA134" s="111"/>
      <c r="BB134" s="111"/>
      <c r="BC134" s="111"/>
      <c r="BD134" s="111"/>
      <c r="BE134" s="111"/>
      <c r="BF134" s="111"/>
    </row>
    <row r="135" spans="3:58" x14ac:dyDescent="0.15">
      <c r="E135" s="71" t="s">
        <v>358</v>
      </c>
      <c r="F135" s="128"/>
      <c r="G135" s="71"/>
      <c r="AJ135" s="111"/>
      <c r="AK135" s="111"/>
      <c r="AL135" s="111"/>
      <c r="AM135" s="111"/>
      <c r="AN135" s="111"/>
      <c r="AO135" s="111"/>
      <c r="AP135" s="111"/>
      <c r="AQ135" s="111"/>
      <c r="AR135" s="111"/>
      <c r="AS135" s="111"/>
      <c r="AT135" s="111"/>
      <c r="AU135" s="111"/>
      <c r="AV135" s="111"/>
      <c r="AW135" s="111"/>
      <c r="AX135" s="111"/>
      <c r="AY135" s="111"/>
      <c r="AZ135" s="111"/>
      <c r="BA135" s="111"/>
      <c r="BB135" s="111"/>
      <c r="BC135" s="111"/>
      <c r="BD135" s="111"/>
      <c r="BE135" s="111"/>
      <c r="BF135" s="111"/>
    </row>
  </sheetData>
  <mergeCells count="191">
    <mergeCell ref="G83:L83"/>
    <mergeCell ref="M83:V83"/>
    <mergeCell ref="W83:Y83"/>
    <mergeCell ref="Z83:AC83"/>
    <mergeCell ref="AD83:AG83"/>
    <mergeCell ref="G84:L84"/>
    <mergeCell ref="M84:V84"/>
    <mergeCell ref="W84:Y84"/>
    <mergeCell ref="Z84:AC84"/>
    <mergeCell ref="AD84:AG84"/>
    <mergeCell ref="G105:M105"/>
    <mergeCell ref="N105:W105"/>
    <mergeCell ref="X105:AG105"/>
    <mergeCell ref="G106:AG106"/>
    <mergeCell ref="G116:AG116"/>
    <mergeCell ref="N102:W102"/>
    <mergeCell ref="X102:AG102"/>
    <mergeCell ref="N98:W98"/>
    <mergeCell ref="X98:AG98"/>
    <mergeCell ref="N99:W99"/>
    <mergeCell ref="X99:AG99"/>
    <mergeCell ref="N100:W100"/>
    <mergeCell ref="X100:AG100"/>
    <mergeCell ref="N97:W97"/>
    <mergeCell ref="X97:AG97"/>
    <mergeCell ref="N101:W101"/>
    <mergeCell ref="X101:AG101"/>
    <mergeCell ref="N103:W103"/>
    <mergeCell ref="X103:AG103"/>
    <mergeCell ref="G104:M104"/>
    <mergeCell ref="N104:W104"/>
    <mergeCell ref="X104:AG104"/>
    <mergeCell ref="N92:W92"/>
    <mergeCell ref="X92:AG92"/>
    <mergeCell ref="N93:W93"/>
    <mergeCell ref="X93:AG93"/>
    <mergeCell ref="N94:W94"/>
    <mergeCell ref="X94:AG94"/>
    <mergeCell ref="N96:W96"/>
    <mergeCell ref="X96:AG96"/>
    <mergeCell ref="N95:W95"/>
    <mergeCell ref="X95:AG9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E38:M38"/>
    <mergeCell ref="N38:P38"/>
    <mergeCell ref="Q38:U38"/>
    <mergeCell ref="V38:AC38"/>
    <mergeCell ref="E39:M39"/>
    <mergeCell ref="N39:P39"/>
    <mergeCell ref="Q39:U39"/>
    <mergeCell ref="V39:AC39"/>
    <mergeCell ref="AL46:AP46"/>
    <mergeCell ref="D44:D46"/>
    <mergeCell ref="E44:AC44"/>
    <mergeCell ref="AD44:AG46"/>
    <mergeCell ref="E45:H46"/>
    <mergeCell ref="I45:L46"/>
    <mergeCell ref="M45:T46"/>
    <mergeCell ref="U45:Y46"/>
    <mergeCell ref="Z45:AB46"/>
    <mergeCell ref="AC45:AC46"/>
    <mergeCell ref="U56:Y56"/>
    <mergeCell ref="Z56:AB56"/>
    <mergeCell ref="AD56:AG56"/>
    <mergeCell ref="AL56:AP56"/>
    <mergeCell ref="E55:H55"/>
    <mergeCell ref="I55:L55"/>
    <mergeCell ref="M55:T55"/>
    <mergeCell ref="U55:Y55"/>
    <mergeCell ref="Z55:AB55"/>
    <mergeCell ref="AD55:AG55"/>
    <mergeCell ref="AL55:AP55"/>
    <mergeCell ref="E48:H48"/>
    <mergeCell ref="I48:L48"/>
    <mergeCell ref="M48:T48"/>
    <mergeCell ref="U48:Y48"/>
    <mergeCell ref="Z48:AB48"/>
    <mergeCell ref="AD48:AG48"/>
    <mergeCell ref="AL48:AP48"/>
    <mergeCell ref="D47:AG47"/>
    <mergeCell ref="E50:H50"/>
    <mergeCell ref="I50:L50"/>
    <mergeCell ref="M50:T50"/>
    <mergeCell ref="U50:Y50"/>
    <mergeCell ref="Z50:AB50"/>
    <mergeCell ref="AD50:AG50"/>
    <mergeCell ref="AL49:AP49"/>
    <mergeCell ref="E52:H52"/>
    <mergeCell ref="I52:L52"/>
    <mergeCell ref="M52:T52"/>
    <mergeCell ref="U52:Y52"/>
    <mergeCell ref="Z52:AB52"/>
    <mergeCell ref="AD52:AG52"/>
    <mergeCell ref="AL52:AP52"/>
    <mergeCell ref="E49:H49"/>
    <mergeCell ref="I49:L49"/>
    <mergeCell ref="M49:T49"/>
    <mergeCell ref="U49:Y49"/>
    <mergeCell ref="Z49:AB49"/>
    <mergeCell ref="AD49:AG49"/>
    <mergeCell ref="AL51:AP51"/>
    <mergeCell ref="E51:H51"/>
    <mergeCell ref="I51:L51"/>
    <mergeCell ref="M51:T51"/>
    <mergeCell ref="U51:Y51"/>
    <mergeCell ref="Z51:AB51"/>
    <mergeCell ref="AD51:AG51"/>
    <mergeCell ref="AL50:AP50"/>
    <mergeCell ref="AL53:AP53"/>
    <mergeCell ref="E57:H57"/>
    <mergeCell ref="I57:L57"/>
    <mergeCell ref="M57:T57"/>
    <mergeCell ref="U57:Y57"/>
    <mergeCell ref="Z57:AB57"/>
    <mergeCell ref="AD57:AG57"/>
    <mergeCell ref="AL57:AP57"/>
    <mergeCell ref="E53:H53"/>
    <mergeCell ref="I53:L53"/>
    <mergeCell ref="M53:T53"/>
    <mergeCell ref="U53:Y53"/>
    <mergeCell ref="Z53:AB53"/>
    <mergeCell ref="AD53:AG53"/>
    <mergeCell ref="E54:H54"/>
    <mergeCell ref="I54:L54"/>
    <mergeCell ref="M54:T54"/>
    <mergeCell ref="U54:Y54"/>
    <mergeCell ref="Z54:AB54"/>
    <mergeCell ref="AD54:AG54"/>
    <mergeCell ref="AL54:AP54"/>
    <mergeCell ref="E56:H56"/>
    <mergeCell ref="I56:L56"/>
    <mergeCell ref="M56:T56"/>
    <mergeCell ref="D64:D65"/>
    <mergeCell ref="E64:J65"/>
    <mergeCell ref="K64:N65"/>
    <mergeCell ref="O64:O65"/>
    <mergeCell ref="V64:AH65"/>
    <mergeCell ref="T65:U65"/>
    <mergeCell ref="E58:H58"/>
    <mergeCell ref="I58:L58"/>
    <mergeCell ref="M58:T58"/>
    <mergeCell ref="U58:Y58"/>
    <mergeCell ref="Z58:AB58"/>
    <mergeCell ref="AD58:AG58"/>
    <mergeCell ref="E59:H59"/>
    <mergeCell ref="I59:L59"/>
    <mergeCell ref="M59:T59"/>
    <mergeCell ref="U59:Y59"/>
    <mergeCell ref="Z59:AB59"/>
    <mergeCell ref="AD59:AG59"/>
    <mergeCell ref="E66:J66"/>
    <mergeCell ref="K66:N66"/>
    <mergeCell ref="T66:U66"/>
    <mergeCell ref="V66:AH66"/>
    <mergeCell ref="E67:J67"/>
    <mergeCell ref="K67:N67"/>
    <mergeCell ref="T67:U67"/>
    <mergeCell ref="V67:AH67"/>
    <mergeCell ref="AL58:AP58"/>
    <mergeCell ref="AL59:AP59"/>
    <mergeCell ref="R74:Y74"/>
    <mergeCell ref="E74:J74"/>
    <mergeCell ref="K74:Q74"/>
    <mergeCell ref="Z74:AD74"/>
    <mergeCell ref="AE74:AH74"/>
    <mergeCell ref="E72:J72"/>
    <mergeCell ref="K72:Q72"/>
    <mergeCell ref="R72:Y72"/>
    <mergeCell ref="Z72:AD72"/>
    <mergeCell ref="AE72:AH72"/>
    <mergeCell ref="E73:J73"/>
    <mergeCell ref="K73:Q73"/>
    <mergeCell ref="R73:Y73"/>
    <mergeCell ref="Z73:AD73"/>
    <mergeCell ref="AE73:AH73"/>
  </mergeCells>
  <phoneticPr fontId="11"/>
  <dataValidations count="5">
    <dataValidation type="list" allowBlank="1" showInputMessage="1" showErrorMessage="1" sqref="O66:O67" xr:uid="{00000000-0002-0000-0500-000000000000}">
      <formula1>"I,O"</formula1>
    </dataValidation>
    <dataValidation type="list" allowBlank="1" showInputMessage="1" showErrorMessage="1" sqref="K66:N67" xr:uid="{00000000-0002-0000-0500-000001000000}">
      <formula1>種別一覧</formula1>
    </dataValidation>
    <dataValidation type="list" allowBlank="1" showInputMessage="1" showErrorMessage="1" sqref="P66:U67 AC48:AC59" xr:uid="{00000000-0002-0000-0500-000002000000}">
      <formula1>"-,○"</formula1>
    </dataValidation>
    <dataValidation type="list" allowBlank="1" showInputMessage="1" showErrorMessage="1" sqref="N39:P39" xr:uid="{00000000-0002-0000-0500-000003000000}">
      <formula1>"-,○,×"</formula1>
    </dataValidation>
    <dataValidation type="list" allowBlank="1" showInputMessage="1" showErrorMessage="1" sqref="I48:I59" xr:uid="{00000000-0002-0000-0500-000004000000}">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1" max="34" man="1"/>
    <brk id="61"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AH75 AE73:AH74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D12"/>
  <sheetViews>
    <sheetView showGridLines="0" view="pageBreakPreview" zoomScaleNormal="100" zoomScaleSheetLayoutView="100" workbookViewId="0"/>
  </sheetViews>
  <sheetFormatPr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0" t="s">
        <v>12</v>
      </c>
      <c r="B1" s="81" t="s">
        <v>13</v>
      </c>
      <c r="C1" s="82" t="s">
        <v>79</v>
      </c>
      <c r="D1" s="82" t="s">
        <v>128</v>
      </c>
    </row>
    <row r="2" spans="1:4" x14ac:dyDescent="0.15">
      <c r="A2" s="79" t="s">
        <v>132</v>
      </c>
      <c r="B2" s="83" t="s">
        <v>124</v>
      </c>
      <c r="C2" s="84" t="s">
        <v>80</v>
      </c>
      <c r="D2" s="79" t="s">
        <v>71</v>
      </c>
    </row>
    <row r="3" spans="1:4" x14ac:dyDescent="0.15">
      <c r="A3" s="79" t="s">
        <v>15</v>
      </c>
      <c r="B3" s="83" t="s">
        <v>126</v>
      </c>
      <c r="C3" s="79" t="s">
        <v>81</v>
      </c>
      <c r="D3" s="79" t="s">
        <v>74</v>
      </c>
    </row>
    <row r="4" spans="1:4" x14ac:dyDescent="0.15">
      <c r="A4" s="79" t="s">
        <v>16</v>
      </c>
      <c r="B4" s="79" t="s">
        <v>127</v>
      </c>
      <c r="C4" s="79" t="s">
        <v>82</v>
      </c>
      <c r="D4" s="79" t="s">
        <v>75</v>
      </c>
    </row>
    <row r="5" spans="1:4" x14ac:dyDescent="0.15">
      <c r="A5" s="79" t="s">
        <v>17</v>
      </c>
      <c r="B5" s="79" t="s">
        <v>125</v>
      </c>
      <c r="C5" s="79" t="s">
        <v>83</v>
      </c>
    </row>
    <row r="6" spans="1:4" x14ac:dyDescent="0.15">
      <c r="A6" s="79" t="s">
        <v>18</v>
      </c>
      <c r="C6" s="79" t="s">
        <v>84</v>
      </c>
    </row>
    <row r="7" spans="1:4" x14ac:dyDescent="0.15">
      <c r="A7" s="79" t="s">
        <v>19</v>
      </c>
      <c r="C7" s="79" t="s">
        <v>85</v>
      </c>
    </row>
    <row r="8" spans="1:4" x14ac:dyDescent="0.15">
      <c r="A8" s="79" t="s">
        <v>20</v>
      </c>
    </row>
    <row r="9" spans="1:4" x14ac:dyDescent="0.15">
      <c r="A9" s="79" t="s">
        <v>21</v>
      </c>
    </row>
    <row r="10" spans="1:4" x14ac:dyDescent="0.15">
      <c r="A10" s="79" t="s">
        <v>22</v>
      </c>
    </row>
    <row r="11" spans="1:4" x14ac:dyDescent="0.15">
      <c r="A11" s="79" t="s">
        <v>23</v>
      </c>
    </row>
    <row r="12" spans="1:4" x14ac:dyDescent="0.15">
      <c r="A12" s="79" t="s">
        <v>24</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変更履歴</vt:lpstr>
      <vt:lpstr>目次</vt:lpstr>
      <vt:lpstr>1.  画面取引定義</vt:lpstr>
      <vt:lpstr>2. WA1020201(プロジェクト検索画面)</vt:lpstr>
      <vt:lpstr>3. WA1020202(プロジェクト詳細画面)</vt:lpstr>
      <vt:lpstr>データ</vt:lpstr>
      <vt:lpstr>'1.  画面取引定義'!_Toc46209822</vt:lpstr>
      <vt:lpstr>'1.  画面取引定義'!Print_Area</vt:lpstr>
      <vt:lpstr>'2. WA1020201(プロジェクト検索画面)'!Print_Area</vt:lpstr>
      <vt:lpstr>'3. WA1020202(プロジェクト詳細画面)'!Print_Area</vt:lpstr>
      <vt:lpstr>データ!Print_Area</vt:lpstr>
      <vt:lpstr>表紙!Print_Area</vt:lpstr>
      <vt:lpstr>変更履歴!Print_Area</vt:lpstr>
      <vt:lpstr>目次!Print_Area</vt:lpstr>
      <vt:lpstr>'1.  画面取引定義'!Print_Titles</vt:lpstr>
      <vt:lpstr>'2. WA1020201(プロジェクト検索画面)'!Print_Titles</vt:lpstr>
      <vt:lpstr>'3. WA1020202(プロジェクト詳細画面)'!Print_Titles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2019-12-18T05:59:37Z</dcterms:modified>
</cp:coreProperties>
</file>