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DDB9019E-5A57-476D-AFFE-9C84854E6507}" xr6:coauthVersionLast="41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4" r:id="rId1"/>
    <sheet name="変更履歴" sheetId="35" r:id="rId2"/>
    <sheet name="目次" sheetId="36" r:id="rId3"/>
    <sheet name="1. 認証(A101)" sheetId="37" r:id="rId4"/>
    <sheet name="2. プロジェクト管理(A102)" sheetId="38" r:id="rId5"/>
    <sheet name="3. 共通(A103)" sheetId="39" r:id="rId6"/>
  </sheets>
  <definedNames>
    <definedName name="_xlnm.Print_Area" localSheetId="3">'1. 認証(A101)'!$A$1:$AI$52</definedName>
    <definedName name="_xlnm.Print_Area" localSheetId="4">'2. プロジェクト管理(A102)'!$A$1:$AI$70</definedName>
    <definedName name="_xlnm.Print_Area" localSheetId="5">'3. 共通(A103)'!$A$1:$AI$73</definedName>
    <definedName name="_xlnm.Print_Area" localSheetId="0">表紙!$A$1:$S$39</definedName>
    <definedName name="_xlnm.Print_Area" localSheetId="1">変更履歴!$A$1:$AI$34</definedName>
    <definedName name="_xlnm.Print_Area" localSheetId="2">目次!$A$1:$AI$37</definedName>
    <definedName name="_xlnm.Print_Titles" localSheetId="3">'1. 認証(A101)'!$1:$4</definedName>
    <definedName name="_xlnm.Print_Titles" localSheetId="4">'2. プロジェクト管理(A102)'!$1:$4</definedName>
    <definedName name="_xlnm.Print_Titles" localSheetId="5">'3. 共通(A103)'!$1:$4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5" l="1"/>
  <c r="AG1" i="35"/>
  <c r="AC1" i="35"/>
  <c r="S1" i="39"/>
  <c r="AG3" i="37"/>
  <c r="AC3" i="38"/>
  <c r="E2" i="39"/>
  <c r="S1" i="36"/>
  <c r="E1" i="37"/>
  <c r="AC3" i="36"/>
  <c r="AC3" i="37"/>
  <c r="AC1" i="39"/>
  <c r="E1" i="38"/>
  <c r="AG3" i="36"/>
  <c r="AG1" i="37"/>
  <c r="AG1" i="36"/>
  <c r="AG3" i="38"/>
  <c r="E3" i="37"/>
  <c r="E3" i="39"/>
  <c r="AG2" i="37"/>
  <c r="E2" i="36"/>
  <c r="E3" i="36"/>
  <c r="AC1" i="36"/>
  <c r="AG3" i="39"/>
  <c r="AG2" i="39"/>
  <c r="E1" i="39"/>
  <c r="AC1" i="37"/>
  <c r="AG1" i="39"/>
  <c r="E1" i="36"/>
  <c r="AC2" i="35"/>
  <c r="E2" i="38"/>
  <c r="I25" i="34"/>
  <c r="S1" i="38"/>
  <c r="AC1" i="38"/>
  <c r="E2" i="37"/>
  <c r="E3" i="38"/>
  <c r="AG1" i="38"/>
  <c r="AG2" i="38"/>
  <c r="AG2" i="36"/>
  <c r="AC3" i="39"/>
  <c r="S1" i="37"/>
  <c r="AC2" i="39"/>
  <c r="AC2" i="37"/>
  <c r="AC2" i="38"/>
  <c r="AC2" i="36"/>
</calcChain>
</file>

<file path=xl/sharedStrings.xml><?xml version="1.0" encoding="utf-8"?>
<sst xmlns="http://schemas.openxmlformats.org/spreadsheetml/2006/main" count="68" uniqueCount="42">
  <si>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</si>
  <si>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</si>
  <si>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</si>
  <si>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</si>
  <si>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</si>
  <si>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</si>
  <si>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</si>
  <si>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</si>
  <si>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</si>
  <si>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</si>
  <si>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</si>
  <si>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</si>
  <si>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</si>
  <si>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</si>
  <si>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</si>
  <si>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</si>
  <si>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</si>
  <si>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</si>
  <si>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</si>
  <si>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</si>
  <si>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</si>
  <si>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</si>
  <si>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</si>
  <si>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</si>
  <si>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画面遷移図</t>
    <rPh sb="0" eb="2">
      <t>ガメン</t>
    </rPh>
    <rPh sb="2" eb="5">
      <t>センイズ</t>
    </rPh>
    <phoneticPr fontId="2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</si>
  <si>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</si>
  <si>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2. プロジェクト管理(A102)</t>
    <rPh sb="9" eb="11">
      <t>カンリ</t>
    </rPh>
    <phoneticPr fontId="28"/>
  </si>
  <si>
    <t>2. プロジェクト管理(A102)</t>
    <phoneticPr fontId="28"/>
  </si>
  <si>
    <t>変更</t>
    <rPh sb="0" eb="2">
      <t>ヘンコウ</t>
    </rPh>
    <phoneticPr fontId="8"/>
  </si>
  <si>
    <t>2. プロジェクト管理(A102)</t>
    <phoneticPr fontId="8"/>
  </si>
  <si>
    <t>TIS</t>
    <phoneticPr fontId="8"/>
  </si>
  <si>
    <t>プロジェクト照会取引追加</t>
    <rPh sb="6" eb="8">
      <t>ショウカイ</t>
    </rPh>
    <rPh sb="8" eb="10">
      <t>トリヒキ</t>
    </rPh>
    <rPh sb="10" eb="12">
      <t>ツイカ</t>
    </rPh>
    <phoneticPr fontId="8"/>
  </si>
  <si>
    <t>プロジェクト更新追加</t>
    <rPh sb="6" eb="8">
      <t>コウシン</t>
    </rPh>
    <rPh sb="8" eb="10">
      <t>ツイカ</t>
    </rPh>
    <phoneticPr fontId="8"/>
  </si>
  <si>
    <t>1.2版</t>
    <rPh sb="3" eb="4">
      <t>ハン</t>
    </rPh>
    <phoneticPr fontId="8"/>
  </si>
  <si>
    <t>1.3版</t>
    <rPh sb="3" eb="4">
      <t>ハン</t>
    </rPh>
    <phoneticPr fontId="8"/>
  </si>
  <si>
    <t>第１．３版</t>
    <rPh sb="0" eb="1">
      <t>ダイ</t>
    </rPh>
    <rPh sb="4" eb="5">
      <t>ハン</t>
    </rPh>
    <phoneticPr fontId="36"/>
  </si>
  <si>
    <t>3. 共通(A103)</t>
  </si>
  <si>
    <t>3. 共通(A103)</t>
    <rPh sb="3" eb="5">
      <t>キョウツウ</t>
    </rPh>
    <phoneticPr fontId="8"/>
  </si>
  <si>
    <t>1. ログイン(A101)
2. プロジェクト管理(A102)
3. 共通(A103)</t>
    <phoneticPr fontId="8"/>
  </si>
  <si>
    <t>・ログアウト画面を廃止、ログアウト処理としてログインへ統合。
・オブジェクトのフォントを統一
・3. 共通(A103)を追加（TOPメニュー、汎用エラーを移動）</t>
    <rPh sb="6" eb="8">
      <t>ガメン</t>
    </rPh>
    <rPh sb="9" eb="11">
      <t>ハイシ</t>
    </rPh>
    <rPh sb="17" eb="19">
      <t>ショリ</t>
    </rPh>
    <rPh sb="27" eb="29">
      <t>トウゴウ</t>
    </rPh>
    <rPh sb="44" eb="46">
      <t>トウイツ</t>
    </rPh>
    <rPh sb="60" eb="62">
      <t>ツイカ</t>
    </rPh>
    <rPh sb="71" eb="73">
      <t>ハンヨウ</t>
    </rPh>
    <rPh sb="77" eb="79">
      <t>イドウ</t>
    </rPh>
    <phoneticPr fontId="8"/>
  </si>
  <si>
    <t>プロジェクト管理システム</t>
    <rPh sb="6" eb="8">
      <t>カンリ</t>
    </rPh>
    <phoneticPr fontId="28"/>
  </si>
  <si>
    <t>1. 認証(A101)</t>
    <rPh sb="3" eb="5">
      <t>ニンショウ</t>
    </rPh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</si>
</sst>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7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4" fontId="1" fillId="0" borderId="0" xfId="41" applyNumberFormat="1" applyFont="1" applyFill="1" applyBorder="1" applyAlignment="1">
      <alignment horizontal="left" vertical="top"/>
    </xf>
    <xf numFmtId="177" fontId="1" fillId="0" borderId="0" xfId="0" applyNumberFormat="1" applyFont="1" applyFill="1" applyBorder="1" applyAlignment="1">
      <alignment horizontal="right"/>
    </xf>
    <xf numFmtId="0" fontId="1" fillId="0" borderId="0" xfId="42" applyFont="1" applyFill="1" applyBorder="1" applyAlignment="1">
      <alignment horizontal="left" vertical="top"/>
    </xf>
    <xf numFmtId="0" fontId="1" fillId="0" borderId="0" xfId="41" applyFont="1" applyFill="1" applyBorder="1" applyAlignment="1"/>
    <xf numFmtId="0" fontId="1" fillId="0" borderId="0" xfId="0" applyFont="1" applyBorder="1" applyAlignment="1"/>
    <xf numFmtId="0" fontId="1" fillId="0" borderId="0" xfId="0" applyFont="1" applyBorder="1"/>
    <xf numFmtId="0" fontId="1" fillId="0" borderId="0" xfId="0" applyFont="1" applyFill="1" applyBorder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20" xfId="0" applyFont="1" applyBorder="1" applyAlignment="1">
      <alignment horizontal="center" vertical="top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19" xfId="0" applyFont="1" applyBorder="1" applyAlignment="1">
      <alignment horizontal="center" vertical="top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31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31" fontId="4" fillId="0" borderId="0" xfId="0" applyNumberFormat="1" applyFont="1"/>
    <xf numFmtId="0" fontId="9" fillId="0" borderId="0" xfId="4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33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3" fillId="0" borderId="0" xfId="0" applyFont="1" applyFill="1" applyAlignment="1"/>
    <xf numFmtId="0" fontId="33" fillId="0" borderId="0" xfId="0" applyFont="1" applyAlignment="1"/>
    <xf numFmtId="0" fontId="33" fillId="0" borderId="0" xfId="0" applyFont="1" applyFill="1" applyBorder="1" applyAlignment="1">
      <alignment horizontal="right"/>
    </xf>
    <xf numFmtId="0" fontId="33" fillId="0" borderId="0" xfId="0" applyFont="1" applyBorder="1" applyAlignment="1"/>
    <xf numFmtId="0" fontId="29" fillId="0" borderId="0" xfId="0" applyFont="1" applyFill="1" applyBorder="1" applyAlignment="1"/>
    <xf numFmtId="0" fontId="35" fillId="0" borderId="0" xfId="0" quotePrefix="1" applyFont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5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5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31" fontId="5" fillId="0" borderId="0" xfId="0" quotePrefix="1" applyNumberFormat="1" applyFont="1" applyAlignment="1">
      <alignment horizontal="center" vertical="center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24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5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24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5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9" fontId="0" fillId="0" borderId="21" xfId="0" applyNumberFormat="1" applyFont="1" applyBorder="1" applyAlignment="1">
      <alignment horizontal="center" vertical="top"/>
    </xf>
    <xf numFmtId="179" fontId="1" fillId="0" borderId="22" xfId="0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1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178" fontId="1" fillId="0" borderId="10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24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5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画面遷移図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133350</xdr:rowOff>
    </xdr:from>
    <xdr:to>
      <xdr:col>12</xdr:col>
      <xdr:colOff>76200</xdr:colOff>
      <xdr:row>21</xdr:row>
      <xdr:rowOff>57150</xdr:rowOff>
    </xdr:to>
    <xdr:sp macro="" textlink="">
      <xdr:nvSpPr>
        <xdr:cNvPr id="2" name="AutoShape 27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04875" y="1038225"/>
          <a:ext cx="2486025" cy="20669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85725</xdr:colOff>
      <xdr:row>5</xdr:row>
      <xdr:rowOff>95250</xdr:rowOff>
    </xdr:from>
    <xdr:to>
      <xdr:col>9</xdr:col>
      <xdr:colOff>190500</xdr:colOff>
      <xdr:row>7</xdr:row>
      <xdr:rowOff>19050</xdr:rowOff>
    </xdr:to>
    <xdr:sp macro="" textlink="">
      <xdr:nvSpPr>
        <xdr:cNvPr id="41" name="Rectangle 2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3124200" y="1000125"/>
          <a:ext cx="1485900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</a:t>
          </a:r>
        </a:p>
      </xdr:txBody>
    </xdr:sp>
    <xdr:clientData/>
  </xdr:twoCellAnchor>
  <xdr:twoCellAnchor>
    <xdr:from>
      <xdr:col>4</xdr:col>
      <xdr:colOff>228600</xdr:colOff>
      <xdr:row>9</xdr:row>
      <xdr:rowOff>76200</xdr:rowOff>
    </xdr:from>
    <xdr:to>
      <xdr:col>8</xdr:col>
      <xdr:colOff>228600</xdr:colOff>
      <xdr:row>13</xdr:row>
      <xdr:rowOff>76200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1333500" y="1409700"/>
          <a:ext cx="110490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0</xdr:colOff>
      <xdr:row>36</xdr:row>
      <xdr:rowOff>0</xdr:rowOff>
    </xdr:from>
    <xdr:to>
      <xdr:col>33</xdr:col>
      <xdr:colOff>200025</xdr:colOff>
      <xdr:row>51</xdr:row>
      <xdr:rowOff>0</xdr:rowOff>
    </xdr:to>
    <xdr:grpSp>
      <xdr:nvGrpSpPr>
        <xdr:cNvPr id="63" name="グループ化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GrpSpPr/>
      </xdr:nvGrpSpPr>
      <xdr:grpSpPr>
        <a:xfrm>
          <a:off x="4419600" y="5191125"/>
          <a:ext cx="4895850" cy="2143125"/>
          <a:chOff x="4143375" y="7905750"/>
          <a:chExt cx="4895850" cy="2152649"/>
        </a:xfrm>
      </xdr:grpSpPr>
      <xdr:sp macro="" textlink="">
        <xdr:nvSpPr>
          <xdr:cNvPr id="64" name="Rectangle 131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65" name="Rectangle 133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66" name="Text Box 134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67" name="グループ化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77" name="Line 13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78" name="Text Box 13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68" name="Text Box 139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9" name="Text Box 141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70" name="Oval 297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71" name="Text Box 298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72" name="AutoShape 304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73" name="Rectangle 305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74" name="Text Box 311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75" name="Rectangle 316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6" name="Text Box 317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8</xdr:col>
      <xdr:colOff>228600</xdr:colOff>
      <xdr:row>11</xdr:row>
      <xdr:rowOff>76200</xdr:rowOff>
    </xdr:from>
    <xdr:to>
      <xdr:col>17</xdr:col>
      <xdr:colOff>212481</xdr:colOff>
      <xdr:row>11</xdr:row>
      <xdr:rowOff>96970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>
          <a:stCxn id="44" idx="3"/>
          <a:endCxn id="43" idx="1"/>
        </xdr:cNvCxnSpPr>
      </xdr:nvCxnSpPr>
      <xdr:spPr bwMode="auto">
        <a:xfrm>
          <a:off x="2455985" y="1724758"/>
          <a:ext cx="2489688" cy="2077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227136</xdr:colOff>
      <xdr:row>9</xdr:row>
      <xdr:rowOff>65944</xdr:rowOff>
    </xdr:from>
    <xdr:to>
      <xdr:col>8</xdr:col>
      <xdr:colOff>222739</xdr:colOff>
      <xdr:row>10</xdr:row>
      <xdr:rowOff>138480</xdr:rowOff>
    </xdr:to>
    <xdr:cxnSp macro="">
      <xdr:nvCxnSpPr>
        <xdr:cNvPr id="96" name="AutoShape 12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1897674" y="1567963"/>
          <a:ext cx="552450" cy="219075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9</xdr:col>
      <xdr:colOff>43962</xdr:colOff>
      <xdr:row>7</xdr:row>
      <xdr:rowOff>109903</xdr:rowOff>
    </xdr:from>
    <xdr:to>
      <xdr:col>11</xdr:col>
      <xdr:colOff>263769</xdr:colOff>
      <xdr:row>9</xdr:row>
      <xdr:rowOff>51289</xdr:rowOff>
    </xdr:to>
    <xdr:sp macro="" textlink="">
      <xdr:nvSpPr>
        <xdr:cNvPr id="102" name="Text Box 13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 txBox="1">
          <a:spLocks noChangeArrowheads="1"/>
        </xdr:cNvSpPr>
      </xdr:nvSpPr>
      <xdr:spPr bwMode="auto">
        <a:xfrm>
          <a:off x="2549770" y="1318845"/>
          <a:ext cx="776653" cy="2344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認証失敗</a:t>
          </a:r>
        </a:p>
      </xdr:txBody>
    </xdr:sp>
    <xdr:clientData/>
  </xdr:twoCellAnchor>
  <xdr:twoCellAnchor>
    <xdr:from>
      <xdr:col>12</xdr:col>
      <xdr:colOff>101112</xdr:colOff>
      <xdr:row>10</xdr:row>
      <xdr:rowOff>14653</xdr:rowOff>
    </xdr:from>
    <xdr:to>
      <xdr:col>15</xdr:col>
      <xdr:colOff>44694</xdr:colOff>
      <xdr:row>11</xdr:row>
      <xdr:rowOff>98914</xdr:rowOff>
    </xdr:to>
    <xdr:sp macro="" textlink="">
      <xdr:nvSpPr>
        <xdr:cNvPr id="103" name="Text Box 1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415812" y="1633903"/>
          <a:ext cx="772257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認証成功</a:t>
          </a:r>
        </a:p>
      </xdr:txBody>
    </xdr:sp>
    <xdr:clientData/>
  </xdr:twoCellAnchor>
  <xdr:twoCellAnchor>
    <xdr:from>
      <xdr:col>11</xdr:col>
      <xdr:colOff>241788</xdr:colOff>
      <xdr:row>16</xdr:row>
      <xdr:rowOff>60858</xdr:rowOff>
    </xdr:from>
    <xdr:to>
      <xdr:col>17</xdr:col>
      <xdr:colOff>197823</xdr:colOff>
      <xdr:row>16</xdr:row>
      <xdr:rowOff>60925</xdr:rowOff>
    </xdr:to>
    <xdr:cxnSp macro="">
      <xdr:nvCxnSpPr>
        <xdr:cNvPr id="120" name="カギ線コネクタ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>
          <a:stCxn id="42" idx="1"/>
          <a:endCxn id="118" idx="3"/>
        </xdr:cNvCxnSpPr>
      </xdr:nvCxnSpPr>
      <xdr:spPr bwMode="auto">
        <a:xfrm rot="10800000" flipV="1">
          <a:off x="3254069" y="2406389"/>
          <a:ext cx="1599098" cy="67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8</xdr:col>
      <xdr:colOff>67408</xdr:colOff>
      <xdr:row>14</xdr:row>
      <xdr:rowOff>55177</xdr:rowOff>
    </xdr:from>
    <xdr:to>
      <xdr:col>11</xdr:col>
      <xdr:colOff>241788</xdr:colOff>
      <xdr:row>18</xdr:row>
      <xdr:rowOff>66675</xdr:rowOff>
    </xdr:to>
    <xdr:sp macro="" textlink="">
      <xdr:nvSpPr>
        <xdr:cNvPr id="118" name="Rectangle 274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>
          <a:spLocks noChangeArrowheads="1"/>
        </xdr:cNvSpPr>
      </xdr:nvSpPr>
      <xdr:spPr bwMode="auto">
        <a:xfrm>
          <a:off x="2258158" y="2114958"/>
          <a:ext cx="995911" cy="58299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ログアウト処理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【</a:t>
          </a:r>
          <a:r>
            <a:rPr lang="en-US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WA1010102</a:t>
          </a:r>
          <a:r>
            <a:rPr lang="ja-JP" altLang="ja-JP" sz="9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】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228601</xdr:colOff>
      <xdr:row>13</xdr:row>
      <xdr:rowOff>76201</xdr:rowOff>
    </xdr:from>
    <xdr:to>
      <xdr:col>8</xdr:col>
      <xdr:colOff>67409</xdr:colOff>
      <xdr:row>16</xdr:row>
      <xdr:rowOff>60927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>
          <a:stCxn id="118" idx="1"/>
          <a:endCxn id="44" idx="2"/>
        </xdr:cNvCxnSpPr>
      </xdr:nvCxnSpPr>
      <xdr:spPr bwMode="auto">
        <a:xfrm rot="10800000">
          <a:off x="1871664" y="1993107"/>
          <a:ext cx="386495" cy="413351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251187</xdr:colOff>
      <xdr:row>16</xdr:row>
      <xdr:rowOff>125859</xdr:rowOff>
    </xdr:from>
    <xdr:to>
      <xdr:col>7</xdr:col>
      <xdr:colOff>201489</xdr:colOff>
      <xdr:row>18</xdr:row>
      <xdr:rowOff>69317</xdr:rowOff>
    </xdr:to>
    <xdr:sp macro="" textlink="">
      <xdr:nvSpPr>
        <xdr:cNvPr id="147" name="Text Box 13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072718" y="2471390"/>
          <a:ext cx="1045677" cy="2292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</xdr:txBody>
    </xdr:sp>
    <xdr:clientData/>
  </xdr:twoCellAnchor>
  <xdr:twoCellAnchor>
    <xdr:from>
      <xdr:col>17</xdr:col>
      <xdr:colOff>197823</xdr:colOff>
      <xdr:row>15</xdr:row>
      <xdr:rowOff>11906</xdr:rowOff>
    </xdr:from>
    <xdr:to>
      <xdr:col>21</xdr:col>
      <xdr:colOff>93779</xdr:colOff>
      <xdr:row>17</xdr:row>
      <xdr:rowOff>109812</xdr:rowOff>
    </xdr:to>
    <xdr:sp macro="" textlink="">
      <xdr:nvSpPr>
        <xdr:cNvPr id="42" name="Rectangle 274">
          <a:extLst>
            <a:ext uri="{FF2B5EF4-FFF2-40B4-BE49-F238E27FC236}">
              <a16:creationId xmlns:a16="http://schemas.microsoft.com/office/drawing/2014/main" id="{776F67D8-9ECC-4E80-8BF5-D377EDC6FDAB}"/>
            </a:ext>
          </a:extLst>
        </xdr:cNvPr>
        <xdr:cNvSpPr>
          <a:spLocks noChangeArrowheads="1"/>
        </xdr:cNvSpPr>
      </xdr:nvSpPr>
      <xdr:spPr bwMode="auto">
        <a:xfrm>
          <a:off x="4853167" y="2214562"/>
          <a:ext cx="991331" cy="38365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ヘッダー部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ログアウト押下時</a:t>
          </a:r>
        </a:p>
      </xdr:txBody>
    </xdr:sp>
    <xdr:clientData/>
  </xdr:twoCellAnchor>
  <xdr:twoCellAnchor>
    <xdr:from>
      <xdr:col>17</xdr:col>
      <xdr:colOff>212481</xdr:colOff>
      <xdr:row>10</xdr:row>
      <xdr:rowOff>65943</xdr:rowOff>
    </xdr:from>
    <xdr:to>
      <xdr:col>22</xdr:col>
      <xdr:colOff>14654</xdr:colOff>
      <xdr:row>12</xdr:row>
      <xdr:rowOff>127997</xdr:rowOff>
    </xdr:to>
    <xdr:sp macro="" textlink="">
      <xdr:nvSpPr>
        <xdr:cNvPr id="43" name="Rectangle 274">
          <a:extLst>
            <a:ext uri="{FF2B5EF4-FFF2-40B4-BE49-F238E27FC236}">
              <a16:creationId xmlns:a16="http://schemas.microsoft.com/office/drawing/2014/main" id="{23C5C64C-CCAE-4935-BC57-0E52714870AD}"/>
            </a:ext>
          </a:extLst>
        </xdr:cNvPr>
        <xdr:cNvSpPr>
          <a:spLocks noChangeArrowheads="1"/>
        </xdr:cNvSpPr>
      </xdr:nvSpPr>
      <xdr:spPr bwMode="auto">
        <a:xfrm>
          <a:off x="4945673" y="1567962"/>
          <a:ext cx="119428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メニューへ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36629</xdr:colOff>
      <xdr:row>25</xdr:row>
      <xdr:rowOff>51287</xdr:rowOff>
    </xdr:from>
    <xdr:to>
      <xdr:col>19</xdr:col>
      <xdr:colOff>7321</xdr:colOff>
      <xdr:row>27</xdr:row>
      <xdr:rowOff>102576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AAB19AE5-24FD-4EC1-A61E-18F67A6667BC}"/>
            </a:ext>
          </a:extLst>
        </xdr:cNvPr>
        <xdr:cNvSpPr/>
      </xdr:nvSpPr>
      <xdr:spPr bwMode="auto">
        <a:xfrm>
          <a:off x="5048244" y="3751383"/>
          <a:ext cx="249115" cy="344366"/>
        </a:xfrm>
        <a:prstGeom prst="rect">
          <a:avLst/>
        </a:prstGeom>
        <a:noFill/>
        <a:ln>
          <a:solidFill>
            <a:schemeClr val="bg1"/>
          </a:solidFill>
          <a:headEnd type="none" w="med" len="med"/>
          <a:tailEnd type="triangl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47625</xdr:colOff>
      <xdr:row>12</xdr:row>
      <xdr:rowOff>38100</xdr:rowOff>
    </xdr:from>
    <xdr:to>
      <xdr:col>11</xdr:col>
      <xdr:colOff>61292</xdr:colOff>
      <xdr:row>13</xdr:row>
      <xdr:rowOff>102290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00000000-0008-0000-0400-0000AD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66675</xdr:colOff>
      <xdr:row>52</xdr:row>
      <xdr:rowOff>28575</xdr:rowOff>
    </xdr:from>
    <xdr:to>
      <xdr:col>33</xdr:col>
      <xdr:colOff>266700</xdr:colOff>
      <xdr:row>67</xdr:row>
      <xdr:rowOff>28575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pSpPr/>
      </xdr:nvGrpSpPr>
      <xdr:grpSpPr>
        <a:xfrm>
          <a:off x="4486275" y="750570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6863290" y="8272534"/>
            <a:ext cx="576460" cy="171233"/>
            <a:chOff x="4124317" y="10129794"/>
            <a:chExt cx="676274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00000000-0008-0000-0400-000013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17" y="10325100"/>
              <a:ext cx="67627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0000000-0008-0000-0400-00001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</xdr:col>
      <xdr:colOff>52907</xdr:colOff>
      <xdr:row>5</xdr:row>
      <xdr:rowOff>95250</xdr:rowOff>
    </xdr:from>
    <xdr:to>
      <xdr:col>32</xdr:col>
      <xdr:colOff>152400</xdr:colOff>
      <xdr:row>17</xdr:row>
      <xdr:rowOff>52181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B7D4AB5C-C55B-49E8-AB70-486212CCFD11}"/>
            </a:ext>
          </a:extLst>
        </xdr:cNvPr>
        <xdr:cNvGrpSpPr/>
      </xdr:nvGrpSpPr>
      <xdr:grpSpPr>
        <a:xfrm>
          <a:off x="329132" y="857250"/>
          <a:ext cx="8662468" cy="1671431"/>
          <a:chOff x="328074" y="836083"/>
          <a:chExt cx="8629659" cy="1734931"/>
        </a:xfrm>
      </xdr:grpSpPr>
      <xdr:sp macro="" textlink="">
        <xdr:nvSpPr>
          <xdr:cNvPr id="2" name="AutoShape 270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>
            <a:spLocks noChangeArrowheads="1"/>
          </xdr:cNvSpPr>
        </xdr:nvSpPr>
        <xdr:spPr bwMode="auto">
          <a:xfrm>
            <a:off x="1584555" y="1062844"/>
            <a:ext cx="7373178" cy="1508170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grpSp>
        <xdr:nvGrpSpPr>
          <xdr:cNvPr id="21" name="グループ化 20">
            <a:extLst>
              <a:ext uri="{FF2B5EF4-FFF2-40B4-BE49-F238E27FC236}">
                <a16:creationId xmlns:a16="http://schemas.microsoft.com/office/drawing/2014/main" id="{3C8476D4-5D38-4510-A00D-F52E76526E38}"/>
              </a:ext>
            </a:extLst>
          </xdr:cNvPr>
          <xdr:cNvGrpSpPr/>
        </xdr:nvGrpSpPr>
        <xdr:grpSpPr>
          <a:xfrm>
            <a:off x="328074" y="836083"/>
            <a:ext cx="8077669" cy="1461312"/>
            <a:chOff x="328074" y="836083"/>
            <a:chExt cx="8077669" cy="1461312"/>
          </a:xfrm>
        </xdr:grpSpPr>
        <xdr:sp macro="" textlink="">
          <xdr:nvSpPr>
            <xdr:cNvPr id="3" name="Rectangle 271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869245" y="836083"/>
              <a:ext cx="1879371" cy="25326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WA10201/</a:t>
              </a:r>
              <a:r>
                <a:rPr lang="ja-JP" altLang="en-US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sp macro="" textlink="">
          <xdr:nvSpPr>
            <xdr:cNvPr id="4" name="Rectangle 27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13962" y="1442831"/>
              <a:ext cx="1100667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23" name="直線矢印コネクタ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CxnSpPr>
              <a:stCxn id="4" idx="3"/>
              <a:endCxn id="54" idx="1"/>
            </xdr:cNvCxnSpPr>
          </xdr:nvCxnSpPr>
          <xdr:spPr bwMode="auto">
            <a:xfrm>
              <a:off x="3114629" y="1739164"/>
              <a:ext cx="123774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cxnSp macro="">
          <xdr:nvCxnSpPr>
            <xdr:cNvPr id="24" name="AutoShape 12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 rot="10800000">
              <a:off x="2562832" y="1432575"/>
              <a:ext cx="545936" cy="228065"/>
            </a:xfrm>
            <a:prstGeom prst="bentConnector4">
              <a:avLst>
                <a:gd name="adj1" fmla="val -13233"/>
                <a:gd name="adj2" fmla="val 191460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25" name="Text Box 13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03317" y="1187562"/>
              <a:ext cx="1282176" cy="23035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入力チェック失敗</a:t>
              </a:r>
            </a:p>
          </xdr:txBody>
        </xdr:sp>
        <xdr:sp macro="" textlink="">
          <xdr:nvSpPr>
            <xdr:cNvPr id="26" name="Text Box 13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282830" y="1529451"/>
              <a:ext cx="1374114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入力チェック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OK</a:t>
              </a:r>
              <a:endPara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</xdr:txBody>
        </xdr:sp>
        <xdr:sp macro="" textlink="">
          <xdr:nvSpPr>
            <xdr:cNvPr id="46" name="Oval 293">
              <a:extLst>
                <a:ext uri="{FF2B5EF4-FFF2-40B4-BE49-F238E27FC236}">
                  <a16:creationId xmlns:a16="http://schemas.microsoft.com/office/drawing/2014/main" id="{00000000-0008-0000-0400-00002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8074" y="1680518"/>
              <a:ext cx="117716" cy="121663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cxnSp macro="">
          <xdr:nvCxnSpPr>
            <xdr:cNvPr id="47" name="AutoShape 294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CxnSpPr>
              <a:cxnSpLocks noChangeShapeType="1"/>
              <a:stCxn id="46" idx="6"/>
              <a:endCxn id="4" idx="1"/>
            </xdr:cNvCxnSpPr>
          </xdr:nvCxnSpPr>
          <xdr:spPr bwMode="auto">
            <a:xfrm>
              <a:off x="445790" y="1738704"/>
              <a:ext cx="1568172" cy="46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cxnSp>
        <xdr:sp macro="" textlink="">
          <xdr:nvSpPr>
            <xdr:cNvPr id="54" name="Rectangle 274">
              <a:extLst>
                <a:ext uri="{FF2B5EF4-FFF2-40B4-BE49-F238E27FC236}">
                  <a16:creationId xmlns:a16="http://schemas.microsoft.com/office/drawing/2014/main" id="{00000000-0008-0000-0400-00003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52372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プロジェクト登録確認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WA1020101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67" name="直線矢印コネクタ 66">
              <a:extLst>
                <a:ext uri="{FF2B5EF4-FFF2-40B4-BE49-F238E27FC236}">
                  <a16:creationId xmlns:a16="http://schemas.microsoft.com/office/drawing/2014/main" id="{00000000-0008-0000-0400-000043000000}"/>
                </a:ext>
              </a:extLst>
            </xdr:cNvPr>
            <xdr:cNvCxnSpPr>
              <a:stCxn id="54" idx="3"/>
              <a:endCxn id="69" idx="1"/>
            </xdr:cNvCxnSpPr>
          </xdr:nvCxnSpPr>
          <xdr:spPr bwMode="auto">
            <a:xfrm>
              <a:off x="5654076" y="1739164"/>
              <a:ext cx="1449963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68" name="Text Box 13">
              <a:extLst>
                <a:ext uri="{FF2B5EF4-FFF2-40B4-BE49-F238E27FC236}">
                  <a16:creationId xmlns:a16="http://schemas.microsoft.com/office/drawing/2014/main" id="{00000000-0008-0000-0400-000044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034497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登録成功</a:t>
              </a:r>
            </a:p>
          </xdr:txBody>
        </xdr:sp>
        <xdr:sp macro="" textlink="">
          <xdr:nvSpPr>
            <xdr:cNvPr id="69" name="Rectangle 274">
              <a:extLst>
                <a:ext uri="{FF2B5EF4-FFF2-40B4-BE49-F238E27FC236}">
                  <a16:creationId xmlns:a16="http://schemas.microsoft.com/office/drawing/2014/main" id="{00000000-0008-0000-0400-00004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104039" y="1442831"/>
              <a:ext cx="1301704" cy="59266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プロジェクト登録完了</a:t>
              </a:r>
              <a:endPara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【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WA1020103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】</a:t>
              </a:r>
            </a:p>
          </xdr:txBody>
        </xdr:sp>
        <xdr:cxnSp macro="">
          <xdr:nvCxnSpPr>
            <xdr:cNvPr id="72" name="直線矢印コネクタ 71">
              <a:extLst>
                <a:ext uri="{FF2B5EF4-FFF2-40B4-BE49-F238E27FC236}">
                  <a16:creationId xmlns:a16="http://schemas.microsoft.com/office/drawing/2014/main" id="{00000000-0008-0000-0400-000048000000}"/>
                </a:ext>
              </a:extLst>
            </xdr:cNvPr>
            <xdr:cNvCxnSpPr/>
          </xdr:nvCxnSpPr>
          <xdr:spPr bwMode="auto">
            <a:xfrm flipH="1">
              <a:off x="3110901" y="1896856"/>
              <a:ext cx="1207099" cy="0"/>
            </a:xfrm>
            <a:prstGeom prst="straightConnector1">
              <a:avLst/>
            </a:prstGeom>
            <a:noFill/>
            <a:ln w="9525">
              <a:solidFill>
                <a:srgbClr val="000000"/>
              </a:solidFill>
              <a:miter lim="800000"/>
              <a:headEnd type="none" w="med" len="med"/>
              <a:tailEnd type="triangle" w="med" len="med"/>
            </a:ln>
            <a:effectLst/>
          </xdr:spPr>
        </xdr:cxnSp>
        <xdr:sp macro="" textlink="">
          <xdr:nvSpPr>
            <xdr:cNvPr id="75" name="Text Box 13">
              <a:extLst>
                <a:ext uri="{FF2B5EF4-FFF2-40B4-BE49-F238E27FC236}">
                  <a16:creationId xmlns:a16="http://schemas.microsoft.com/office/drawing/2014/main" id="{00000000-0008-0000-0400-00004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443697" y="1926326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marL="0" marR="0" indent="0" algn="l" defTabSz="914400" rtl="0" eaLnBrk="1" fontAlgn="auto" latinLnBrk="0" hangingPunct="1">
                <a:lnSpc>
                  <a:spcPts val="11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ja-JP" sz="900" b="0" i="0" baseline="0">
                  <a:effectLst/>
                  <a:latin typeface="ＭＳ 明朝" panose="02020609040205080304" pitchFamily="17" charset="-128"/>
                  <a:ea typeface="ＭＳ 明朝" panose="02020609040205080304" pitchFamily="17" charset="-128"/>
                  <a:cs typeface="+mn-cs"/>
                </a:rPr>
                <a:t>登録失敗</a:t>
              </a:r>
              <a:r>
                <a:rPr lang="en-US" altLang="ja-JP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/</a:t>
              </a: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 panose="02020609040205080304" pitchFamily="17" charset="-128"/>
                  <a:ea typeface="ＭＳ 明朝" panose="02020609040205080304" pitchFamily="17" charset="-128"/>
                </a:rPr>
                <a:t>戻る</a:t>
              </a:r>
            </a:p>
          </xdr:txBody>
        </xdr:sp>
        <xdr:sp macro="" textlink="">
          <xdr:nvSpPr>
            <xdr:cNvPr id="93" name="Text Box 13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54964" y="1529451"/>
              <a:ext cx="1374113" cy="232427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プロジェクト登録</a:t>
              </a:r>
            </a:p>
          </xdr:txBody>
        </xdr:sp>
        <xdr:cxnSp macro="">
          <xdr:nvCxnSpPr>
            <xdr:cNvPr id="170" name="AutoShape 12">
              <a:extLst>
                <a:ext uri="{FF2B5EF4-FFF2-40B4-BE49-F238E27FC236}">
                  <a16:creationId xmlns:a16="http://schemas.microsoft.com/office/drawing/2014/main" id="{00000000-0008-0000-0400-0000AA000000}"/>
                </a:ext>
              </a:extLst>
            </xdr:cNvPr>
            <xdr:cNvCxnSpPr>
              <a:cxnSpLocks noChangeShapeType="1"/>
              <a:stCxn id="69" idx="2"/>
              <a:endCxn id="173" idx="2"/>
            </xdr:cNvCxnSpPr>
          </xdr:nvCxnSpPr>
          <xdr:spPr bwMode="auto">
            <a:xfrm rot="5400000" flipH="1">
              <a:off x="5345779" y="-373084"/>
              <a:ext cx="7041" cy="4810124"/>
            </a:xfrm>
            <a:prstGeom prst="bentConnector3">
              <a:avLst>
                <a:gd name="adj1" fmla="val -3246698"/>
              </a:avLst>
            </a:prstGeom>
            <a:noFill/>
            <a:ln w="9525">
              <a:solidFill>
                <a:srgbClr val="000000"/>
              </a:solidFill>
              <a:miter lim="800000"/>
              <a:headEnd/>
              <a:tailEnd type="triangle" w="med" len="med"/>
            </a:ln>
          </xdr:spPr>
        </xdr:cxnSp>
        <xdr:sp macro="" textlink="">
          <xdr:nvSpPr>
            <xdr:cNvPr id="175" name="Text Box 13">
              <a:extLst>
                <a:ext uri="{FF2B5EF4-FFF2-40B4-BE49-F238E27FC236}">
                  <a16:creationId xmlns:a16="http://schemas.microsoft.com/office/drawing/2014/main" id="{00000000-0008-0000-0400-0000A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546730" y="2059676"/>
              <a:ext cx="1374114" cy="237719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65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次へ</a:t>
              </a:r>
            </a:p>
          </xdr:txBody>
        </xdr:sp>
      </xdr:grpSp>
    </xdr:grpSp>
    <xdr:clientData/>
  </xdr:twoCellAnchor>
  <xdr:twoCellAnchor>
    <xdr:from>
      <xdr:col>10</xdr:col>
      <xdr:colOff>47625</xdr:colOff>
      <xdr:row>26</xdr:row>
      <xdr:rowOff>38100</xdr:rowOff>
    </xdr:from>
    <xdr:to>
      <xdr:col>11</xdr:col>
      <xdr:colOff>61292</xdr:colOff>
      <xdr:row>27</xdr:row>
      <xdr:rowOff>102290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 bwMode="auto">
        <a:xfrm>
          <a:off x="2809875" y="1800225"/>
          <a:ext cx="289892" cy="207065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180147</xdr:colOff>
      <xdr:row>20</xdr:row>
      <xdr:rowOff>130452</xdr:rowOff>
    </xdr:from>
    <xdr:to>
      <xdr:col>23</xdr:col>
      <xdr:colOff>66675</xdr:colOff>
      <xdr:row>31</xdr:row>
      <xdr:rowOff>14081</xdr:rowOff>
    </xdr:to>
    <xdr:sp macro="" textlink="">
      <xdr:nvSpPr>
        <xdr:cNvPr id="38" name="AutoShape 270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1561272" y="3035577"/>
          <a:ext cx="4858578" cy="1455254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6</xdr:col>
      <xdr:colOff>218245</xdr:colOff>
      <xdr:row>19</xdr:row>
      <xdr:rowOff>95250</xdr:rowOff>
    </xdr:from>
    <xdr:to>
      <xdr:col>13</xdr:col>
      <xdr:colOff>171449</xdr:colOff>
      <xdr:row>21</xdr:row>
      <xdr:rowOff>52181</xdr:rowOff>
    </xdr:to>
    <xdr:sp macro="" textlink="">
      <xdr:nvSpPr>
        <xdr:cNvPr id="39" name="Rectangle 27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rrowheads="1"/>
        </xdr:cNvSpPr>
      </xdr:nvSpPr>
      <xdr:spPr bwMode="auto">
        <a:xfrm>
          <a:off x="1875595" y="857250"/>
          <a:ext cx="1886779" cy="2426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7</xdr:col>
      <xdr:colOff>87795</xdr:colOff>
      <xdr:row>23</xdr:row>
      <xdr:rowOff>109331</xdr:rowOff>
    </xdr:from>
    <xdr:to>
      <xdr:col>11</xdr:col>
      <xdr:colOff>87796</xdr:colOff>
      <xdr:row>27</xdr:row>
      <xdr:rowOff>109331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2021370" y="1442831"/>
          <a:ext cx="1104901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9</xdr:col>
      <xdr:colOff>86332</xdr:colOff>
      <xdr:row>23</xdr:row>
      <xdr:rowOff>99075</xdr:rowOff>
    </xdr:from>
    <xdr:to>
      <xdr:col>11</xdr:col>
      <xdr:colOff>81935</xdr:colOff>
      <xdr:row>25</xdr:row>
      <xdr:rowOff>30807</xdr:rowOff>
    </xdr:to>
    <xdr:cxnSp macro="">
      <xdr:nvCxnSpPr>
        <xdr:cNvPr id="42" name="AutoShape 12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>
          <a:cxnSpLocks noChangeShapeType="1"/>
        </xdr:cNvCxnSpPr>
      </xdr:nvCxnSpPr>
      <xdr:spPr bwMode="auto">
        <a:xfrm rot="10800000">
          <a:off x="2572357" y="1432575"/>
          <a:ext cx="548053" cy="217482"/>
        </a:xfrm>
        <a:prstGeom prst="bentConnector4">
          <a:avLst>
            <a:gd name="adj1" fmla="val -13233"/>
            <a:gd name="adj2" fmla="val 191460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176484</xdr:colOff>
      <xdr:row>22</xdr:row>
      <xdr:rowOff>2229</xdr:rowOff>
    </xdr:from>
    <xdr:to>
      <xdr:col>16</xdr:col>
      <xdr:colOff>82826</xdr:colOff>
      <xdr:row>23</xdr:row>
      <xdr:rowOff>84420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>
          <a:spLocks noChangeArrowheads="1"/>
        </xdr:cNvSpPr>
      </xdr:nvSpPr>
      <xdr:spPr bwMode="auto">
        <a:xfrm>
          <a:off x="3214959" y="1192854"/>
          <a:ext cx="1287467" cy="225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検索</a:t>
          </a:r>
        </a:p>
      </xdr:txBody>
    </xdr:sp>
    <xdr:clientData/>
  </xdr:twoCellAnchor>
  <xdr:twoCellAnchor>
    <xdr:from>
      <xdr:col>1</xdr:col>
      <xdr:colOff>52907</xdr:colOff>
      <xdr:row>25</xdr:row>
      <xdr:rowOff>50685</xdr:rowOff>
    </xdr:from>
    <xdr:to>
      <xdr:col>1</xdr:col>
      <xdr:colOff>170623</xdr:colOff>
      <xdr:row>26</xdr:row>
      <xdr:rowOff>24181</xdr:rowOff>
    </xdr:to>
    <xdr:sp macro="" textlink="">
      <xdr:nvSpPr>
        <xdr:cNvPr id="45" name="Oval 293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329132" y="1669935"/>
          <a:ext cx="117716" cy="116371"/>
        </a:xfrm>
        <a:prstGeom prst="ellipse">
          <a:avLst/>
        </a:prstGeom>
        <a:solidFill>
          <a:srgbClr val="000000"/>
        </a:solidFill>
        <a:ln w="9525" algn="ctr">
          <a:solidFill>
            <a:srgbClr val="000000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170623</xdr:colOff>
      <xdr:row>25</xdr:row>
      <xdr:rowOff>108871</xdr:rowOff>
    </xdr:from>
    <xdr:to>
      <xdr:col>7</xdr:col>
      <xdr:colOff>87795</xdr:colOff>
      <xdr:row>25</xdr:row>
      <xdr:rowOff>109331</xdr:rowOff>
    </xdr:to>
    <xdr:cxnSp macro="">
      <xdr:nvCxnSpPr>
        <xdr:cNvPr id="48" name="AutoShape 29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>
          <a:cxnSpLocks noChangeShapeType="1"/>
          <a:stCxn id="45" idx="6"/>
          <a:endCxn id="40" idx="1"/>
        </xdr:cNvCxnSpPr>
      </xdr:nvCxnSpPr>
      <xdr:spPr bwMode="auto">
        <a:xfrm>
          <a:off x="446848" y="1728121"/>
          <a:ext cx="1574522" cy="4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</xdr:col>
      <xdr:colOff>179797</xdr:colOff>
      <xdr:row>24</xdr:row>
      <xdr:rowOff>47784</xdr:rowOff>
    </xdr:from>
    <xdr:to>
      <xdr:col>6</xdr:col>
      <xdr:colOff>178077</xdr:colOff>
      <xdr:row>25</xdr:row>
      <xdr:rowOff>132045</xdr:rowOff>
    </xdr:to>
    <xdr:sp macro="" textlink="">
      <xdr:nvSpPr>
        <xdr:cNvPr id="56" name="Text Box 13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456022" y="1524159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</xdr:txBody>
    </xdr:sp>
    <xdr:clientData/>
  </xdr:twoCellAnchor>
  <xdr:twoCellAnchor>
    <xdr:from>
      <xdr:col>11</xdr:col>
      <xdr:colOff>87796</xdr:colOff>
      <xdr:row>25</xdr:row>
      <xdr:rowOff>109331</xdr:rowOff>
    </xdr:from>
    <xdr:to>
      <xdr:col>16</xdr:col>
      <xdr:colOff>158197</xdr:colOff>
      <xdr:row>25</xdr:row>
      <xdr:rowOff>109331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 bwMode="auto">
        <a:xfrm flipV="1">
          <a:off x="3126271" y="3728831"/>
          <a:ext cx="1451526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255997</xdr:colOff>
      <xdr:row>24</xdr:row>
      <xdr:rowOff>19209</xdr:rowOff>
    </xdr:from>
    <xdr:to>
      <xdr:col>16</xdr:col>
      <xdr:colOff>254277</xdr:colOff>
      <xdr:row>25</xdr:row>
      <xdr:rowOff>103470</xdr:rowOff>
    </xdr:to>
    <xdr:sp macro="" textlink="">
      <xdr:nvSpPr>
        <xdr:cNvPr id="50" name="Text Box 1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>
          <a:spLocks noChangeArrowheads="1"/>
        </xdr:cNvSpPr>
      </xdr:nvSpPr>
      <xdr:spPr bwMode="auto">
        <a:xfrm>
          <a:off x="3294472" y="3495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プロジェクト名リンク</a:t>
          </a:r>
        </a:p>
      </xdr:txBody>
    </xdr:sp>
    <xdr:clientData/>
  </xdr:twoCellAnchor>
  <xdr:twoCellAnchor>
    <xdr:from>
      <xdr:col>16</xdr:col>
      <xdr:colOff>158197</xdr:colOff>
      <xdr:row>23</xdr:row>
      <xdr:rowOff>80756</xdr:rowOff>
    </xdr:from>
    <xdr:to>
      <xdr:col>21</xdr:col>
      <xdr:colOff>84068</xdr:colOff>
      <xdr:row>27</xdr:row>
      <xdr:rowOff>80756</xdr:rowOff>
    </xdr:to>
    <xdr:sp macro="" textlink="">
      <xdr:nvSpPr>
        <xdr:cNvPr id="51" name="Rectangle 27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4577797" y="3414506"/>
          <a:ext cx="1306996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プロジェクト詳細【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11</xdr:col>
      <xdr:colOff>84068</xdr:colOff>
      <xdr:row>26</xdr:row>
      <xdr:rowOff>85725</xdr:rowOff>
    </xdr:from>
    <xdr:to>
      <xdr:col>16</xdr:col>
      <xdr:colOff>161925</xdr:colOff>
      <xdr:row>26</xdr:row>
      <xdr:rowOff>85725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 bwMode="auto">
        <a:xfrm flipH="1">
          <a:off x="3122543" y="3848100"/>
          <a:ext cx="1458982" cy="0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12</xdr:col>
      <xdr:colOff>141697</xdr:colOff>
      <xdr:row>26</xdr:row>
      <xdr:rowOff>114459</xdr:rowOff>
    </xdr:from>
    <xdr:to>
      <xdr:col>17</xdr:col>
      <xdr:colOff>139977</xdr:colOff>
      <xdr:row>28</xdr:row>
      <xdr:rowOff>55845</xdr:rowOff>
    </xdr:to>
    <xdr:sp macro="" textlink="">
      <xdr:nvSpPr>
        <xdr:cNvPr id="53" name="Text Box 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3456397" y="3876834"/>
          <a:ext cx="137940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marL="0" marR="0" indent="0" algn="l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</a:p>
      </xdr:txBody>
    </xdr:sp>
    <xdr:clientData/>
  </xdr:twoCellAnchor>
  <xdr:twoCellAnchor>
    <xdr:from>
      <xdr:col>2</xdr:col>
      <xdr:colOff>142479</xdr:colOff>
      <xdr:row>27</xdr:row>
      <xdr:rowOff>80755</xdr:rowOff>
    </xdr:from>
    <xdr:to>
      <xdr:col>32</xdr:col>
      <xdr:colOff>135467</xdr:colOff>
      <xdr:row>46</xdr:row>
      <xdr:rowOff>109330</xdr:rowOff>
    </xdr:to>
    <xdr:grpSp>
      <xdr:nvGrpSpPr>
        <xdr:cNvPr id="126" name="グループ化 125">
          <a:extLst>
            <a:ext uri="{FF2B5EF4-FFF2-40B4-BE49-F238E27FC236}">
              <a16:creationId xmlns:a16="http://schemas.microsoft.com/office/drawing/2014/main" id="{64E0D11B-2728-42C0-ACCC-489883719C4D}"/>
            </a:ext>
          </a:extLst>
        </xdr:cNvPr>
        <xdr:cNvGrpSpPr/>
      </xdr:nvGrpSpPr>
      <xdr:grpSpPr>
        <a:xfrm>
          <a:off x="694929" y="3986005"/>
          <a:ext cx="8279738" cy="2743200"/>
          <a:chOff x="691066" y="4042034"/>
          <a:chExt cx="8229813" cy="2796428"/>
        </a:xfrm>
      </xdr:grpSpPr>
      <xdr:grpSp>
        <xdr:nvGrpSpPr>
          <xdr:cNvPr id="55" name="グループ化 54">
            <a:extLst>
              <a:ext uri="{FF2B5EF4-FFF2-40B4-BE49-F238E27FC236}">
                <a16:creationId xmlns:a16="http://schemas.microsoft.com/office/drawing/2014/main" id="{76C01DA5-67D4-41E3-B486-2B8118149B05}"/>
              </a:ext>
            </a:extLst>
          </xdr:cNvPr>
          <xdr:cNvGrpSpPr/>
        </xdr:nvGrpSpPr>
        <xdr:grpSpPr>
          <a:xfrm>
            <a:off x="717364" y="5130924"/>
            <a:ext cx="8203515" cy="1707538"/>
            <a:chOff x="735564" y="836083"/>
            <a:chExt cx="8222169" cy="1734931"/>
          </a:xfrm>
        </xdr:grpSpPr>
        <xdr:sp macro="" textlink="">
          <xdr:nvSpPr>
            <xdr:cNvPr id="57" name="AutoShape 270">
              <a:extLst>
                <a:ext uri="{FF2B5EF4-FFF2-40B4-BE49-F238E27FC236}">
                  <a16:creationId xmlns:a16="http://schemas.microsoft.com/office/drawing/2014/main" id="{DF573B4F-543C-49D6-A843-BD5EA498649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584555" y="1062844"/>
              <a:ext cx="7373178" cy="1508170"/>
            </a:xfrm>
            <a:prstGeom prst="roundRect">
              <a:avLst>
                <a:gd name="adj" fmla="val 16667"/>
              </a:avLst>
            </a:prstGeom>
            <a:solidFill>
              <a:srgbClr val="CCFFFF">
                <a:alpha val="59999"/>
              </a:srgbClr>
            </a:solidFill>
            <a:ln w="15875" algn="ctr">
              <a:solidFill>
                <a:srgbClr val="33CCCC"/>
              </a:solidFill>
              <a:round/>
              <a:headEnd/>
              <a:tailEnd/>
            </a:ln>
            <a:effectLst/>
          </xdr:spPr>
          <xdr:txBody>
            <a:bodyPr/>
            <a:lstStyle/>
            <a:p>
              <a:endParaRPr lang="ja-JP" altLang="en-US" sz="900">
                <a:latin typeface="ＭＳ 明朝"/>
                <a:ea typeface="ＭＳ 明朝"/>
              </a:endParaRPr>
            </a:p>
          </xdr:txBody>
        </xdr:sp>
        <xdr:grpSp>
          <xdr:nvGrpSpPr>
            <xdr:cNvPr id="58" name="グループ化 57">
              <a:extLst>
                <a:ext uri="{FF2B5EF4-FFF2-40B4-BE49-F238E27FC236}">
                  <a16:creationId xmlns:a16="http://schemas.microsoft.com/office/drawing/2014/main" id="{197BD3EF-34AE-4E65-8C69-4E3DC77754CE}"/>
                </a:ext>
              </a:extLst>
            </xdr:cNvPr>
            <xdr:cNvGrpSpPr/>
          </xdr:nvGrpSpPr>
          <xdr:grpSpPr>
            <a:xfrm>
              <a:off x="735564" y="836083"/>
              <a:ext cx="7670179" cy="1322670"/>
              <a:chOff x="735564" y="836083"/>
              <a:chExt cx="7670179" cy="1322670"/>
            </a:xfrm>
          </xdr:grpSpPr>
          <xdr:sp macro="" textlink="">
            <xdr:nvSpPr>
              <xdr:cNvPr id="59" name="Rectangle 271">
                <a:extLst>
                  <a:ext uri="{FF2B5EF4-FFF2-40B4-BE49-F238E27FC236}">
                    <a16:creationId xmlns:a16="http://schemas.microsoft.com/office/drawing/2014/main" id="{71CA0B65-171C-4BD1-9E1A-8364F5DA875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869245" y="836083"/>
                <a:ext cx="1879371" cy="253265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 algn="ctr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000" tIns="7200" rIns="18000" bIns="7200" anchor="t" upright="1"/>
              <a:lstStyle/>
              <a:p>
                <a:pPr algn="l" rtl="0">
                  <a:defRPr sz="1000"/>
                </a:pPr>
                <a:r>
                  <a:rPr lang="en-US" altLang="ja-JP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WA10203/</a:t>
                </a:r>
                <a:r>
                  <a:rPr lang="ja-JP" altLang="en-US" sz="900" b="1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  <a:endParaRPr lang="en-US" altLang="ja-JP" sz="900" b="1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sp macro="" textlink="">
            <xdr:nvSpPr>
              <xdr:cNvPr id="60" name="Rectangle 274">
                <a:extLst>
                  <a:ext uri="{FF2B5EF4-FFF2-40B4-BE49-F238E27FC236}">
                    <a16:creationId xmlns:a16="http://schemas.microsoft.com/office/drawing/2014/main" id="{A22447AD-80DB-40EE-A2E3-C2A4B9D7168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013962" y="1442831"/>
                <a:ext cx="1100667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</a:t>
                </a: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61" name="直線矢印コネクタ 60">
                <a:extLst>
                  <a:ext uri="{FF2B5EF4-FFF2-40B4-BE49-F238E27FC236}">
                    <a16:creationId xmlns:a16="http://schemas.microsoft.com/office/drawing/2014/main" id="{6A06A728-9106-4236-B298-BFDCDD336F69}"/>
                  </a:ext>
                </a:extLst>
              </xdr:cNvPr>
              <xdr:cNvCxnSpPr>
                <a:stCxn id="60" idx="3"/>
                <a:endCxn id="70" idx="1"/>
              </xdr:cNvCxnSpPr>
            </xdr:nvCxnSpPr>
            <xdr:spPr bwMode="auto">
              <a:xfrm>
                <a:off x="3114629" y="1739164"/>
                <a:ext cx="123774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cxnSp macro="">
            <xdr:nvCxnSpPr>
              <xdr:cNvPr id="62" name="AutoShape 12">
                <a:extLst>
                  <a:ext uri="{FF2B5EF4-FFF2-40B4-BE49-F238E27FC236}">
                    <a16:creationId xmlns:a16="http://schemas.microsoft.com/office/drawing/2014/main" id="{5B361D66-E3B6-4294-8292-61B8874A56AA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 rot="10800000">
                <a:off x="2562832" y="1432575"/>
                <a:ext cx="545936" cy="228065"/>
              </a:xfrm>
              <a:prstGeom prst="bentConnector4">
                <a:avLst>
                  <a:gd name="adj1" fmla="val -13233"/>
                  <a:gd name="adj2" fmla="val 191460"/>
                </a:avLst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 type="triangle" w="med" len="med"/>
              </a:ln>
            </xdr:spPr>
          </xdr:cxnSp>
          <xdr:sp macro="" textlink="">
            <xdr:nvSpPr>
              <xdr:cNvPr id="63" name="Text Box 13">
                <a:extLst>
                  <a:ext uri="{FF2B5EF4-FFF2-40B4-BE49-F238E27FC236}">
                    <a16:creationId xmlns:a16="http://schemas.microsoft.com/office/drawing/2014/main" id="{066E6966-5402-4BF4-95F9-85C902BE9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03317" y="1187562"/>
                <a:ext cx="1282176" cy="23035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入力チェック失敗</a:t>
                </a:r>
              </a:p>
            </xdr:txBody>
          </xdr:sp>
          <xdr:sp macro="" textlink="">
            <xdr:nvSpPr>
              <xdr:cNvPr id="64" name="Text Box 13">
                <a:extLst>
                  <a:ext uri="{FF2B5EF4-FFF2-40B4-BE49-F238E27FC236}">
                    <a16:creationId xmlns:a16="http://schemas.microsoft.com/office/drawing/2014/main" id="{F1F6E887-2411-40A9-88EF-69F01F2CA3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282830" y="1529451"/>
                <a:ext cx="1374114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入力チェック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OK</a:t>
                </a:r>
                <a:endPara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</xdr:txBody>
          </xdr:sp>
          <xdr:cxnSp macro="">
            <xdr:nvCxnSpPr>
              <xdr:cNvPr id="66" name="AutoShape 294">
                <a:extLst>
                  <a:ext uri="{FF2B5EF4-FFF2-40B4-BE49-F238E27FC236}">
                    <a16:creationId xmlns:a16="http://schemas.microsoft.com/office/drawing/2014/main" id="{744882F6-4CD3-4571-9319-9B6092EBE1B7}"/>
                  </a:ext>
                </a:extLst>
              </xdr:cNvPr>
              <xdr:cNvCxnSpPr>
                <a:cxnSpLocks noChangeShapeType="1"/>
              </xdr:cNvCxnSpPr>
            </xdr:nvCxnSpPr>
            <xdr:spPr bwMode="auto">
              <a:xfrm>
                <a:off x="735564" y="1739164"/>
                <a:ext cx="1245331" cy="1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  <a:effectLst/>
            </xdr:spPr>
          </xdr:cxnSp>
          <xdr:sp macro="" textlink="">
            <xdr:nvSpPr>
              <xdr:cNvPr id="70" name="Rectangle 274">
                <a:extLst>
                  <a:ext uri="{FF2B5EF4-FFF2-40B4-BE49-F238E27FC236}">
                    <a16:creationId xmlns:a16="http://schemas.microsoft.com/office/drawing/2014/main" id="{41C183C0-AD7D-468D-9E77-61B46433ACD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4352372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プロジェクト更新確認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WA1020301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1" name="直線矢印コネクタ 70">
                <a:extLst>
                  <a:ext uri="{FF2B5EF4-FFF2-40B4-BE49-F238E27FC236}">
                    <a16:creationId xmlns:a16="http://schemas.microsoft.com/office/drawing/2014/main" id="{DE2D5182-B0BD-4B3E-AA43-E04D3358B28C}"/>
                  </a:ext>
                </a:extLst>
              </xdr:cNvPr>
              <xdr:cNvCxnSpPr>
                <a:stCxn id="70" idx="3"/>
                <a:endCxn id="74" idx="1"/>
              </xdr:cNvCxnSpPr>
            </xdr:nvCxnSpPr>
            <xdr:spPr bwMode="auto">
              <a:xfrm>
                <a:off x="5654076" y="1739164"/>
                <a:ext cx="1449963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3" name="Text Box 13">
                <a:extLst>
                  <a:ext uri="{FF2B5EF4-FFF2-40B4-BE49-F238E27FC236}">
                    <a16:creationId xmlns:a16="http://schemas.microsoft.com/office/drawing/2014/main" id="{937CF822-9464-4E29-8A5C-AA9255DEAB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6034497" y="1529451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更新成功</a:t>
                </a:r>
              </a:p>
            </xdr:txBody>
          </xdr:sp>
          <xdr:sp macro="" textlink="">
            <xdr:nvSpPr>
              <xdr:cNvPr id="74" name="Rectangle 274">
                <a:extLst>
                  <a:ext uri="{FF2B5EF4-FFF2-40B4-BE49-F238E27FC236}">
                    <a16:creationId xmlns:a16="http://schemas.microsoft.com/office/drawing/2014/main" id="{D309F828-3BC5-4158-91A1-8F7519E3771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104039" y="1442831"/>
                <a:ext cx="1301704" cy="592667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 vertOverflow="clip" wrap="square" lIns="27432" tIns="18288" rIns="0" bIns="0" anchor="t" upright="1"/>
              <a:lstStyle/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プロジェクト更新完了</a:t>
                </a:r>
                <a:endParaRPr lang="en-US" altLang="ja-JP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endParaRPr>
              </a:p>
              <a:p>
                <a:pPr algn="l" rtl="0">
                  <a:lnSpc>
                    <a:spcPts val="1100"/>
                  </a:lnSpc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【</a:t>
                </a:r>
                <a:r>
                  <a:rPr lang="en-US" altLang="ja-JP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WA1020303</a:t>
                </a: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/>
                    <a:ea typeface="ＭＳ 明朝"/>
                  </a:rPr>
                  <a:t>】</a:t>
                </a:r>
              </a:p>
            </xdr:txBody>
          </xdr:sp>
          <xdr:cxnSp macro="">
            <xdr:nvCxnSpPr>
              <xdr:cNvPr id="76" name="直線矢印コネクタ 75">
                <a:extLst>
                  <a:ext uri="{FF2B5EF4-FFF2-40B4-BE49-F238E27FC236}">
                    <a16:creationId xmlns:a16="http://schemas.microsoft.com/office/drawing/2014/main" id="{90ABBD6D-B463-4485-AA37-BB66EFEEB21D}"/>
                  </a:ext>
                </a:extLst>
              </xdr:cNvPr>
              <xdr:cNvCxnSpPr/>
            </xdr:nvCxnSpPr>
            <xdr:spPr bwMode="auto">
              <a:xfrm flipH="1">
                <a:off x="3110901" y="1896856"/>
                <a:ext cx="1207099" cy="0"/>
              </a:xfrm>
              <a:prstGeom prst="straightConnector1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 type="none" w="med" len="med"/>
                <a:tailEnd type="triangle" w="med" len="med"/>
              </a:ln>
              <a:effectLst/>
            </xdr:spPr>
          </xdr:cxnSp>
          <xdr:sp macro="" textlink="">
            <xdr:nvSpPr>
              <xdr:cNvPr id="77" name="Text Box 13">
                <a:extLst>
                  <a:ext uri="{FF2B5EF4-FFF2-40B4-BE49-F238E27FC236}">
                    <a16:creationId xmlns:a16="http://schemas.microsoft.com/office/drawing/2014/main" id="{7D33D3C8-E885-449F-8128-735AFA58276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3443697" y="1926326"/>
                <a:ext cx="1374113" cy="232427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xmlns:mc="http://schemas.openxmlformats.org/markup-compatibility/2006" val="FFFFFF" mc:Ignorable="a14" a14:legacySpreadsheetColorIndex="65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ts val="11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戻る</a:t>
                </a:r>
              </a:p>
            </xdr:txBody>
          </xdr:sp>
        </xdr:grpSp>
      </xdr:grpSp>
      <xdr:cxnSp macro="">
        <xdr:nvCxnSpPr>
          <xdr:cNvPr id="106" name="直線コネクタ 105">
            <a:extLst>
              <a:ext uri="{FF2B5EF4-FFF2-40B4-BE49-F238E27FC236}">
                <a16:creationId xmlns:a16="http://schemas.microsoft.com/office/drawing/2014/main" id="{1F5A9BAF-1F94-4194-8C5C-F6DA256BD2A1}"/>
              </a:ext>
            </a:extLst>
          </xdr:cNvPr>
          <xdr:cNvCxnSpPr>
            <a:cxnSpLocks/>
          </xdr:cNvCxnSpPr>
        </xdr:nvCxnSpPr>
        <xdr:spPr bwMode="auto">
          <a:xfrm rot="5400000">
            <a:off x="2651565" y="2081535"/>
            <a:ext cx="899136" cy="4820133"/>
          </a:xfrm>
          <a:prstGeom prst="bentConnector2">
            <a:avLst/>
          </a:prstGeom>
          <a:ln w="0" cap="flat">
            <a:solidFill>
              <a:schemeClr val="dk1">
                <a:shade val="95000"/>
                <a:satMod val="105000"/>
              </a:schemeClr>
            </a:solidFill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2" name="直線コネクタ 121">
            <a:extLst>
              <a:ext uri="{FF2B5EF4-FFF2-40B4-BE49-F238E27FC236}">
                <a16:creationId xmlns:a16="http://schemas.microsoft.com/office/drawing/2014/main" id="{4776BC89-B03B-4CFB-9917-09DE2DDFBC85}"/>
              </a:ext>
            </a:extLst>
          </xdr:cNvPr>
          <xdr:cNvCxnSpPr/>
        </xdr:nvCxnSpPr>
        <xdr:spPr bwMode="auto">
          <a:xfrm>
            <a:off x="697577" y="4938825"/>
            <a:ext cx="0" cy="1084337"/>
          </a:xfrm>
          <a:prstGeom prst="line">
            <a:avLst/>
          </a:prstGeom>
          <a:noFill/>
          <a:ln w="9525">
            <a:solidFill>
              <a:srgbClr val="000000"/>
            </a:solidFill>
            <a:miter lim="800000"/>
            <a:headEnd type="none" w="med" len="med"/>
            <a:tailEnd type="none" w="med" len="med"/>
          </a:ln>
          <a:effectLst/>
        </xdr:spPr>
      </xdr:cxnSp>
    </xdr:grpSp>
    <xdr:clientData/>
  </xdr:twoCellAnchor>
  <xdr:twoCellAnchor>
    <xdr:from>
      <xdr:col>1</xdr:col>
      <xdr:colOff>105834</xdr:colOff>
      <xdr:row>27</xdr:row>
      <xdr:rowOff>80755</xdr:rowOff>
    </xdr:from>
    <xdr:to>
      <xdr:col>6</xdr:col>
      <xdr:colOff>12382</xdr:colOff>
      <xdr:row>29</xdr:row>
      <xdr:rowOff>16123</xdr:rowOff>
    </xdr:to>
    <xdr:sp macro="" textlink="">
      <xdr:nvSpPr>
        <xdr:cNvPr id="130" name="Text Box 13">
          <a:extLst>
            <a:ext uri="{FF2B5EF4-FFF2-40B4-BE49-F238E27FC236}">
              <a16:creationId xmlns:a16="http://schemas.microsoft.com/office/drawing/2014/main" id="{1573ED2A-ED09-4EEC-98CC-476061DCC6D5}"/>
            </a:ext>
          </a:extLst>
        </xdr:cNvPr>
        <xdr:cNvSpPr txBox="1">
          <a:spLocks noChangeArrowheads="1"/>
        </xdr:cNvSpPr>
      </xdr:nvSpPr>
      <xdr:spPr bwMode="auto">
        <a:xfrm>
          <a:off x="380378" y="4042034"/>
          <a:ext cx="1279269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入力チェック失敗</a:t>
          </a:r>
        </a:p>
      </xdr:txBody>
    </xdr:sp>
    <xdr:clientData/>
  </xdr:twoCellAnchor>
  <xdr:twoCellAnchor>
    <xdr:from>
      <xdr:col>2</xdr:col>
      <xdr:colOff>263338</xdr:colOff>
      <xdr:row>39</xdr:row>
      <xdr:rowOff>84044</xdr:rowOff>
    </xdr:from>
    <xdr:to>
      <xdr:col>5</xdr:col>
      <xdr:colOff>134470</xdr:colOff>
      <xdr:row>41</xdr:row>
      <xdr:rowOff>19412</xdr:rowOff>
    </xdr:to>
    <xdr:sp macro="" textlink="">
      <xdr:nvSpPr>
        <xdr:cNvPr id="131" name="Text Box 13">
          <a:extLst>
            <a:ext uri="{FF2B5EF4-FFF2-40B4-BE49-F238E27FC236}">
              <a16:creationId xmlns:a16="http://schemas.microsoft.com/office/drawing/2014/main" id="{1BC55E71-562A-4AE5-B64E-0A7B41977553}"/>
            </a:ext>
          </a:extLst>
        </xdr:cNvPr>
        <xdr:cNvSpPr txBox="1">
          <a:spLocks noChangeArrowheads="1"/>
        </xdr:cNvSpPr>
      </xdr:nvSpPr>
      <xdr:spPr bwMode="auto">
        <a:xfrm>
          <a:off x="812426" y="5793441"/>
          <a:ext cx="694765" cy="226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124558</xdr:colOff>
      <xdr:row>27</xdr:row>
      <xdr:rowOff>102577</xdr:rowOff>
    </xdr:from>
    <xdr:to>
      <xdr:col>18</xdr:col>
      <xdr:colOff>161187</xdr:colOff>
      <xdr:row>32</xdr:row>
      <xdr:rowOff>29309</xdr:rowOff>
    </xdr:to>
    <xdr:cxnSp macro="">
      <xdr:nvCxnSpPr>
        <xdr:cNvPr id="80" name="直線コネクタ 105">
          <a:extLst>
            <a:ext uri="{FF2B5EF4-FFF2-40B4-BE49-F238E27FC236}">
              <a16:creationId xmlns:a16="http://schemas.microsoft.com/office/drawing/2014/main" id="{4F767F88-0A64-46D5-B395-B3B4F5DC9770}"/>
            </a:ext>
          </a:extLst>
        </xdr:cNvPr>
        <xdr:cNvCxnSpPr>
          <a:cxnSpLocks/>
          <a:stCxn id="32" idx="2"/>
        </xdr:cNvCxnSpPr>
      </xdr:nvCxnSpPr>
      <xdr:spPr bwMode="auto">
        <a:xfrm rot="5400000">
          <a:off x="2458180" y="2040551"/>
          <a:ext cx="659424" cy="4769821"/>
        </a:xfrm>
        <a:prstGeom prst="bentConnector2">
          <a:avLst/>
        </a:prstGeom>
        <a:ln w="0" cap="flat">
          <a:solidFill>
            <a:schemeClr val="dk1">
              <a:shade val="95000"/>
              <a:satMod val="105000"/>
            </a:schemeClr>
          </a:solidFill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127815</xdr:colOff>
      <xdr:row>42</xdr:row>
      <xdr:rowOff>29467</xdr:rowOff>
    </xdr:from>
    <xdr:to>
      <xdr:col>7</xdr:col>
      <xdr:colOff>80457</xdr:colOff>
      <xdr:row>42</xdr:row>
      <xdr:rowOff>29468</xdr:rowOff>
    </xdr:to>
    <xdr:cxnSp macro="">
      <xdr:nvCxnSpPr>
        <xdr:cNvPr id="81" name="AutoShape 294">
          <a:extLst>
            <a:ext uri="{FF2B5EF4-FFF2-40B4-BE49-F238E27FC236}">
              <a16:creationId xmlns:a16="http://schemas.microsoft.com/office/drawing/2014/main" id="{1CF23349-D588-4FC8-AF79-59921D525E75}"/>
            </a:ext>
          </a:extLst>
        </xdr:cNvPr>
        <xdr:cNvCxnSpPr>
          <a:cxnSpLocks noChangeShapeType="1"/>
        </xdr:cNvCxnSpPr>
      </xdr:nvCxnSpPr>
      <xdr:spPr bwMode="auto">
        <a:xfrm>
          <a:off x="406238" y="6220717"/>
          <a:ext cx="1623181" cy="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 type="none"/>
          <a:tailEnd type="none" w="med" len="med"/>
        </a:ln>
        <a:effectLst/>
      </xdr:spPr>
    </xdr:cxnSp>
    <xdr:clientData/>
  </xdr:twoCellAnchor>
  <xdr:twoCellAnchor>
    <xdr:from>
      <xdr:col>1</xdr:col>
      <xdr:colOff>135151</xdr:colOff>
      <xdr:row>32</xdr:row>
      <xdr:rowOff>22140</xdr:rowOff>
    </xdr:from>
    <xdr:to>
      <xdr:col>1</xdr:col>
      <xdr:colOff>135151</xdr:colOff>
      <xdr:row>42</xdr:row>
      <xdr:rowOff>32755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463235E1-2FE4-4EB9-B697-8D58914D0DA1}"/>
            </a:ext>
          </a:extLst>
        </xdr:cNvPr>
        <xdr:cNvCxnSpPr/>
      </xdr:nvCxnSpPr>
      <xdr:spPr bwMode="auto">
        <a:xfrm>
          <a:off x="413574" y="4748005"/>
          <a:ext cx="0" cy="1476000"/>
        </a:xfrm>
        <a:prstGeom prst="line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</xdr:col>
      <xdr:colOff>262907</xdr:colOff>
      <xdr:row>42</xdr:row>
      <xdr:rowOff>63792</xdr:rowOff>
    </xdr:from>
    <xdr:to>
      <xdr:col>5</xdr:col>
      <xdr:colOff>134039</xdr:colOff>
      <xdr:row>43</xdr:row>
      <xdr:rowOff>145699</xdr:rowOff>
    </xdr:to>
    <xdr:sp macro="" textlink="">
      <xdr:nvSpPr>
        <xdr:cNvPr id="92" name="Text Box 13">
          <a:extLst>
            <a:ext uri="{FF2B5EF4-FFF2-40B4-BE49-F238E27FC236}">
              <a16:creationId xmlns:a16="http://schemas.microsoft.com/office/drawing/2014/main" id="{4F47F74F-8845-4266-BA27-DC481E82A426}"/>
            </a:ext>
          </a:extLst>
        </xdr:cNvPr>
        <xdr:cNvSpPr txBox="1">
          <a:spLocks noChangeArrowheads="1"/>
        </xdr:cNvSpPr>
      </xdr:nvSpPr>
      <xdr:spPr bwMode="auto">
        <a:xfrm>
          <a:off x="819753" y="6255042"/>
          <a:ext cx="706401" cy="228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戻る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53</xdr:row>
      <xdr:rowOff>19050</xdr:rowOff>
    </xdr:from>
    <xdr:to>
      <xdr:col>33</xdr:col>
      <xdr:colOff>200025</xdr:colOff>
      <xdr:row>68</xdr:row>
      <xdr:rowOff>19050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56B4E654-F4AB-420F-83C3-914FCCC9B250}"/>
            </a:ext>
          </a:extLst>
        </xdr:cNvPr>
        <xdr:cNvGrpSpPr/>
      </xdr:nvGrpSpPr>
      <xdr:grpSpPr>
        <a:xfrm>
          <a:off x="4419600" y="7639050"/>
          <a:ext cx="4895850" cy="2143125"/>
          <a:chOff x="4143375" y="7905750"/>
          <a:chExt cx="4895850" cy="2152649"/>
        </a:xfrm>
      </xdr:grpSpPr>
      <xdr:sp macro="" textlink="">
        <xdr:nvSpPr>
          <xdr:cNvPr id="6" name="Rectangle 131">
            <a:extLst>
              <a:ext uri="{FF2B5EF4-FFF2-40B4-BE49-F238E27FC236}">
                <a16:creationId xmlns:a16="http://schemas.microsoft.com/office/drawing/2014/main" id="{13F9CCC3-4658-4A78-AEDF-D5C1FA11B351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8806655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7" name="Rectangle 133">
            <a:extLst>
              <a:ext uri="{FF2B5EF4-FFF2-40B4-BE49-F238E27FC236}">
                <a16:creationId xmlns:a16="http://schemas.microsoft.com/office/drawing/2014/main" id="{D6DF3D7A-3D0F-49A5-A25D-2364733C65DE}"/>
              </a:ext>
            </a:extLst>
          </xdr:cNvPr>
          <xdr:cNvSpPr>
            <a:spLocks noChangeArrowheads="1"/>
          </xdr:cNvSpPr>
        </xdr:nvSpPr>
        <xdr:spPr bwMode="auto">
          <a:xfrm>
            <a:off x="4143375" y="7905750"/>
            <a:ext cx="4895850" cy="215264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</xdr:spPr>
      </xdr:sp>
      <xdr:sp macro="" textlink="">
        <xdr:nvSpPr>
          <xdr:cNvPr id="8" name="Text Box 134">
            <a:extLst>
              <a:ext uri="{FF2B5EF4-FFF2-40B4-BE49-F238E27FC236}">
                <a16:creationId xmlns:a16="http://schemas.microsoft.com/office/drawing/2014/main" id="{03D798CF-E228-4C60-96D6-3666734A61AB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08328" y="8028059"/>
            <a:ext cx="649532" cy="212003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grpSp>
        <xdr:nvGrpSpPr>
          <xdr:cNvPr id="9" name="グループ化 8">
            <a:extLst>
              <a:ext uri="{FF2B5EF4-FFF2-40B4-BE49-F238E27FC236}">
                <a16:creationId xmlns:a16="http://schemas.microsoft.com/office/drawing/2014/main" id="{F07C4EF1-CA1E-4CA5-94B4-D96F53F6E054}"/>
              </a:ext>
            </a:extLst>
          </xdr:cNvPr>
          <xdr:cNvGrpSpPr/>
        </xdr:nvGrpSpPr>
        <xdr:grpSpPr>
          <a:xfrm>
            <a:off x="6863292" y="8272534"/>
            <a:ext cx="576460" cy="171233"/>
            <a:chOff x="4124325" y="10129794"/>
            <a:chExt cx="676275" cy="200025"/>
          </a:xfrm>
        </xdr:grpSpPr>
        <xdr:sp macro="" textlink="">
          <xdr:nvSpPr>
            <xdr:cNvPr id="19" name="Line 137">
              <a:extLst>
                <a:ext uri="{FF2B5EF4-FFF2-40B4-BE49-F238E27FC236}">
                  <a16:creationId xmlns:a16="http://schemas.microsoft.com/office/drawing/2014/main" id="{AAEA584A-3F38-4091-9327-52387DD98FED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4124325" y="10325100"/>
              <a:ext cx="67627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  <a:effectLst/>
          </xdr:spPr>
        </xdr:sp>
        <xdr:sp macro="" textlink="">
          <xdr:nvSpPr>
            <xdr:cNvPr id="20" name="Text Box 138">
              <a:extLst>
                <a:ext uri="{FF2B5EF4-FFF2-40B4-BE49-F238E27FC236}">
                  <a16:creationId xmlns:a16="http://schemas.microsoft.com/office/drawing/2014/main" id="{017C342C-D735-46AD-922B-F9A28D19CE2D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230750" y="10129794"/>
              <a:ext cx="409575" cy="200025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 algn="ctr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000" tIns="7200" rIns="18000" bIns="720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明朝"/>
                  <a:ea typeface="ＭＳ 明朝"/>
                </a:rPr>
                <a:t>CCC</a:t>
              </a:r>
            </a:p>
          </xdr:txBody>
        </xdr:sp>
      </xdr:grpSp>
      <xdr:sp macro="" textlink="">
        <xdr:nvSpPr>
          <xdr:cNvPr id="10" name="Text Box 139">
            <a:extLst>
              <a:ext uri="{FF2B5EF4-FFF2-40B4-BE49-F238E27FC236}">
                <a16:creationId xmlns:a16="http://schemas.microsoft.com/office/drawing/2014/main" id="{077DAED4-010D-4FFB-9F24-44AB4108730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5" y="8658226"/>
            <a:ext cx="1455598" cy="702900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(メインウィンドウ)を表す。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" name="Text Box 141">
            <a:extLst>
              <a:ext uri="{FF2B5EF4-FFF2-40B4-BE49-F238E27FC236}">
                <a16:creationId xmlns:a16="http://schemas.microsoft.com/office/drawing/2014/main" id="{7BF324B3-E7FF-438A-9367-0B0C64DDD3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292955"/>
            <a:ext cx="1161039" cy="35062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画面遷移を表す。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CCC：ボタン/リンク名</a:t>
            </a:r>
          </a:p>
        </xdr:txBody>
      </xdr:sp>
      <xdr:sp macro="" textlink="">
        <xdr:nvSpPr>
          <xdr:cNvPr id="12" name="Oval 297">
            <a:extLst>
              <a:ext uri="{FF2B5EF4-FFF2-40B4-BE49-F238E27FC236}">
                <a16:creationId xmlns:a16="http://schemas.microsoft.com/office/drawing/2014/main" id="{1B30B30C-B82B-4000-82BD-749DF2EEF530}"/>
              </a:ext>
            </a:extLst>
          </xdr:cNvPr>
          <xdr:cNvSpPr>
            <a:spLocks noChangeArrowheads="1"/>
          </xdr:cNvSpPr>
        </xdr:nvSpPr>
        <xdr:spPr bwMode="auto">
          <a:xfrm>
            <a:off x="4581809" y="8350032"/>
            <a:ext cx="170502" cy="171233"/>
          </a:xfrm>
          <a:prstGeom prst="ellipse">
            <a:avLst/>
          </a:prstGeom>
          <a:solidFill>
            <a:srgbClr val="000000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13" name="Text Box 298">
            <a:extLst>
              <a:ext uri="{FF2B5EF4-FFF2-40B4-BE49-F238E27FC236}">
                <a16:creationId xmlns:a16="http://schemas.microsoft.com/office/drawing/2014/main" id="{86D19C1B-1C49-48AA-8961-683FA6F101D4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8374493"/>
            <a:ext cx="1047371" cy="17895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トップ画面を表す。</a:t>
            </a:r>
          </a:p>
        </xdr:txBody>
      </xdr:sp>
      <xdr:sp macro="" textlink="">
        <xdr:nvSpPr>
          <xdr:cNvPr id="14" name="AutoShape 304">
            <a:extLst>
              <a:ext uri="{FF2B5EF4-FFF2-40B4-BE49-F238E27FC236}">
                <a16:creationId xmlns:a16="http://schemas.microsoft.com/office/drawing/2014/main" id="{823CA8B4-F8B0-40E4-81D0-A530090A9920}"/>
              </a:ext>
            </a:extLst>
          </xdr:cNvPr>
          <xdr:cNvSpPr>
            <a:spLocks noChangeArrowheads="1"/>
          </xdr:cNvSpPr>
        </xdr:nvSpPr>
        <xdr:spPr bwMode="auto">
          <a:xfrm>
            <a:off x="6668432" y="8888195"/>
            <a:ext cx="1079848" cy="301697"/>
          </a:xfrm>
          <a:prstGeom prst="roundRect">
            <a:avLst>
              <a:gd name="adj" fmla="val 16667"/>
            </a:avLst>
          </a:prstGeom>
          <a:solidFill>
            <a:srgbClr val="CCFFFF">
              <a:alpha val="59999"/>
            </a:srgbClr>
          </a:solidFill>
          <a:ln w="15875" algn="ctr">
            <a:solidFill>
              <a:srgbClr val="33CCCC"/>
            </a:solidFill>
            <a:round/>
            <a:headEnd/>
            <a:tailEnd/>
          </a:ln>
          <a:effectLst/>
        </xdr:spPr>
      </xdr:sp>
      <xdr:sp macro="" textlink="">
        <xdr:nvSpPr>
          <xdr:cNvPr id="15" name="Rectangle 305">
            <a:extLst>
              <a:ext uri="{FF2B5EF4-FFF2-40B4-BE49-F238E27FC236}">
                <a16:creationId xmlns:a16="http://schemas.microsoft.com/office/drawing/2014/main" id="{2D514787-1B7E-4B60-A1AC-E7F60AB9F65E}"/>
              </a:ext>
            </a:extLst>
          </xdr:cNvPr>
          <xdr:cNvSpPr>
            <a:spLocks noChangeArrowheads="1"/>
          </xdr:cNvSpPr>
        </xdr:nvSpPr>
        <xdr:spPr bwMode="auto">
          <a:xfrm>
            <a:off x="6993198" y="8719631"/>
            <a:ext cx="454673" cy="16719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 algn="ctr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000" tIns="7200" rIns="18000" bIns="7200" anchor="t" upright="1"/>
          <a:lstStyle/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/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6" name="Text Box 311">
            <a:extLst>
              <a:ext uri="{FF2B5EF4-FFF2-40B4-BE49-F238E27FC236}">
                <a16:creationId xmlns:a16="http://schemas.microsoft.com/office/drawing/2014/main" id="{E410D35B-C106-44FF-900B-C8B723BB5C5D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61948" y="8814809"/>
            <a:ext cx="1136682" cy="691141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画面設計書の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記載範囲。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DDD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：画面設計書ID</a:t>
            </a:r>
          </a:p>
          <a:p>
            <a:pPr algn="l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EEE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：画面設計書名</a:t>
            </a:r>
          </a:p>
        </xdr:txBody>
      </xdr:sp>
      <xdr:sp macro="" textlink="">
        <xdr:nvSpPr>
          <xdr:cNvPr id="17" name="Rectangle 316">
            <a:extLst>
              <a:ext uri="{FF2B5EF4-FFF2-40B4-BE49-F238E27FC236}">
                <a16:creationId xmlns:a16="http://schemas.microsoft.com/office/drawing/2014/main" id="{D9379030-8FF1-430F-86B9-B79874C9F91E}"/>
              </a:ext>
            </a:extLst>
          </xdr:cNvPr>
          <xdr:cNvSpPr>
            <a:spLocks noChangeArrowheads="1"/>
          </xdr:cNvSpPr>
        </xdr:nvSpPr>
        <xdr:spPr bwMode="auto">
          <a:xfrm>
            <a:off x="4313877" y="9352971"/>
            <a:ext cx="706366" cy="39139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  <xdr:txBody>
          <a:bodyPr vertOverflow="clip" wrap="square" lIns="36000" tIns="45720" rIns="36000" bIns="4572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【BBB】</a:t>
            </a:r>
          </a:p>
        </xdr:txBody>
      </xdr:sp>
      <xdr:sp macro="" textlink="">
        <xdr:nvSpPr>
          <xdr:cNvPr id="18" name="Text Box 317">
            <a:extLst>
              <a:ext uri="{FF2B5EF4-FFF2-40B4-BE49-F238E27FC236}">
                <a16:creationId xmlns:a16="http://schemas.microsoft.com/office/drawing/2014/main" id="{5109D4E3-E5D1-4CAB-B35D-36F5EF2980A8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93316" y="9352971"/>
            <a:ext cx="1428971" cy="676854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36000" tIns="8890" rIns="36000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表示画面(サブウィンドウ)を表す。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AAA：画面名称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BBB：画面ID</a:t>
            </a: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11</xdr:col>
      <xdr:colOff>32238</xdr:colOff>
      <xdr:row>6</xdr:row>
      <xdr:rowOff>126023</xdr:rowOff>
    </xdr:from>
    <xdr:to>
      <xdr:col>20</xdr:col>
      <xdr:colOff>32238</xdr:colOff>
      <xdr:row>17</xdr:row>
      <xdr:rowOff>11723</xdr:rowOff>
    </xdr:to>
    <xdr:sp macro="" textlink="">
      <xdr:nvSpPr>
        <xdr:cNvPr id="21" name="AutoShape 270">
          <a:extLst>
            <a:ext uri="{FF2B5EF4-FFF2-40B4-BE49-F238E27FC236}">
              <a16:creationId xmlns:a16="http://schemas.microsoft.com/office/drawing/2014/main" id="{61A761D5-5745-443B-A92C-558335B17354}"/>
            </a:ext>
          </a:extLst>
        </xdr:cNvPr>
        <xdr:cNvSpPr>
          <a:spLocks noChangeArrowheads="1"/>
        </xdr:cNvSpPr>
      </xdr:nvSpPr>
      <xdr:spPr bwMode="auto">
        <a:xfrm>
          <a:off x="3070713" y="1030898"/>
          <a:ext cx="2486025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41763</xdr:colOff>
      <xdr:row>5</xdr:row>
      <xdr:rowOff>87923</xdr:rowOff>
    </xdr:from>
    <xdr:to>
      <xdr:col>17</xdr:col>
      <xdr:colOff>146539</xdr:colOff>
      <xdr:row>7</xdr:row>
      <xdr:rowOff>11723</xdr:rowOff>
    </xdr:to>
    <xdr:sp macro="" textlink="">
      <xdr:nvSpPr>
        <xdr:cNvPr id="22" name="Rectangle 271">
          <a:extLst>
            <a:ext uri="{FF2B5EF4-FFF2-40B4-BE49-F238E27FC236}">
              <a16:creationId xmlns:a16="http://schemas.microsoft.com/office/drawing/2014/main" id="{DBDEBE2A-8511-4EED-8EDE-C00FF4CD3DD5}"/>
            </a:ext>
          </a:extLst>
        </xdr:cNvPr>
        <xdr:cNvSpPr>
          <a:spLocks noChangeArrowheads="1"/>
        </xdr:cNvSpPr>
      </xdr:nvSpPr>
      <xdr:spPr bwMode="auto">
        <a:xfrm>
          <a:off x="3382840" y="857250"/>
          <a:ext cx="1496891" cy="2168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WA10301/TOP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6</xdr:col>
      <xdr:colOff>212482</xdr:colOff>
      <xdr:row>11</xdr:row>
      <xdr:rowOff>56897</xdr:rowOff>
    </xdr:from>
    <xdr:to>
      <xdr:col>12</xdr:col>
      <xdr:colOff>162658</xdr:colOff>
      <xdr:row>11</xdr:row>
      <xdr:rowOff>68873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FE0CA402-DE47-4A6E-B5AD-00C7F20B7B9F}"/>
            </a:ext>
          </a:extLst>
        </xdr:cNvPr>
        <xdr:cNvCxnSpPr>
          <a:stCxn id="45" idx="3"/>
          <a:endCxn id="39" idx="1"/>
        </xdr:cNvCxnSpPr>
      </xdr:nvCxnSpPr>
      <xdr:spPr bwMode="auto">
        <a:xfrm>
          <a:off x="1883020" y="1705455"/>
          <a:ext cx="1620715" cy="11976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10</xdr:col>
      <xdr:colOff>146538</xdr:colOff>
      <xdr:row>37</xdr:row>
      <xdr:rowOff>49823</xdr:rowOff>
    </xdr:from>
    <xdr:to>
      <xdr:col>19</xdr:col>
      <xdr:colOff>146538</xdr:colOff>
      <xdr:row>47</xdr:row>
      <xdr:rowOff>78398</xdr:rowOff>
    </xdr:to>
    <xdr:sp macro="" textlink="">
      <xdr:nvSpPr>
        <xdr:cNvPr id="27" name="AutoShape 270">
          <a:extLst>
            <a:ext uri="{FF2B5EF4-FFF2-40B4-BE49-F238E27FC236}">
              <a16:creationId xmlns:a16="http://schemas.microsoft.com/office/drawing/2014/main" id="{512E9F12-69A9-436B-AA31-A74CC547B27B}"/>
            </a:ext>
          </a:extLst>
        </xdr:cNvPr>
        <xdr:cNvSpPr>
          <a:spLocks noChangeArrowheads="1"/>
        </xdr:cNvSpPr>
      </xdr:nvSpPr>
      <xdr:spPr bwMode="auto">
        <a:xfrm>
          <a:off x="2917447" y="5379493"/>
          <a:ext cx="2493818" cy="1457325"/>
        </a:xfrm>
        <a:prstGeom prst="roundRect">
          <a:avLst>
            <a:gd name="adj" fmla="val 16667"/>
          </a:avLst>
        </a:prstGeom>
        <a:solidFill>
          <a:srgbClr val="CCFFFF">
            <a:alpha val="59999"/>
          </a:srgbClr>
        </a:solidFill>
        <a:ln w="15875" algn="ctr">
          <a:solidFill>
            <a:srgbClr val="33CCCC"/>
          </a:solidFill>
          <a:round/>
          <a:headEnd/>
          <a:tailEnd/>
        </a:ln>
        <a:effectLst/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156063</xdr:colOff>
      <xdr:row>36</xdr:row>
      <xdr:rowOff>11723</xdr:rowOff>
    </xdr:from>
    <xdr:to>
      <xdr:col>16</xdr:col>
      <xdr:colOff>260839</xdr:colOff>
      <xdr:row>37</xdr:row>
      <xdr:rowOff>78398</xdr:rowOff>
    </xdr:to>
    <xdr:sp macro="" textlink="">
      <xdr:nvSpPr>
        <xdr:cNvPr id="28" name="Rectangle 271">
          <a:extLst>
            <a:ext uri="{FF2B5EF4-FFF2-40B4-BE49-F238E27FC236}">
              <a16:creationId xmlns:a16="http://schemas.microsoft.com/office/drawing/2014/main" id="{07004D1C-5DEC-43FF-9A6A-4C9E0CE4376D}"/>
            </a:ext>
          </a:extLst>
        </xdr:cNvPr>
        <xdr:cNvSpPr>
          <a:spLocks noChangeArrowheads="1"/>
        </xdr:cNvSpPr>
      </xdr:nvSpPr>
      <xdr:spPr bwMode="auto">
        <a:xfrm>
          <a:off x="3194538" y="5202848"/>
          <a:ext cx="14859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en-US" altLang="ja-JP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WA10302/</a:t>
          </a:r>
          <a:r>
            <a:rPr lang="ja-JP" altLang="en-US" sz="9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11</xdr:col>
      <xdr:colOff>93149</xdr:colOff>
      <xdr:row>13</xdr:row>
      <xdr:rowOff>129336</xdr:rowOff>
    </xdr:from>
    <xdr:to>
      <xdr:col>14</xdr:col>
      <xdr:colOff>36730</xdr:colOff>
      <xdr:row>15</xdr:row>
      <xdr:rowOff>67058</xdr:rowOff>
    </xdr:to>
    <xdr:sp macro="" textlink="">
      <xdr:nvSpPr>
        <xdr:cNvPr id="29" name="Text Box 13">
          <a:extLst>
            <a:ext uri="{FF2B5EF4-FFF2-40B4-BE49-F238E27FC236}">
              <a16:creationId xmlns:a16="http://schemas.microsoft.com/office/drawing/2014/main" id="{B4B43D1A-AFE5-4DB9-9FE2-88E8FBBCF601}"/>
            </a:ext>
          </a:extLst>
        </xdr:cNvPr>
        <xdr:cNvSpPr txBox="1">
          <a:spLocks noChangeArrowheads="1"/>
        </xdr:cNvSpPr>
      </xdr:nvSpPr>
      <xdr:spPr bwMode="auto">
        <a:xfrm>
          <a:off x="3155803" y="2070971"/>
          <a:ext cx="778850" cy="2307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6</xdr:col>
      <xdr:colOff>197828</xdr:colOff>
      <xdr:row>13</xdr:row>
      <xdr:rowOff>68873</xdr:rowOff>
    </xdr:from>
    <xdr:to>
      <xdr:col>14</xdr:col>
      <xdr:colOff>162660</xdr:colOff>
      <xdr:row>15</xdr:row>
      <xdr:rowOff>78877</xdr:rowOff>
    </xdr:to>
    <xdr:cxnSp macro="">
      <xdr:nvCxnSpPr>
        <xdr:cNvPr id="30" name="カギ線コネクタ 119">
          <a:extLst>
            <a:ext uri="{FF2B5EF4-FFF2-40B4-BE49-F238E27FC236}">
              <a16:creationId xmlns:a16="http://schemas.microsoft.com/office/drawing/2014/main" id="{F69ABF4D-82DE-4299-B37B-A9F6311187AF}"/>
            </a:ext>
          </a:extLst>
        </xdr:cNvPr>
        <xdr:cNvCxnSpPr>
          <a:stCxn id="39" idx="2"/>
          <a:endCxn id="32" idx="3"/>
        </xdr:cNvCxnSpPr>
      </xdr:nvCxnSpPr>
      <xdr:spPr bwMode="auto">
        <a:xfrm rot="5400000">
          <a:off x="2812934" y="1065940"/>
          <a:ext cx="303081" cy="2192217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3</xdr:col>
      <xdr:colOff>23447</xdr:colOff>
      <xdr:row>14</xdr:row>
      <xdr:rowOff>47850</xdr:rowOff>
    </xdr:from>
    <xdr:to>
      <xdr:col>6</xdr:col>
      <xdr:colOff>197827</xdr:colOff>
      <xdr:row>16</xdr:row>
      <xdr:rowOff>109904</xdr:rowOff>
    </xdr:to>
    <xdr:sp macro="" textlink="">
      <xdr:nvSpPr>
        <xdr:cNvPr id="32" name="Rectangle 274">
          <a:extLst>
            <a:ext uri="{FF2B5EF4-FFF2-40B4-BE49-F238E27FC236}">
              <a16:creationId xmlns:a16="http://schemas.microsoft.com/office/drawing/2014/main" id="{BD68F87B-20AB-4678-8CDE-6E577CFB6CD9}"/>
            </a:ext>
          </a:extLst>
        </xdr:cNvPr>
        <xdr:cNvSpPr>
          <a:spLocks noChangeArrowheads="1"/>
        </xdr:cNvSpPr>
      </xdr:nvSpPr>
      <xdr:spPr bwMode="auto">
        <a:xfrm>
          <a:off x="858716" y="2136023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認証のログアウト処理へ</a:t>
          </a:r>
        </a:p>
      </xdr:txBody>
    </xdr:sp>
    <xdr:clientData/>
  </xdr:twoCellAnchor>
  <xdr:twoCellAnchor>
    <xdr:from>
      <xdr:col>15</xdr:col>
      <xdr:colOff>146517</xdr:colOff>
      <xdr:row>11</xdr:row>
      <xdr:rowOff>108629</xdr:rowOff>
    </xdr:from>
    <xdr:to>
      <xdr:col>16</xdr:col>
      <xdr:colOff>154800</xdr:colOff>
      <xdr:row>13</xdr:row>
      <xdr:rowOff>67215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A820F1F0-46FD-4EB9-AF30-D4593EDFD738}"/>
            </a:ext>
          </a:extLst>
        </xdr:cNvPr>
        <xdr:cNvSpPr/>
      </xdr:nvSpPr>
      <xdr:spPr bwMode="auto">
        <a:xfrm>
          <a:off x="4322863" y="1757187"/>
          <a:ext cx="286706" cy="251663"/>
        </a:xfrm>
        <a:prstGeom prst="rect">
          <a:avLst/>
        </a:pr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1032</xdr:colOff>
      <xdr:row>39</xdr:row>
      <xdr:rowOff>142174</xdr:rowOff>
    </xdr:from>
    <xdr:to>
      <xdr:col>16</xdr:col>
      <xdr:colOff>9315</xdr:colOff>
      <xdr:row>41</xdr:row>
      <xdr:rowOff>100760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84686448-B6E2-4C37-93A6-A5C1D3646E6A}"/>
            </a:ext>
          </a:extLst>
        </xdr:cNvPr>
        <xdr:cNvSpPr/>
      </xdr:nvSpPr>
      <xdr:spPr bwMode="auto">
        <a:xfrm>
          <a:off x="4157396" y="5757594"/>
          <a:ext cx="285374" cy="2443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000" tIns="7200" rIns="18000" bIns="720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162658</xdr:colOff>
      <xdr:row>9</xdr:row>
      <xdr:rowOff>68873</xdr:rowOff>
    </xdr:from>
    <xdr:to>
      <xdr:col>16</xdr:col>
      <xdr:colOff>162659</xdr:colOff>
      <xdr:row>13</xdr:row>
      <xdr:rowOff>68873</xdr:rowOff>
    </xdr:to>
    <xdr:sp macro="" textlink="">
      <xdr:nvSpPr>
        <xdr:cNvPr id="39" name="Rectangle 274">
          <a:extLst>
            <a:ext uri="{FF2B5EF4-FFF2-40B4-BE49-F238E27FC236}">
              <a16:creationId xmlns:a16="http://schemas.microsoft.com/office/drawing/2014/main" id="{18B9F82F-F209-499C-9FFC-292A5EF74DB3}"/>
            </a:ext>
          </a:extLst>
        </xdr:cNvPr>
        <xdr:cNvSpPr>
          <a:spLocks noChangeArrowheads="1"/>
        </xdr:cNvSpPr>
      </xdr:nvSpPr>
      <xdr:spPr bwMode="auto">
        <a:xfrm>
          <a:off x="3503735" y="1424354"/>
          <a:ext cx="1113693" cy="58615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3</xdr:col>
      <xdr:colOff>38102</xdr:colOff>
      <xdr:row>10</xdr:row>
      <xdr:rowOff>25870</xdr:rowOff>
    </xdr:from>
    <xdr:to>
      <xdr:col>6</xdr:col>
      <xdr:colOff>212482</xdr:colOff>
      <xdr:row>12</xdr:row>
      <xdr:rowOff>87924</xdr:rowOff>
    </xdr:to>
    <xdr:sp macro="" textlink="">
      <xdr:nvSpPr>
        <xdr:cNvPr id="45" name="Rectangle 274">
          <a:extLst>
            <a:ext uri="{FF2B5EF4-FFF2-40B4-BE49-F238E27FC236}">
              <a16:creationId xmlns:a16="http://schemas.microsoft.com/office/drawing/2014/main" id="{3BF04A41-484B-4782-A5D1-5818DA13728F}"/>
            </a:ext>
          </a:extLst>
        </xdr:cNvPr>
        <xdr:cNvSpPr>
          <a:spLocks noChangeArrowheads="1"/>
        </xdr:cNvSpPr>
      </xdr:nvSpPr>
      <xdr:spPr bwMode="auto">
        <a:xfrm>
          <a:off x="873371" y="1527889"/>
          <a:ext cx="1009649" cy="3551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ログイン認証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正常時</a:t>
          </a:r>
        </a:p>
      </xdr:txBody>
    </xdr:sp>
    <xdr:clientData/>
  </xdr:twoCellAnchor>
  <xdr:twoCellAnchor>
    <xdr:from>
      <xdr:col>16</xdr:col>
      <xdr:colOff>10259</xdr:colOff>
      <xdr:row>11</xdr:row>
      <xdr:rowOff>63600</xdr:rowOff>
    </xdr:from>
    <xdr:to>
      <xdr:col>29</xdr:col>
      <xdr:colOff>66689</xdr:colOff>
      <xdr:row>41</xdr:row>
      <xdr:rowOff>118920</xdr:rowOff>
    </xdr:to>
    <xdr:cxnSp macro="">
      <xdr:nvCxnSpPr>
        <xdr:cNvPr id="42" name="カギ線コネクタ 122">
          <a:extLst>
            <a:ext uri="{FF2B5EF4-FFF2-40B4-BE49-F238E27FC236}">
              <a16:creationId xmlns:a16="http://schemas.microsoft.com/office/drawing/2014/main" id="{633AEDCC-4296-4BBA-A032-3AF3996C6127}"/>
            </a:ext>
          </a:extLst>
        </xdr:cNvPr>
        <xdr:cNvCxnSpPr>
          <a:stCxn id="41" idx="3"/>
          <a:endCxn id="44" idx="3"/>
        </xdr:cNvCxnSpPr>
      </xdr:nvCxnSpPr>
      <xdr:spPr bwMode="auto">
        <a:xfrm flipH="1">
          <a:off x="4429859" y="1682850"/>
          <a:ext cx="3647355" cy="434157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130039</xdr:colOff>
      <xdr:row>42</xdr:row>
      <xdr:rowOff>95473</xdr:rowOff>
    </xdr:from>
    <xdr:to>
      <xdr:col>28</xdr:col>
      <xdr:colOff>75819</xdr:colOff>
      <xdr:row>44</xdr:row>
      <xdr:rowOff>36859</xdr:rowOff>
    </xdr:to>
    <xdr:sp macro="" textlink="">
      <xdr:nvSpPr>
        <xdr:cNvPr id="43" name="Text Box 13">
          <a:extLst>
            <a:ext uri="{FF2B5EF4-FFF2-40B4-BE49-F238E27FC236}">
              <a16:creationId xmlns:a16="http://schemas.microsoft.com/office/drawing/2014/main" id="{6E7FB921-6AC3-4382-9243-D650517009F0}"/>
            </a:ext>
          </a:extLst>
        </xdr:cNvPr>
        <xdr:cNvSpPr txBox="1">
          <a:spLocks noChangeArrowheads="1"/>
        </xdr:cNvSpPr>
      </xdr:nvSpPr>
      <xdr:spPr bwMode="auto">
        <a:xfrm>
          <a:off x="7035664" y="6143848"/>
          <a:ext cx="774455" cy="227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エラー発生</a:t>
          </a:r>
        </a:p>
      </xdr:txBody>
    </xdr:sp>
    <xdr:clientData/>
  </xdr:twoCellAnchor>
  <xdr:twoCellAnchor>
    <xdr:from>
      <xdr:col>12</xdr:col>
      <xdr:colOff>10258</xdr:colOff>
      <xdr:row>39</xdr:row>
      <xdr:rowOff>118920</xdr:rowOff>
    </xdr:from>
    <xdr:to>
      <xdr:col>16</xdr:col>
      <xdr:colOff>10259</xdr:colOff>
      <xdr:row>43</xdr:row>
      <xdr:rowOff>118919</xdr:rowOff>
    </xdr:to>
    <xdr:sp macro="" textlink="">
      <xdr:nvSpPr>
        <xdr:cNvPr id="44" name="Rectangle 274">
          <a:extLst>
            <a:ext uri="{FF2B5EF4-FFF2-40B4-BE49-F238E27FC236}">
              <a16:creationId xmlns:a16="http://schemas.microsoft.com/office/drawing/2014/main" id="{21FB018D-80F3-445D-B900-078B96D2153D}"/>
            </a:ext>
          </a:extLst>
        </xdr:cNvPr>
        <xdr:cNvSpPr>
          <a:spLocks noChangeArrowheads="1"/>
        </xdr:cNvSpPr>
      </xdr:nvSpPr>
      <xdr:spPr bwMode="auto">
        <a:xfrm>
          <a:off x="3324958" y="5738670"/>
          <a:ext cx="1104901" cy="5714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WA1030201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8</xdr:col>
      <xdr:colOff>7582</xdr:colOff>
      <xdr:row>42</xdr:row>
      <xdr:rowOff>23414</xdr:rowOff>
    </xdr:from>
    <xdr:to>
      <xdr:col>10</xdr:col>
      <xdr:colOff>222292</xdr:colOff>
      <xdr:row>43</xdr:row>
      <xdr:rowOff>109746</xdr:rowOff>
    </xdr:to>
    <xdr:sp macro="" textlink="">
      <xdr:nvSpPr>
        <xdr:cNvPr id="46" name="Text Box 13">
          <a:extLst>
            <a:ext uri="{FF2B5EF4-FFF2-40B4-BE49-F238E27FC236}">
              <a16:creationId xmlns:a16="http://schemas.microsoft.com/office/drawing/2014/main" id="{32BCD127-6FE6-44DA-BCD1-CEA8C29C12E6}"/>
            </a:ext>
          </a:extLst>
        </xdr:cNvPr>
        <xdr:cNvSpPr txBox="1">
          <a:spLocks noChangeArrowheads="1"/>
        </xdr:cNvSpPr>
      </xdr:nvSpPr>
      <xdr:spPr bwMode="auto">
        <a:xfrm>
          <a:off x="2217382" y="6071789"/>
          <a:ext cx="767160" cy="229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>
    <xdr:from>
      <xdr:col>3</xdr:col>
      <xdr:colOff>57150</xdr:colOff>
      <xdr:row>40</xdr:row>
      <xdr:rowOff>39461</xdr:rowOff>
    </xdr:from>
    <xdr:to>
      <xdr:col>7</xdr:col>
      <xdr:colOff>57102</xdr:colOff>
      <xdr:row>43</xdr:row>
      <xdr:rowOff>60813</xdr:rowOff>
    </xdr:to>
    <xdr:sp macro="" textlink="">
      <xdr:nvSpPr>
        <xdr:cNvPr id="48" name="Rectangle 274">
          <a:extLst>
            <a:ext uri="{FF2B5EF4-FFF2-40B4-BE49-F238E27FC236}">
              <a16:creationId xmlns:a16="http://schemas.microsoft.com/office/drawing/2014/main" id="{AC9A6A45-8EAB-4FAD-9A6C-201368B35581}"/>
            </a:ext>
          </a:extLst>
        </xdr:cNvPr>
        <xdr:cNvSpPr>
          <a:spLocks noChangeArrowheads="1"/>
        </xdr:cNvSpPr>
      </xdr:nvSpPr>
      <xdr:spPr bwMode="auto">
        <a:xfrm>
          <a:off x="885825" y="5802086"/>
          <a:ext cx="1104852" cy="44997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ログイン画面へ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57102</xdr:colOff>
      <xdr:row>41</xdr:row>
      <xdr:rowOff>118920</xdr:rowOff>
    </xdr:from>
    <xdr:to>
      <xdr:col>12</xdr:col>
      <xdr:colOff>10258</xdr:colOff>
      <xdr:row>41</xdr:row>
      <xdr:rowOff>121575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5C921F44-EAB7-4424-A454-2498481CD962}"/>
            </a:ext>
          </a:extLst>
        </xdr:cNvPr>
        <xdr:cNvCxnSpPr>
          <a:stCxn id="44" idx="1"/>
          <a:endCxn id="48" idx="3"/>
        </xdr:cNvCxnSpPr>
      </xdr:nvCxnSpPr>
      <xdr:spPr bwMode="auto">
        <a:xfrm flipH="1">
          <a:off x="1990677" y="6024420"/>
          <a:ext cx="1334281" cy="2655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9315</xdr:colOff>
      <xdr:row>11</xdr:row>
      <xdr:rowOff>69259</xdr:rowOff>
    </xdr:from>
    <xdr:to>
      <xdr:col>21</xdr:col>
      <xdr:colOff>192232</xdr:colOff>
      <xdr:row>40</xdr:row>
      <xdr:rowOff>121467</xdr:rowOff>
    </xdr:to>
    <xdr:cxnSp macro="">
      <xdr:nvCxnSpPr>
        <xdr:cNvPr id="50" name="カギ線コネクタ 122">
          <a:extLst>
            <a:ext uri="{FF2B5EF4-FFF2-40B4-BE49-F238E27FC236}">
              <a16:creationId xmlns:a16="http://schemas.microsoft.com/office/drawing/2014/main" id="{4FCE027B-A443-4786-845F-992C0BE66CB3}"/>
            </a:ext>
          </a:extLst>
        </xdr:cNvPr>
        <xdr:cNvCxnSpPr>
          <a:stCxn id="38" idx="3"/>
          <a:endCxn id="91" idx="2"/>
        </xdr:cNvCxnSpPr>
      </xdr:nvCxnSpPr>
      <xdr:spPr bwMode="auto">
        <a:xfrm flipV="1">
          <a:off x="4442770" y="1684179"/>
          <a:ext cx="1568371" cy="4195583"/>
        </a:xfrm>
        <a:prstGeom prst="bentConnector2">
          <a:avLst/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14</xdr:row>
      <xdr:rowOff>125730</xdr:rowOff>
    </xdr:from>
    <xdr:to>
      <xdr:col>29</xdr:col>
      <xdr:colOff>66664</xdr:colOff>
      <xdr:row>17</xdr:row>
      <xdr:rowOff>129105</xdr:rowOff>
    </xdr:to>
    <xdr:sp macro="" textlink="">
      <xdr:nvSpPr>
        <xdr:cNvPr id="40" name="Rectangle 274">
          <a:extLst>
            <a:ext uri="{FF2B5EF4-FFF2-40B4-BE49-F238E27FC236}">
              <a16:creationId xmlns:a16="http://schemas.microsoft.com/office/drawing/2014/main" id="{134E37C2-091A-45E4-880F-05B17BCED5CC}"/>
            </a:ext>
          </a:extLst>
        </xdr:cNvPr>
        <xdr:cNvSpPr>
          <a:spLocks noChangeArrowheads="1"/>
        </xdr:cNvSpPr>
      </xdr:nvSpPr>
      <xdr:spPr bwMode="auto">
        <a:xfrm>
          <a:off x="6972337" y="2173605"/>
          <a:ext cx="1104852" cy="43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25</xdr:col>
      <xdr:colOff>66688</xdr:colOff>
      <xdr:row>9</xdr:row>
      <xdr:rowOff>133350</xdr:rowOff>
    </xdr:from>
    <xdr:to>
      <xdr:col>29</xdr:col>
      <xdr:colOff>66689</xdr:colOff>
      <xdr:row>12</xdr:row>
      <xdr:rowOff>136725</xdr:rowOff>
    </xdr:to>
    <xdr:sp macro="" textlink="">
      <xdr:nvSpPr>
        <xdr:cNvPr id="41" name="Rectangle 274">
          <a:extLst>
            <a:ext uri="{FF2B5EF4-FFF2-40B4-BE49-F238E27FC236}">
              <a16:creationId xmlns:a16="http://schemas.microsoft.com/office/drawing/2014/main" id="{8C688FCC-CE11-42CE-825B-A00CDEBFFFD3}"/>
            </a:ext>
          </a:extLst>
        </xdr:cNvPr>
        <xdr:cNvSpPr>
          <a:spLocks noChangeArrowheads="1"/>
        </xdr:cNvSpPr>
      </xdr:nvSpPr>
      <xdr:spPr bwMode="auto">
        <a:xfrm>
          <a:off x="6972313" y="1466850"/>
          <a:ext cx="1104901" cy="432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プロジェクト検索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WA1020201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】</a:t>
          </a:r>
        </a:p>
      </xdr:txBody>
    </xdr:sp>
    <xdr:clientData/>
  </xdr:twoCellAnchor>
  <xdr:twoCellAnchor>
    <xdr:from>
      <xdr:col>16</xdr:col>
      <xdr:colOff>162659</xdr:colOff>
      <xdr:row>11</xdr:row>
      <xdr:rowOff>63600</xdr:rowOff>
    </xdr:from>
    <xdr:to>
      <xdr:col>25</xdr:col>
      <xdr:colOff>66688</xdr:colOff>
      <xdr:row>11</xdr:row>
      <xdr:rowOff>68873</xdr:rowOff>
    </xdr:to>
    <xdr:cxnSp macro="">
      <xdr:nvCxnSpPr>
        <xdr:cNvPr id="53" name="カギ線コネクタ 122">
          <a:extLst>
            <a:ext uri="{FF2B5EF4-FFF2-40B4-BE49-F238E27FC236}">
              <a16:creationId xmlns:a16="http://schemas.microsoft.com/office/drawing/2014/main" id="{06106D1B-1100-462E-A340-E1D7041F0BD9}"/>
            </a:ext>
          </a:extLst>
        </xdr:cNvPr>
        <xdr:cNvCxnSpPr>
          <a:stCxn id="39" idx="3"/>
          <a:endCxn id="41" idx="1"/>
        </xdr:cNvCxnSpPr>
      </xdr:nvCxnSpPr>
      <xdr:spPr bwMode="auto">
        <a:xfrm flipV="1">
          <a:off x="4582259" y="1682850"/>
          <a:ext cx="2390054" cy="5273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16</xdr:row>
      <xdr:rowOff>55980</xdr:rowOff>
    </xdr:to>
    <xdr:cxnSp macro="">
      <xdr:nvCxnSpPr>
        <xdr:cNvPr id="54" name="カギ線コネクタ 122">
          <a:extLst>
            <a:ext uri="{FF2B5EF4-FFF2-40B4-BE49-F238E27FC236}">
              <a16:creationId xmlns:a16="http://schemas.microsoft.com/office/drawing/2014/main" id="{61C40A60-B0AE-4F3C-A9A9-167657833378}"/>
            </a:ext>
          </a:extLst>
        </xdr:cNvPr>
        <xdr:cNvCxnSpPr>
          <a:stCxn id="39" idx="3"/>
          <a:endCxn id="40" idx="1"/>
        </xdr:cNvCxnSpPr>
      </xdr:nvCxnSpPr>
      <xdr:spPr bwMode="auto">
        <a:xfrm>
          <a:off x="4582259" y="1688123"/>
          <a:ext cx="2390078" cy="701482"/>
        </a:xfrm>
        <a:prstGeom prst="bentConnector3">
          <a:avLst>
            <a:gd name="adj1" fmla="val 76776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25</xdr:col>
      <xdr:colOff>66712</xdr:colOff>
      <xdr:row>19</xdr:row>
      <xdr:rowOff>118110</xdr:rowOff>
    </xdr:from>
    <xdr:to>
      <xdr:col>29</xdr:col>
      <xdr:colOff>66664</xdr:colOff>
      <xdr:row>22</xdr:row>
      <xdr:rowOff>121485</xdr:rowOff>
    </xdr:to>
    <xdr:sp macro="" textlink="">
      <xdr:nvSpPr>
        <xdr:cNvPr id="55" name="Rectangle 274">
          <a:extLst>
            <a:ext uri="{FF2B5EF4-FFF2-40B4-BE49-F238E27FC236}">
              <a16:creationId xmlns:a16="http://schemas.microsoft.com/office/drawing/2014/main" id="{7692EDE8-AA6A-4756-8C6D-96E084102724}"/>
            </a:ext>
          </a:extLst>
        </xdr:cNvPr>
        <xdr:cNvSpPr>
          <a:spLocks noChangeArrowheads="1"/>
        </xdr:cNvSpPr>
      </xdr:nvSpPr>
      <xdr:spPr bwMode="auto">
        <a:xfrm>
          <a:off x="6972337" y="2880360"/>
          <a:ext cx="1104852" cy="4320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</a:p>
      </xdr:txBody>
    </xdr:sp>
    <xdr:clientData/>
  </xdr:twoCellAnchor>
  <xdr:twoCellAnchor>
    <xdr:from>
      <xdr:col>25</xdr:col>
      <xdr:colOff>66688</xdr:colOff>
      <xdr:row>24</xdr:row>
      <xdr:rowOff>110490</xdr:rowOff>
    </xdr:from>
    <xdr:to>
      <xdr:col>29</xdr:col>
      <xdr:colOff>66689</xdr:colOff>
      <xdr:row>27</xdr:row>
      <xdr:rowOff>113865</xdr:rowOff>
    </xdr:to>
    <xdr:sp macro="" textlink="">
      <xdr:nvSpPr>
        <xdr:cNvPr id="56" name="Rectangle 274">
          <a:extLst>
            <a:ext uri="{FF2B5EF4-FFF2-40B4-BE49-F238E27FC236}">
              <a16:creationId xmlns:a16="http://schemas.microsoft.com/office/drawing/2014/main" id="{61B5197A-88BF-481D-BF87-08E59C758B6D}"/>
            </a:ext>
          </a:extLst>
        </xdr:cNvPr>
        <xdr:cNvSpPr>
          <a:spLocks noChangeArrowheads="1"/>
        </xdr:cNvSpPr>
      </xdr:nvSpPr>
      <xdr:spPr bwMode="auto">
        <a:xfrm>
          <a:off x="6972313" y="3587115"/>
          <a:ext cx="1104901" cy="4320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25</xdr:col>
      <xdr:colOff>66712</xdr:colOff>
      <xdr:row>29</xdr:row>
      <xdr:rowOff>102870</xdr:rowOff>
    </xdr:from>
    <xdr:to>
      <xdr:col>29</xdr:col>
      <xdr:colOff>66664</xdr:colOff>
      <xdr:row>32</xdr:row>
      <xdr:rowOff>106245</xdr:rowOff>
    </xdr:to>
    <xdr:sp macro="" textlink="">
      <xdr:nvSpPr>
        <xdr:cNvPr id="57" name="Rectangle 274">
          <a:extLst>
            <a:ext uri="{FF2B5EF4-FFF2-40B4-BE49-F238E27FC236}">
              <a16:creationId xmlns:a16="http://schemas.microsoft.com/office/drawing/2014/main" id="{40BEA0F7-D867-404B-91DB-627160B8C252}"/>
            </a:ext>
          </a:extLst>
        </xdr:cNvPr>
        <xdr:cNvSpPr>
          <a:spLocks noChangeArrowheads="1"/>
        </xdr:cNvSpPr>
      </xdr:nvSpPr>
      <xdr:spPr bwMode="auto">
        <a:xfrm>
          <a:off x="6972337" y="4293870"/>
          <a:ext cx="1104852" cy="4320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ユーザ別従事プロジェクト抽出指示</a:t>
          </a:r>
        </a:p>
      </xdr:txBody>
    </xdr:sp>
    <xdr:clientData/>
  </xdr:twoCellAnchor>
  <xdr:twoCellAnchor>
    <xdr:from>
      <xdr:col>25</xdr:col>
      <xdr:colOff>66688</xdr:colOff>
      <xdr:row>34</xdr:row>
      <xdr:rowOff>95250</xdr:rowOff>
    </xdr:from>
    <xdr:to>
      <xdr:col>29</xdr:col>
      <xdr:colOff>66689</xdr:colOff>
      <xdr:row>37</xdr:row>
      <xdr:rowOff>98625</xdr:rowOff>
    </xdr:to>
    <xdr:sp macro="" textlink="">
      <xdr:nvSpPr>
        <xdr:cNvPr id="58" name="Rectangle 274">
          <a:extLst>
            <a:ext uri="{FF2B5EF4-FFF2-40B4-BE49-F238E27FC236}">
              <a16:creationId xmlns:a16="http://schemas.microsoft.com/office/drawing/2014/main" id="{6CF16683-F6D8-456F-99C2-1CF4DBA9EC73}"/>
            </a:ext>
          </a:extLst>
        </xdr:cNvPr>
        <xdr:cNvSpPr>
          <a:spLocks noChangeArrowheads="1"/>
        </xdr:cNvSpPr>
      </xdr:nvSpPr>
      <xdr:spPr bwMode="auto">
        <a:xfrm>
          <a:off x="6972313" y="5000625"/>
          <a:ext cx="1104901" cy="432000"/>
        </a:xfrm>
        <a:prstGeom prst="rect">
          <a:avLst/>
        </a:prstGeom>
        <a:solidFill>
          <a:schemeClr val="bg1">
            <a:lumMod val="75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プロジェクト一括登録</a:t>
          </a:r>
        </a:p>
      </xdr:txBody>
    </xdr: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21</xdr:row>
      <xdr:rowOff>48360</xdr:rowOff>
    </xdr:to>
    <xdr:cxnSp macro="">
      <xdr:nvCxnSpPr>
        <xdr:cNvPr id="60" name="カギ線コネクタ 122">
          <a:extLst>
            <a:ext uri="{FF2B5EF4-FFF2-40B4-BE49-F238E27FC236}">
              <a16:creationId xmlns:a16="http://schemas.microsoft.com/office/drawing/2014/main" id="{70437B3A-1D6C-4172-A3FB-BE41F0BE114E}"/>
            </a:ext>
          </a:extLst>
        </xdr:cNvPr>
        <xdr:cNvCxnSpPr>
          <a:stCxn id="39" idx="3"/>
          <a:endCxn id="55" idx="1"/>
        </xdr:cNvCxnSpPr>
      </xdr:nvCxnSpPr>
      <xdr:spPr bwMode="auto">
        <a:xfrm>
          <a:off x="4582259" y="1688123"/>
          <a:ext cx="2390078" cy="1408237"/>
        </a:xfrm>
        <a:prstGeom prst="bentConnector3">
          <a:avLst>
            <a:gd name="adj1" fmla="val 76663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26</xdr:row>
      <xdr:rowOff>40740</xdr:rowOff>
    </xdr:to>
    <xdr:cxnSp macro="">
      <xdr:nvCxnSpPr>
        <xdr:cNvPr id="61" name="カギ線コネクタ 122">
          <a:extLst>
            <a:ext uri="{FF2B5EF4-FFF2-40B4-BE49-F238E27FC236}">
              <a16:creationId xmlns:a16="http://schemas.microsoft.com/office/drawing/2014/main" id="{A35C0245-4DEF-45C0-89C4-E26F35F6217F}"/>
            </a:ext>
          </a:extLst>
        </xdr:cNvPr>
        <xdr:cNvCxnSpPr>
          <a:stCxn id="39" idx="3"/>
          <a:endCxn id="56" idx="1"/>
        </xdr:cNvCxnSpPr>
      </xdr:nvCxnSpPr>
      <xdr:spPr bwMode="auto">
        <a:xfrm>
          <a:off x="4582259" y="1688123"/>
          <a:ext cx="2390054" cy="2114992"/>
        </a:xfrm>
        <a:prstGeom prst="bentConnector3">
          <a:avLst>
            <a:gd name="adj1" fmla="val 7655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66712</xdr:colOff>
      <xdr:row>31</xdr:row>
      <xdr:rowOff>33120</xdr:rowOff>
    </xdr:to>
    <xdr:cxnSp macro="">
      <xdr:nvCxnSpPr>
        <xdr:cNvPr id="62" name="カギ線コネクタ 122">
          <a:extLst>
            <a:ext uri="{FF2B5EF4-FFF2-40B4-BE49-F238E27FC236}">
              <a16:creationId xmlns:a16="http://schemas.microsoft.com/office/drawing/2014/main" id="{47CBCCF2-04A0-4F2D-99AB-4300A4438419}"/>
            </a:ext>
          </a:extLst>
        </xdr:cNvPr>
        <xdr:cNvCxnSpPr>
          <a:stCxn id="39" idx="3"/>
          <a:endCxn id="57" idx="1"/>
        </xdr:cNvCxnSpPr>
      </xdr:nvCxnSpPr>
      <xdr:spPr bwMode="auto">
        <a:xfrm>
          <a:off x="4582259" y="1688123"/>
          <a:ext cx="2390078" cy="2821747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162659</xdr:colOff>
      <xdr:row>11</xdr:row>
      <xdr:rowOff>68873</xdr:rowOff>
    </xdr:from>
    <xdr:to>
      <xdr:col>25</xdr:col>
      <xdr:colOff>66688</xdr:colOff>
      <xdr:row>36</xdr:row>
      <xdr:rowOff>25500</xdr:rowOff>
    </xdr:to>
    <xdr:cxnSp macro="">
      <xdr:nvCxnSpPr>
        <xdr:cNvPr id="63" name="カギ線コネクタ 122">
          <a:extLst>
            <a:ext uri="{FF2B5EF4-FFF2-40B4-BE49-F238E27FC236}">
              <a16:creationId xmlns:a16="http://schemas.microsoft.com/office/drawing/2014/main" id="{0D65CC89-1076-43B2-A678-9117672C7103}"/>
            </a:ext>
          </a:extLst>
        </xdr:cNvPr>
        <xdr:cNvCxnSpPr>
          <a:stCxn id="39" idx="3"/>
          <a:endCxn id="58" idx="1"/>
        </xdr:cNvCxnSpPr>
      </xdr:nvCxnSpPr>
      <xdr:spPr bwMode="auto">
        <a:xfrm>
          <a:off x="4582259" y="1688123"/>
          <a:ext cx="2390054" cy="3528502"/>
        </a:xfrm>
        <a:prstGeom prst="bentConnector3">
          <a:avLst>
            <a:gd name="adj1" fmla="val 76701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16</xdr:row>
      <xdr:rowOff>55980</xdr:rowOff>
    </xdr:from>
    <xdr:to>
      <xdr:col>29</xdr:col>
      <xdr:colOff>66664</xdr:colOff>
      <xdr:row>41</xdr:row>
      <xdr:rowOff>118920</xdr:rowOff>
    </xdr:to>
    <xdr:cxnSp macro="">
      <xdr:nvCxnSpPr>
        <xdr:cNvPr id="74" name="カギ線コネクタ 122">
          <a:extLst>
            <a:ext uri="{FF2B5EF4-FFF2-40B4-BE49-F238E27FC236}">
              <a16:creationId xmlns:a16="http://schemas.microsoft.com/office/drawing/2014/main" id="{B7689634-850D-4060-AE40-E8B18A8CDD48}"/>
            </a:ext>
          </a:extLst>
        </xdr:cNvPr>
        <xdr:cNvCxnSpPr>
          <a:stCxn id="40" idx="3"/>
          <a:endCxn id="44" idx="3"/>
        </xdr:cNvCxnSpPr>
      </xdr:nvCxnSpPr>
      <xdr:spPr bwMode="auto">
        <a:xfrm flipH="1">
          <a:off x="4429859" y="2389605"/>
          <a:ext cx="3647330" cy="363481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21</xdr:row>
      <xdr:rowOff>48360</xdr:rowOff>
    </xdr:from>
    <xdr:to>
      <xdr:col>29</xdr:col>
      <xdr:colOff>66664</xdr:colOff>
      <xdr:row>41</xdr:row>
      <xdr:rowOff>118920</xdr:rowOff>
    </xdr:to>
    <xdr:cxnSp macro="">
      <xdr:nvCxnSpPr>
        <xdr:cNvPr id="77" name="カギ線コネクタ 122">
          <a:extLst>
            <a:ext uri="{FF2B5EF4-FFF2-40B4-BE49-F238E27FC236}">
              <a16:creationId xmlns:a16="http://schemas.microsoft.com/office/drawing/2014/main" id="{8475C4C2-A315-449C-B3E3-F081DA3F92F4}"/>
            </a:ext>
          </a:extLst>
        </xdr:cNvPr>
        <xdr:cNvCxnSpPr>
          <a:stCxn id="55" idx="3"/>
          <a:endCxn id="44" idx="3"/>
        </xdr:cNvCxnSpPr>
      </xdr:nvCxnSpPr>
      <xdr:spPr bwMode="auto">
        <a:xfrm flipH="1">
          <a:off x="4429859" y="3096360"/>
          <a:ext cx="3647330" cy="2928060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26</xdr:row>
      <xdr:rowOff>40740</xdr:rowOff>
    </xdr:from>
    <xdr:to>
      <xdr:col>29</xdr:col>
      <xdr:colOff>66689</xdr:colOff>
      <xdr:row>41</xdr:row>
      <xdr:rowOff>118920</xdr:rowOff>
    </xdr:to>
    <xdr:cxnSp macro="">
      <xdr:nvCxnSpPr>
        <xdr:cNvPr id="80" name="カギ線コネクタ 122">
          <a:extLst>
            <a:ext uri="{FF2B5EF4-FFF2-40B4-BE49-F238E27FC236}">
              <a16:creationId xmlns:a16="http://schemas.microsoft.com/office/drawing/2014/main" id="{328017C9-6A9A-48F3-A52A-E8A5B655E717}"/>
            </a:ext>
          </a:extLst>
        </xdr:cNvPr>
        <xdr:cNvCxnSpPr>
          <a:stCxn id="56" idx="3"/>
          <a:endCxn id="44" idx="3"/>
        </xdr:cNvCxnSpPr>
      </xdr:nvCxnSpPr>
      <xdr:spPr bwMode="auto">
        <a:xfrm flipH="1">
          <a:off x="4429859" y="3803115"/>
          <a:ext cx="3647355" cy="222130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31</xdr:row>
      <xdr:rowOff>33120</xdr:rowOff>
    </xdr:from>
    <xdr:to>
      <xdr:col>29</xdr:col>
      <xdr:colOff>66664</xdr:colOff>
      <xdr:row>41</xdr:row>
      <xdr:rowOff>118920</xdr:rowOff>
    </xdr:to>
    <xdr:cxnSp macro="">
      <xdr:nvCxnSpPr>
        <xdr:cNvPr id="83" name="カギ線コネクタ 122">
          <a:extLst>
            <a:ext uri="{FF2B5EF4-FFF2-40B4-BE49-F238E27FC236}">
              <a16:creationId xmlns:a16="http://schemas.microsoft.com/office/drawing/2014/main" id="{1404C43B-EE63-4412-945F-F1537680FD8B}"/>
            </a:ext>
          </a:extLst>
        </xdr:cNvPr>
        <xdr:cNvCxnSpPr>
          <a:stCxn id="57" idx="3"/>
          <a:endCxn id="44" idx="3"/>
        </xdr:cNvCxnSpPr>
      </xdr:nvCxnSpPr>
      <xdr:spPr bwMode="auto">
        <a:xfrm flipH="1">
          <a:off x="4443714" y="4505540"/>
          <a:ext cx="3658586" cy="1514550"/>
        </a:xfrm>
        <a:prstGeom prst="bentConnector3">
          <a:avLst>
            <a:gd name="adj1" fmla="val -624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16</xdr:col>
      <xdr:colOff>10259</xdr:colOff>
      <xdr:row>36</xdr:row>
      <xdr:rowOff>25500</xdr:rowOff>
    </xdr:from>
    <xdr:to>
      <xdr:col>29</xdr:col>
      <xdr:colOff>66689</xdr:colOff>
      <xdr:row>41</xdr:row>
      <xdr:rowOff>118920</xdr:rowOff>
    </xdr:to>
    <xdr:cxnSp macro="">
      <xdr:nvCxnSpPr>
        <xdr:cNvPr id="86" name="カギ線コネクタ 122">
          <a:extLst>
            <a:ext uri="{FF2B5EF4-FFF2-40B4-BE49-F238E27FC236}">
              <a16:creationId xmlns:a16="http://schemas.microsoft.com/office/drawing/2014/main" id="{94D0C665-1878-40FC-9EC0-417147237E88}"/>
            </a:ext>
          </a:extLst>
        </xdr:cNvPr>
        <xdr:cNvCxnSpPr>
          <a:stCxn id="58" idx="3"/>
          <a:endCxn id="44" idx="3"/>
        </xdr:cNvCxnSpPr>
      </xdr:nvCxnSpPr>
      <xdr:spPr bwMode="auto">
        <a:xfrm flipH="1">
          <a:off x="4429859" y="5216625"/>
          <a:ext cx="3647355" cy="807795"/>
        </a:xfrm>
        <a:prstGeom prst="bentConnector3">
          <a:avLst>
            <a:gd name="adj1" fmla="val -6268"/>
          </a:avLst>
        </a:prstGeom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20</xdr:col>
      <xdr:colOff>182707</xdr:colOff>
      <xdr:row>9</xdr:row>
      <xdr:rowOff>40684</xdr:rowOff>
    </xdr:from>
    <xdr:to>
      <xdr:col>22</xdr:col>
      <xdr:colOff>201757</xdr:colOff>
      <xdr:row>11</xdr:row>
      <xdr:rowOff>69259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2ABFEC9D-168D-415E-8FB7-05DFAE1AA84A}"/>
            </a:ext>
          </a:extLst>
        </xdr:cNvPr>
        <xdr:cNvSpPr/>
      </xdr:nvSpPr>
      <xdr:spPr bwMode="auto">
        <a:xfrm>
          <a:off x="5724525" y="1369854"/>
          <a:ext cx="573232" cy="31432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  <a:extLst/>
      </xdr:spPr>
      <xdr:txBody>
        <a:bodyPr vertOverflow="clip" wrap="square" lIns="18000" tIns="7200" rIns="18000" bIns="720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109903</xdr:colOff>
      <xdr:row>16</xdr:row>
      <xdr:rowOff>95250</xdr:rowOff>
    </xdr:from>
    <xdr:to>
      <xdr:col>40</xdr:col>
      <xdr:colOff>195628</xdr:colOff>
      <xdr:row>21</xdr:row>
      <xdr:rowOff>60814</xdr:rowOff>
    </xdr:to>
    <xdr:sp macro="" textlink="">
      <xdr:nvSpPr>
        <xdr:cNvPr id="108" name="AutoShape 3">
          <a:extLst>
            <a:ext uri="{FF2B5EF4-FFF2-40B4-BE49-F238E27FC236}">
              <a16:creationId xmlns:a16="http://schemas.microsoft.com/office/drawing/2014/main" id="{D64C863E-687A-403D-A3C4-AE92BE2D5355}"/>
            </a:ext>
          </a:extLst>
        </xdr:cNvPr>
        <xdr:cNvSpPr>
          <a:spLocks/>
        </xdr:cNvSpPr>
      </xdr:nvSpPr>
      <xdr:spPr bwMode="auto">
        <a:xfrm>
          <a:off x="9854711" y="2476500"/>
          <a:ext cx="1477840" cy="698256"/>
        </a:xfrm>
        <a:prstGeom prst="borderCallout1">
          <a:avLst>
            <a:gd name="adj1" fmla="val 58899"/>
            <a:gd name="adj2" fmla="val -2387"/>
            <a:gd name="adj3" fmla="val 120000"/>
            <a:gd name="adj4" fmla="val -57093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18000" tIns="7200" rIns="18000" bIns="720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グレーアウト箇所は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2022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年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8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月版では未実装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noFill/>
        <a:ln w="9525">
          <a:solidFill>
            <a:srgbClr val="000000"/>
          </a:solidFill>
          <a:miter lim="800000"/>
          <a:headEnd type="none" w="med" len="med"/>
          <a:tailEnd type="triangl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24"/>
    <col min="10" max="10" width="16.33203125" style="24" bestFit="1" customWidth="1"/>
    <col min="11" max="16384" width="8.83203125" style="24"/>
  </cols>
  <sheetData>
    <row r="1" spans="1:3" ht="13.5" customHeight="1" x14ac:dyDescent="0.25">
      <c r="B1" s="25"/>
      <c r="C1" s="26"/>
    </row>
    <row r="2" spans="1:3" ht="19.5" customHeight="1" x14ac:dyDescent="0.2">
      <c r="A2" s="27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8"/>
      <c r="H22" s="28"/>
    </row>
    <row r="23" spans="6:11" ht="17.25" customHeight="1" x14ac:dyDescent="0.2">
      <c r="F23" s="28"/>
      <c r="G23" s="28"/>
      <c r="H23" s="28"/>
      <c r="J23" s="6" t="s">
        <v>35</v>
      </c>
    </row>
    <row r="24" spans="6:11" ht="13.5" customHeight="1" x14ac:dyDescent="0.2">
      <c r="F24" s="28"/>
      <c r="G24" s="28"/>
      <c r="H24" s="28"/>
    </row>
    <row r="25" spans="6:11" ht="18" customHeight="1" x14ac:dyDescent="0.2">
      <c r="F25" s="28"/>
      <c r="G25" s="28"/>
      <c r="H25" s="28"/>
      <c r="I25" s="85">
        <f ca="1">IF(INDIRECT("変更履歴!D8")="","",MAX(INDIRECT("変更履歴!D8"):INDIRECT("変更履歴!F33")))</f>
        <v>44796</v>
      </c>
      <c r="J25" s="85"/>
      <c r="K25" s="85"/>
    </row>
    <row r="26" spans="6:11" ht="13.5" customHeight="1" x14ac:dyDescent="0.2">
      <c r="F26" s="28"/>
      <c r="G26" s="28"/>
      <c r="H26" s="28"/>
    </row>
    <row r="27" spans="6:11" ht="13.5" customHeight="1" x14ac:dyDescent="0.2">
      <c r="F27" s="28"/>
      <c r="G27" s="28"/>
      <c r="H27" s="28"/>
    </row>
    <row r="28" spans="6:11" ht="13.5" customHeight="1" x14ac:dyDescent="0.2">
      <c r="F28" s="29"/>
      <c r="G28" s="28"/>
      <c r="H28" s="28"/>
    </row>
    <row r="29" spans="6:11" ht="15" customHeight="1" x14ac:dyDescent="0.2">
      <c r="F29" s="28"/>
      <c r="H29" s="28"/>
    </row>
    <row r="30" spans="6:11" ht="13.5" customHeight="1" x14ac:dyDescent="0.2">
      <c r="F30" s="28"/>
      <c r="G30" s="30"/>
      <c r="H30" s="28"/>
    </row>
    <row r="31" spans="6:11" ht="18.75" customHeight="1" x14ac:dyDescent="0.2">
      <c r="F31" s="28"/>
      <c r="G31" s="30"/>
      <c r="H31" s="28"/>
    </row>
    <row r="32" spans="6:11" ht="18.75" x14ac:dyDescent="0.2">
      <c r="F32" s="28"/>
      <c r="G32" s="30"/>
      <c r="H32" s="28"/>
      <c r="J32" s="31"/>
    </row>
    <row r="33" spans="6:19" ht="18.75" x14ac:dyDescent="0.2">
      <c r="F33" s="28"/>
      <c r="H33" s="28"/>
      <c r="J33" s="32"/>
      <c r="L33" s="32"/>
      <c r="M33" s="33"/>
      <c r="N33" s="32"/>
      <c r="O33" s="32"/>
      <c r="P33" s="32"/>
    </row>
    <row r="34" spans="6:19" ht="18.75" x14ac:dyDescent="0.2">
      <c r="F34" s="28"/>
      <c r="H34" s="28"/>
      <c r="J34" s="31"/>
      <c r="L34" s="32"/>
      <c r="M34" s="32"/>
      <c r="N34" s="32"/>
      <c r="O34" s="32"/>
      <c r="P34" s="32"/>
      <c r="Q34" s="34"/>
      <c r="R34" s="35"/>
      <c r="S34" s="35"/>
    </row>
    <row r="35" spans="6:19" ht="13.5" customHeight="1" x14ac:dyDescent="0.15">
      <c r="O35" s="32"/>
      <c r="P35" s="32"/>
      <c r="Q35" s="35"/>
      <c r="R35" s="35"/>
      <c r="S35" s="35"/>
    </row>
    <row r="36" spans="6:19" ht="13.5" customHeight="1" x14ac:dyDescent="0.15">
      <c r="O36" s="36"/>
      <c r="P36" s="35"/>
      <c r="Q36" s="36"/>
      <c r="R36" s="35"/>
      <c r="S36" s="36"/>
    </row>
    <row r="37" spans="6:19" ht="13.5" customHeight="1" x14ac:dyDescent="0.15">
      <c r="O37" s="37"/>
      <c r="P37" s="37"/>
      <c r="Q37" s="37"/>
      <c r="R37" s="38"/>
      <c r="S37" s="37"/>
    </row>
    <row r="38" spans="6:19" ht="13.5" customHeight="1" x14ac:dyDescent="0.15">
      <c r="O38" s="37"/>
      <c r="P38" s="37"/>
      <c r="Q38" s="38"/>
      <c r="R38" s="38"/>
      <c r="S38" s="38"/>
    </row>
    <row r="39" spans="6:19" ht="13.5" customHeight="1" x14ac:dyDescent="0.15">
      <c r="O39" s="37"/>
      <c r="P39" s="37"/>
      <c r="Q39" s="38"/>
      <c r="R39" s="38"/>
      <c r="S39" s="3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2" t="s">
        <v>15</v>
      </c>
      <c r="B1" s="93"/>
      <c r="C1" s="93"/>
      <c r="D1" s="94"/>
      <c r="E1" s="95" t="s">
        <v>16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">
        <v>24</v>
      </c>
      <c r="T1" s="111"/>
      <c r="U1" s="111"/>
      <c r="V1" s="111"/>
      <c r="W1" s="111"/>
      <c r="X1" s="111"/>
      <c r="Y1" s="111"/>
      <c r="Z1" s="112"/>
      <c r="AA1" s="92" t="s">
        <v>12</v>
      </c>
      <c r="AB1" s="94"/>
      <c r="AC1" s="119" t="str">
        <f>IF(AF8="","",AF8)</f>
        <v>TIS</v>
      </c>
      <c r="AD1" s="120"/>
      <c r="AE1" s="120"/>
      <c r="AF1" s="121"/>
      <c r="AG1" s="86">
        <f>IF(D8="","",D8)</f>
        <v>43595</v>
      </c>
      <c r="AH1" s="87"/>
      <c r="AI1" s="88"/>
      <c r="AJ1" s="1"/>
      <c r="AK1" s="1"/>
      <c r="AL1" s="1"/>
      <c r="AM1" s="1"/>
      <c r="AN1" s="2"/>
    </row>
    <row r="2" spans="1:40" s="3" customFormat="1" ht="12" customHeight="1" x14ac:dyDescent="0.15">
      <c r="A2" s="92" t="s">
        <v>1</v>
      </c>
      <c r="B2" s="93"/>
      <c r="C2" s="93"/>
      <c r="D2" s="94"/>
      <c r="E2" s="95" t="s">
        <v>17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92" t="s">
        <v>13</v>
      </c>
      <c r="AB2" s="94"/>
      <c r="AC2" s="98" t="str">
        <f ca="1">IF(COUNTA(AF9:AF33)&lt;&gt;0,INDIRECT("AF"&amp;(COUNTA(AF9:AF33)+8)),"")</f>
        <v>TIS</v>
      </c>
      <c r="AD2" s="99"/>
      <c r="AE2" s="99"/>
      <c r="AF2" s="100"/>
      <c r="AG2" s="86">
        <f>IF(D9="","",MAX(D9:F33))</f>
        <v>44796</v>
      </c>
      <c r="AH2" s="87"/>
      <c r="AI2" s="88"/>
      <c r="AJ2" s="1"/>
      <c r="AK2" s="1"/>
      <c r="AL2" s="1"/>
      <c r="AM2" s="1"/>
      <c r="AN2" s="1"/>
    </row>
    <row r="3" spans="1:40" s="3" customFormat="1" ht="12" customHeight="1" x14ac:dyDescent="0.15">
      <c r="A3" s="92" t="s">
        <v>2</v>
      </c>
      <c r="B3" s="93"/>
      <c r="C3" s="93"/>
      <c r="D3" s="94"/>
      <c r="E3" s="122" t="s">
        <v>40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92"/>
      <c r="AB3" s="94"/>
      <c r="AC3" s="119"/>
      <c r="AD3" s="120"/>
      <c r="AE3" s="120"/>
      <c r="AF3" s="121"/>
      <c r="AG3" s="86"/>
      <c r="AH3" s="87"/>
      <c r="AI3" s="88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3"/>
      <c r="AB5" s="23"/>
      <c r="AC5" s="20"/>
      <c r="AD5" s="21"/>
      <c r="AE5" s="21"/>
      <c r="AF5" s="21"/>
      <c r="AG5" s="23"/>
      <c r="AH5" s="23"/>
      <c r="AI5" s="23"/>
    </row>
    <row r="6" spans="1:40" s="4" customFormat="1" ht="15" customHeight="1" x14ac:dyDescent="0.15">
      <c r="N6" s="84"/>
      <c r="AA6" s="23"/>
      <c r="AB6" s="23"/>
      <c r="AC6" s="20"/>
      <c r="AD6" s="21"/>
      <c r="AE6" s="21"/>
      <c r="AF6" s="21"/>
      <c r="AG6" s="23"/>
      <c r="AH6" s="23"/>
      <c r="AI6" s="23"/>
    </row>
    <row r="7" spans="1:40" s="18" customFormat="1" ht="15" customHeight="1" thickBot="1" x14ac:dyDescent="0.2">
      <c r="A7" s="17" t="s">
        <v>18</v>
      </c>
      <c r="B7" s="89" t="s">
        <v>6</v>
      </c>
      <c r="C7" s="90"/>
      <c r="D7" s="89" t="s">
        <v>7</v>
      </c>
      <c r="E7" s="91"/>
      <c r="F7" s="90"/>
      <c r="G7" s="89" t="s">
        <v>8</v>
      </c>
      <c r="H7" s="91"/>
      <c r="I7" s="90"/>
      <c r="J7" s="89" t="s">
        <v>25</v>
      </c>
      <c r="K7" s="91"/>
      <c r="L7" s="91"/>
      <c r="M7" s="91"/>
      <c r="N7" s="91"/>
      <c r="O7" s="91"/>
      <c r="P7" s="90"/>
      <c r="Q7" s="89" t="s">
        <v>9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0"/>
      <c r="AF7" s="89" t="s">
        <v>10</v>
      </c>
      <c r="AG7" s="91"/>
      <c r="AH7" s="91"/>
      <c r="AI7" s="90"/>
    </row>
    <row r="8" spans="1:40" s="18" customFormat="1" ht="15" customHeight="1" thickTop="1" x14ac:dyDescent="0.15">
      <c r="A8" s="22">
        <v>1</v>
      </c>
      <c r="B8" s="137">
        <v>1</v>
      </c>
      <c r="C8" s="138"/>
      <c r="D8" s="139">
        <v>43595</v>
      </c>
      <c r="E8" s="140"/>
      <c r="F8" s="141"/>
      <c r="G8" s="142" t="s">
        <v>19</v>
      </c>
      <c r="H8" s="143"/>
      <c r="I8" s="144"/>
      <c r="J8" s="145" t="s">
        <v>20</v>
      </c>
      <c r="K8" s="146"/>
      <c r="L8" s="146"/>
      <c r="M8" s="146"/>
      <c r="N8" s="146"/>
      <c r="O8" s="146"/>
      <c r="P8" s="147"/>
      <c r="Q8" s="148" t="s">
        <v>21</v>
      </c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 t="s">
        <v>22</v>
      </c>
      <c r="AG8" s="146"/>
      <c r="AH8" s="146"/>
      <c r="AI8" s="147"/>
    </row>
    <row r="9" spans="1:40" s="18" customFormat="1" ht="15" customHeight="1" x14ac:dyDescent="0.15">
      <c r="A9" s="19">
        <v>2</v>
      </c>
      <c r="B9" s="123">
        <v>1.1000000000000001</v>
      </c>
      <c r="C9" s="124"/>
      <c r="D9" s="125">
        <v>43803</v>
      </c>
      <c r="E9" s="126"/>
      <c r="F9" s="127"/>
      <c r="G9" s="128" t="s">
        <v>28</v>
      </c>
      <c r="H9" s="129"/>
      <c r="I9" s="130"/>
      <c r="J9" s="131" t="s">
        <v>29</v>
      </c>
      <c r="K9" s="132"/>
      <c r="L9" s="132"/>
      <c r="M9" s="132"/>
      <c r="N9" s="132"/>
      <c r="O9" s="132"/>
      <c r="P9" s="133"/>
      <c r="Q9" s="134" t="s">
        <v>31</v>
      </c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6"/>
      <c r="AF9" s="131" t="s">
        <v>30</v>
      </c>
      <c r="AG9" s="132"/>
      <c r="AH9" s="132"/>
      <c r="AI9" s="133"/>
    </row>
    <row r="10" spans="1:40" s="18" customFormat="1" ht="15" customHeight="1" x14ac:dyDescent="0.15">
      <c r="A10" s="22">
        <v>3</v>
      </c>
      <c r="B10" s="151" t="s">
        <v>33</v>
      </c>
      <c r="C10" s="152"/>
      <c r="D10" s="125">
        <v>43895</v>
      </c>
      <c r="E10" s="126"/>
      <c r="F10" s="127"/>
      <c r="G10" s="153" t="s">
        <v>4</v>
      </c>
      <c r="H10" s="129"/>
      <c r="I10" s="130"/>
      <c r="J10" s="131" t="s">
        <v>29</v>
      </c>
      <c r="K10" s="132"/>
      <c r="L10" s="132"/>
      <c r="M10" s="132"/>
      <c r="N10" s="132"/>
      <c r="O10" s="132"/>
      <c r="P10" s="133"/>
      <c r="Q10" s="134" t="s">
        <v>32</v>
      </c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6"/>
      <c r="AF10" s="131" t="s">
        <v>22</v>
      </c>
      <c r="AG10" s="132"/>
      <c r="AH10" s="132"/>
      <c r="AI10" s="133"/>
    </row>
    <row r="11" spans="1:40" s="18" customFormat="1" ht="36.75" customHeight="1" x14ac:dyDescent="0.15">
      <c r="A11" s="22">
        <v>4</v>
      </c>
      <c r="B11" s="151" t="s">
        <v>34</v>
      </c>
      <c r="C11" s="152"/>
      <c r="D11" s="125">
        <v>44796</v>
      </c>
      <c r="E11" s="126"/>
      <c r="F11" s="127"/>
      <c r="G11" s="153" t="s">
        <v>4</v>
      </c>
      <c r="H11" s="129"/>
      <c r="I11" s="130"/>
      <c r="J11" s="134" t="s">
        <v>38</v>
      </c>
      <c r="K11" s="132"/>
      <c r="L11" s="132"/>
      <c r="M11" s="132"/>
      <c r="N11" s="132"/>
      <c r="O11" s="132"/>
      <c r="P11" s="133"/>
      <c r="Q11" s="134" t="s">
        <v>39</v>
      </c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6"/>
      <c r="AF11" s="131" t="s">
        <v>22</v>
      </c>
      <c r="AG11" s="132"/>
      <c r="AH11" s="132"/>
      <c r="AI11" s="133"/>
    </row>
    <row r="12" spans="1:40" s="18" customFormat="1" ht="15" customHeight="1" x14ac:dyDescent="0.15">
      <c r="A12" s="22"/>
      <c r="B12" s="151"/>
      <c r="C12" s="152"/>
      <c r="D12" s="125"/>
      <c r="E12" s="126"/>
      <c r="F12" s="127"/>
      <c r="G12" s="153"/>
      <c r="H12" s="129"/>
      <c r="I12" s="130"/>
      <c r="J12" s="131"/>
      <c r="K12" s="132"/>
      <c r="L12" s="132"/>
      <c r="M12" s="132"/>
      <c r="N12" s="132"/>
      <c r="O12" s="132"/>
      <c r="P12" s="133"/>
      <c r="Q12" s="134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6"/>
      <c r="AF12" s="131"/>
      <c r="AG12" s="132"/>
      <c r="AH12" s="132"/>
      <c r="AI12" s="133"/>
    </row>
    <row r="13" spans="1:40" s="18" customFormat="1" ht="15" customHeight="1" x14ac:dyDescent="0.15">
      <c r="A13" s="19"/>
      <c r="B13" s="154"/>
      <c r="C13" s="152"/>
      <c r="D13" s="125"/>
      <c r="E13" s="126"/>
      <c r="F13" s="127"/>
      <c r="G13" s="155"/>
      <c r="H13" s="129"/>
      <c r="I13" s="130"/>
      <c r="J13" s="156"/>
      <c r="K13" s="132"/>
      <c r="L13" s="132"/>
      <c r="M13" s="132"/>
      <c r="N13" s="132"/>
      <c r="O13" s="132"/>
      <c r="P13" s="133"/>
      <c r="Q13" s="157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6"/>
      <c r="AF13" s="156"/>
      <c r="AG13" s="132"/>
      <c r="AH13" s="132"/>
      <c r="AI13" s="133"/>
    </row>
    <row r="14" spans="1:40" s="18" customFormat="1" ht="15" customHeight="1" x14ac:dyDescent="0.15">
      <c r="A14" s="19"/>
      <c r="B14" s="154"/>
      <c r="C14" s="152"/>
      <c r="D14" s="125"/>
      <c r="E14" s="126"/>
      <c r="F14" s="127"/>
      <c r="G14" s="155"/>
      <c r="H14" s="129"/>
      <c r="I14" s="130"/>
      <c r="J14" s="156"/>
      <c r="K14" s="132"/>
      <c r="L14" s="132"/>
      <c r="M14" s="132"/>
      <c r="N14" s="132"/>
      <c r="O14" s="132"/>
      <c r="P14" s="133"/>
      <c r="Q14" s="157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6"/>
      <c r="AF14" s="156"/>
      <c r="AG14" s="132"/>
      <c r="AH14" s="132"/>
      <c r="AI14" s="133"/>
    </row>
    <row r="15" spans="1:40" s="18" customFormat="1" ht="15" customHeight="1" x14ac:dyDescent="0.15">
      <c r="A15" s="19"/>
      <c r="B15" s="154"/>
      <c r="C15" s="152"/>
      <c r="D15" s="125"/>
      <c r="E15" s="126"/>
      <c r="F15" s="127"/>
      <c r="G15" s="155"/>
      <c r="H15" s="129"/>
      <c r="I15" s="130"/>
      <c r="J15" s="156"/>
      <c r="K15" s="132"/>
      <c r="L15" s="132"/>
      <c r="M15" s="132"/>
      <c r="N15" s="132"/>
      <c r="O15" s="132"/>
      <c r="P15" s="133"/>
      <c r="Q15" s="157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6"/>
      <c r="AF15" s="156"/>
      <c r="AG15" s="132"/>
      <c r="AH15" s="132"/>
      <c r="AI15" s="133"/>
    </row>
    <row r="16" spans="1:40" s="18" customFormat="1" ht="15" customHeight="1" x14ac:dyDescent="0.15">
      <c r="A16" s="19"/>
      <c r="B16" s="154"/>
      <c r="C16" s="152"/>
      <c r="D16" s="125"/>
      <c r="E16" s="126"/>
      <c r="F16" s="127"/>
      <c r="G16" s="155"/>
      <c r="H16" s="129"/>
      <c r="I16" s="130"/>
      <c r="J16" s="156"/>
      <c r="K16" s="132"/>
      <c r="L16" s="132"/>
      <c r="M16" s="132"/>
      <c r="N16" s="132"/>
      <c r="O16" s="132"/>
      <c r="P16" s="133"/>
      <c r="Q16" s="157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6"/>
      <c r="AF16" s="156"/>
      <c r="AG16" s="132"/>
      <c r="AH16" s="132"/>
      <c r="AI16" s="133"/>
    </row>
    <row r="17" spans="1:35" s="18" customFormat="1" ht="15" customHeight="1" x14ac:dyDescent="0.15">
      <c r="A17" s="19"/>
      <c r="B17" s="154"/>
      <c r="C17" s="152"/>
      <c r="D17" s="125"/>
      <c r="E17" s="126"/>
      <c r="F17" s="127"/>
      <c r="G17" s="155"/>
      <c r="H17" s="129"/>
      <c r="I17" s="130"/>
      <c r="J17" s="156"/>
      <c r="K17" s="132"/>
      <c r="L17" s="132"/>
      <c r="M17" s="132"/>
      <c r="N17" s="132"/>
      <c r="O17" s="132"/>
      <c r="P17" s="133"/>
      <c r="Q17" s="157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6"/>
      <c r="AF17" s="156"/>
      <c r="AG17" s="132"/>
      <c r="AH17" s="132"/>
      <c r="AI17" s="133"/>
    </row>
    <row r="18" spans="1:35" s="18" customFormat="1" ht="15" customHeight="1" x14ac:dyDescent="0.15">
      <c r="A18" s="19"/>
      <c r="B18" s="154"/>
      <c r="C18" s="152"/>
      <c r="D18" s="125"/>
      <c r="E18" s="126"/>
      <c r="F18" s="127"/>
      <c r="G18" s="155"/>
      <c r="H18" s="129"/>
      <c r="I18" s="130"/>
      <c r="J18" s="156"/>
      <c r="K18" s="132"/>
      <c r="L18" s="132"/>
      <c r="M18" s="132"/>
      <c r="N18" s="132"/>
      <c r="O18" s="132"/>
      <c r="P18" s="133"/>
      <c r="Q18" s="157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6"/>
      <c r="AF18" s="156"/>
      <c r="AG18" s="132"/>
      <c r="AH18" s="132"/>
      <c r="AI18" s="133"/>
    </row>
    <row r="19" spans="1:35" s="18" customFormat="1" ht="15" customHeight="1" x14ac:dyDescent="0.15">
      <c r="A19" s="19"/>
      <c r="B19" s="154"/>
      <c r="C19" s="152"/>
      <c r="D19" s="125"/>
      <c r="E19" s="126"/>
      <c r="F19" s="127"/>
      <c r="G19" s="155"/>
      <c r="H19" s="129"/>
      <c r="I19" s="130"/>
      <c r="J19" s="156"/>
      <c r="K19" s="132"/>
      <c r="L19" s="132"/>
      <c r="M19" s="132"/>
      <c r="N19" s="132"/>
      <c r="O19" s="132"/>
      <c r="P19" s="133"/>
      <c r="Q19" s="157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6"/>
      <c r="AF19" s="156"/>
      <c r="AG19" s="132"/>
      <c r="AH19" s="132"/>
      <c r="AI19" s="133"/>
    </row>
    <row r="20" spans="1:35" s="18" customFormat="1" ht="15" customHeight="1" x14ac:dyDescent="0.15">
      <c r="A20" s="19"/>
      <c r="B20" s="154"/>
      <c r="C20" s="152"/>
      <c r="D20" s="125"/>
      <c r="E20" s="126"/>
      <c r="F20" s="127"/>
      <c r="G20" s="155"/>
      <c r="H20" s="129"/>
      <c r="I20" s="130"/>
      <c r="J20" s="156"/>
      <c r="K20" s="132"/>
      <c r="L20" s="132"/>
      <c r="M20" s="132"/>
      <c r="N20" s="132"/>
      <c r="O20" s="132"/>
      <c r="P20" s="133"/>
      <c r="Q20" s="157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6"/>
      <c r="AF20" s="156"/>
      <c r="AG20" s="132"/>
      <c r="AH20" s="132"/>
      <c r="AI20" s="133"/>
    </row>
    <row r="21" spans="1:35" s="18" customFormat="1" ht="15" customHeight="1" x14ac:dyDescent="0.15">
      <c r="A21" s="19"/>
      <c r="B21" s="154"/>
      <c r="C21" s="152"/>
      <c r="D21" s="125"/>
      <c r="E21" s="126"/>
      <c r="F21" s="127"/>
      <c r="G21" s="155"/>
      <c r="H21" s="129"/>
      <c r="I21" s="130"/>
      <c r="J21" s="156"/>
      <c r="K21" s="132"/>
      <c r="L21" s="132"/>
      <c r="M21" s="132"/>
      <c r="N21" s="132"/>
      <c r="O21" s="132"/>
      <c r="P21" s="133"/>
      <c r="Q21" s="157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6"/>
      <c r="AF21" s="156"/>
      <c r="AG21" s="132"/>
      <c r="AH21" s="132"/>
      <c r="AI21" s="133"/>
    </row>
    <row r="22" spans="1:35" s="18" customFormat="1" ht="15" customHeight="1" x14ac:dyDescent="0.15">
      <c r="A22" s="19"/>
      <c r="B22" s="154"/>
      <c r="C22" s="152"/>
      <c r="D22" s="125"/>
      <c r="E22" s="126"/>
      <c r="F22" s="127"/>
      <c r="G22" s="155"/>
      <c r="H22" s="129"/>
      <c r="I22" s="130"/>
      <c r="J22" s="156"/>
      <c r="K22" s="132"/>
      <c r="L22" s="132"/>
      <c r="M22" s="132"/>
      <c r="N22" s="132"/>
      <c r="O22" s="132"/>
      <c r="P22" s="133"/>
      <c r="Q22" s="157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6"/>
      <c r="AF22" s="156"/>
      <c r="AG22" s="132"/>
      <c r="AH22" s="132"/>
      <c r="AI22" s="133"/>
    </row>
    <row r="23" spans="1:35" s="18" customFormat="1" ht="15" customHeight="1" x14ac:dyDescent="0.15">
      <c r="A23" s="19"/>
      <c r="B23" s="154"/>
      <c r="C23" s="152"/>
      <c r="D23" s="125"/>
      <c r="E23" s="126"/>
      <c r="F23" s="127"/>
      <c r="G23" s="155"/>
      <c r="H23" s="129"/>
      <c r="I23" s="130"/>
      <c r="J23" s="156"/>
      <c r="K23" s="132"/>
      <c r="L23" s="132"/>
      <c r="M23" s="132"/>
      <c r="N23" s="132"/>
      <c r="O23" s="132"/>
      <c r="P23" s="133"/>
      <c r="Q23" s="157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6"/>
      <c r="AF23" s="156"/>
      <c r="AG23" s="132"/>
      <c r="AH23" s="132"/>
      <c r="AI23" s="133"/>
    </row>
    <row r="24" spans="1:35" s="18" customFormat="1" ht="15" customHeight="1" x14ac:dyDescent="0.15">
      <c r="A24" s="19"/>
      <c r="B24" s="154"/>
      <c r="C24" s="152"/>
      <c r="D24" s="125"/>
      <c r="E24" s="126"/>
      <c r="F24" s="127"/>
      <c r="G24" s="155"/>
      <c r="H24" s="129"/>
      <c r="I24" s="130"/>
      <c r="J24" s="156"/>
      <c r="K24" s="132"/>
      <c r="L24" s="132"/>
      <c r="M24" s="132"/>
      <c r="N24" s="132"/>
      <c r="O24" s="132"/>
      <c r="P24" s="133"/>
      <c r="Q24" s="157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6"/>
      <c r="AF24" s="156"/>
      <c r="AG24" s="132"/>
      <c r="AH24" s="132"/>
      <c r="AI24" s="133"/>
    </row>
    <row r="25" spans="1:35" s="18" customFormat="1" ht="15" customHeight="1" x14ac:dyDescent="0.15">
      <c r="A25" s="19"/>
      <c r="B25" s="154"/>
      <c r="C25" s="152"/>
      <c r="D25" s="125"/>
      <c r="E25" s="126"/>
      <c r="F25" s="127"/>
      <c r="G25" s="155"/>
      <c r="H25" s="129"/>
      <c r="I25" s="130"/>
      <c r="J25" s="156"/>
      <c r="K25" s="132"/>
      <c r="L25" s="132"/>
      <c r="M25" s="132"/>
      <c r="N25" s="132"/>
      <c r="O25" s="132"/>
      <c r="P25" s="133"/>
      <c r="Q25" s="157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6"/>
      <c r="AF25" s="156"/>
      <c r="AG25" s="132"/>
      <c r="AH25" s="132"/>
      <c r="AI25" s="133"/>
    </row>
    <row r="26" spans="1:35" s="18" customFormat="1" ht="15" customHeight="1" x14ac:dyDescent="0.15">
      <c r="A26" s="19"/>
      <c r="B26" s="154"/>
      <c r="C26" s="152"/>
      <c r="D26" s="125"/>
      <c r="E26" s="126"/>
      <c r="F26" s="127"/>
      <c r="G26" s="155"/>
      <c r="H26" s="129"/>
      <c r="I26" s="130"/>
      <c r="J26" s="156"/>
      <c r="K26" s="132"/>
      <c r="L26" s="132"/>
      <c r="M26" s="132"/>
      <c r="N26" s="132"/>
      <c r="O26" s="132"/>
      <c r="P26" s="133"/>
      <c r="Q26" s="157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6"/>
      <c r="AF26" s="156"/>
      <c r="AG26" s="132"/>
      <c r="AH26" s="132"/>
      <c r="AI26" s="133"/>
    </row>
    <row r="27" spans="1:35" s="18" customFormat="1" ht="15" customHeight="1" x14ac:dyDescent="0.15">
      <c r="A27" s="19"/>
      <c r="B27" s="154"/>
      <c r="C27" s="152"/>
      <c r="D27" s="125"/>
      <c r="E27" s="126"/>
      <c r="F27" s="127"/>
      <c r="G27" s="155"/>
      <c r="H27" s="129"/>
      <c r="I27" s="130"/>
      <c r="J27" s="156"/>
      <c r="K27" s="132"/>
      <c r="L27" s="132"/>
      <c r="M27" s="132"/>
      <c r="N27" s="132"/>
      <c r="O27" s="132"/>
      <c r="P27" s="133"/>
      <c r="Q27" s="157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156"/>
      <c r="AG27" s="132"/>
      <c r="AH27" s="132"/>
      <c r="AI27" s="133"/>
    </row>
    <row r="28" spans="1:35" s="18" customFormat="1" ht="15" customHeight="1" x14ac:dyDescent="0.15">
      <c r="A28" s="19"/>
      <c r="B28" s="154"/>
      <c r="C28" s="152"/>
      <c r="D28" s="125"/>
      <c r="E28" s="126"/>
      <c r="F28" s="127"/>
      <c r="G28" s="155"/>
      <c r="H28" s="129"/>
      <c r="I28" s="130"/>
      <c r="J28" s="156"/>
      <c r="K28" s="132"/>
      <c r="L28" s="132"/>
      <c r="M28" s="132"/>
      <c r="N28" s="132"/>
      <c r="O28" s="132"/>
      <c r="P28" s="133"/>
      <c r="Q28" s="157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6"/>
      <c r="AF28" s="156"/>
      <c r="AG28" s="132"/>
      <c r="AH28" s="132"/>
      <c r="AI28" s="133"/>
    </row>
    <row r="29" spans="1:35" s="18" customFormat="1" ht="15" customHeight="1" x14ac:dyDescent="0.15">
      <c r="A29" s="19"/>
      <c r="B29" s="154"/>
      <c r="C29" s="152"/>
      <c r="D29" s="125"/>
      <c r="E29" s="126"/>
      <c r="F29" s="127"/>
      <c r="G29" s="155"/>
      <c r="H29" s="129"/>
      <c r="I29" s="130"/>
      <c r="J29" s="156"/>
      <c r="K29" s="132"/>
      <c r="L29" s="132"/>
      <c r="M29" s="132"/>
      <c r="N29" s="132"/>
      <c r="O29" s="132"/>
      <c r="P29" s="133"/>
      <c r="Q29" s="157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6"/>
      <c r="AF29" s="156"/>
      <c r="AG29" s="132"/>
      <c r="AH29" s="132"/>
      <c r="AI29" s="133"/>
    </row>
    <row r="30" spans="1:35" s="18" customFormat="1" ht="15" customHeight="1" x14ac:dyDescent="0.15">
      <c r="A30" s="19"/>
      <c r="B30" s="154"/>
      <c r="C30" s="152"/>
      <c r="D30" s="125"/>
      <c r="E30" s="126"/>
      <c r="F30" s="127"/>
      <c r="G30" s="155"/>
      <c r="H30" s="129"/>
      <c r="I30" s="130"/>
      <c r="J30" s="156"/>
      <c r="K30" s="132"/>
      <c r="L30" s="132"/>
      <c r="M30" s="132"/>
      <c r="N30" s="132"/>
      <c r="O30" s="132"/>
      <c r="P30" s="133"/>
      <c r="Q30" s="157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6"/>
      <c r="AF30" s="156"/>
      <c r="AG30" s="132"/>
      <c r="AH30" s="132"/>
      <c r="AI30" s="133"/>
    </row>
    <row r="31" spans="1:35" s="18" customFormat="1" ht="15" customHeight="1" x14ac:dyDescent="0.15">
      <c r="A31" s="19"/>
      <c r="B31" s="154"/>
      <c r="C31" s="152"/>
      <c r="D31" s="125"/>
      <c r="E31" s="126"/>
      <c r="F31" s="127"/>
      <c r="G31" s="155"/>
      <c r="H31" s="129"/>
      <c r="I31" s="130"/>
      <c r="J31" s="156"/>
      <c r="K31" s="132"/>
      <c r="L31" s="132"/>
      <c r="M31" s="132"/>
      <c r="N31" s="132"/>
      <c r="O31" s="132"/>
      <c r="P31" s="133"/>
      <c r="Q31" s="157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6"/>
      <c r="AF31" s="156"/>
      <c r="AG31" s="132"/>
      <c r="AH31" s="132"/>
      <c r="AI31" s="133"/>
    </row>
    <row r="32" spans="1:35" s="18" customFormat="1" ht="15" customHeight="1" x14ac:dyDescent="0.15">
      <c r="A32" s="19"/>
      <c r="B32" s="154"/>
      <c r="C32" s="152"/>
      <c r="D32" s="125"/>
      <c r="E32" s="126"/>
      <c r="F32" s="127"/>
      <c r="G32" s="155"/>
      <c r="H32" s="129"/>
      <c r="I32" s="130"/>
      <c r="J32" s="156"/>
      <c r="K32" s="132"/>
      <c r="L32" s="132"/>
      <c r="M32" s="132"/>
      <c r="N32" s="132"/>
      <c r="O32" s="132"/>
      <c r="P32" s="133"/>
      <c r="Q32" s="157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6"/>
      <c r="AF32" s="156"/>
      <c r="AG32" s="132"/>
      <c r="AH32" s="132"/>
      <c r="AI32" s="133"/>
    </row>
    <row r="33" spans="1:35" s="18" customFormat="1" ht="15" customHeight="1" x14ac:dyDescent="0.15">
      <c r="A33" s="19"/>
      <c r="B33" s="154"/>
      <c r="C33" s="152"/>
      <c r="D33" s="125"/>
      <c r="E33" s="126"/>
      <c r="F33" s="127"/>
      <c r="G33" s="155"/>
      <c r="H33" s="129"/>
      <c r="I33" s="130"/>
      <c r="J33" s="156"/>
      <c r="K33" s="132"/>
      <c r="L33" s="132"/>
      <c r="M33" s="132"/>
      <c r="N33" s="132"/>
      <c r="O33" s="132"/>
      <c r="P33" s="133"/>
      <c r="Q33" s="157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6"/>
      <c r="AF33" s="156"/>
      <c r="AG33" s="132"/>
      <c r="AH33" s="132"/>
      <c r="AI33" s="13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54" customWidth="1"/>
    <col min="18" max="33" width="4.83203125" style="43" customWidth="1"/>
    <col min="34" max="34" width="4.83203125" style="54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01" t="s">
        <v>11</v>
      </c>
      <c r="P1" s="102"/>
      <c r="Q1" s="102"/>
      <c r="R1" s="103"/>
      <c r="S1" s="110" t="str">
        <f ca="1">IF(INDIRECT("変更履歴!S1")&lt;&gt;"",INDIRECT("変更履歴!S1"),"")</f>
        <v>画面遷移図</v>
      </c>
      <c r="T1" s="111"/>
      <c r="U1" s="111"/>
      <c r="V1" s="111"/>
      <c r="W1" s="111"/>
      <c r="X1" s="111"/>
      <c r="Y1" s="111"/>
      <c r="Z1" s="112"/>
      <c r="AA1" s="161" t="s">
        <v>12</v>
      </c>
      <c r="AB1" s="162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"/>
      <c r="AK1" s="1"/>
      <c r="AL1" s="2"/>
    </row>
    <row r="2" spans="1:38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04"/>
      <c r="P2" s="105"/>
      <c r="Q2" s="105"/>
      <c r="R2" s="106"/>
      <c r="S2" s="113"/>
      <c r="T2" s="114"/>
      <c r="U2" s="114"/>
      <c r="V2" s="114"/>
      <c r="W2" s="114"/>
      <c r="X2" s="114"/>
      <c r="Y2" s="114"/>
      <c r="Z2" s="115"/>
      <c r="AA2" s="161" t="s">
        <v>13</v>
      </c>
      <c r="AB2" s="162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"/>
      <c r="AK2" s="1"/>
      <c r="AL2" s="1"/>
    </row>
    <row r="3" spans="1:38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07"/>
      <c r="P3" s="108"/>
      <c r="Q3" s="108"/>
      <c r="R3" s="109"/>
      <c r="S3" s="116"/>
      <c r="T3" s="117"/>
      <c r="U3" s="117"/>
      <c r="V3" s="117"/>
      <c r="W3" s="117"/>
      <c r="X3" s="117"/>
      <c r="Y3" s="117"/>
      <c r="Z3" s="118"/>
      <c r="AA3" s="161"/>
      <c r="AB3" s="162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"/>
      <c r="AK3" s="1"/>
      <c r="AL3" s="1"/>
    </row>
    <row r="4" spans="1:38" s="40" customFormat="1" ht="19.5" customHeight="1" x14ac:dyDescent="0.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39"/>
      <c r="AD4" s="13"/>
      <c r="AE4" s="13"/>
      <c r="AF4" s="13"/>
      <c r="AG4" s="13"/>
      <c r="AH4" s="13"/>
      <c r="AI4" s="13"/>
    </row>
    <row r="5" spans="1:38" s="40" customFormat="1" ht="1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41" t="s">
        <v>23</v>
      </c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39"/>
      <c r="AD5" s="13"/>
      <c r="AE5" s="13"/>
      <c r="AF5" s="13"/>
      <c r="AG5" s="13"/>
      <c r="AH5" s="13"/>
      <c r="AI5" s="13"/>
    </row>
    <row r="6" spans="1:38" s="69" customFormat="1" ht="15" customHeight="1" x14ac:dyDescent="0.1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7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8"/>
      <c r="AD6" s="66"/>
      <c r="AE6" s="66"/>
      <c r="AF6" s="66"/>
      <c r="AG6" s="66"/>
      <c r="AH6" s="66"/>
      <c r="AI6" s="66"/>
    </row>
    <row r="7" spans="1:38" s="75" customFormat="1" ht="15" customHeight="1" x14ac:dyDescent="0.15">
      <c r="A7" s="67"/>
      <c r="B7" s="65" t="s">
        <v>41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1"/>
      <c r="O7" s="70"/>
      <c r="P7" s="72"/>
      <c r="Q7" s="66"/>
      <c r="R7" s="73"/>
      <c r="S7" s="70"/>
      <c r="T7" s="70"/>
      <c r="U7" s="67"/>
      <c r="V7" s="67"/>
      <c r="W7" s="67"/>
      <c r="X7" s="67"/>
      <c r="Y7" s="67"/>
      <c r="Z7" s="67"/>
      <c r="AA7" s="67"/>
      <c r="AB7" s="67"/>
      <c r="AC7" s="67"/>
      <c r="AD7" s="67"/>
      <c r="AE7" s="70"/>
      <c r="AF7" s="70"/>
      <c r="AG7" s="72"/>
      <c r="AH7" s="42"/>
      <c r="AI7" s="74"/>
    </row>
    <row r="8" spans="1:38" s="75" customFormat="1" ht="15" customHeight="1" x14ac:dyDescent="0.15">
      <c r="A8" s="67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  <c r="O8" s="70"/>
      <c r="P8" s="72"/>
      <c r="Q8" s="66"/>
      <c r="R8" s="73"/>
      <c r="S8" s="70"/>
      <c r="T8" s="70"/>
      <c r="U8" s="67"/>
      <c r="V8" s="67"/>
      <c r="W8" s="67"/>
      <c r="X8" s="67"/>
      <c r="Y8" s="70"/>
      <c r="Z8" s="70"/>
      <c r="AA8" s="70"/>
      <c r="AB8" s="70"/>
      <c r="AC8" s="70"/>
      <c r="AD8" s="70"/>
      <c r="AE8" s="74"/>
      <c r="AF8" s="76"/>
      <c r="AG8" s="76"/>
      <c r="AH8" s="44"/>
      <c r="AI8" s="74"/>
    </row>
    <row r="9" spans="1:38" s="75" customFormat="1" ht="15" customHeight="1" x14ac:dyDescent="0.15">
      <c r="A9" s="67"/>
      <c r="B9" s="65" t="s">
        <v>26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1"/>
      <c r="O9" s="70"/>
      <c r="P9" s="72"/>
      <c r="Q9" s="66"/>
      <c r="R9" s="73"/>
      <c r="S9" s="70"/>
      <c r="T9" s="70"/>
      <c r="U9" s="67"/>
      <c r="V9" s="67"/>
      <c r="W9" s="67"/>
      <c r="X9" s="67"/>
      <c r="Y9" s="70"/>
      <c r="Z9" s="70"/>
      <c r="AA9" s="70"/>
      <c r="AB9" s="70"/>
      <c r="AC9" s="70"/>
      <c r="AD9" s="70"/>
      <c r="AE9" s="74"/>
      <c r="AF9" s="67"/>
      <c r="AG9" s="67"/>
      <c r="AH9" s="45"/>
      <c r="AI9" s="67"/>
    </row>
    <row r="10" spans="1:38" s="75" customFormat="1" ht="15" customHeight="1" x14ac:dyDescent="0.15">
      <c r="A10" s="67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1"/>
      <c r="O10" s="70"/>
      <c r="P10" s="72"/>
      <c r="Q10" s="66"/>
      <c r="R10" s="73"/>
      <c r="S10" s="67"/>
      <c r="T10" s="67"/>
      <c r="U10" s="66"/>
      <c r="V10" s="66"/>
      <c r="W10" s="66"/>
      <c r="X10" s="66"/>
      <c r="Y10" s="70"/>
      <c r="Z10" s="70"/>
      <c r="AA10" s="70"/>
      <c r="AB10" s="70"/>
      <c r="AC10" s="70"/>
      <c r="AD10" s="70"/>
      <c r="AE10" s="67"/>
      <c r="AF10" s="70"/>
      <c r="AG10" s="72"/>
      <c r="AH10" s="42"/>
      <c r="AI10" s="74"/>
    </row>
    <row r="11" spans="1:38" s="75" customFormat="1" ht="15" customHeight="1" x14ac:dyDescent="0.15">
      <c r="A11" s="67"/>
      <c r="B11" s="65" t="s">
        <v>36</v>
      </c>
      <c r="C11" s="70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70"/>
      <c r="P11" s="72"/>
      <c r="Q11" s="66"/>
      <c r="R11" s="73"/>
      <c r="S11" s="67"/>
      <c r="T11" s="67"/>
      <c r="U11" s="67"/>
      <c r="V11" s="67"/>
      <c r="W11" s="67"/>
      <c r="X11" s="67"/>
      <c r="Y11" s="70"/>
      <c r="Z11" s="70"/>
      <c r="AA11" s="70"/>
      <c r="AB11" s="70"/>
      <c r="AC11" s="70"/>
      <c r="AD11" s="70"/>
      <c r="AE11" s="70"/>
      <c r="AF11" s="70"/>
      <c r="AG11" s="72"/>
      <c r="AH11" s="42"/>
      <c r="AI11" s="74"/>
    </row>
    <row r="12" spans="1:38" s="75" customFormat="1" ht="15" customHeight="1" x14ac:dyDescent="0.15">
      <c r="A12" s="67"/>
      <c r="B12" s="70"/>
      <c r="C12" s="70"/>
      <c r="D12" s="67"/>
      <c r="E12" s="70"/>
      <c r="F12" s="70"/>
      <c r="G12" s="70"/>
      <c r="H12" s="70"/>
      <c r="I12" s="70"/>
      <c r="J12" s="70"/>
      <c r="K12" s="70"/>
      <c r="L12" s="70"/>
      <c r="M12" s="70"/>
      <c r="N12" s="71"/>
      <c r="O12" s="70"/>
      <c r="P12" s="72"/>
      <c r="Q12" s="66"/>
      <c r="R12" s="73"/>
      <c r="S12" s="67"/>
      <c r="T12" s="67"/>
      <c r="U12" s="67"/>
      <c r="V12" s="67"/>
      <c r="W12" s="67"/>
      <c r="X12" s="67"/>
      <c r="Y12" s="70"/>
      <c r="Z12" s="70"/>
      <c r="AA12" s="70"/>
      <c r="AB12" s="70"/>
      <c r="AC12" s="70"/>
      <c r="AD12" s="70"/>
      <c r="AE12" s="70"/>
      <c r="AF12" s="70"/>
      <c r="AG12" s="72"/>
      <c r="AH12" s="42"/>
      <c r="AI12" s="74"/>
    </row>
    <row r="13" spans="1:38" s="75" customFormat="1" ht="15" customHeight="1" x14ac:dyDescent="0.15">
      <c r="A13" s="67"/>
      <c r="B13" s="65"/>
      <c r="C13" s="70"/>
      <c r="D13" s="67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7"/>
      <c r="R13" s="67"/>
      <c r="S13" s="67"/>
      <c r="T13" s="67"/>
      <c r="U13" s="67"/>
      <c r="V13" s="67"/>
      <c r="W13" s="67"/>
      <c r="X13" s="67"/>
      <c r="Y13" s="70"/>
      <c r="Z13" s="70"/>
      <c r="AA13" s="70"/>
      <c r="AB13" s="70"/>
      <c r="AC13" s="70"/>
      <c r="AD13" s="70"/>
      <c r="AE13" s="70"/>
      <c r="AF13" s="70"/>
      <c r="AG13" s="72"/>
      <c r="AH13" s="42"/>
      <c r="AI13" s="74"/>
    </row>
    <row r="14" spans="1:38" s="75" customFormat="1" ht="15" customHeight="1" x14ac:dyDescent="0.15">
      <c r="A14" s="67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7"/>
      <c r="R14" s="67"/>
      <c r="S14" s="67"/>
      <c r="T14" s="67"/>
      <c r="U14" s="67"/>
      <c r="V14" s="67"/>
      <c r="W14" s="67"/>
      <c r="X14" s="67"/>
      <c r="Y14" s="70"/>
      <c r="Z14" s="70"/>
      <c r="AA14" s="70"/>
      <c r="AB14" s="70"/>
      <c r="AC14" s="70"/>
      <c r="AD14" s="70"/>
      <c r="AE14" s="70"/>
      <c r="AF14" s="70"/>
      <c r="AG14" s="72"/>
      <c r="AH14" s="42"/>
      <c r="AI14" s="74"/>
    </row>
    <row r="15" spans="1:38" s="75" customFormat="1" ht="15" customHeight="1" x14ac:dyDescent="0.15">
      <c r="A15" s="67"/>
      <c r="B15" s="65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1"/>
      <c r="O15" s="70"/>
      <c r="P15" s="72"/>
      <c r="Q15" s="66"/>
      <c r="R15" s="67"/>
      <c r="S15" s="67"/>
      <c r="T15" s="67"/>
      <c r="U15" s="74"/>
      <c r="V15" s="67"/>
      <c r="W15" s="67"/>
      <c r="X15" s="74"/>
      <c r="Y15" s="74"/>
      <c r="Z15" s="74"/>
      <c r="AA15" s="74"/>
      <c r="AB15" s="74"/>
      <c r="AC15" s="74"/>
      <c r="AD15" s="74"/>
      <c r="AE15" s="70"/>
      <c r="AF15" s="70"/>
      <c r="AG15" s="72"/>
      <c r="AH15" s="42"/>
      <c r="AI15" s="74"/>
    </row>
    <row r="16" spans="1:38" s="75" customFormat="1" ht="15" customHeight="1" x14ac:dyDescent="0.15">
      <c r="A16" s="67"/>
      <c r="B16" s="66"/>
      <c r="C16" s="67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70"/>
      <c r="P16" s="68"/>
      <c r="Q16" s="66"/>
      <c r="R16" s="66"/>
      <c r="S16" s="66"/>
      <c r="T16" s="66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2"/>
      <c r="AH16" s="42"/>
      <c r="AI16" s="74"/>
    </row>
    <row r="17" spans="1:35" s="75" customFormat="1" ht="15" customHeight="1" x14ac:dyDescent="0.15">
      <c r="A17" s="67"/>
      <c r="B17" s="65"/>
      <c r="C17" s="67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0"/>
      <c r="P17" s="68"/>
      <c r="Q17" s="66"/>
      <c r="R17" s="66"/>
      <c r="S17" s="66"/>
      <c r="T17" s="66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2"/>
      <c r="AH17" s="42"/>
      <c r="AI17" s="74"/>
    </row>
    <row r="18" spans="1:35" s="75" customFormat="1" ht="15" customHeight="1" x14ac:dyDescent="0.15">
      <c r="A18" s="67"/>
      <c r="C18" s="67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0"/>
      <c r="P18" s="68"/>
      <c r="Q18" s="66"/>
      <c r="R18" s="66"/>
      <c r="S18" s="66"/>
      <c r="T18" s="66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2"/>
      <c r="AH18" s="42"/>
      <c r="AI18" s="74"/>
    </row>
    <row r="19" spans="1:35" s="75" customFormat="1" ht="15" customHeight="1" x14ac:dyDescent="0.15">
      <c r="A19" s="67"/>
      <c r="B19" s="65"/>
      <c r="C19" s="70"/>
      <c r="D19" s="67"/>
      <c r="E19" s="70"/>
      <c r="F19" s="70"/>
      <c r="G19" s="70"/>
      <c r="H19" s="70"/>
      <c r="I19" s="70"/>
      <c r="J19" s="70"/>
      <c r="K19" s="70"/>
      <c r="L19" s="70"/>
      <c r="M19" s="70"/>
      <c r="N19" s="71"/>
      <c r="O19" s="70"/>
      <c r="P19" s="72"/>
      <c r="Q19" s="66"/>
      <c r="R19" s="73"/>
      <c r="S19" s="67"/>
      <c r="T19" s="67"/>
      <c r="U19" s="67"/>
      <c r="V19" s="67"/>
      <c r="W19" s="67"/>
      <c r="X19" s="67"/>
      <c r="Y19" s="70"/>
      <c r="Z19" s="70"/>
      <c r="AA19" s="70"/>
      <c r="AB19" s="70"/>
      <c r="AC19" s="70"/>
      <c r="AD19" s="70"/>
      <c r="AE19" s="70"/>
      <c r="AF19" s="70"/>
      <c r="AG19" s="72"/>
      <c r="AH19" s="42"/>
      <c r="AI19" s="74"/>
    </row>
    <row r="20" spans="1:35" s="75" customFormat="1" ht="15" customHeight="1" x14ac:dyDescent="0.15">
      <c r="A20" s="67"/>
      <c r="B20" s="65"/>
      <c r="C20" s="67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70"/>
      <c r="P20" s="68"/>
      <c r="Q20" s="66"/>
      <c r="R20" s="66"/>
      <c r="S20" s="66"/>
      <c r="T20" s="66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2"/>
      <c r="AH20" s="42"/>
      <c r="AI20" s="74"/>
    </row>
    <row r="21" spans="1:35" s="75" customFormat="1" ht="15" customHeight="1" x14ac:dyDescent="0.15">
      <c r="A21" s="67"/>
      <c r="B21" s="66"/>
      <c r="C21" s="67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70"/>
      <c r="P21" s="68"/>
      <c r="Q21" s="66"/>
      <c r="R21" s="66"/>
      <c r="S21" s="66"/>
      <c r="T21" s="66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2"/>
      <c r="AH21" s="42"/>
      <c r="AI21" s="74"/>
    </row>
    <row r="22" spans="1:35" s="75" customFormat="1" ht="15" customHeight="1" x14ac:dyDescent="0.15">
      <c r="A22" s="67"/>
      <c r="B22" s="66"/>
      <c r="C22" s="67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70"/>
      <c r="P22" s="68"/>
      <c r="Q22" s="66"/>
      <c r="R22" s="66"/>
      <c r="S22" s="66"/>
      <c r="T22" s="66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2"/>
      <c r="AH22" s="42"/>
      <c r="AI22" s="74"/>
    </row>
    <row r="23" spans="1:35" s="75" customFormat="1" ht="15" customHeight="1" x14ac:dyDescent="0.15">
      <c r="A23" s="67"/>
      <c r="B23" s="66"/>
      <c r="C23" s="67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70"/>
      <c r="P23" s="68"/>
      <c r="Q23" s="66"/>
      <c r="R23" s="66"/>
      <c r="S23" s="66"/>
      <c r="T23" s="66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2"/>
      <c r="AH23" s="42"/>
      <c r="AI23" s="74"/>
    </row>
    <row r="24" spans="1:35" s="75" customFormat="1" ht="15" customHeight="1" x14ac:dyDescent="0.15">
      <c r="A24" s="67"/>
      <c r="B24" s="77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0"/>
      <c r="P24" s="68"/>
      <c r="Q24" s="66"/>
      <c r="R24" s="67"/>
      <c r="S24" s="67"/>
      <c r="T24" s="67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2"/>
      <c r="AH24" s="42"/>
      <c r="AI24" s="74"/>
    </row>
    <row r="25" spans="1:35" s="75" customFormat="1" ht="15" customHeight="1" x14ac:dyDescent="0.15">
      <c r="A25" s="67"/>
      <c r="B25" s="66"/>
      <c r="C25" s="67"/>
      <c r="D25" s="66"/>
      <c r="E25" s="66"/>
      <c r="F25" s="66"/>
      <c r="G25" s="66"/>
      <c r="H25" s="67"/>
      <c r="I25" s="66"/>
      <c r="J25" s="66"/>
      <c r="K25" s="66"/>
      <c r="L25" s="66"/>
      <c r="M25" s="66"/>
      <c r="N25" s="66"/>
      <c r="O25" s="66"/>
      <c r="P25" s="68"/>
      <c r="Q25" s="66"/>
      <c r="R25" s="67"/>
      <c r="S25" s="67"/>
      <c r="T25" s="67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2"/>
      <c r="AH25" s="42"/>
      <c r="AI25" s="74"/>
    </row>
    <row r="26" spans="1:35" s="75" customFormat="1" ht="15" customHeight="1" x14ac:dyDescent="0.15">
      <c r="A26" s="67"/>
      <c r="B26" s="66"/>
      <c r="C26" s="67"/>
      <c r="D26" s="66"/>
      <c r="E26" s="66"/>
      <c r="F26" s="66"/>
      <c r="G26" s="66"/>
      <c r="H26" s="67"/>
      <c r="I26" s="66"/>
      <c r="J26" s="66"/>
      <c r="K26" s="66"/>
      <c r="L26" s="66"/>
      <c r="M26" s="66"/>
      <c r="N26" s="66"/>
      <c r="O26" s="66"/>
      <c r="P26" s="68"/>
      <c r="Q26" s="66"/>
      <c r="R26" s="67"/>
      <c r="S26" s="67"/>
      <c r="T26" s="67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2"/>
      <c r="AH26" s="42"/>
      <c r="AI26" s="74"/>
    </row>
    <row r="27" spans="1:35" s="75" customFormat="1" ht="15" customHeight="1" x14ac:dyDescent="0.15">
      <c r="A27" s="67"/>
      <c r="B27" s="66"/>
      <c r="C27" s="67"/>
      <c r="D27" s="66"/>
      <c r="E27" s="66"/>
      <c r="F27" s="66"/>
      <c r="G27" s="66"/>
      <c r="H27" s="67"/>
      <c r="I27" s="66"/>
      <c r="J27" s="66"/>
      <c r="K27" s="66"/>
      <c r="L27" s="66"/>
      <c r="M27" s="66"/>
      <c r="N27" s="66"/>
      <c r="O27" s="66"/>
      <c r="P27" s="68"/>
      <c r="Q27" s="66"/>
      <c r="R27" s="67"/>
      <c r="S27" s="67"/>
      <c r="T27" s="67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2"/>
      <c r="AH27" s="42"/>
      <c r="AI27" s="74"/>
    </row>
    <row r="28" spans="1:35" s="75" customFormat="1" ht="15" customHeight="1" x14ac:dyDescent="0.15">
      <c r="A28" s="67"/>
      <c r="B28" s="66"/>
      <c r="C28" s="67"/>
      <c r="D28" s="66"/>
      <c r="E28" s="66"/>
      <c r="F28" s="66"/>
      <c r="G28" s="66"/>
      <c r="H28" s="67"/>
      <c r="I28" s="66"/>
      <c r="J28" s="66"/>
      <c r="K28" s="66"/>
      <c r="L28" s="66"/>
      <c r="M28" s="66"/>
      <c r="N28" s="66"/>
      <c r="O28" s="66"/>
      <c r="P28" s="68"/>
      <c r="Q28" s="66"/>
      <c r="R28" s="67"/>
      <c r="S28" s="67"/>
      <c r="T28" s="67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2"/>
      <c r="AH28" s="42"/>
      <c r="AI28" s="74"/>
    </row>
    <row r="29" spans="1:35" s="75" customFormat="1" ht="15" customHeight="1" x14ac:dyDescent="0.15">
      <c r="A29" s="67"/>
      <c r="B29" s="66"/>
      <c r="C29" s="67"/>
      <c r="D29" s="66"/>
      <c r="E29" s="66"/>
      <c r="F29" s="66"/>
      <c r="G29" s="66"/>
      <c r="H29" s="67"/>
      <c r="I29" s="66"/>
      <c r="J29" s="66"/>
      <c r="K29" s="66"/>
      <c r="L29" s="66"/>
      <c r="M29" s="70"/>
      <c r="N29" s="71"/>
      <c r="O29" s="66"/>
      <c r="P29" s="68"/>
      <c r="Q29" s="66"/>
      <c r="R29" s="67"/>
      <c r="S29" s="74"/>
      <c r="T29" s="67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2"/>
      <c r="AH29" s="42"/>
      <c r="AI29" s="74"/>
    </row>
    <row r="30" spans="1:35" s="75" customFormat="1" ht="15" customHeight="1" x14ac:dyDescent="0.15">
      <c r="A30" s="67"/>
      <c r="B30" s="66"/>
      <c r="C30" s="67"/>
      <c r="D30" s="66"/>
      <c r="E30" s="66"/>
      <c r="F30" s="66"/>
      <c r="G30" s="66"/>
      <c r="H30" s="67"/>
      <c r="I30" s="66"/>
      <c r="J30" s="66"/>
      <c r="K30" s="66"/>
      <c r="L30" s="66"/>
      <c r="M30" s="66"/>
      <c r="N30" s="66"/>
      <c r="O30" s="66"/>
      <c r="P30" s="68"/>
      <c r="Q30" s="66"/>
      <c r="R30" s="67"/>
      <c r="S30" s="67"/>
      <c r="T30" s="67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2"/>
      <c r="AH30" s="42"/>
      <c r="AI30" s="74"/>
    </row>
    <row r="31" spans="1:35" s="75" customFormat="1" ht="15" customHeight="1" x14ac:dyDescent="0.15">
      <c r="A31" s="7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6"/>
      <c r="R31" s="67"/>
      <c r="S31" s="67"/>
      <c r="T31" s="67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80"/>
      <c r="AH31" s="46"/>
      <c r="AI31" s="81"/>
    </row>
    <row r="32" spans="1:35" s="75" customFormat="1" ht="15" customHeight="1" x14ac:dyDescent="0.15">
      <c r="A32" s="78"/>
      <c r="B32" s="66"/>
      <c r="C32" s="68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8"/>
      <c r="Q32" s="47"/>
      <c r="R32" s="67"/>
      <c r="S32" s="48"/>
      <c r="T32" s="70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80"/>
      <c r="AH32" s="46"/>
      <c r="AI32" s="81"/>
    </row>
    <row r="33" spans="1:35" s="75" customFormat="1" ht="15" customHeight="1" x14ac:dyDescent="0.15">
      <c r="A33" s="78"/>
      <c r="B33" s="82"/>
      <c r="C33" s="67"/>
      <c r="D33" s="78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49"/>
      <c r="Q33" s="47"/>
      <c r="R33" s="78"/>
      <c r="S33" s="50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80"/>
      <c r="AH33" s="46"/>
      <c r="AI33" s="81"/>
    </row>
    <row r="34" spans="1:35" s="75" customFormat="1" ht="15" customHeight="1" x14ac:dyDescent="0.15">
      <c r="A34" s="78"/>
      <c r="B34" s="82"/>
      <c r="C34" s="67"/>
      <c r="D34" s="78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49"/>
      <c r="Q34" s="47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  <c r="AF34" s="79"/>
      <c r="AG34" s="80"/>
      <c r="AH34" s="46"/>
      <c r="AI34" s="81"/>
    </row>
    <row r="35" spans="1:35" s="75" customFormat="1" ht="15" customHeight="1" x14ac:dyDescent="0.15">
      <c r="A35" s="78"/>
      <c r="B35" s="82"/>
      <c r="C35" s="67"/>
      <c r="D35" s="78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49"/>
      <c r="Q35" s="47"/>
      <c r="R35" s="78"/>
      <c r="S35" s="50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80"/>
      <c r="AH35" s="46"/>
      <c r="AI35" s="81"/>
    </row>
    <row r="36" spans="1:35" s="75" customFormat="1" ht="15" customHeight="1" x14ac:dyDescent="0.15">
      <c r="A36" s="78"/>
      <c r="B36" s="82"/>
      <c r="C36" s="67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49"/>
      <c r="Q36" s="47"/>
      <c r="R36" s="78"/>
      <c r="S36" s="81"/>
      <c r="T36" s="81"/>
      <c r="U36" s="83"/>
      <c r="V36" s="81"/>
      <c r="W36" s="81"/>
      <c r="X36" s="81"/>
      <c r="Y36" s="81"/>
      <c r="Z36" s="81"/>
      <c r="AA36" s="81"/>
      <c r="AB36" s="81"/>
      <c r="AC36" s="81"/>
      <c r="AD36" s="81"/>
      <c r="AE36" s="79"/>
      <c r="AF36" s="79"/>
      <c r="AG36" s="80"/>
      <c r="AH36" s="46"/>
      <c r="AI36" s="81"/>
    </row>
    <row r="37" spans="1:35" s="75" customFormat="1" ht="15" customHeight="1" x14ac:dyDescent="0.15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82"/>
      <c r="P37" s="49"/>
      <c r="Q37" s="51"/>
      <c r="R37" s="78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78"/>
      <c r="AF37" s="78"/>
      <c r="AG37" s="78"/>
      <c r="AH37" s="51"/>
      <c r="AI37" s="78"/>
    </row>
    <row r="38" spans="1:35" ht="15" customHeight="1" x14ac:dyDescent="0.15">
      <c r="B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3"/>
      <c r="S38" s="55"/>
      <c r="T38" s="55"/>
      <c r="U38" s="56"/>
      <c r="V38" s="55"/>
      <c r="W38" s="55"/>
      <c r="X38" s="55"/>
      <c r="Y38" s="55"/>
      <c r="Z38" s="55"/>
      <c r="AA38" s="55"/>
      <c r="AB38" s="55"/>
      <c r="AC38" s="55"/>
      <c r="AD38" s="55"/>
      <c r="AE38" s="57"/>
      <c r="AF38" s="57"/>
      <c r="AG38" s="58"/>
      <c r="AH38" s="59"/>
      <c r="AI38" s="55"/>
    </row>
    <row r="39" spans="1:35" ht="15" customHeight="1" x14ac:dyDescent="0.15">
      <c r="S39" s="55"/>
      <c r="T39" s="55"/>
      <c r="U39" s="56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60"/>
      <c r="AG39" s="61"/>
      <c r="AH39" s="62"/>
      <c r="AI39" s="55"/>
    </row>
    <row r="40" spans="1:35" ht="15" customHeight="1" x14ac:dyDescent="0.15">
      <c r="Q40" s="63"/>
      <c r="S40" s="55"/>
      <c r="T40" s="56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60"/>
      <c r="AG40" s="60"/>
      <c r="AH40" s="62"/>
      <c r="AI40" s="55"/>
    </row>
    <row r="41" spans="1:35" ht="15" customHeight="1" x14ac:dyDescent="0.15"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61"/>
      <c r="AH41" s="62"/>
      <c r="AI41" s="55"/>
    </row>
    <row r="42" spans="1:35" ht="15" customHeight="1" x14ac:dyDescent="0.15">
      <c r="J42" s="52"/>
      <c r="K42" s="52"/>
      <c r="L42" s="52"/>
      <c r="M42" s="52"/>
      <c r="N42" s="52"/>
      <c r="O42" s="52"/>
      <c r="P42" s="52"/>
      <c r="AE42" s="55"/>
      <c r="AF42" s="55"/>
      <c r="AG42" s="61"/>
      <c r="AH42" s="62"/>
      <c r="AI42" s="55"/>
    </row>
    <row r="43" spans="1:35" ht="15" customHeight="1" x14ac:dyDescent="0.15">
      <c r="AE43" s="55"/>
      <c r="AF43" s="60"/>
      <c r="AG43" s="61"/>
      <c r="AH43" s="62"/>
      <c r="AI43" s="55"/>
    </row>
    <row r="44" spans="1:35" ht="15" customHeight="1" x14ac:dyDescent="0.15">
      <c r="AE44" s="55"/>
      <c r="AF44" s="60"/>
      <c r="AG44" s="60"/>
      <c r="AH44" s="62"/>
      <c r="AI44" s="55"/>
    </row>
    <row r="45" spans="1:35" ht="15" customHeight="1" x14ac:dyDescent="0.15">
      <c r="A45" s="52"/>
      <c r="AF45" s="64"/>
      <c r="AG45" s="64"/>
    </row>
    <row r="46" spans="1:35" ht="15" customHeight="1" x14ac:dyDescent="0.15">
      <c r="A46" s="52"/>
      <c r="AG46" s="64"/>
    </row>
    <row r="47" spans="1:35" ht="15" customHeight="1" x14ac:dyDescent="0.15">
      <c r="AF47" s="64"/>
      <c r="AG47" s="64"/>
    </row>
    <row r="48" spans="1:35" ht="15" customHeight="1" x14ac:dyDescent="0.15">
      <c r="AG48" s="64"/>
    </row>
    <row r="49" spans="1:34" ht="15" customHeight="1" x14ac:dyDescent="0.15">
      <c r="S49" s="52"/>
      <c r="T49" s="52"/>
      <c r="V49" s="52"/>
      <c r="W49" s="52"/>
      <c r="X49" s="52"/>
      <c r="Y49" s="52"/>
      <c r="Z49" s="52"/>
      <c r="AA49" s="52"/>
      <c r="AB49" s="52"/>
      <c r="AC49" s="52"/>
      <c r="AD49" s="52"/>
    </row>
    <row r="50" spans="1:34" ht="15" customHeight="1" x14ac:dyDescent="0.15">
      <c r="R50" s="52"/>
      <c r="S50" s="52"/>
      <c r="T50" s="52"/>
      <c r="V50" s="52"/>
      <c r="W50" s="52"/>
      <c r="X50" s="52"/>
      <c r="Y50" s="52"/>
      <c r="Z50" s="52"/>
      <c r="AA50" s="52"/>
      <c r="AB50" s="52"/>
      <c r="AC50" s="52"/>
      <c r="AD50" s="52"/>
      <c r="AG50" s="64"/>
    </row>
    <row r="51" spans="1:34" ht="15" customHeight="1" x14ac:dyDescent="0.15">
      <c r="R51" s="52"/>
    </row>
    <row r="52" spans="1:34" s="52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54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63"/>
    </row>
    <row r="53" spans="1:34" s="52" customFormat="1" ht="15" customHeight="1" x14ac:dyDescent="0.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54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H53" s="6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3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41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X33"/>
  <sheetViews>
    <sheetView showGridLines="0" view="pageBreakPreview" zoomScaleNormal="100" zoomScaleSheetLayoutView="100" workbookViewId="0">
      <selection activeCell="AO29" sqref="AO29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27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26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26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26" x14ac:dyDescent="0.15">
      <c r="C19" s="7"/>
      <c r="D19" s="7"/>
      <c r="F19" s="14"/>
      <c r="G19" s="7"/>
      <c r="I19" s="14"/>
      <c r="L19" s="7"/>
      <c r="M19" s="7"/>
    </row>
    <row r="20" spans="3:26" x14ac:dyDescent="0.15">
      <c r="C20" s="7"/>
      <c r="D20" s="7"/>
      <c r="F20" s="14"/>
      <c r="G20" s="7"/>
      <c r="I20" s="14"/>
      <c r="L20" s="7"/>
      <c r="M20" s="7"/>
      <c r="P20" s="7"/>
      <c r="R20" s="14"/>
      <c r="S20" s="14"/>
    </row>
    <row r="21" spans="3:26" x14ac:dyDescent="0.15">
      <c r="C21" s="7"/>
      <c r="D21" s="7"/>
      <c r="F21" s="14"/>
      <c r="G21" s="7"/>
      <c r="I21" s="14"/>
      <c r="L21" s="7"/>
      <c r="M21" s="7"/>
      <c r="P21" s="7"/>
      <c r="R21" s="14"/>
      <c r="S21" s="14"/>
    </row>
    <row r="22" spans="3:26" x14ac:dyDescent="0.15">
      <c r="C22" s="7"/>
      <c r="D22" s="7"/>
      <c r="F22" s="14"/>
      <c r="G22" s="7"/>
      <c r="I22" s="14"/>
      <c r="L22" s="7"/>
      <c r="M22" s="7"/>
      <c r="P22" s="7"/>
      <c r="R22" s="14"/>
      <c r="S22" s="14"/>
    </row>
    <row r="23" spans="3:26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26" s="14" customFormat="1" x14ac:dyDescent="0.15"/>
    <row r="25" spans="3:26" s="14" customFormat="1" x14ac:dyDescent="0.15"/>
    <row r="26" spans="3:26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26" x14ac:dyDescent="0.15">
      <c r="C27" s="7"/>
      <c r="D27" s="7"/>
      <c r="F27" s="14"/>
      <c r="G27" s="7"/>
      <c r="I27" s="14"/>
      <c r="L27" s="7"/>
      <c r="M27" s="7"/>
      <c r="P27" s="7"/>
      <c r="R27" s="14"/>
      <c r="S27" s="14"/>
    </row>
    <row r="28" spans="3:26" s="14" customFormat="1" x14ac:dyDescent="0.15"/>
    <row r="29" spans="3:26" x14ac:dyDescent="0.15">
      <c r="C29" s="7"/>
      <c r="D29" s="7"/>
      <c r="F29" s="14"/>
      <c r="G29" s="7"/>
      <c r="I29" s="14"/>
      <c r="L29" s="7"/>
      <c r="M29" s="7"/>
      <c r="P29" s="7"/>
      <c r="R29" s="14"/>
      <c r="S29" s="14"/>
    </row>
    <row r="30" spans="3:26" s="14" customFormat="1" x14ac:dyDescent="0.15"/>
    <row r="31" spans="3:26" x14ac:dyDescent="0.15">
      <c r="C31" s="7"/>
      <c r="D31" s="7"/>
      <c r="F31" s="14"/>
      <c r="G31" s="7"/>
      <c r="I31" s="14"/>
      <c r="L31" s="7"/>
      <c r="M31" s="7"/>
      <c r="P31" s="7"/>
      <c r="R31" s="14"/>
      <c r="S31" s="14"/>
    </row>
    <row r="32" spans="3:26" x14ac:dyDescent="0.15">
      <c r="C32" s="7"/>
      <c r="D32" s="7"/>
      <c r="F32" s="14"/>
      <c r="G32" s="7"/>
      <c r="I32" s="14"/>
      <c r="L32" s="7"/>
      <c r="M32" s="16"/>
      <c r="P32" s="7"/>
      <c r="R32" s="14"/>
      <c r="S32" s="14"/>
      <c r="Z32" s="16"/>
    </row>
    <row r="33" spans="3:13" x14ac:dyDescent="0.15">
      <c r="C33" s="7"/>
      <c r="D33" s="7"/>
      <c r="F33" s="14"/>
      <c r="G33" s="7"/>
      <c r="I33" s="14"/>
      <c r="L33" s="7"/>
      <c r="M33" s="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FD40-CA99-43A3-B8B2-919180F643BE}">
  <sheetPr>
    <pageSetUpPr fitToPage="1"/>
  </sheetPr>
  <dimension ref="A1:AX35"/>
  <sheetViews>
    <sheetView showGridLines="0" view="pageBreakPreview" zoomScaleNormal="100" zoomScaleSheetLayoutView="100" workbookViewId="0">
      <selection activeCell="AK28" sqref="AK28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92" t="s">
        <v>0</v>
      </c>
      <c r="B1" s="93"/>
      <c r="C1" s="93"/>
      <c r="D1" s="94"/>
      <c r="E1" s="95" t="str">
        <f ca="1">IF(INDIRECT("変更履歴!E1")&lt;&gt;"",INDIRECT("変更履歴!E1"),"")</f>
        <v>サンプルプロジェクト</v>
      </c>
      <c r="F1" s="96"/>
      <c r="G1" s="96"/>
      <c r="H1" s="96"/>
      <c r="I1" s="96"/>
      <c r="J1" s="96"/>
      <c r="K1" s="96"/>
      <c r="L1" s="96"/>
      <c r="M1" s="96"/>
      <c r="N1" s="97"/>
      <c r="O1" s="163" t="s">
        <v>14</v>
      </c>
      <c r="P1" s="164"/>
      <c r="Q1" s="164"/>
      <c r="R1" s="165"/>
      <c r="S1" s="172" t="str">
        <f ca="1">IF(INDIRECT("変更履歴!S1")&lt;&gt;"",INDIRECT("変更履歴!S1"),"")</f>
        <v>画面遷移図</v>
      </c>
      <c r="T1" s="173"/>
      <c r="U1" s="173"/>
      <c r="V1" s="173"/>
      <c r="W1" s="173"/>
      <c r="X1" s="173"/>
      <c r="Y1" s="173"/>
      <c r="Z1" s="174"/>
      <c r="AA1" s="92" t="s">
        <v>3</v>
      </c>
      <c r="AB1" s="94"/>
      <c r="AC1" s="119" t="str">
        <f ca="1">IF(INDIRECT("変更履歴!AC1")&lt;&gt;"",INDIRECT("変更履歴!AC1"),"")</f>
        <v>TIS</v>
      </c>
      <c r="AD1" s="120"/>
      <c r="AE1" s="120"/>
      <c r="AF1" s="121"/>
      <c r="AG1" s="158">
        <f ca="1">IF(INDIRECT("変更履歴!AG1")&lt;&gt;"",INDIRECT("変更履歴!AG1"),"")</f>
        <v>43595</v>
      </c>
      <c r="AH1" s="159"/>
      <c r="AI1" s="160"/>
      <c r="AJ1" s="15"/>
      <c r="AN1" s="9"/>
      <c r="AO1" s="15"/>
      <c r="AP1" s="15"/>
      <c r="AQ1" s="15"/>
      <c r="AR1" s="15"/>
      <c r="AS1" s="10"/>
      <c r="AT1" s="15"/>
      <c r="AU1" s="15"/>
      <c r="AV1" s="15"/>
      <c r="AW1" s="15"/>
    </row>
    <row r="2" spans="1:50" s="3" customFormat="1" ht="12" customHeight="1" x14ac:dyDescent="0.15">
      <c r="A2" s="92" t="s">
        <v>1</v>
      </c>
      <c r="B2" s="93"/>
      <c r="C2" s="93"/>
      <c r="D2" s="94"/>
      <c r="E2" s="95" t="str">
        <f ca="1">IF(INDIRECT("変更履歴!E2")&lt;&gt;"",INDIRECT("変更履歴!E2"),"")</f>
        <v>サンプルシステム</v>
      </c>
      <c r="F2" s="96"/>
      <c r="G2" s="96"/>
      <c r="H2" s="96"/>
      <c r="I2" s="96"/>
      <c r="J2" s="96"/>
      <c r="K2" s="96"/>
      <c r="L2" s="96"/>
      <c r="M2" s="96"/>
      <c r="N2" s="97"/>
      <c r="O2" s="166"/>
      <c r="P2" s="167"/>
      <c r="Q2" s="167"/>
      <c r="R2" s="168"/>
      <c r="S2" s="175"/>
      <c r="T2" s="176"/>
      <c r="U2" s="176"/>
      <c r="V2" s="176"/>
      <c r="W2" s="176"/>
      <c r="X2" s="176"/>
      <c r="Y2" s="176"/>
      <c r="Z2" s="177"/>
      <c r="AA2" s="92" t="s">
        <v>4</v>
      </c>
      <c r="AB2" s="94"/>
      <c r="AC2" s="119" t="str">
        <f ca="1">IF(INDIRECT("変更履歴!AC2")&lt;&gt;"",INDIRECT("変更履歴!AC2"),"")</f>
        <v>TIS</v>
      </c>
      <c r="AD2" s="120"/>
      <c r="AE2" s="120"/>
      <c r="AF2" s="121"/>
      <c r="AG2" s="158">
        <f ca="1">IF(INDIRECT("変更履歴!AG2")&lt;&gt;"",INDIRECT("変更履歴!AG2"),"")</f>
        <v>44796</v>
      </c>
      <c r="AH2" s="159"/>
      <c r="AI2" s="160"/>
      <c r="AJ2" s="15"/>
      <c r="AN2" s="9"/>
      <c r="AO2" s="15"/>
      <c r="AP2" s="15"/>
      <c r="AQ2" s="15"/>
      <c r="AR2" s="15"/>
      <c r="AS2" s="10"/>
      <c r="AT2" s="15"/>
      <c r="AU2" s="15"/>
      <c r="AV2" s="15"/>
      <c r="AW2" s="15"/>
    </row>
    <row r="3" spans="1:50" s="3" customFormat="1" ht="12" customHeight="1" x14ac:dyDescent="0.15">
      <c r="A3" s="92" t="s">
        <v>2</v>
      </c>
      <c r="B3" s="93"/>
      <c r="C3" s="93"/>
      <c r="D3" s="94"/>
      <c r="E3" s="95" t="str">
        <f ca="1">IF(INDIRECT("変更履歴!E3")&lt;&gt;"",INDIRECT("変更履歴!E3"),"")</f>
        <v>プロジェクト管理システム</v>
      </c>
      <c r="F3" s="96"/>
      <c r="G3" s="96"/>
      <c r="H3" s="96"/>
      <c r="I3" s="96"/>
      <c r="J3" s="96"/>
      <c r="K3" s="96"/>
      <c r="L3" s="96"/>
      <c r="M3" s="96"/>
      <c r="N3" s="97"/>
      <c r="O3" s="169"/>
      <c r="P3" s="170"/>
      <c r="Q3" s="170"/>
      <c r="R3" s="171"/>
      <c r="S3" s="178"/>
      <c r="T3" s="179"/>
      <c r="U3" s="179"/>
      <c r="V3" s="179"/>
      <c r="W3" s="179"/>
      <c r="X3" s="179"/>
      <c r="Y3" s="179"/>
      <c r="Z3" s="180"/>
      <c r="AA3" s="92"/>
      <c r="AB3" s="94"/>
      <c r="AC3" s="119" t="str">
        <f ca="1">IF(INDIRECT("変更履歴!AC3")&lt;&gt;"",INDIRECT("変更履歴!AC3"),"")</f>
        <v/>
      </c>
      <c r="AD3" s="120"/>
      <c r="AE3" s="120"/>
      <c r="AF3" s="121"/>
      <c r="AG3" s="158" t="str">
        <f ca="1">IF(INDIRECT("変更履歴!AG3")&lt;&gt;"",INDIRECT("変更履歴!AG3"),"")</f>
        <v/>
      </c>
      <c r="AH3" s="159"/>
      <c r="AI3" s="160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B5" s="65" t="s">
        <v>37</v>
      </c>
    </row>
    <row r="6" spans="1:50" x14ac:dyDescent="0.15">
      <c r="C6" s="7"/>
      <c r="D6" s="7"/>
      <c r="F6" s="14"/>
      <c r="G6" s="7"/>
      <c r="I6" s="14"/>
      <c r="L6" s="7"/>
      <c r="M6" s="7"/>
      <c r="P6" s="7"/>
      <c r="R6" s="14"/>
      <c r="S6" s="14"/>
    </row>
    <row r="7" spans="1:50" x14ac:dyDescent="0.15">
      <c r="C7" s="7"/>
      <c r="D7" s="7"/>
      <c r="F7" s="14"/>
      <c r="G7" s="7"/>
      <c r="I7" s="14"/>
      <c r="L7" s="7"/>
      <c r="M7" s="7"/>
      <c r="P7" s="7"/>
      <c r="R7" s="14"/>
      <c r="S7" s="14"/>
    </row>
    <row r="8" spans="1:50" x14ac:dyDescent="0.15">
      <c r="C8" s="7"/>
      <c r="D8" s="7"/>
      <c r="F8" s="14"/>
      <c r="G8" s="7"/>
      <c r="I8" s="14"/>
      <c r="L8" s="7"/>
      <c r="M8" s="7"/>
      <c r="P8" s="7"/>
      <c r="R8" s="14"/>
      <c r="S8" s="14"/>
    </row>
    <row r="9" spans="1:50" x14ac:dyDescent="0.15">
      <c r="C9" s="7"/>
      <c r="D9" s="7"/>
      <c r="F9" s="14"/>
      <c r="G9" s="7"/>
      <c r="I9" s="14"/>
      <c r="L9" s="7"/>
      <c r="M9" s="7"/>
      <c r="P9" s="7"/>
      <c r="R9" s="14"/>
      <c r="S9" s="14"/>
    </row>
    <row r="10" spans="1:50" s="14" customFormat="1" x14ac:dyDescent="0.15"/>
    <row r="11" spans="1:50" s="14" customFormat="1" x14ac:dyDescent="0.15"/>
    <row r="12" spans="1:50" x14ac:dyDescent="0.15">
      <c r="C12" s="7"/>
      <c r="D12" s="7"/>
      <c r="F12" s="14"/>
      <c r="G12" s="7"/>
      <c r="I12" s="14"/>
      <c r="L12" s="7"/>
      <c r="M12" s="7"/>
      <c r="P12" s="7"/>
      <c r="R12" s="14"/>
      <c r="S12" s="14"/>
    </row>
    <row r="13" spans="1:50" x14ac:dyDescent="0.15">
      <c r="C13" s="7"/>
      <c r="D13" s="7"/>
      <c r="F13" s="14"/>
      <c r="G13" s="7"/>
      <c r="I13" s="14"/>
      <c r="L13" s="7"/>
      <c r="M13" s="7"/>
      <c r="P13" s="7"/>
      <c r="R13" s="14"/>
      <c r="S13" s="14"/>
    </row>
    <row r="14" spans="1:50" s="14" customFormat="1" x14ac:dyDescent="0.15"/>
    <row r="15" spans="1:50" x14ac:dyDescent="0.15">
      <c r="C15" s="7"/>
      <c r="D15" s="7"/>
      <c r="F15" s="14"/>
      <c r="G15" s="7"/>
      <c r="I15" s="14"/>
      <c r="L15" s="7"/>
      <c r="M15" s="7"/>
      <c r="P15" s="7"/>
      <c r="R15" s="14"/>
      <c r="S15" s="14"/>
    </row>
    <row r="16" spans="1:50" s="14" customFormat="1" x14ac:dyDescent="0.15"/>
    <row r="17" spans="3:31" x14ac:dyDescent="0.15">
      <c r="C17" s="7"/>
      <c r="D17" s="7"/>
      <c r="F17" s="14"/>
      <c r="G17" s="7"/>
      <c r="I17" s="14"/>
      <c r="L17" s="7"/>
      <c r="M17" s="7"/>
      <c r="P17" s="7"/>
      <c r="R17" s="14"/>
      <c r="S17" s="14"/>
    </row>
    <row r="18" spans="3:31" x14ac:dyDescent="0.15">
      <c r="C18" s="7"/>
      <c r="D18" s="7"/>
      <c r="F18" s="14"/>
      <c r="G18" s="7"/>
      <c r="I18" s="14"/>
      <c r="L18" s="7"/>
      <c r="M18" s="16"/>
      <c r="P18" s="7"/>
      <c r="R18" s="14"/>
      <c r="S18" s="14"/>
      <c r="Z18" s="16"/>
    </row>
    <row r="19" spans="3:31" x14ac:dyDescent="0.15">
      <c r="C19" s="7"/>
      <c r="D19" s="7"/>
      <c r="F19" s="14"/>
      <c r="G19" s="7"/>
      <c r="I19" s="14"/>
      <c r="L19" s="7"/>
      <c r="M19" s="7"/>
      <c r="P19" s="7"/>
      <c r="R19" s="14"/>
      <c r="S19" s="14"/>
    </row>
    <row r="20" spans="3:31" x14ac:dyDescent="0.15">
      <c r="C20" s="7"/>
      <c r="D20" s="7"/>
      <c r="F20" s="14"/>
      <c r="G20" s="7"/>
      <c r="I20" s="14"/>
      <c r="L20" s="7"/>
      <c r="M20" s="7"/>
    </row>
    <row r="21" spans="3:31" x14ac:dyDescent="0.15">
      <c r="C21" s="7"/>
      <c r="D21" s="7"/>
      <c r="F21" s="14"/>
      <c r="G21" s="7"/>
      <c r="I21" s="14"/>
      <c r="L21" s="7"/>
      <c r="M21" s="7"/>
    </row>
    <row r="22" spans="3:31" s="14" customFormat="1" x14ac:dyDescent="0.15">
      <c r="Q22" s="7"/>
      <c r="R22" s="7"/>
      <c r="S22" s="7"/>
      <c r="T22" s="7"/>
      <c r="U22" s="7"/>
      <c r="W22" s="7"/>
      <c r="X22" s="7"/>
      <c r="Y22" s="7"/>
      <c r="Z22" s="7"/>
      <c r="AA22" s="7"/>
    </row>
    <row r="23" spans="3:31" x14ac:dyDescent="0.15">
      <c r="C23" s="7"/>
      <c r="D23" s="7"/>
      <c r="F23" s="14"/>
      <c r="G23" s="7"/>
      <c r="I23" s="14"/>
      <c r="L23" s="7"/>
      <c r="M23" s="7"/>
      <c r="P23" s="7"/>
      <c r="R23" s="14"/>
      <c r="S23" s="14"/>
    </row>
    <row r="24" spans="3:31" x14ac:dyDescent="0.15">
      <c r="C24" s="7"/>
      <c r="D24" s="7"/>
      <c r="F24" s="14"/>
      <c r="G24" s="7"/>
      <c r="I24" s="14"/>
      <c r="L24" s="7"/>
      <c r="M24" s="7"/>
      <c r="P24" s="7"/>
      <c r="R24" s="14"/>
      <c r="S24" s="14"/>
    </row>
    <row r="25" spans="3:31" x14ac:dyDescent="0.15">
      <c r="C25" s="7"/>
      <c r="D25" s="7"/>
      <c r="F25" s="14"/>
      <c r="G25" s="7"/>
      <c r="I25" s="14"/>
      <c r="L25" s="7"/>
      <c r="M25" s="7"/>
      <c r="P25" s="7"/>
      <c r="R25" s="14"/>
      <c r="S25" s="14"/>
    </row>
    <row r="26" spans="3:31" x14ac:dyDescent="0.15">
      <c r="C26" s="7"/>
      <c r="D26" s="7"/>
      <c r="F26" s="14"/>
      <c r="G26" s="7"/>
      <c r="I26" s="14"/>
      <c r="L26" s="7"/>
      <c r="M26" s="7"/>
      <c r="P26" s="7"/>
      <c r="R26" s="14"/>
      <c r="S26" s="14"/>
    </row>
    <row r="27" spans="3:31" s="14" customFormat="1" x14ac:dyDescent="0.15"/>
    <row r="28" spans="3:31" x14ac:dyDescent="0.15">
      <c r="F28" s="14"/>
      <c r="H28" s="14"/>
      <c r="I28" s="14"/>
      <c r="J28" s="14"/>
      <c r="K28" s="14"/>
      <c r="N28" s="14"/>
      <c r="Q28" s="14"/>
      <c r="R28" s="14"/>
      <c r="S28" s="14"/>
      <c r="T28" s="14"/>
      <c r="U28" s="14"/>
      <c r="W28" s="14"/>
      <c r="X28" s="14"/>
      <c r="Y28" s="14"/>
      <c r="Z28" s="14"/>
      <c r="AA28" s="14"/>
    </row>
    <row r="29" spans="3:31" s="14" customFormat="1" x14ac:dyDescent="0.15">
      <c r="C29" s="7"/>
      <c r="D29" s="7"/>
      <c r="G29" s="7"/>
      <c r="H29" s="7"/>
      <c r="J29" s="7"/>
      <c r="K29" s="7"/>
      <c r="L29" s="7"/>
      <c r="M29" s="7"/>
      <c r="N29" s="7"/>
      <c r="P29" s="7"/>
      <c r="Q29" s="7"/>
      <c r="T29" s="7"/>
      <c r="U29" s="7"/>
      <c r="W29" s="7"/>
      <c r="X29" s="7"/>
      <c r="Y29" s="7"/>
      <c r="Z29" s="7"/>
      <c r="AA29" s="7"/>
    </row>
    <row r="30" spans="3:31" x14ac:dyDescent="0.15">
      <c r="C30" s="7"/>
      <c r="D30" s="7"/>
      <c r="F30" s="14"/>
      <c r="G30" s="7"/>
      <c r="I30" s="14"/>
      <c r="L30" s="7"/>
      <c r="M30" s="7"/>
      <c r="P30" s="7"/>
      <c r="R30" s="14"/>
      <c r="S30" s="14"/>
    </row>
    <row r="31" spans="3:31" x14ac:dyDescent="0.15">
      <c r="F31" s="14"/>
      <c r="H31" s="14"/>
      <c r="I31" s="14"/>
      <c r="J31" s="14"/>
      <c r="K31" s="14"/>
      <c r="N31" s="14"/>
      <c r="Q31" s="14"/>
      <c r="R31" s="14"/>
      <c r="S31" s="14"/>
      <c r="T31" s="14"/>
      <c r="U31" s="14"/>
      <c r="W31" s="14"/>
      <c r="X31" s="14"/>
      <c r="Y31" s="14"/>
      <c r="Z31" s="14"/>
      <c r="AA31" s="14"/>
    </row>
    <row r="32" spans="3:31" x14ac:dyDescent="0.15">
      <c r="C32" s="7"/>
      <c r="D32" s="7"/>
      <c r="F32" s="14"/>
      <c r="G32" s="7"/>
      <c r="I32" s="14"/>
      <c r="L32" s="7"/>
      <c r="M32" s="7"/>
      <c r="P32" s="7"/>
      <c r="R32" s="14"/>
      <c r="S32" s="14"/>
      <c r="AC32" s="14"/>
      <c r="AD32" s="7"/>
      <c r="AE32" s="7"/>
    </row>
    <row r="33" spans="3:33" x14ac:dyDescent="0.15">
      <c r="F33" s="14"/>
      <c r="H33" s="14"/>
      <c r="I33" s="14"/>
      <c r="J33" s="14"/>
      <c r="K33" s="14"/>
      <c r="N33" s="14"/>
      <c r="Q33" s="14"/>
      <c r="R33" s="14"/>
      <c r="S33" s="14"/>
      <c r="T33" s="14"/>
      <c r="U33" s="14"/>
      <c r="W33" s="14"/>
      <c r="X33" s="14"/>
      <c r="Y33" s="14"/>
      <c r="Z33" s="14"/>
      <c r="AA33" s="14"/>
      <c r="AC33" s="14"/>
      <c r="AD33" s="7"/>
      <c r="AE33" s="7"/>
    </row>
    <row r="34" spans="3:33" x14ac:dyDescent="0.15">
      <c r="C34" s="7"/>
      <c r="D34" s="7"/>
      <c r="F34" s="14"/>
      <c r="G34" s="7"/>
      <c r="I34" s="14"/>
      <c r="L34" s="7"/>
      <c r="M34" s="7"/>
      <c r="P34" s="7"/>
      <c r="R34" s="14"/>
      <c r="S34" s="14"/>
      <c r="AB34" s="14"/>
      <c r="AC34" s="14"/>
      <c r="AF34" s="14"/>
      <c r="AG34" s="14"/>
    </row>
    <row r="35" spans="3:33" x14ac:dyDescent="0.15">
      <c r="C35" s="7"/>
      <c r="D35" s="7"/>
      <c r="F35" s="14"/>
      <c r="G35" s="7"/>
      <c r="I35" s="14"/>
      <c r="L35" s="7"/>
      <c r="M35" s="16"/>
      <c r="P35" s="7"/>
      <c r="R35" s="14"/>
      <c r="S35" s="14"/>
      <c r="Z35" s="1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認証(A101)</vt:lpstr>
      <vt:lpstr>2. プロジェクト管理(A102)</vt:lpstr>
      <vt:lpstr>3. 共通(A103)</vt:lpstr>
      <vt:lpstr>'1. 認証(A101)'!Print_Area</vt:lpstr>
      <vt:lpstr>'2. プロジェクト管理(A102)'!Print_Area</vt:lpstr>
      <vt:lpstr>'3. 共通(A103)'!Print_Area</vt:lpstr>
      <vt:lpstr>表紙!Print_Area</vt:lpstr>
      <vt:lpstr>変更履歴!Print_Area</vt:lpstr>
      <vt:lpstr>目次!Print_Area</vt:lpstr>
      <vt:lpstr>'1. 認証(A101)'!Print_Titles</vt:lpstr>
      <vt:lpstr>'2. プロジェクト管理(A102)'!Print_Titles</vt:lpstr>
      <vt:lpstr>'3. 共通(A103)'!Print_Titles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2017-03-23T01:32:56Z</dcterms:created>
  <dcterms:modified xsi:type="dcterms:W3CDTF">2022-10-06T05:30:17Z</dcterms:modified>
</cp:coreProperties>
</file>