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F87FB3F2-36A7-4EC5-B50A-2C764CFE19E6}" xr6:coauthVersionLast="44" xr6:coauthVersionMax="45" xr10:uidLastSave="{00000000-0000-0000-0000-000000000000}"/>
  <bookViews>
    <workbookView xWindow="1950" yWindow="3690" windowWidth="23955" windowHeight="8460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ja!$A$1:$AK$18</definedName>
    <definedName name="_xlnm.Print_Area" localSheetId="0">表紙!$A$1:$S$39</definedName>
    <definedName name="_xlnm.Print_Area" localSheetId="1">変更履歴!$A$1:$AI$34</definedName>
    <definedName name="_xlnm.Print_Area" localSheetId="2">目次!$A$4:$AI$33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4" l="1"/>
  <c r="AC2" i="34"/>
  <c r="AG1" i="34"/>
  <c r="AC1" i="34"/>
  <c r="E3" i="35"/>
  <c r="AI1" i="30"/>
  <c r="I25" i="33"/>
  <c r="AG2" i="35"/>
  <c r="AE1" i="30"/>
  <c r="E2" i="35"/>
  <c r="AG1" i="35"/>
  <c r="AG3" i="35"/>
  <c r="E1" i="30"/>
  <c r="AI2" i="30"/>
  <c r="AE3" i="30"/>
  <c r="AC3" i="35"/>
  <c r="E1" i="35"/>
  <c r="U1" i="30"/>
  <c r="AC1" i="35"/>
  <c r="E3" i="30"/>
  <c r="AE2" i="30"/>
  <c r="S1" i="35"/>
  <c r="E2" i="30"/>
  <c r="AI3" i="30"/>
  <c r="AC2" i="35"/>
</calcChain>
</file>

<file path=xl/sharedStrings.xml><?xml version="1.0" encoding="utf-8"?>
<sst xmlns="http://schemas.openxmlformats.org/spreadsheetml/2006/main" count="53" uniqueCount="51">
  <si>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</si>
  <si>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</si>
  <si>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</si>
  <si>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</si>
  <si>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</si>
  <si>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</si>
  <si>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</si>
  <si>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</si>
  <si>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</si>
  <si>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</si>
  <si>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</si>
  <si>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</si>
  <si>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</si>
  <si>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</si>
  <si>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</si>
  <si>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</si>
  <si>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</si>
  <si>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</si>
  <si>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</si>
  <si>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</si>
  <si>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</si>
  <si>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</si>
  <si>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</si>
  <si>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</si>
  <si>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</si>
  <si>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</si>
  <si>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</si>
  <si>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</si>
  <si>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</si>
  <si>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</si>
  <si>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</si>
  <si>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</si>
  <si>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</si>
  <si>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</si>
  <si>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</si>
  <si>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</si>
  <si>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</si>
  <si>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Message design (Japanese)</t>
  </si>
  <si>
    <t>Message ID</t>
  </si>
  <si>
    <t>Message contents</t>
  </si>
  <si>
    <t>Remarks</t>
  </si>
  <si>
    <t>errors.login</t>
  </si>
  <si>
    <t>Login failed. The login ID or password is incorrect.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</si>
  <si>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</si>
  <si>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</si>
  <si>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</si>
  <si>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</si>
  <si>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validator.dateRange.message</t>
  </si>
  <si>
    <t>For {0}, enter a date after {1}.</t>
  </si>
  <si>
    <t>required.select.message</t>
  </si>
  <si>
    <t>Select one or more {0}.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</si>
</sst>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49" fontId="13" fillId="0" borderId="1" xfId="0" applyNumberFormat="1" applyFont="1" applyFill="1" applyBorder="1" applyAlignment="1" applyProtection="1">
      <alignment horizontal="left" vertical="top"/>
    </xf>
    <xf numFmtId="49" fontId="13" fillId="0" borderId="2" xfId="0" applyNumberFormat="1" applyFont="1" applyFill="1" applyBorder="1" applyAlignment="1" applyProtection="1">
      <alignment horizontal="left" vertical="top"/>
    </xf>
    <xf numFmtId="49" fontId="13" fillId="0" borderId="3" xfId="0" applyNumberFormat="1" applyFont="1" applyFill="1" applyBorder="1" applyAlignment="1" applyProtection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79">
        <f ca="1">IF(INDIRECT("変更履歴!D8")="","",MAX(INDIRECT("変更履歴!D8"):INDIRECT("変更履歴!F33")))</f>
        <v>43601</v>
      </c>
      <c r="J25" s="79"/>
      <c r="K25" s="79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13</v>
      </c>
      <c r="B1" s="115"/>
      <c r="C1" s="115"/>
      <c r="D1" s="116"/>
      <c r="E1" s="117" t="s">
        <v>14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15</v>
      </c>
      <c r="P1" s="124"/>
      <c r="Q1" s="124"/>
      <c r="R1" s="125"/>
      <c r="S1" s="132" t="s">
        <v>16</v>
      </c>
      <c r="T1" s="133"/>
      <c r="U1" s="133"/>
      <c r="V1" s="133"/>
      <c r="W1" s="133"/>
      <c r="X1" s="133"/>
      <c r="Y1" s="133"/>
      <c r="Z1" s="134"/>
      <c r="AA1" s="114" t="s">
        <v>17</v>
      </c>
      <c r="AB1" s="116"/>
      <c r="AC1" s="141" t="str">
        <f>IF(AF8="","",AF8)</f>
        <v>TIS</v>
      </c>
      <c r="AD1" s="142"/>
      <c r="AE1" s="142"/>
      <c r="AF1" s="143"/>
      <c r="AG1" s="107">
        <f>IF(D8="","",D8)</f>
        <v>43601</v>
      </c>
      <c r="AH1" s="108"/>
      <c r="AI1" s="109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18</v>
      </c>
      <c r="B2" s="115"/>
      <c r="C2" s="115"/>
      <c r="D2" s="116"/>
      <c r="E2" s="117" t="s">
        <v>19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20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7" t="str">
        <f>IF(D9="","",MAX(D9:F33))</f>
        <v/>
      </c>
      <c r="AH2" s="108"/>
      <c r="AI2" s="109"/>
      <c r="AJ2" s="1"/>
      <c r="AK2" s="1"/>
      <c r="AL2" s="1"/>
      <c r="AM2" s="1"/>
      <c r="AN2" s="1"/>
    </row>
    <row r="3" spans="1:40" s="3" customFormat="1" ht="12" customHeight="1" x14ac:dyDescent="0.15">
      <c r="A3" s="114" t="s">
        <v>21</v>
      </c>
      <c r="B3" s="115"/>
      <c r="C3" s="115"/>
      <c r="D3" s="116"/>
      <c r="E3" s="144" t="s">
        <v>22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7"/>
      <c r="AH3" s="108"/>
      <c r="AI3" s="10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0" t="s">
        <v>25</v>
      </c>
      <c r="C7" s="111"/>
      <c r="D7" s="110" t="s">
        <v>26</v>
      </c>
      <c r="E7" s="112"/>
      <c r="F7" s="111"/>
      <c r="G7" s="110" t="s">
        <v>27</v>
      </c>
      <c r="H7" s="112"/>
      <c r="I7" s="111"/>
      <c r="J7" s="113" t="s">
        <v>28</v>
      </c>
      <c r="K7" s="112"/>
      <c r="L7" s="112"/>
      <c r="M7" s="112"/>
      <c r="N7" s="112"/>
      <c r="O7" s="112"/>
      <c r="P7" s="111"/>
      <c r="Q7" s="110" t="s">
        <v>29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1"/>
      <c r="AF7" s="110" t="s">
        <v>30</v>
      </c>
      <c r="AG7" s="112"/>
      <c r="AH7" s="112"/>
      <c r="AI7" s="111"/>
    </row>
    <row r="8" spans="1:40" s="10" customFormat="1" ht="15" customHeight="1" thickTop="1" x14ac:dyDescent="0.15">
      <c r="A8" s="13">
        <v>1</v>
      </c>
      <c r="B8" s="93" t="s">
        <v>31</v>
      </c>
      <c r="C8" s="94"/>
      <c r="D8" s="95">
        <v>43601</v>
      </c>
      <c r="E8" s="96"/>
      <c r="F8" s="97"/>
      <c r="G8" s="98" t="s">
        <v>32</v>
      </c>
      <c r="H8" s="99"/>
      <c r="I8" s="100"/>
      <c r="J8" s="101" t="s">
        <v>33</v>
      </c>
      <c r="K8" s="102"/>
      <c r="L8" s="102"/>
      <c r="M8" s="102"/>
      <c r="N8" s="102"/>
      <c r="O8" s="102"/>
      <c r="P8" s="103"/>
      <c r="Q8" s="104" t="s">
        <v>34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1" t="s">
        <v>35</v>
      </c>
      <c r="AG8" s="102"/>
      <c r="AH8" s="102"/>
      <c r="AI8" s="103"/>
    </row>
    <row r="9" spans="1:40" s="10" customFormat="1" ht="15" customHeight="1" x14ac:dyDescent="0.15">
      <c r="A9" s="9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40" s="10" customFormat="1" ht="15" customHeight="1" x14ac:dyDescent="0.15">
      <c r="A10" s="9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10" customFormat="1" ht="15" customHeight="1" x14ac:dyDescent="0.15">
      <c r="A11" s="9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10" customFormat="1" ht="15" customHeight="1" x14ac:dyDescent="0.15">
      <c r="A12" s="9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10" customFormat="1" ht="15" customHeight="1" x14ac:dyDescent="0.15">
      <c r="A13" s="9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10" customFormat="1" ht="15" customHeight="1" x14ac:dyDescent="0.15">
      <c r="A14" s="9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10" customFormat="1" ht="15" customHeight="1" x14ac:dyDescent="0.15">
      <c r="A15" s="9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10" customFormat="1" ht="15" customHeight="1" x14ac:dyDescent="0.15">
      <c r="A16" s="9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10" customFormat="1" ht="15" customHeight="1" x14ac:dyDescent="0.15">
      <c r="A17" s="9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10" customFormat="1" ht="15" customHeight="1" x14ac:dyDescent="0.15">
      <c r="A18" s="9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10" customFormat="1" ht="15" customHeight="1" x14ac:dyDescent="0.15">
      <c r="A19" s="9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10" customFormat="1" ht="15" customHeight="1" x14ac:dyDescent="0.15">
      <c r="A20" s="9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10" customFormat="1" ht="15" customHeight="1" x14ac:dyDescent="0.15">
      <c r="A21" s="9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10" customFormat="1" ht="15" customHeight="1" x14ac:dyDescent="0.15">
      <c r="A22" s="9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10" customFormat="1" ht="15" customHeight="1" x14ac:dyDescent="0.15">
      <c r="A23" s="9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10" customFormat="1" ht="15" customHeight="1" x14ac:dyDescent="0.15">
      <c r="A24" s="9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10" customFormat="1" ht="15" customHeight="1" x14ac:dyDescent="0.15">
      <c r="A25" s="9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10" customFormat="1" ht="15" customHeight="1" x14ac:dyDescent="0.15">
      <c r="A26" s="9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10" customFormat="1" ht="15" customHeight="1" x14ac:dyDescent="0.15">
      <c r="A27" s="9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10" customFormat="1" ht="15" customHeight="1" x14ac:dyDescent="0.15">
      <c r="A28" s="9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10" customFormat="1" ht="15" customHeight="1" x14ac:dyDescent="0.15">
      <c r="A29" s="9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10" customFormat="1" ht="15" customHeight="1" x14ac:dyDescent="0.15">
      <c r="A30" s="9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10" customFormat="1" ht="15" customHeight="1" x14ac:dyDescent="0.15">
      <c r="A31" s="9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10" customFormat="1" ht="15" customHeight="1" x14ac:dyDescent="0.15">
      <c r="A32" s="9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10" customFormat="1" ht="15" customHeight="1" x14ac:dyDescent="0.15">
      <c r="A33" s="9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5" t="s">
        <v>0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1" t="s">
        <v>1</v>
      </c>
      <c r="P1" s="152"/>
      <c r="Q1" s="152"/>
      <c r="R1" s="153"/>
      <c r="S1" s="160" t="str">
        <f ca="1">IF(INDIRECT("変更履歴!S1")&lt;&gt;"",INDIRECT("変更履歴!S1"),"")</f>
        <v>メッセージ設計書</v>
      </c>
      <c r="T1" s="161"/>
      <c r="U1" s="161"/>
      <c r="V1" s="161"/>
      <c r="W1" s="161"/>
      <c r="X1" s="161"/>
      <c r="Y1" s="161"/>
      <c r="Z1" s="162"/>
      <c r="AA1" s="145" t="s">
        <v>2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69">
        <f ca="1">IF(INDIRECT("変更履歴!AG1")&lt;&gt;"",INDIRECT("変更履歴!AG1"),"")</f>
        <v>43601</v>
      </c>
      <c r="AH1" s="170"/>
      <c r="AI1" s="171"/>
      <c r="AJ1" s="31"/>
      <c r="AK1" s="31"/>
      <c r="AL1" s="32"/>
    </row>
    <row r="2" spans="1:38" s="33" customFormat="1" ht="12" hidden="1" customHeight="1" x14ac:dyDescent="0.2">
      <c r="A2" s="145" t="s">
        <v>3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45" t="s">
        <v>4</v>
      </c>
      <c r="AB2" s="147"/>
      <c r="AC2" s="172" t="str">
        <f ca="1">IF(INDIRECT("変更履歴!AC2")&lt;&gt;"",INDIRECT("変更履歴!AC2"),"")</f>
        <v/>
      </c>
      <c r="AD2" s="173"/>
      <c r="AE2" s="173"/>
      <c r="AF2" s="174"/>
      <c r="AG2" s="169" t="str">
        <f ca="1">IF(INDIRECT("変更履歴!AG2")&lt;&gt;"",INDIRECT("変更履歴!AG2"),"")</f>
        <v/>
      </c>
      <c r="AH2" s="170"/>
      <c r="AI2" s="171"/>
      <c r="AJ2" s="31"/>
      <c r="AK2" s="31"/>
      <c r="AL2" s="31"/>
    </row>
    <row r="3" spans="1:38" s="33" customFormat="1" ht="12" hidden="1" customHeight="1" x14ac:dyDescent="0.2">
      <c r="A3" s="145" t="s">
        <v>5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69" t="str">
        <f ca="1">IF(INDIRECT("変更履歴!AG3")&lt;&gt;"",INDIRECT("変更履歴!AG3"),"")</f>
        <v/>
      </c>
      <c r="AH3" s="170"/>
      <c r="AI3" s="171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25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25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76"/>
  </cols>
  <sheetData>
    <row r="1" spans="1:40" s="33" customFormat="1" ht="12" hidden="1" customHeight="1" x14ac:dyDescent="0.2">
      <c r="A1" s="145" t="s">
        <v>6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50"/>
      <c r="Q1" s="184" t="s">
        <v>7</v>
      </c>
      <c r="R1" s="185"/>
      <c r="S1" s="185"/>
      <c r="T1" s="186"/>
      <c r="U1" s="193" t="str">
        <f ca="1">IF(INDIRECT("変更履歴!S1")&lt;&gt;"",INDIRECT("変更履歴!S1"),"")</f>
        <v>メッセージ設計書</v>
      </c>
      <c r="V1" s="194"/>
      <c r="W1" s="194"/>
      <c r="X1" s="194"/>
      <c r="Y1" s="194"/>
      <c r="Z1" s="194"/>
      <c r="AA1" s="194"/>
      <c r="AB1" s="195"/>
      <c r="AC1" s="145" t="s">
        <v>8</v>
      </c>
      <c r="AD1" s="147"/>
      <c r="AE1" s="172" t="str">
        <f ca="1">IF(INDIRECT("変更履歴!AC1")&lt;&gt;"",INDIRECT("変更履歴!AC1"),"")</f>
        <v>TIS</v>
      </c>
      <c r="AF1" s="173"/>
      <c r="AG1" s="173"/>
      <c r="AH1" s="174"/>
      <c r="AI1" s="169">
        <f ca="1">IF(INDIRECT("変更履歴!AG1")&lt;&gt;"",INDIRECT("変更履歴!AG1"),"")</f>
        <v>43601</v>
      </c>
      <c r="AJ1" s="170"/>
      <c r="AK1" s="171"/>
      <c r="AL1" s="31"/>
      <c r="AM1" s="31"/>
      <c r="AN1" s="32"/>
    </row>
    <row r="2" spans="1:40" s="33" customFormat="1" ht="12" hidden="1" customHeight="1" x14ac:dyDescent="0.2">
      <c r="A2" s="145" t="s">
        <v>9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50"/>
      <c r="Q2" s="187"/>
      <c r="R2" s="188"/>
      <c r="S2" s="188"/>
      <c r="T2" s="189"/>
      <c r="U2" s="196"/>
      <c r="V2" s="197"/>
      <c r="W2" s="197"/>
      <c r="X2" s="197"/>
      <c r="Y2" s="197"/>
      <c r="Z2" s="197"/>
      <c r="AA2" s="197"/>
      <c r="AB2" s="198"/>
      <c r="AC2" s="145" t="s">
        <v>10</v>
      </c>
      <c r="AD2" s="147"/>
      <c r="AE2" s="172" t="str">
        <f ca="1">IF(INDIRECT("変更履歴!AC2")&lt;&gt;"",INDIRECT("変更履歴!AC2"),"")</f>
        <v/>
      </c>
      <c r="AF2" s="173"/>
      <c r="AG2" s="173"/>
      <c r="AH2" s="174"/>
      <c r="AI2" s="169" t="str">
        <f ca="1">IF(INDIRECT("変更履歴!AG2")&lt;&gt;"",INDIRECT("変更履歴!AG2"),"")</f>
        <v/>
      </c>
      <c r="AJ2" s="170"/>
      <c r="AK2" s="171"/>
      <c r="AL2" s="31"/>
      <c r="AM2" s="31"/>
      <c r="AN2" s="31"/>
    </row>
    <row r="3" spans="1:40" s="33" customFormat="1" ht="12" hidden="1" customHeight="1" x14ac:dyDescent="0.2">
      <c r="A3" s="145" t="s">
        <v>11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50"/>
      <c r="Q3" s="190"/>
      <c r="R3" s="191"/>
      <c r="S3" s="191"/>
      <c r="T3" s="192"/>
      <c r="U3" s="199"/>
      <c r="V3" s="200"/>
      <c r="W3" s="200"/>
      <c r="X3" s="200"/>
      <c r="Y3" s="200"/>
      <c r="Z3" s="200"/>
      <c r="AA3" s="200"/>
      <c r="AB3" s="201"/>
      <c r="AC3" s="145"/>
      <c r="AD3" s="147"/>
      <c r="AE3" s="172" t="str">
        <f ca="1">IF(INDIRECT("変更履歴!AC3")&lt;&gt;"",INDIRECT("変更履歴!AC3"),"")</f>
        <v/>
      </c>
      <c r="AF3" s="173"/>
      <c r="AG3" s="173"/>
      <c r="AH3" s="174"/>
      <c r="AI3" s="169" t="str">
        <f ca="1">IF(INDIRECT("変更履歴!AG3")&lt;&gt;"",INDIRECT("変更履歴!AG3"),"")</f>
        <v/>
      </c>
      <c r="AJ3" s="170"/>
      <c r="AK3" s="171"/>
      <c r="AL3" s="31"/>
      <c r="AM3" s="31"/>
      <c r="AN3" s="31"/>
    </row>
    <row r="4" spans="1:40" ht="12" customHeight="1" x14ac:dyDescent="0.2"/>
    <row r="5" spans="1:40" s="50" customFormat="1" ht="12" customHeight="1" x14ac:dyDescent="0.2">
      <c r="B5" s="39" t="s">
        <v>37</v>
      </c>
    </row>
    <row r="6" spans="1:40" s="50" customFormat="1" ht="12" customHeight="1" x14ac:dyDescent="0.2">
      <c r="H6" s="76"/>
    </row>
    <row r="7" spans="1:40" s="50" customFormat="1" ht="12" customHeight="1" x14ac:dyDescent="0.2">
      <c r="C7" s="77" t="s">
        <v>24</v>
      </c>
      <c r="D7" s="178" t="s">
        <v>38</v>
      </c>
      <c r="E7" s="179"/>
      <c r="F7" s="179"/>
      <c r="G7" s="179"/>
      <c r="H7" s="179"/>
      <c r="I7" s="179"/>
      <c r="J7" s="180"/>
      <c r="K7" s="178" t="s">
        <v>39</v>
      </c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  <c r="AF7" s="178" t="s">
        <v>40</v>
      </c>
      <c r="AG7" s="179"/>
      <c r="AH7" s="179"/>
      <c r="AI7" s="179"/>
      <c r="AJ7" s="180"/>
    </row>
    <row r="8" spans="1:40" s="50" customFormat="1" ht="12" customHeight="1" x14ac:dyDescent="0.2">
      <c r="C8" s="78">
        <v>1</v>
      </c>
      <c r="D8" s="181" t="s">
        <v>41</v>
      </c>
      <c r="E8" s="182"/>
      <c r="F8" s="182"/>
      <c r="G8" s="182"/>
      <c r="H8" s="182"/>
      <c r="I8" s="182"/>
      <c r="J8" s="183"/>
      <c r="K8" s="181" t="s">
        <v>42</v>
      </c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  <c r="AF8" s="175"/>
      <c r="AG8" s="176"/>
      <c r="AH8" s="176"/>
      <c r="AI8" s="176"/>
      <c r="AJ8" s="177"/>
    </row>
    <row r="9" spans="1:40" s="50" customFormat="1" ht="12" customHeight="1" x14ac:dyDescent="0.2">
      <c r="C9" s="78">
        <v>2</v>
      </c>
      <c r="D9" s="181" t="s">
        <v>43</v>
      </c>
      <c r="E9" s="182"/>
      <c r="F9" s="182"/>
      <c r="G9" s="182"/>
      <c r="H9" s="182"/>
      <c r="I9" s="182"/>
      <c r="J9" s="183"/>
      <c r="K9" s="181" t="s">
        <v>44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3"/>
      <c r="AF9" s="175"/>
      <c r="AG9" s="176"/>
      <c r="AH9" s="176"/>
      <c r="AI9" s="176"/>
      <c r="AJ9" s="177"/>
    </row>
    <row r="10" spans="1:40" s="38" customFormat="1" ht="12" customHeight="1" x14ac:dyDescent="0.2">
      <c r="C10" s="78">
        <v>3</v>
      </c>
      <c r="D10" s="181" t="s">
        <v>45</v>
      </c>
      <c r="E10" s="182"/>
      <c r="F10" s="182"/>
      <c r="G10" s="182"/>
      <c r="H10" s="182"/>
      <c r="I10" s="182"/>
      <c r="J10" s="183"/>
      <c r="K10" s="181" t="s">
        <v>46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3"/>
      <c r="AF10" s="175"/>
      <c r="AG10" s="176"/>
      <c r="AH10" s="176"/>
      <c r="AI10" s="176"/>
      <c r="AJ10" s="177"/>
    </row>
    <row r="11" spans="1:40" s="50" customFormat="1" ht="12" customHeight="1" x14ac:dyDescent="0.2">
      <c r="C11" s="78">
        <v>4</v>
      </c>
      <c r="D11" s="181" t="s">
        <v>47</v>
      </c>
      <c r="E11" s="182"/>
      <c r="F11" s="182"/>
      <c r="G11" s="182"/>
      <c r="H11" s="182"/>
      <c r="I11" s="182"/>
      <c r="J11" s="183"/>
      <c r="K11" s="181" t="s">
        <v>48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  <c r="AF11" s="175"/>
      <c r="AG11" s="176"/>
      <c r="AH11" s="176"/>
      <c r="AI11" s="176"/>
      <c r="AJ11" s="177"/>
    </row>
    <row r="12" spans="1:40" s="50" customFormat="1" ht="12" customHeight="1" x14ac:dyDescent="0.2">
      <c r="C12" s="78">
        <v>5</v>
      </c>
      <c r="D12" s="181" t="s">
        <v>49</v>
      </c>
      <c r="E12" s="182"/>
      <c r="F12" s="182"/>
      <c r="G12" s="182"/>
      <c r="H12" s="182"/>
      <c r="I12" s="182"/>
      <c r="J12" s="183"/>
      <c r="K12" s="181" t="s">
        <v>50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3"/>
      <c r="AF12" s="175"/>
      <c r="AG12" s="176"/>
      <c r="AH12" s="176"/>
      <c r="AI12" s="176"/>
      <c r="AJ12" s="177"/>
    </row>
    <row r="13" spans="1:40" s="38" customFormat="1" ht="12" customHeight="1" x14ac:dyDescent="0.2">
      <c r="C13" s="78"/>
      <c r="D13" s="181"/>
      <c r="E13" s="182"/>
      <c r="F13" s="182"/>
      <c r="G13" s="182"/>
      <c r="H13" s="182"/>
      <c r="I13" s="182"/>
      <c r="J13" s="183"/>
      <c r="K13" s="181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3"/>
      <c r="AF13" s="175"/>
      <c r="AG13" s="176"/>
      <c r="AH13" s="176"/>
      <c r="AI13" s="176"/>
      <c r="AJ13" s="177"/>
    </row>
    <row r="14" spans="1:40" ht="12" customHeight="1" x14ac:dyDescent="0.2">
      <c r="C14" s="78"/>
      <c r="D14" s="181"/>
      <c r="E14" s="182"/>
      <c r="F14" s="182"/>
      <c r="G14" s="182"/>
      <c r="H14" s="182"/>
      <c r="I14" s="182"/>
      <c r="J14" s="183"/>
      <c r="K14" s="181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3"/>
      <c r="AF14" s="175"/>
      <c r="AG14" s="176"/>
      <c r="AH14" s="176"/>
      <c r="AI14" s="176"/>
      <c r="AJ14" s="177"/>
    </row>
    <row r="15" spans="1:40" ht="12" customHeight="1" x14ac:dyDescent="0.2">
      <c r="C15" s="78"/>
      <c r="D15" s="181"/>
      <c r="E15" s="182"/>
      <c r="F15" s="182"/>
      <c r="G15" s="182"/>
      <c r="H15" s="182"/>
      <c r="I15" s="182"/>
      <c r="J15" s="183"/>
      <c r="K15" s="181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3"/>
      <c r="AF15" s="175"/>
      <c r="AG15" s="176"/>
      <c r="AH15" s="176"/>
      <c r="AI15" s="176"/>
      <c r="AJ15" s="177"/>
    </row>
    <row r="16" spans="1:40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</sheetData>
  <mergeCells count="44">
    <mergeCell ref="AI1:AK1"/>
    <mergeCell ref="AE2:AH2"/>
    <mergeCell ref="AI2:AK2"/>
    <mergeCell ref="AE3:AH3"/>
    <mergeCell ref="AI3:AK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D14:J14"/>
    <mergeCell ref="D15:J15"/>
    <mergeCell ref="K11:AE11"/>
    <mergeCell ref="K12:AE12"/>
    <mergeCell ref="K9:AE9"/>
    <mergeCell ref="K10:AE10"/>
    <mergeCell ref="K13:AE13"/>
    <mergeCell ref="K14:AE14"/>
    <mergeCell ref="K15:AE15"/>
    <mergeCell ref="D11:J11"/>
    <mergeCell ref="D12:J12"/>
    <mergeCell ref="D9:J9"/>
    <mergeCell ref="D10:J10"/>
    <mergeCell ref="D13:J13"/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2020-04-27T08:06:29Z</dcterms:modified>
</cp:coreProperties>
</file>