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F73EED89-DBC1-42E4-8CA5-B248B82AAF63}" xr6:coauthVersionLast="44" xr6:coauthVersionMax="44" xr10:uidLastSave="{00000000-0000-0000-0000-000000000000}"/>
  <bookViews>
    <workbookView xWindow="-120" yWindow="-120" windowWidth="29040" windowHeight="15525" tabRatio="575" xr2:uid="{00000000-000D-0000-FFFF-FFFF00000000}"/>
  </bookViews>
  <sheets>
    <sheet name="表紙" sheetId="19" r:id="rId1"/>
    <sheet name="変更履歴" sheetId="20" r:id="rId2"/>
    <sheet name="1.1. プロジェクト検索画面表示確認" sheetId="23" r:id="rId3"/>
    <sheet name="1.2.プロジェクト詳細画面表示確認" sheetId="24" r:id="rId4"/>
    <sheet name="1.3. 取引単体" sheetId="27" r:id="rId5"/>
    <sheet name="テストデータ" sheetId="28" r:id="rId6"/>
    <sheet name="バリデーションエラーのパターン" sheetId="29" r:id="rId7"/>
  </sheets>
  <definedNames>
    <definedName name="_xlnm._FilterDatabase" localSheetId="2" hidden="1">'1.1. プロジェクト検索画面表示確認'!$A$10:$R$121</definedName>
    <definedName name="_xlnm._FilterDatabase" localSheetId="3" hidden="1">'1.2.プロジェクト詳細画面表示確認'!$A$10:$R$102</definedName>
    <definedName name="_xlnm._FilterDatabase" localSheetId="4" hidden="1">'1.3. 取引単体'!$A$10:$R$41</definedName>
    <definedName name="_xlnm.Print_Area" localSheetId="2">'1.1. プロジェクト検索画面表示確認'!$A$1:$R$122</definedName>
    <definedName name="_xlnm.Print_Area" localSheetId="3">'1.2.プロジェクト詳細画面表示確認'!$A$1:$R$103</definedName>
    <definedName name="_xlnm.Print_Area" localSheetId="4">'1.3. 取引単体'!$A$1:$R$43</definedName>
    <definedName name="_xlnm.Print_Area" localSheetId="0">表紙!$A$1:$S$39</definedName>
    <definedName name="_xlnm.Print_Area" localSheetId="1">変更履歴!$A$1:$AI$39</definedName>
    <definedName name="_xlnm.Print_Titles" localSheetId="2">'1.1. プロジェクト検索画面表示確認'!$1:$10</definedName>
    <definedName name="_xlnm.Print_Titles" localSheetId="3">'1.2.プロジェクト詳細画面表示確認'!$1:$10</definedName>
    <definedName name="_xlnm.Print_Titles" localSheetId="4">'1.3.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6" i="29" l="1"/>
  <c r="B50" i="29"/>
  <c r="B34" i="29" l="1"/>
  <c r="B17" i="29"/>
  <c r="AG2" i="20" l="1"/>
  <c r="AG1" i="20"/>
  <c r="AC1" i="20"/>
  <c r="I25" i="19"/>
  <c r="AC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3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<sst xmlns="http://schemas.openxmlformats.org/spreadsheetml/2006/main" count="3129" uniqueCount="1493">
  <si>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</si>
  <si>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</si>
  <si>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</si>
  <si>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</si>
  <si>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</si>
  <si>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</si>
  <si>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</si>
  <si>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</si>
  <si>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</si>
  <si>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</si>
  <si>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</si>
  <si>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</si>
  <si>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</si>
  <si>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</si>
  <si>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</si>
  <si>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</si>
  <si>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</si>
  <si>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</si>
  <si>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</si>
  <si>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</si>
  <si>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</si>
  <si>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</si>
  <si>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</si>
  <si>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</si>
  <si>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</si>
  <si>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</si>
  <si>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</si>
  <si>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</si>
  <si>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</si>
  <si>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</si>
  <si>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</si>
  <si>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</si>
  <si>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</si>
  <si>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</si>
  <si>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</si>
  <si>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</si>
  <si>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</si>
  <si>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</si>
  <si>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</si>
  <si>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</si>
  <si>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</si>
  <si>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</si>
  <si>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</si>
  <si>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</si>
  <si>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</si>
  <si>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</si>
  <si>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</si>
  <si>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</si>
  <si>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</si>
  <si>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</si>
  <si>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</si>
  <si>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</si>
  <si>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</si>
  <si>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</si>
  <si>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</si>
  <si>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</si>
  <si>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</si>
  <si>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</si>
  <si>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</si>
  <si>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</si>
  <si>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</si>
  <si>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</si>
  <si>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</si>
  <si>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</si>
  <si>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</si>
  <si>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</si>
  <si>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</si>
  <si>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</si>
  <si>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</si>
  <si>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</si>
  <si>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</si>
  <si>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</si>
  <si>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</si>
  <si>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</si>
  <si>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</si>
  <si>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</si>
  <si>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</si>
  <si>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</si>
  <si>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</si>
  <si>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</si>
  <si>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</si>
  <si>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</si>
  <si>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</si>
  <si>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</si>
  <si>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</si>
  <si>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</si>
  <si>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</si>
  <si>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</si>
  <si>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</si>
  <si>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</si>
  <si>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</si>
  <si>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</si>
  <si>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</si>
  <si>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</si>
  <si>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</si>
  <si>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</si>
  <si>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</si>
  <si>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</si>
  <si>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</si>
  <si>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</si>
  <si>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</si>
  <si>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</si>
  <si>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</si>
  <si>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</si>
  <si>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</si>
  <si>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</si>
  <si>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</si>
  <si>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</si>
  <si>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</si>
  <si>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</si>
  <si>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</si>
  <si>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</si>
  <si>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</si>
  <si>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</si>
  <si>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</si>
  <si>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</si>
  <si>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</si>
  <si>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</si>
  <si>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</si>
  <si>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</si>
  <si>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</si>
  <si>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</si>
  <si>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</si>
  <si>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</si>
  <si>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</si>
  <si>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</si>
  <si>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ログ出力</t>
    <rPh sb="2" eb="4">
      <t>シュツリョク</t>
    </rPh>
    <phoneticPr fontId="1"/>
  </si>
  <si>
    <t>取得した値を編集する処理が分岐する設計となっている場合の出力された値</t>
    <phoneticPr fontId="1"/>
  </si>
  <si>
    <t>取得した値をマスキングする設計となっている場合の出力された値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</si>
  <si>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</si>
  <si>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</si>
  <si>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</si>
  <si>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</si>
  <si>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</si>
  <si>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</si>
  <si>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</si>
  <si>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</si>
  <si>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</si>
  <si>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</si>
  <si>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</si>
  <si>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39-1-1</t>
    <phoneticPr fontId="1"/>
  </si>
  <si>
    <t>8-1-1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</si>
  <si>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</si>
  <si>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</si>
  <si>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</si>
  <si>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</si>
  <si>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</si>
  <si>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</si>
  <si>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</si>
  <si>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</si>
  <si>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</si>
  <si>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</si>
  <si>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</si>
  <si>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</si>
  <si>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</si>
  <si>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</si>
  <si>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サブシステム名：プロジェクト管理システム</t>
    <rPh sb="6" eb="7">
      <t>メイ</t>
    </rPh>
    <phoneticPr fontId="1"/>
  </si>
  <si>
    <t>機能名：プロジェクト管理</t>
    <rPh sb="0" eb="3">
      <t>キノウメイ</t>
    </rPh>
    <phoneticPr fontId="1"/>
  </si>
  <si>
    <t>取引名：プロジェクト登録</t>
    <rPh sb="0" eb="3">
      <t>トリヒキメイ</t>
    </rPh>
    <phoneticPr fontId="1"/>
  </si>
  <si>
    <t>サンプルプロジェクト</t>
  </si>
  <si>
    <t>サンプルシステム</t>
  </si>
  <si>
    <t>プロジェクト管理システム</t>
  </si>
  <si>
    <t>サンプルプロジェクト</t>
    <phoneticPr fontId="1"/>
  </si>
  <si>
    <t>●</t>
    <phoneticPr fontId="1"/>
  </si>
  <si>
    <t>同上</t>
    <rPh sb="0" eb="2">
      <t>ドウジョウ</t>
    </rPh>
    <phoneticPr fontId="1"/>
  </si>
  <si>
    <t>対象外</t>
    <rPh sb="2" eb="3">
      <t>ガイ</t>
    </rPh>
    <phoneticPr fontId="1"/>
  </si>
  <si>
    <t>対象外理由</t>
    <rPh sb="2" eb="3">
      <t>ガイ</t>
    </rPh>
    <rPh sb="3" eb="5">
      <t>リユウ</t>
    </rPh>
    <phoneticPr fontId="1"/>
  </si>
  <si>
    <t>不要。</t>
    <rPh sb="0" eb="2">
      <t>フヨウ</t>
    </rPh>
    <phoneticPr fontId="1"/>
  </si>
  <si>
    <t>ケースNo</t>
    <phoneticPr fontId="3"/>
  </si>
  <si>
    <t>データNo</t>
    <phoneticPr fontId="1"/>
  </si>
  <si>
    <t>2-1-1</t>
    <phoneticPr fontId="1"/>
  </si>
  <si>
    <t>-</t>
    <phoneticPr fontId="1"/>
  </si>
  <si>
    <t>3-1-1</t>
    <phoneticPr fontId="1"/>
  </si>
  <si>
    <t>3-3-1</t>
    <phoneticPr fontId="1"/>
  </si>
  <si>
    <t>データベースを用いた精査</t>
    <phoneticPr fontId="1"/>
  </si>
  <si>
    <t>データベースを用いた精査</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</si>
  <si>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</si>
  <si>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</si>
  <si>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</si>
  <si>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</si>
  <si>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</si>
  <si>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</si>
  <si>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</si>
  <si>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</si>
  <si>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</si>
  <si>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</si>
  <si>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</si>
  <si>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</si>
  <si>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</si>
  <si>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</si>
  <si>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</si>
  <si>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</si>
  <si>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</si>
  <si>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</si>
  <si>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</si>
  <si>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</si>
  <si>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</si>
  <si>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</si>
  <si>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</si>
  <si>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</si>
  <si>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</si>
  <si>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</si>
  <si>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</si>
  <si>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</si>
  <si>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</si>
  <si>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7-1-1</t>
    <phoneticPr fontId="1"/>
  </si>
  <si>
    <t>ファイルダウンロード処理</t>
    <phoneticPr fontId="1"/>
  </si>
  <si>
    <t>ファイルダウンロード処理</t>
    <phoneticPr fontId="1"/>
  </si>
  <si>
    <t>ファイル保存先を指定するダイアログボックスのデフォルトファイル名</t>
    <phoneticPr fontId="1"/>
  </si>
  <si>
    <t>ファイル保存先を指定するダイアログボックスのデフォルトファイル名</t>
    <phoneticPr fontId="1"/>
  </si>
  <si>
    <t>システム機能設計書</t>
    <phoneticPr fontId="1"/>
  </si>
  <si>
    <t>画面イベント詳細</t>
    <phoneticPr fontId="1"/>
  </si>
  <si>
    <t>画面イベント詳細</t>
    <phoneticPr fontId="1"/>
  </si>
  <si>
    <t>8-1-1</t>
    <phoneticPr fontId="1"/>
  </si>
  <si>
    <t>送信電文仕様</t>
    <phoneticPr fontId="4"/>
  </si>
  <si>
    <t>電文レイアウト(0件)</t>
    <phoneticPr fontId="3"/>
  </si>
  <si>
    <t>電文レイアウト(0件)</t>
    <phoneticPr fontId="3"/>
  </si>
  <si>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</si>
  <si>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</si>
  <si>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</si>
  <si>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</si>
  <si>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</si>
  <si>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</si>
  <si>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</si>
  <si>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</si>
  <si>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</si>
  <si>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</si>
  <si>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</si>
  <si>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</si>
  <si>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</si>
  <si>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</si>
  <si>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</si>
  <si>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</si>
  <si>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</si>
  <si>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</si>
  <si>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</si>
  <si>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</si>
  <si>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</si>
  <si>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</si>
  <si>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</si>
  <si>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</si>
  <si>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</si>
  <si>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</si>
  <si>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</si>
  <si>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</si>
  <si>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</si>
  <si>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</si>
  <si>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</si>
  <si>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</si>
  <si>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</si>
  <si>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</si>
  <si>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</si>
  <si>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</si>
  <si>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</si>
  <si>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(1)画面イベント詳細
(2)メッセージ内容</t>
    <phoneticPr fontId="1"/>
  </si>
  <si>
    <t>10-3-1</t>
    <phoneticPr fontId="1"/>
  </si>
  <si>
    <t>取得した値を変換する設計となっている場合の出力された値</t>
    <phoneticPr fontId="1"/>
  </si>
  <si>
    <t>10-4-1</t>
    <phoneticPr fontId="1"/>
  </si>
  <si>
    <t>10-5-1</t>
    <phoneticPr fontId="1"/>
  </si>
  <si>
    <t>ループ処理によって、取得した値の編集を繰り返す設計となっている場合の出力された値</t>
    <phoneticPr fontId="1"/>
  </si>
  <si>
    <t>10-6-1</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</si>
  <si>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</si>
  <si>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</si>
  <si>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</si>
  <si>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</si>
  <si>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</si>
  <si>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</si>
  <si>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画面構成</t>
    <phoneticPr fontId="1"/>
  </si>
  <si>
    <t>画面全体の構成・配置</t>
    <phoneticPr fontId="1"/>
  </si>
  <si>
    <t>11-2-1</t>
    <phoneticPr fontId="1"/>
  </si>
  <si>
    <t>11-3-1</t>
    <phoneticPr fontId="1"/>
  </si>
  <si>
    <t>11-4-1</t>
    <phoneticPr fontId="1"/>
  </si>
  <si>
    <t>11-5-1</t>
    <phoneticPr fontId="1"/>
  </si>
  <si>
    <t>12-1-1</t>
    <phoneticPr fontId="1"/>
  </si>
  <si>
    <t>ウィンドウサイズ</t>
    <phoneticPr fontId="6"/>
  </si>
  <si>
    <t>12-2-1</t>
    <phoneticPr fontId="1"/>
  </si>
  <si>
    <t>12-3-1</t>
    <phoneticPr fontId="1"/>
  </si>
  <si>
    <t>13-1-1</t>
    <phoneticPr fontId="1"/>
  </si>
  <si>
    <t>13-2-1</t>
    <phoneticPr fontId="1"/>
  </si>
  <si>
    <t>14-1-1</t>
    <phoneticPr fontId="1"/>
  </si>
  <si>
    <t>14-2-1</t>
    <phoneticPr fontId="1"/>
  </si>
  <si>
    <t>14-3-1</t>
    <phoneticPr fontId="1"/>
  </si>
  <si>
    <t>14-4-1</t>
    <phoneticPr fontId="1"/>
  </si>
  <si>
    <t>●</t>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</si>
  <si>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</si>
  <si>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</si>
  <si>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</si>
  <si>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</si>
  <si>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</si>
  <si>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</si>
  <si>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</si>
  <si>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</si>
  <si>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</si>
  <si>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</si>
  <si>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</si>
  <si>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</si>
  <si>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システム機能設計書</t>
    <phoneticPr fontId="3"/>
  </si>
  <si>
    <t>16-3-1</t>
    <phoneticPr fontId="1"/>
  </si>
  <si>
    <t>17-1-1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</si>
  <si>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</si>
  <si>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</si>
  <si>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</si>
  <si>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</si>
  <si>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</si>
  <si>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</si>
  <si>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</si>
  <si>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</si>
  <si>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</si>
  <si>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</si>
  <si>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</si>
  <si>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</si>
  <si>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</si>
  <si>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</si>
  <si>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</si>
  <si>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</si>
  <si>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</si>
  <si>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</si>
  <si>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</si>
  <si>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</si>
  <si>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</si>
  <si>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</si>
  <si>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</si>
  <si>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</si>
  <si>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</si>
  <si>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</si>
  <si>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</si>
  <si>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</si>
  <si>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</si>
  <si>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</si>
  <si>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</si>
  <si>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</si>
  <si>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</si>
  <si>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</si>
  <si>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</si>
  <si>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</si>
  <si>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2-1-1</t>
    <phoneticPr fontId="1"/>
  </si>
  <si>
    <t>-</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</si>
  <si>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</si>
  <si>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</si>
  <si>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</si>
  <si>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</si>
  <si>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</si>
  <si>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</si>
  <si>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</si>
  <si>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</si>
  <si>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</si>
  <si>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</si>
  <si>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</si>
  <si>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</si>
  <si>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</si>
  <si>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</si>
  <si>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出力された正常時のログの内容</t>
    <phoneticPr fontId="1"/>
  </si>
  <si>
    <t>10-3-1</t>
    <phoneticPr fontId="1"/>
  </si>
  <si>
    <t>10-4-1</t>
    <phoneticPr fontId="1"/>
  </si>
  <si>
    <t>取得した値をマスキングする設計となっている場合の出力された値</t>
    <phoneticPr fontId="1"/>
  </si>
  <si>
    <t>エラーメッセージ</t>
    <phoneticPr fontId="1"/>
  </si>
  <si>
    <t>16-3-1</t>
    <phoneticPr fontId="1"/>
  </si>
  <si>
    <t>17-1-1</t>
    <phoneticPr fontId="1"/>
  </si>
  <si>
    <t>17-2-1</t>
    <phoneticPr fontId="1"/>
  </si>
  <si>
    <t>17-3-1</t>
    <phoneticPr fontId="1"/>
  </si>
  <si>
    <t>データNo</t>
    <phoneticPr fontId="1"/>
  </si>
  <si>
    <t>URL直接入力
※ログイン画面等、直接URLを入力する想定の画面のみ実施</t>
    <rPh sb="3" eb="5">
      <t>チョクセツ</t>
    </rPh>
    <rPh sb="5" eb="7">
      <t>ニュウリョク</t>
    </rPh>
    <phoneticPr fontId="1"/>
  </si>
  <si>
    <t>1-1-1</t>
    <phoneticPr fontId="1"/>
  </si>
  <si>
    <t>画面遷移図
システム機能設計書</t>
    <phoneticPr fontId="3"/>
  </si>
  <si>
    <t>2-1-1</t>
    <phoneticPr fontId="1"/>
  </si>
  <si>
    <t>画面遷移図
システム機能設計書</t>
    <phoneticPr fontId="3"/>
  </si>
  <si>
    <t>3-1-1</t>
    <phoneticPr fontId="1"/>
  </si>
  <si>
    <t>4-1-1</t>
    <phoneticPr fontId="1"/>
  </si>
  <si>
    <t>5-1-1</t>
    <phoneticPr fontId="1"/>
  </si>
  <si>
    <t>5-2-1</t>
    <phoneticPr fontId="1"/>
  </si>
  <si>
    <t>5-2-2</t>
    <phoneticPr fontId="1"/>
  </si>
  <si>
    <t>5-2-3</t>
    <phoneticPr fontId="1"/>
  </si>
  <si>
    <t>6-1-1</t>
    <phoneticPr fontId="1"/>
  </si>
  <si>
    <t>その他のイベント</t>
    <phoneticPr fontId="1"/>
  </si>
  <si>
    <t>7-1-1</t>
    <phoneticPr fontId="1"/>
  </si>
  <si>
    <t>異常取引→正常取引　など</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</si>
  <si>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</si>
  <si>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</si>
  <si>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</si>
  <si>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</si>
  <si>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</si>
  <si>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</si>
  <si>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</si>
  <si>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</si>
  <si>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</si>
  <si>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</si>
  <si>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サンプルプロジェクト</t>
    <phoneticPr fontId="1"/>
  </si>
  <si>
    <t>サンプルプロジェクト</t>
    <phoneticPr fontId="1"/>
  </si>
  <si>
    <t>作成者：TIS</t>
    <rPh sb="0" eb="3">
      <t>サクセイシャ</t>
    </rPh>
    <phoneticPr fontId="1"/>
  </si>
  <si>
    <t>作成日：2019/7/11</t>
    <rPh sb="0" eb="3">
      <t>サクセイビ</t>
    </rPh>
    <phoneticPr fontId="1"/>
  </si>
  <si>
    <t>3-2-1</t>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</si>
  <si>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</si>
  <si>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</si>
  <si>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</si>
  <si>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ファイルアップロードがないため</t>
    <phoneticPr fontId="1"/>
  </si>
  <si>
    <t>ファイルダウンロードがないため</t>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</si>
  <si>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</si>
  <si>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</si>
  <si>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</si>
  <si>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</si>
  <si>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表示件数に関わる要件がないため。</t>
  </si>
  <si>
    <t>表示件数に関わる要件がないため。</t>
    <rPh sb="0" eb="2">
      <t>ヒョウジ</t>
    </rPh>
    <rPh sb="2" eb="4">
      <t>ケンスウ</t>
    </rPh>
    <rPh sb="5" eb="6">
      <t>カカ</t>
    </rPh>
    <rPh sb="8" eb="10">
      <t>ヨウケン</t>
    </rPh>
    <phoneticPr fontId="1"/>
  </si>
  <si>
    <t>一覧表示を行わないため。</t>
    <rPh sb="0" eb="2">
      <t>イチラン</t>
    </rPh>
    <rPh sb="2" eb="4">
      <t>ヒョウジ</t>
    </rPh>
    <rPh sb="5" eb="6">
      <t>オコナ</t>
    </rPh>
    <phoneticPr fontId="1"/>
  </si>
  <si>
    <t>画面全体に関わるメッセージ表示を行わないため。</t>
    <rPh sb="0" eb="2">
      <t>ガメン</t>
    </rPh>
    <rPh sb="2" eb="4">
      <t>ゼンタイ</t>
    </rPh>
    <rPh sb="5" eb="6">
      <t>カカ</t>
    </rPh>
    <rPh sb="13" eb="15">
      <t>ヒョウジ</t>
    </rPh>
    <rPh sb="16" eb="17">
      <t>オコナ</t>
    </rPh>
    <phoneticPr fontId="1"/>
  </si>
  <si>
    <t>該当するエラーメッセージ表示を行わないため。</t>
    <rPh sb="0" eb="2">
      <t>ガイトウ</t>
    </rPh>
    <rPh sb="12" eb="14">
      <t>ヒョウジ</t>
    </rPh>
    <rPh sb="15" eb="16">
      <t>オコナ</t>
    </rPh>
    <phoneticPr fontId="1"/>
  </si>
  <si>
    <t>入力済みの項目をクリアすることがないため。</t>
    <rPh sb="0" eb="2">
      <t>ニュウリョク</t>
    </rPh>
    <rPh sb="2" eb="3">
      <t>ズ</t>
    </rPh>
    <rPh sb="5" eb="7">
      <t>コウモク</t>
    </rPh>
    <phoneticPr fontId="1"/>
  </si>
  <si>
    <t>画像の表示を行わないため。</t>
    <rPh sb="0" eb="2">
      <t>ガゾウ</t>
    </rPh>
    <rPh sb="3" eb="5">
      <t>ヒョウジ</t>
    </rPh>
    <rPh sb="6" eb="7">
      <t>オコナ</t>
    </rPh>
    <phoneticPr fontId="1"/>
  </si>
  <si>
    <t>画面表示項目に対し編集を行わないため。</t>
    <rPh sb="0" eb="2">
      <t>ガメン</t>
    </rPh>
    <rPh sb="2" eb="4">
      <t>ヒョウジ</t>
    </rPh>
    <rPh sb="4" eb="6">
      <t>コウモク</t>
    </rPh>
    <rPh sb="7" eb="8">
      <t>タイ</t>
    </rPh>
    <rPh sb="9" eb="11">
      <t>ヘンシュウ</t>
    </rPh>
    <rPh sb="12" eb="13">
      <t>オコナ</t>
    </rPh>
    <phoneticPr fontId="1"/>
  </si>
  <si>
    <t>常に表示のみのため。</t>
    <rPh sb="0" eb="1">
      <t>ツネ</t>
    </rPh>
    <rPh sb="2" eb="4">
      <t>ヒョウジ</t>
    </rPh>
    <phoneticPr fontId="1"/>
  </si>
  <si>
    <t>1-1-2</t>
  </si>
  <si>
    <t>1-1-3</t>
  </si>
  <si>
    <t>TOPメニュー画面のリンクを押下する。</t>
    <rPh sb="7" eb="9">
      <t>ガメン</t>
    </rPh>
    <rPh sb="14" eb="16">
      <t>オウカ</t>
    </rPh>
    <phoneticPr fontId="1"/>
  </si>
  <si>
    <t>システム機能設計書の通り初期表示される。</t>
    <rPh sb="10" eb="11">
      <t>トオ</t>
    </rPh>
    <rPh sb="12" eb="14">
      <t>ショキ</t>
    </rPh>
    <rPh sb="14" eb="16">
      <t>ヒョウジ</t>
    </rPh>
    <phoneticPr fontId="1"/>
  </si>
  <si>
    <t>データベースを用いた精査は行わないため。</t>
    <rPh sb="7" eb="8">
      <t>モチ</t>
    </rPh>
    <rPh sb="10" eb="12">
      <t>セイサ</t>
    </rPh>
    <rPh sb="13" eb="14">
      <t>オコナ</t>
    </rPh>
    <phoneticPr fontId="1"/>
  </si>
  <si>
    <t>表示処理のみであるため。</t>
    <rPh sb="0" eb="2">
      <t>ヒョウジ</t>
    </rPh>
    <rPh sb="2" eb="4">
      <t>ショリ</t>
    </rPh>
    <phoneticPr fontId="1"/>
  </si>
  <si>
    <t>「事業部」プルダウンを確認する。</t>
    <rPh sb="1" eb="3">
      <t>ジギョウ</t>
    </rPh>
    <rPh sb="3" eb="4">
      <t>ブ</t>
    </rPh>
    <rPh sb="11" eb="13">
      <t>カクニン</t>
    </rPh>
    <phoneticPr fontId="1"/>
  </si>
  <si>
    <t>システム機能設計書の通り「部門」プルダウンが設定される。</t>
    <rPh sb="13" eb="15">
      <t>ブモン</t>
    </rPh>
    <rPh sb="22" eb="24">
      <t>セッテイ</t>
    </rPh>
    <phoneticPr fontId="1"/>
  </si>
  <si>
    <t>30-1-2</t>
  </si>
  <si>
    <r>
      <t xml:space="preserve">「事業部」プルダウンを変更し、「部門」プルダウンを確認する。
</t>
    </r>
    <r>
      <rPr>
        <sz val="9"/>
        <color rgb="FFFF0000"/>
        <rFont val="ＭＳ 明朝"/>
        <family val="1"/>
        <charset val="128"/>
      </rPr>
      <t>※2019年9月版では未実装</t>
    </r>
    <rPh sb="11" eb="13">
      <t>ヘンコウ</t>
    </rPh>
    <rPh sb="16" eb="18">
      <t>ブモン</t>
    </rPh>
    <rPh sb="25" eb="27">
      <t>カクニン</t>
    </rPh>
    <phoneticPr fontId="1"/>
  </si>
  <si>
    <t>活性・非活性制御がないため。</t>
    <rPh sb="0" eb="2">
      <t>カッセイ</t>
    </rPh>
    <rPh sb="3" eb="6">
      <t>ヒカッセイ</t>
    </rPh>
    <rPh sb="6" eb="8">
      <t>セイギョ</t>
    </rPh>
    <phoneticPr fontId="1"/>
  </si>
  <si>
    <t>システム機能設計書の通り表示される。</t>
    <phoneticPr fontId="1"/>
  </si>
  <si>
    <t>サブウィンドウではないので画面サイズの変更をしないため。</t>
    <phoneticPr fontId="1"/>
  </si>
  <si>
    <t>項目ごとに表示するメッセージがないため。</t>
    <rPh sb="0" eb="2">
      <t>コウモク</t>
    </rPh>
    <rPh sb="5" eb="7">
      <t>ヒョウジ</t>
    </rPh>
    <phoneticPr fontId="1"/>
  </si>
  <si>
    <t>画面表示制御を行わないため。</t>
    <rPh sb="0" eb="2">
      <t>ガメン</t>
    </rPh>
    <rPh sb="2" eb="4">
      <t>ヒョウジ</t>
    </rPh>
    <rPh sb="4" eb="6">
      <t>セイギョ</t>
    </rPh>
    <rPh sb="7" eb="8">
      <t>オコナ</t>
    </rPh>
    <phoneticPr fontId="1"/>
  </si>
  <si>
    <t>入力項目がないため。</t>
    <rPh sb="0" eb="2">
      <t>ニュウリョク</t>
    </rPh>
    <rPh sb="2" eb="4">
      <t>コウモク</t>
    </rPh>
    <phoneticPr fontId="1"/>
  </si>
  <si>
    <t>画像を表示しないため。</t>
    <rPh sb="0" eb="2">
      <t>ガゾウ</t>
    </rPh>
    <rPh sb="3" eb="5">
      <t>ヒョウジ</t>
    </rPh>
    <phoneticPr fontId="1"/>
  </si>
  <si>
    <t>改行されている。</t>
    <rPh sb="0" eb="2">
      <t>カイギョウ</t>
    </rPh>
    <phoneticPr fontId="1"/>
  </si>
  <si>
    <t>ウィンドウ全体以外の縦スクロールが発生しないこと。</t>
    <rPh sb="5" eb="7">
      <t>ゼンタイ</t>
    </rPh>
    <rPh sb="7" eb="9">
      <t>イガイ</t>
    </rPh>
    <rPh sb="10" eb="11">
      <t>タテ</t>
    </rPh>
    <rPh sb="17" eb="19">
      <t>ハッセイ</t>
    </rPh>
    <phoneticPr fontId="1"/>
  </si>
  <si>
    <t>排他制御を行う処理がないため。</t>
    <rPh sb="0" eb="4">
      <t>ハイタセイギョ</t>
    </rPh>
    <rPh sb="5" eb="6">
      <t>オコナ</t>
    </rPh>
    <rPh sb="7" eb="9">
      <t>ショリ</t>
    </rPh>
    <phoneticPr fontId="1"/>
  </si>
  <si>
    <t>URL直接入力の要件がないため</t>
    <rPh sb="3" eb="5">
      <t>チョクセツ</t>
    </rPh>
    <rPh sb="5" eb="7">
      <t>ニュウリョク</t>
    </rPh>
    <rPh sb="8" eb="10">
      <t>ヨウケン</t>
    </rPh>
    <phoneticPr fontId="1"/>
  </si>
  <si>
    <t>キャッシュ制御の要件がないため。</t>
    <rPh sb="5" eb="7">
      <t>セイギョ</t>
    </rPh>
    <rPh sb="8" eb="10">
      <t>ヨウケン</t>
    </rPh>
    <phoneticPr fontId="1"/>
  </si>
  <si>
    <t>第１．１版</t>
    <rPh sb="0" eb="1">
      <t>ダイ</t>
    </rPh>
    <rPh sb="4" eb="5">
      <t>ハン</t>
    </rPh>
    <phoneticPr fontId="13"/>
  </si>
  <si>
    <t>取引名：プロジェクト照会</t>
    <rPh sb="0" eb="3">
      <t>トリヒキメイ</t>
    </rPh>
    <rPh sb="10" eb="12">
      <t>ショウカイ</t>
    </rPh>
    <phoneticPr fontId="1"/>
  </si>
  <si>
    <t>作成日：2019/12/9</t>
    <rPh sb="0" eb="3">
      <t>サクセイビ</t>
    </rPh>
    <phoneticPr fontId="1"/>
  </si>
  <si>
    <t>リクエストID：</t>
    <phoneticPr fontId="1"/>
  </si>
  <si>
    <t>システム機能設計書の通り検索結果が表示される。</t>
    <rPh sb="10" eb="11">
      <t>トオ</t>
    </rPh>
    <rPh sb="12" eb="14">
      <t>ケンサク</t>
    </rPh>
    <rPh sb="14" eb="16">
      <t>ケッカ</t>
    </rPh>
    <rPh sb="17" eb="19">
      <t>ヒョウジ</t>
    </rPh>
    <phoneticPr fontId="1"/>
  </si>
  <si>
    <t>1-1-4</t>
  </si>
  <si>
    <t>プロジェクト詳細画面に遷移する。</t>
    <rPh sb="6" eb="10">
      <t>ショウサイガメン</t>
    </rPh>
    <rPh sb="11" eb="13">
      <t>センイ</t>
    </rPh>
    <phoneticPr fontId="1"/>
  </si>
  <si>
    <t>全入力項目にエラーとなる入力を行い、検索ボタンを押下する。</t>
    <rPh sb="0" eb="1">
      <t>ゼン</t>
    </rPh>
    <rPh sb="1" eb="3">
      <t>ニュウリョク</t>
    </rPh>
    <rPh sb="3" eb="5">
      <t>コウモク</t>
    </rPh>
    <rPh sb="12" eb="14">
      <t>ニュウリョク</t>
    </rPh>
    <rPh sb="15" eb="16">
      <t>オコナ</t>
    </rPh>
    <rPh sb="18" eb="20">
      <t>ケンサク</t>
    </rPh>
    <rPh sb="24" eb="26">
      <t>オウカ</t>
    </rPh>
    <phoneticPr fontId="1"/>
  </si>
  <si>
    <t>以下の入力を行い、検索ボタンを押下する。
・開始日_TOが開始日_FROMの一日後</t>
    <rPh sb="0" eb="2">
      <t>イカ</t>
    </rPh>
    <rPh sb="3" eb="5">
      <t>ニュウリョク</t>
    </rPh>
    <rPh sb="6" eb="7">
      <t>オコナ</t>
    </rPh>
    <rPh sb="9" eb="11">
      <t>ケンサク</t>
    </rPh>
    <rPh sb="15" eb="17">
      <t>オウカ</t>
    </rPh>
    <rPh sb="22" eb="25">
      <t>カイシビ</t>
    </rPh>
    <rPh sb="29" eb="32">
      <t>カイシビ</t>
    </rPh>
    <rPh sb="38" eb="40">
      <t>イチニチ</t>
    </rPh>
    <rPh sb="40" eb="41">
      <t>アト</t>
    </rPh>
    <phoneticPr fontId="1"/>
  </si>
  <si>
    <t>以下の入力を行い、検索ボタンを押下する。
・開始日_TOと開始日_FROMが同日</t>
    <rPh sb="0" eb="2">
      <t>イカ</t>
    </rPh>
    <rPh sb="3" eb="5">
      <t>ニュウリョク</t>
    </rPh>
    <rPh sb="6" eb="7">
      <t>オコナ</t>
    </rPh>
    <rPh sb="9" eb="11">
      <t>ケンサク</t>
    </rPh>
    <rPh sb="15" eb="17">
      <t>オウカ</t>
    </rPh>
    <rPh sb="22" eb="25">
      <t>カイシビ</t>
    </rPh>
    <rPh sb="29" eb="32">
      <t>カイシビ</t>
    </rPh>
    <rPh sb="38" eb="40">
      <t>ドウジツ</t>
    </rPh>
    <phoneticPr fontId="1"/>
  </si>
  <si>
    <t>以下の入力を行い、検索ボタンを押下する。
・開始日_TOが開始日_FROMの一日前</t>
    <rPh sb="0" eb="2">
      <t>イカ</t>
    </rPh>
    <rPh sb="3" eb="5">
      <t>ニュウリョク</t>
    </rPh>
    <rPh sb="6" eb="7">
      <t>オコナ</t>
    </rPh>
    <rPh sb="9" eb="11">
      <t>ケンサク</t>
    </rPh>
    <rPh sb="15" eb="17">
      <t>オウカ</t>
    </rPh>
    <rPh sb="22" eb="25">
      <t>カイシビ</t>
    </rPh>
    <rPh sb="29" eb="32">
      <t>カイシビ</t>
    </rPh>
    <rPh sb="38" eb="40">
      <t>イチニチ</t>
    </rPh>
    <rPh sb="40" eb="41">
      <t>マエ</t>
    </rPh>
    <phoneticPr fontId="1"/>
  </si>
  <si>
    <t>以下の入力を行い、検索ボタンを押下する。
・売上高_実績_TOが売上高_実績_FROMより1大きい</t>
    <rPh sb="0" eb="2">
      <t>イカ</t>
    </rPh>
    <rPh sb="3" eb="5">
      <t>ニュウリョク</t>
    </rPh>
    <rPh sb="6" eb="7">
      <t>オコナ</t>
    </rPh>
    <rPh sb="9" eb="11">
      <t>ケンサク</t>
    </rPh>
    <rPh sb="15" eb="17">
      <t>オウカ</t>
    </rPh>
    <rPh sb="46" eb="47">
      <t>オオ</t>
    </rPh>
    <phoneticPr fontId="1"/>
  </si>
  <si>
    <t>以下の入力を行い、検索ボタンを押下する。
・売上高_実績_TOと売上高_実績_FROMが同値</t>
    <rPh sb="0" eb="2">
      <t>イカ</t>
    </rPh>
    <rPh sb="3" eb="5">
      <t>ニュウリョク</t>
    </rPh>
    <rPh sb="6" eb="7">
      <t>オコナ</t>
    </rPh>
    <rPh sb="9" eb="11">
      <t>ケンサク</t>
    </rPh>
    <rPh sb="15" eb="17">
      <t>オウカ</t>
    </rPh>
    <rPh sb="44" eb="46">
      <t>ドウチ</t>
    </rPh>
    <phoneticPr fontId="1"/>
  </si>
  <si>
    <t>以下の入力を行い、検索ボタンを押下する。
・売上高_実績_TOが売上高_実績_FROMより1小さい</t>
    <rPh sb="0" eb="2">
      <t>イカ</t>
    </rPh>
    <rPh sb="3" eb="5">
      <t>ニュウリョク</t>
    </rPh>
    <rPh sb="6" eb="7">
      <t>オコナ</t>
    </rPh>
    <rPh sb="9" eb="11">
      <t>ケンサク</t>
    </rPh>
    <rPh sb="15" eb="17">
      <t>オウカ</t>
    </rPh>
    <rPh sb="46" eb="47">
      <t>チイ</t>
    </rPh>
    <phoneticPr fontId="1"/>
  </si>
  <si>
    <t>以下の入力を行い、検索ボタンを押下する。
・終了日_TOが終了日_FROMの一日後</t>
    <rPh sb="0" eb="2">
      <t>イカ</t>
    </rPh>
    <rPh sb="3" eb="5">
      <t>ニュウリョク</t>
    </rPh>
    <rPh sb="6" eb="7">
      <t>オコナ</t>
    </rPh>
    <rPh sb="9" eb="11">
      <t>ケンサク</t>
    </rPh>
    <rPh sb="15" eb="17">
      <t>オウカ</t>
    </rPh>
    <rPh sb="38" eb="40">
      <t>イチニチ</t>
    </rPh>
    <rPh sb="40" eb="41">
      <t>アト</t>
    </rPh>
    <phoneticPr fontId="1"/>
  </si>
  <si>
    <t>以下の入力を行い、検索ボタンを押下する。
・終了日_TOと終了日_FROMが同日</t>
    <rPh sb="0" eb="2">
      <t>イカ</t>
    </rPh>
    <rPh sb="3" eb="5">
      <t>ニュウリョク</t>
    </rPh>
    <rPh sb="6" eb="7">
      <t>オコナ</t>
    </rPh>
    <rPh sb="9" eb="11">
      <t>ケンサク</t>
    </rPh>
    <rPh sb="15" eb="17">
      <t>オウカ</t>
    </rPh>
    <rPh sb="38" eb="40">
      <t>ドウジツ</t>
    </rPh>
    <phoneticPr fontId="1"/>
  </si>
  <si>
    <t>以下の入力を行い、検索ボタンを押下する。
・終了日_TOが終了日_FROMの一日前</t>
    <rPh sb="0" eb="2">
      <t>イカ</t>
    </rPh>
    <rPh sb="3" eb="5">
      <t>ニュウリョク</t>
    </rPh>
    <rPh sb="6" eb="7">
      <t>オコナ</t>
    </rPh>
    <rPh sb="9" eb="11">
      <t>ケンサク</t>
    </rPh>
    <rPh sb="15" eb="17">
      <t>オウカ</t>
    </rPh>
    <rPh sb="38" eb="40">
      <t>イチニチ</t>
    </rPh>
    <rPh sb="40" eb="41">
      <t>マエ</t>
    </rPh>
    <phoneticPr fontId="1"/>
  </si>
  <si>
    <t>3-2-2</t>
  </si>
  <si>
    <t>3-2-3</t>
  </si>
  <si>
    <t>3-2-4</t>
  </si>
  <si>
    <t>3-2-5</t>
  </si>
  <si>
    <t>3-2-6</t>
  </si>
  <si>
    <t>3-2-7</t>
  </si>
  <si>
    <t>3-2-8</t>
  </si>
  <si>
    <t>3-2-9</t>
  </si>
  <si>
    <t>4-1-2</t>
  </si>
  <si>
    <r>
      <t xml:space="preserve">「事業部」プルダウンを変更する。
</t>
    </r>
    <r>
      <rPr>
        <sz val="9"/>
        <color rgb="FFFF0000"/>
        <rFont val="ＭＳ 明朝"/>
        <family val="1"/>
        <charset val="128"/>
      </rPr>
      <t>※2019年X月版では未実装</t>
    </r>
    <rPh sb="11" eb="13">
      <t>ヘンコウ</t>
    </rPh>
    <phoneticPr fontId="1"/>
  </si>
  <si>
    <t>プロジェクト検索画面表示に二重サブミット制御が不要のため</t>
    <rPh sb="6" eb="8">
      <t>ケンサク</t>
    </rPh>
    <rPh sb="8" eb="10">
      <t>ガメン</t>
    </rPh>
    <rPh sb="10" eb="12">
      <t>ヒョウジ</t>
    </rPh>
    <rPh sb="13" eb="15">
      <t>ニジュウ</t>
    </rPh>
    <rPh sb="20" eb="22">
      <t>セイギョ</t>
    </rPh>
    <rPh sb="23" eb="25">
      <t>フヨウ</t>
    </rPh>
    <phoneticPr fontId="1"/>
  </si>
  <si>
    <t>DB定義で必須でない項目はすべてNULL/空値であるレコードを表示する。</t>
    <rPh sb="2" eb="4">
      <t>テイギ</t>
    </rPh>
    <rPh sb="5" eb="7">
      <t>ヒッス</t>
    </rPh>
    <rPh sb="10" eb="12">
      <t>コウモク</t>
    </rPh>
    <rPh sb="21" eb="22">
      <t>カラ</t>
    </rPh>
    <rPh sb="22" eb="23">
      <t>チ</t>
    </rPh>
    <rPh sb="31" eb="33">
      <t>ヒョウジ</t>
    </rPh>
    <phoneticPr fontId="1"/>
  </si>
  <si>
    <t>すべての項目が最大長のレコードを表示する。</t>
    <rPh sb="4" eb="6">
      <t>コウモク</t>
    </rPh>
    <rPh sb="7" eb="9">
      <t>サイダイ</t>
    </rPh>
    <rPh sb="9" eb="10">
      <t>チョウ</t>
    </rPh>
    <rPh sb="16" eb="18">
      <t>ヒョウジ</t>
    </rPh>
    <phoneticPr fontId="1"/>
  </si>
  <si>
    <t>バリエーション通して、正しいエラー内容を出力する。</t>
    <rPh sb="7" eb="8">
      <t>トオ</t>
    </rPh>
    <rPh sb="11" eb="12">
      <t>タダ</t>
    </rPh>
    <rPh sb="17" eb="19">
      <t>ナイヨウ</t>
    </rPh>
    <rPh sb="20" eb="22">
      <t>シュツリョク</t>
    </rPh>
    <phoneticPr fontId="1"/>
  </si>
  <si>
    <t>エラーになる項目の左下に出力する。</t>
    <rPh sb="6" eb="8">
      <t>コウモク</t>
    </rPh>
    <rPh sb="9" eb="11">
      <t>ヒダリシタ</t>
    </rPh>
    <rPh sb="12" eb="14">
      <t>シュツリョク</t>
    </rPh>
    <phoneticPr fontId="1"/>
  </si>
  <si>
    <t>全入力項目を未入力で検索ボタンを押下する。</t>
    <rPh sb="0" eb="1">
      <t>ゼン</t>
    </rPh>
    <rPh sb="1" eb="3">
      <t>ニュウ</t>
    </rPh>
    <rPh sb="3" eb="5">
      <t>コウモク</t>
    </rPh>
    <rPh sb="6" eb="9">
      <t>ミニュウ</t>
    </rPh>
    <rPh sb="10" eb="12">
      <t>ケンサク</t>
    </rPh>
    <rPh sb="16" eb="18">
      <t>オウカ</t>
    </rPh>
    <phoneticPr fontId="1"/>
  </si>
  <si>
    <t>精査エラーとならない。</t>
    <rPh sb="0" eb="2">
      <t>セイサ</t>
    </rPh>
    <phoneticPr fontId="1"/>
  </si>
  <si>
    <t>精査エラーとなる。</t>
    <rPh sb="0" eb="2">
      <t>セイサ</t>
    </rPh>
    <phoneticPr fontId="1"/>
  </si>
  <si>
    <t>システム機能設計書の通りの内容で表示される。</t>
    <rPh sb="10" eb="11">
      <t>トオ</t>
    </rPh>
    <rPh sb="13" eb="15">
      <t>ナイヨウ</t>
    </rPh>
    <rPh sb="16" eb="18">
      <t>ヒョウジ</t>
    </rPh>
    <phoneticPr fontId="1"/>
  </si>
  <si>
    <t>プロジェクト検索画面を初期表示する。</t>
    <rPh sb="6" eb="8">
      <t>ケンサク</t>
    </rPh>
    <rPh sb="8" eb="10">
      <t>ガメン</t>
    </rPh>
    <rPh sb="11" eb="15">
      <t>ショキヒョウジ</t>
    </rPh>
    <phoneticPr fontId="1"/>
  </si>
  <si>
    <t>11-1-2</t>
    <phoneticPr fontId="1"/>
  </si>
  <si>
    <t>11-4-2</t>
    <phoneticPr fontId="1"/>
  </si>
  <si>
    <t>UI標準のウィンドウサイズ設計通りのサイズでプロジェクト検索画面を初期表示する。</t>
    <rPh sb="2" eb="4">
      <t>ヒョウジュン</t>
    </rPh>
    <rPh sb="13" eb="15">
      <t>セッケイ</t>
    </rPh>
    <rPh sb="15" eb="16">
      <t>ドオ</t>
    </rPh>
    <rPh sb="28" eb="30">
      <t>ケンサク</t>
    </rPh>
    <rPh sb="30" eb="32">
      <t>ガメン</t>
    </rPh>
    <rPh sb="33" eb="35">
      <t>ショキ</t>
    </rPh>
    <rPh sb="35" eb="37">
      <t>ヒョウジ</t>
    </rPh>
    <phoneticPr fontId="1"/>
  </si>
  <si>
    <t>UI標準のウィンドウサイズ設計通りのサイズでプロジェクト検索画面で検索結果一覧が表示される検索を実施する。</t>
    <rPh sb="2" eb="4">
      <t>ヒョウジュン</t>
    </rPh>
    <rPh sb="13" eb="15">
      <t>セッケイ</t>
    </rPh>
    <rPh sb="15" eb="16">
      <t>ドオ</t>
    </rPh>
    <phoneticPr fontId="1"/>
  </si>
  <si>
    <t>横スクロールが発生しない。</t>
    <rPh sb="0" eb="1">
      <t>ヨコ</t>
    </rPh>
    <rPh sb="7" eb="9">
      <t>ハッセイ</t>
    </rPh>
    <phoneticPr fontId="1"/>
  </si>
  <si>
    <t>ウィンドウ全体以外の縦スクロールが発生しない。</t>
    <rPh sb="5" eb="7">
      <t>ゼンタイ</t>
    </rPh>
    <rPh sb="7" eb="9">
      <t>イガイ</t>
    </rPh>
    <rPh sb="10" eb="11">
      <t>タテ</t>
    </rPh>
    <rPh sb="17" eb="19">
      <t>ハッセイ</t>
    </rPh>
    <phoneticPr fontId="1"/>
  </si>
  <si>
    <t>検索結果一覧が崩れない。</t>
    <rPh sb="0" eb="2">
      <t>ケンサク</t>
    </rPh>
    <rPh sb="2" eb="6">
      <t>ケッカイチラン</t>
    </rPh>
    <phoneticPr fontId="1"/>
  </si>
  <si>
    <t>検索結果一覧が表示できる。</t>
    <rPh sb="0" eb="2">
      <t>ケンサク</t>
    </rPh>
    <rPh sb="2" eb="4">
      <t>ケッカ</t>
    </rPh>
    <rPh sb="4" eb="6">
      <t>イチラン</t>
    </rPh>
    <rPh sb="7" eb="9">
      <t>ヒョウジ</t>
    </rPh>
    <phoneticPr fontId="1"/>
  </si>
  <si>
    <t>画面上部にエラーメッセージが表示される。</t>
    <rPh sb="0" eb="2">
      <t>ガメン</t>
    </rPh>
    <rPh sb="2" eb="4">
      <t>ジョウブ</t>
    </rPh>
    <rPh sb="14" eb="16">
      <t>ヒョウ</t>
    </rPh>
    <phoneticPr fontId="1"/>
  </si>
  <si>
    <t>システム機能設計書の通りエラーメッセージが表示される。</t>
    <rPh sb="10" eb="11">
      <t>トオ</t>
    </rPh>
    <rPh sb="21" eb="23">
      <t>ヒョウジ</t>
    </rPh>
    <phoneticPr fontId="1"/>
  </si>
  <si>
    <t>検索結果が複数件となるよう検索条件を入力し、検索ボタンを押下する。</t>
    <rPh sb="0" eb="2">
      <t>ケンサク</t>
    </rPh>
    <rPh sb="2" eb="4">
      <t>ケッカ</t>
    </rPh>
    <rPh sb="5" eb="7">
      <t>フクスウ</t>
    </rPh>
    <rPh sb="7" eb="8">
      <t>ケン</t>
    </rPh>
    <phoneticPr fontId="1"/>
  </si>
  <si>
    <t>検索結果が1件となるよう検索条件を入力し、検索ボタンを押下する。</t>
    <rPh sb="0" eb="2">
      <t>ケンサク</t>
    </rPh>
    <rPh sb="2" eb="4">
      <t>ケッカ</t>
    </rPh>
    <rPh sb="6" eb="7">
      <t>ケン</t>
    </rPh>
    <phoneticPr fontId="1"/>
  </si>
  <si>
    <t>検索結果が20件となるよう検索条件を入力し、検索ボタンを押下する。</t>
    <rPh sb="0" eb="2">
      <t>ケンサク</t>
    </rPh>
    <rPh sb="2" eb="4">
      <t>ケッカ</t>
    </rPh>
    <rPh sb="7" eb="8">
      <t>ケン</t>
    </rPh>
    <phoneticPr fontId="1"/>
  </si>
  <si>
    <t>検索結果が21件となるよう検索条件を入力し、検索ボタンを押下する。</t>
    <rPh sb="0" eb="2">
      <t>ケンサク</t>
    </rPh>
    <rPh sb="2" eb="4">
      <t>ケッカ</t>
    </rPh>
    <rPh sb="7" eb="8">
      <t>ケン</t>
    </rPh>
    <phoneticPr fontId="1"/>
  </si>
  <si>
    <t>検索結果一覧が表示される検索を実施する。</t>
    <rPh sb="0" eb="4">
      <t>ケンサクケッカ</t>
    </rPh>
    <rPh sb="4" eb="6">
      <t>イチラン</t>
    </rPh>
    <rPh sb="7" eb="9">
      <t>ヒョウジ</t>
    </rPh>
    <rPh sb="12" eb="14">
      <t>ケンサク</t>
    </rPh>
    <rPh sb="15" eb="17">
      <t>ジッシ</t>
    </rPh>
    <phoneticPr fontId="1"/>
  </si>
  <si>
    <t>検索ボタンを押下する。</t>
    <rPh sb="0" eb="2">
      <t>ケンサク</t>
    </rPh>
    <rPh sb="6" eb="8">
      <t>オウカ</t>
    </rPh>
    <phoneticPr fontId="1"/>
  </si>
  <si>
    <t>ページングがある検索結果を表示した状態でページネーションのリンクを押下する。</t>
    <rPh sb="8" eb="10">
      <t>ケンサク</t>
    </rPh>
    <rPh sb="10" eb="12">
      <t>ケッカ</t>
    </rPh>
    <rPh sb="13" eb="15">
      <t>ヒョウジ</t>
    </rPh>
    <rPh sb="17" eb="19">
      <t>ジョウタイ</t>
    </rPh>
    <rPh sb="33" eb="35">
      <t>オウカ</t>
    </rPh>
    <phoneticPr fontId="1"/>
  </si>
  <si>
    <t>プロジェクト名リンクを押下する。</t>
    <rPh sb="6" eb="7">
      <t>メイ</t>
    </rPh>
    <rPh sb="11" eb="13">
      <t>オウカ</t>
    </rPh>
    <phoneticPr fontId="1"/>
  </si>
  <si>
    <t>18-1-2</t>
  </si>
  <si>
    <t>領域名：プロジェクト検索結果一覧が表示されない。</t>
    <rPh sb="17" eb="19">
      <t>ヒョウジ</t>
    </rPh>
    <phoneticPr fontId="1"/>
  </si>
  <si>
    <t>領域名：プロジェクト検索結果一覧が表示される。</t>
    <rPh sb="17" eb="19">
      <t>ヒョウジ</t>
    </rPh>
    <phoneticPr fontId="1"/>
  </si>
  <si>
    <t>システム機能設計書「画面項目定義」の初期値に合致する。</t>
    <rPh sb="12" eb="14">
      <t>コウモク</t>
    </rPh>
    <rPh sb="14" eb="16">
      <t>テイギ</t>
    </rPh>
    <rPh sb="18" eb="21">
      <t>ショキチ</t>
    </rPh>
    <rPh sb="22" eb="24">
      <t>ガッチ</t>
    </rPh>
    <phoneticPr fontId="1"/>
  </si>
  <si>
    <t>システム機能設計書「画面項目定義」に合致する。</t>
    <rPh sb="12" eb="14">
      <t>コウモク</t>
    </rPh>
    <rPh sb="14" eb="16">
      <t>テイギ</t>
    </rPh>
    <rPh sb="18" eb="20">
      <t>ガッチ</t>
    </rPh>
    <phoneticPr fontId="1"/>
  </si>
  <si>
    <t>すべての項目名の後ろにマーカーが表示されていない。</t>
    <rPh sb="16" eb="18">
      <t>ヒョウジ</t>
    </rPh>
    <phoneticPr fontId="1"/>
  </si>
  <si>
    <t>全ての入力項目にシステム機能設計書のドメインで定義された最大文字数を超える文字を入力する。</t>
    <rPh sb="0" eb="1">
      <t>スベ</t>
    </rPh>
    <rPh sb="3" eb="5">
      <t>ニュウリョク</t>
    </rPh>
    <rPh sb="5" eb="7">
      <t>コウモク</t>
    </rPh>
    <rPh sb="12" eb="17">
      <t>キノウセッケイショ</t>
    </rPh>
    <rPh sb="23" eb="25">
      <t>テイギ</t>
    </rPh>
    <rPh sb="28" eb="30">
      <t>サイダイ</t>
    </rPh>
    <rPh sb="30" eb="33">
      <t>モジスウ</t>
    </rPh>
    <rPh sb="34" eb="35">
      <t>コ</t>
    </rPh>
    <rPh sb="37" eb="39">
      <t>モジ</t>
    </rPh>
    <rPh sb="40" eb="42">
      <t>ニュウリョク</t>
    </rPh>
    <phoneticPr fontId="1"/>
  </si>
  <si>
    <t>最大文字数を超える文字が入力できないこと。</t>
    <rPh sb="0" eb="6">
      <t>サイダイ</t>
    </rPh>
    <rPh sb="6" eb="7">
      <t>コ</t>
    </rPh>
    <rPh sb="9" eb="11">
      <t>モジ</t>
    </rPh>
    <rPh sb="12" eb="14">
      <t>ニュウリョク</t>
    </rPh>
    <phoneticPr fontId="1"/>
  </si>
  <si>
    <t>改行を許容するデータがないため。</t>
    <rPh sb="0" eb="2">
      <t>カイギョウ</t>
    </rPh>
    <rPh sb="3" eb="5">
      <t>キョヨウ</t>
    </rPh>
    <phoneticPr fontId="1"/>
  </si>
  <si>
    <t>プロジェクト検索画面にてプロジェクト名リンクを押下する。</t>
    <rPh sb="6" eb="8">
      <t>ケンサク</t>
    </rPh>
    <rPh sb="8" eb="10">
      <t>ガメン</t>
    </rPh>
    <rPh sb="18" eb="19">
      <t>メイ</t>
    </rPh>
    <rPh sb="23" eb="25">
      <t>オウカ</t>
    </rPh>
    <phoneticPr fontId="1"/>
  </si>
  <si>
    <t>入力項目がないため。</t>
    <rPh sb="0" eb="2">
      <t>ニュウ</t>
    </rPh>
    <rPh sb="2" eb="4">
      <t>コウモク</t>
    </rPh>
    <phoneticPr fontId="1"/>
  </si>
  <si>
    <t>プロジェクト詳細画面表示に二重サブミット制御が不要のため</t>
    <rPh sb="6" eb="8">
      <t>ショウサイ</t>
    </rPh>
    <rPh sb="8" eb="10">
      <t>ガメン</t>
    </rPh>
    <rPh sb="10" eb="12">
      <t>ヒョウジ</t>
    </rPh>
    <rPh sb="13" eb="15">
      <t>ニジュウ</t>
    </rPh>
    <rPh sb="20" eb="22">
      <t>セイギョ</t>
    </rPh>
    <rPh sb="23" eb="25">
      <t>フヨウ</t>
    </rPh>
    <phoneticPr fontId="1"/>
  </si>
  <si>
    <t>プロジェクト詳細画面を初期表示する。</t>
    <rPh sb="6" eb="8">
      <t>ショウ</t>
    </rPh>
    <rPh sb="8" eb="10">
      <t>ガメン</t>
    </rPh>
    <rPh sb="11" eb="15">
      <t>ショキ</t>
    </rPh>
    <phoneticPr fontId="1"/>
  </si>
  <si>
    <t>初期表示で画面が崩れない。</t>
    <rPh sb="0" eb="2">
      <t>ショキ</t>
    </rPh>
    <rPh sb="2" eb="4">
      <t>ヒョウジ</t>
    </rPh>
    <phoneticPr fontId="1"/>
  </si>
  <si>
    <t>システム機能設計書「画面項目定義」に合致する</t>
    <rPh sb="12" eb="14">
      <t>コウモク</t>
    </rPh>
    <rPh sb="14" eb="16">
      <t>テイギ</t>
    </rPh>
    <rPh sb="18" eb="20">
      <t>ガッチ</t>
    </rPh>
    <phoneticPr fontId="1"/>
  </si>
  <si>
    <t>システム機能設計書「画面項目定義」に合致する</t>
    <rPh sb="12" eb="16">
      <t>コウモ</t>
    </rPh>
    <rPh sb="18" eb="20">
      <t>ガッチ</t>
    </rPh>
    <phoneticPr fontId="1"/>
  </si>
  <si>
    <t>備考に改行を含むデータを表示する。</t>
    <rPh sb="6" eb="7">
      <t>フク</t>
    </rPh>
    <rPh sb="12" eb="14">
      <t>ヒョウジ</t>
    </rPh>
    <phoneticPr fontId="1"/>
  </si>
  <si>
    <t>作成日：2019/12/10</t>
    <rPh sb="0" eb="3">
      <t>サクセイビ</t>
    </rPh>
    <phoneticPr fontId="1"/>
  </si>
  <si>
    <t>左記の通り画面遷移できる。</t>
    <rPh sb="0" eb="2">
      <t>サキ</t>
    </rPh>
    <rPh sb="3" eb="4">
      <t>トオ</t>
    </rPh>
    <rPh sb="5" eb="7">
      <t>ガメン</t>
    </rPh>
    <rPh sb="7" eb="9">
      <t>センイ</t>
    </rPh>
    <phoneticPr fontId="1"/>
  </si>
  <si>
    <t>1-1-1で確認</t>
    <rPh sb="6" eb="8">
      <t>カクニン</t>
    </rPh>
    <phoneticPr fontId="1"/>
  </si>
  <si>
    <t>※2019年X月版では未実装</t>
    <phoneticPr fontId="1"/>
  </si>
  <si>
    <t xml:space="preserve">精査エラーが発生しても、入力内容を修正することでプロジェクト照会取引が正しく行われることを確認
【画面遷移】
プロジェクト検索画面→[検索(精査NG)]→プロジェクト検索画面→[検索(精査OK)]→プロジェクト検索画面(結果表示)
</t>
    <rPh sb="30" eb="32">
      <t>ショウカイ</t>
    </rPh>
    <rPh sb="68" eb="70">
      <t>ケンサク</t>
    </rPh>
    <rPh sb="90" eb="92">
      <t>ケンサク</t>
    </rPh>
    <rPh sb="111" eb="113">
      <t>ケッカ</t>
    </rPh>
    <rPh sb="113" eb="115">
      <t>ヒョウジ</t>
    </rPh>
    <phoneticPr fontId="1"/>
  </si>
  <si>
    <t xml:space="preserve">プロジェクト照会が正しく行われることを確認。
【画面遷移】
プロジェクト検索画面→[検索]→プロジェクト検索画面(結果表示)→[プロジェクト名リンク]→プロジェクト詳細画面→[戻る]→プロジェクト検索画面
</t>
    <rPh sb="6" eb="8">
      <t>ショウカイ</t>
    </rPh>
    <rPh sb="37" eb="39">
      <t>ケンサク</t>
    </rPh>
    <rPh sb="43" eb="45">
      <t>ケンサク</t>
    </rPh>
    <rPh sb="53" eb="55">
      <t>ケンサク</t>
    </rPh>
    <rPh sb="58" eb="60">
      <t>ケッカ</t>
    </rPh>
    <rPh sb="60" eb="62">
      <t>ヒョウジ</t>
    </rPh>
    <rPh sb="71" eb="72">
      <t>メイ</t>
    </rPh>
    <rPh sb="83" eb="85">
      <t>ショウサイ</t>
    </rPh>
    <phoneticPr fontId="1"/>
  </si>
  <si>
    <t xml:space="preserve">検索結果表示後にプロジェクトが削除された場合、詳細画面遷移でエラー画面に遷移することを確認。
【画面遷移】
プロジェクト検索画面→[検索]→プロジェクト検索画面(結果表示)→(DBから対象のデータを削除)→[プロジェクト名リンク]→エラー画面
</t>
    <rPh sb="0" eb="4">
      <t>ケンサクケッカ</t>
    </rPh>
    <rPh sb="4" eb="6">
      <t>ヒョウジ</t>
    </rPh>
    <rPh sb="6" eb="7">
      <t>ゴ</t>
    </rPh>
    <rPh sb="15" eb="17">
      <t>サクジョ</t>
    </rPh>
    <rPh sb="20" eb="22">
      <t>バアイ</t>
    </rPh>
    <rPh sb="23" eb="25">
      <t>ショウサイ</t>
    </rPh>
    <rPh sb="25" eb="27">
      <t>ガメン</t>
    </rPh>
    <rPh sb="27" eb="29">
      <t>センイ</t>
    </rPh>
    <rPh sb="33" eb="35">
      <t>ガメン</t>
    </rPh>
    <rPh sb="36" eb="38">
      <t>センイ</t>
    </rPh>
    <rPh sb="43" eb="45">
      <t>カクニン</t>
    </rPh>
    <rPh sb="93" eb="95">
      <t>タイショウ</t>
    </rPh>
    <rPh sb="100" eb="102">
      <t>サクジョ</t>
    </rPh>
    <rPh sb="120" eb="122">
      <t>ガメン</t>
    </rPh>
    <phoneticPr fontId="1"/>
  </si>
  <si>
    <t xml:space="preserve">ページング処理が正常に動作することを確認。
【画面遷移】
プロジェクト検索画面→[検索]→プロジェクト検索画面(ページングあり結果表示)→[ページネーションリンク(&gt;)]→プロジェクト検索画面(次ページ)→[ページネーションリンク(&lt;)]→プロジェクト検索画面(前ページ)→[ページネーションリンク(&gt;&gt;)]→プロジェクト検索画面(最終ページ)→[ページネーションリンク(&lt;&lt;)]→プロジェクト検索画面(最初のページ)→[ページネーションリンク(ページ番号)]→プロジェクト検索画面(指定ページ)
</t>
    <rPh sb="5" eb="7">
      <t>ショリ</t>
    </rPh>
    <rPh sb="8" eb="10">
      <t>セイジョウ</t>
    </rPh>
    <rPh sb="11" eb="13">
      <t>ドウサ</t>
    </rPh>
    <rPh sb="18" eb="20">
      <t>カクニン</t>
    </rPh>
    <rPh sb="98" eb="99">
      <t>ジ</t>
    </rPh>
    <rPh sb="132" eb="133">
      <t>ゼン</t>
    </rPh>
    <rPh sb="167" eb="169">
      <t>サイシュウ</t>
    </rPh>
    <rPh sb="203" eb="205">
      <t>サイショ</t>
    </rPh>
    <rPh sb="227" eb="229">
      <t>バンゴウ</t>
    </rPh>
    <rPh sb="243" eb="245">
      <t>シテイ</t>
    </rPh>
    <phoneticPr fontId="1"/>
  </si>
  <si>
    <t>2重サブミット防止の要件がないため</t>
    <rPh sb="1" eb="2">
      <t>ジュウ</t>
    </rPh>
    <rPh sb="7" eb="9">
      <t>ボウシ</t>
    </rPh>
    <rPh sb="10" eb="12">
      <t>ヨウケン</t>
    </rPh>
    <phoneticPr fontId="1"/>
  </si>
  <si>
    <t>No.1</t>
    <phoneticPr fontId="1"/>
  </si>
  <si>
    <t>project_id</t>
  </si>
  <si>
    <t>project_name</t>
  </si>
  <si>
    <t>project_type</t>
  </si>
  <si>
    <t>project_class</t>
  </si>
  <si>
    <t>project_start_date</t>
  </si>
  <si>
    <t>project_end_date</t>
  </si>
  <si>
    <t>organization_id</t>
  </si>
  <si>
    <t>client_id</t>
  </si>
  <si>
    <t>project_manager</t>
  </si>
  <si>
    <t>project_leader</t>
  </si>
  <si>
    <t>note</t>
  </si>
  <si>
    <t>sales</t>
  </si>
  <si>
    <t>version_no</t>
  </si>
  <si>
    <t>プロジェクト名１</t>
  </si>
  <si>
    <t>01</t>
  </si>
  <si>
    <t>02</t>
  </si>
  <si>
    <t>マネージャー１</t>
  </si>
  <si>
    <t>リーダー１</t>
  </si>
  <si>
    <t>備考１</t>
  </si>
  <si>
    <t>04</t>
  </si>
  <si>
    <t>マネージャー２</t>
  </si>
  <si>
    <t>リーダー２</t>
  </si>
  <si>
    <t>プロジェクト名３</t>
  </si>
  <si>
    <t>03</t>
  </si>
  <si>
    <t>05</t>
  </si>
  <si>
    <t>マネージャー３</t>
  </si>
  <si>
    <t>リーダー３</t>
  </si>
  <si>
    <t>備考３</t>
  </si>
  <si>
    <t>プロジェクト名４</t>
  </si>
  <si>
    <t>マネージャー４</t>
  </si>
  <si>
    <t>リーダー４</t>
  </si>
  <si>
    <t>備考４</t>
  </si>
  <si>
    <t>プロジェクト名６</t>
  </si>
  <si>
    <t>マネージャー６</t>
  </si>
  <si>
    <t>リーダー６</t>
  </si>
  <si>
    <t>備考６</t>
  </si>
  <si>
    <t>06</t>
  </si>
  <si>
    <t>07</t>
  </si>
  <si>
    <t>08</t>
  </si>
  <si>
    <t>09</t>
  </si>
  <si>
    <t>プロジェクト名５</t>
  </si>
  <si>
    <t>プロジェクト名７</t>
  </si>
  <si>
    <t>プロジェクト名８</t>
  </si>
  <si>
    <t>プロジェクト名９</t>
  </si>
  <si>
    <t>プロジェクト名１０</t>
  </si>
  <si>
    <t>プロジェクト名１１</t>
  </si>
  <si>
    <t>プロジェクト名１２</t>
  </si>
  <si>
    <t>プロジェクト名１４</t>
  </si>
  <si>
    <t>プロジェクト名１５</t>
  </si>
  <si>
    <t>プロジェクト名１６</t>
  </si>
  <si>
    <t>プロジェクト名１７</t>
  </si>
  <si>
    <t>プロジェクト名１８</t>
  </si>
  <si>
    <t>プロジェクト名１９</t>
  </si>
  <si>
    <t>プロジェクト名２０</t>
  </si>
  <si>
    <t>プロジェクト名２１</t>
  </si>
  <si>
    <t>プロジェクト名２２</t>
  </si>
  <si>
    <t>プロジェクト名２３</t>
  </si>
  <si>
    <t>プロジェクト名２４</t>
  </si>
  <si>
    <t>プロジェクト名２５</t>
  </si>
  <si>
    <t>プロジェクト名２６</t>
  </si>
  <si>
    <t>プロジェクト名２７</t>
  </si>
  <si>
    <t>プロジェクト名２８</t>
  </si>
  <si>
    <t>プロジェクト名２９</t>
  </si>
  <si>
    <t>プロジェクト名３０</t>
  </si>
  <si>
    <t>プロジェクト名３１</t>
  </si>
  <si>
    <t>プロジェクト名３２</t>
  </si>
  <si>
    <t>プロジェクト名３３</t>
  </si>
  <si>
    <t>プロジェクト名３４</t>
  </si>
  <si>
    <t>プロジェクト名３５</t>
  </si>
  <si>
    <t>プロジェクト名３６</t>
  </si>
  <si>
    <t>プロジェクト名３７</t>
  </si>
  <si>
    <t>プロジェクト名３８</t>
  </si>
  <si>
    <t>プロジェクト名３９</t>
  </si>
  <si>
    <t>プロジェクト名４０</t>
  </si>
  <si>
    <t>プロジェクト名４１</t>
  </si>
  <si>
    <t>プロジェクト名４２</t>
  </si>
  <si>
    <t>プロジェクト名４３</t>
  </si>
  <si>
    <t>プロジェクト名４４</t>
  </si>
  <si>
    <t>プロジェクト名４５</t>
  </si>
  <si>
    <t>プロジェクト名４６</t>
  </si>
  <si>
    <t>プロジェクト名４７</t>
  </si>
  <si>
    <t>プロジェクト名４８</t>
  </si>
  <si>
    <t>プロジェクト名４９</t>
  </si>
  <si>
    <t>プロジェクト名５０</t>
  </si>
  <si>
    <t>プロジェクト名５１</t>
  </si>
  <si>
    <t>プロジェクト名５２</t>
  </si>
  <si>
    <t>プロジェクト名５３</t>
  </si>
  <si>
    <t>プロジェクト名５４</t>
  </si>
  <si>
    <t>プロジェクト名５５</t>
  </si>
  <si>
    <t>プロジェクト名５６</t>
  </si>
  <si>
    <t>プロジェクト名５７</t>
  </si>
  <si>
    <t>プロジェクト名５８</t>
  </si>
  <si>
    <t>プロジェクト名５９</t>
  </si>
  <si>
    <t>プロジェクト名６０</t>
  </si>
  <si>
    <t>プロジェクト名６１</t>
  </si>
  <si>
    <t>プロジェクト名６２</t>
  </si>
  <si>
    <t>プロジェクト名６３</t>
  </si>
  <si>
    <t>プロジェクト名６４</t>
  </si>
  <si>
    <t>プロジェクト名６５</t>
  </si>
  <si>
    <t>プロジェクト名６６</t>
  </si>
  <si>
    <t>プロジェクト名６７</t>
  </si>
  <si>
    <t>プロジェクト名６８</t>
  </si>
  <si>
    <t>プロジェクト名６９</t>
  </si>
  <si>
    <t>プロジェクト名７０</t>
  </si>
  <si>
    <t>プロジェクト名７１</t>
  </si>
  <si>
    <t>プロジェクト名７２</t>
  </si>
  <si>
    <t>プロジェクト名７３</t>
  </si>
  <si>
    <t>プロジェクト名７４</t>
  </si>
  <si>
    <t>プロジェクト名７５</t>
  </si>
  <si>
    <t>プロジェクト名７６</t>
  </si>
  <si>
    <t>プロジェクト名７７</t>
  </si>
  <si>
    <t>プロジェクト名７８</t>
  </si>
  <si>
    <t>プロジェクト名７９</t>
  </si>
  <si>
    <t>プロジェクト名８０</t>
  </si>
  <si>
    <t>プロジェクト名８１</t>
  </si>
  <si>
    <t>プロジェクト名８２</t>
  </si>
  <si>
    <t>プロジェクト名８３</t>
  </si>
  <si>
    <t>プロジェクト名８４</t>
  </si>
  <si>
    <t>プロジェクト名８５</t>
  </si>
  <si>
    <t>プロジェクト名８６</t>
  </si>
  <si>
    <t>プロジェクト名８７</t>
  </si>
  <si>
    <t>プロジェクト名８８</t>
  </si>
  <si>
    <t>プロジェクト名８９</t>
  </si>
  <si>
    <t>プロジェクト名９０</t>
  </si>
  <si>
    <t>プロジェクト名９１</t>
  </si>
  <si>
    <t>プロジェクト名９２</t>
  </si>
  <si>
    <t>プロジェクト名９３</t>
  </si>
  <si>
    <t>プロジェクト名９４</t>
  </si>
  <si>
    <t>プロジェクト名９５</t>
  </si>
  <si>
    <t>プロジェクト名９６</t>
  </si>
  <si>
    <t>プロジェクト名９７</t>
  </si>
  <si>
    <t>プロジェクト名９８</t>
  </si>
  <si>
    <t>プロジェクト名９９</t>
  </si>
  <si>
    <t>プロジェクト名１００</t>
  </si>
  <si>
    <t>プロジェクト名１０１</t>
  </si>
  <si>
    <t>プロジェクト名１０２</t>
  </si>
  <si>
    <t>プロジェクト名１０３</t>
  </si>
  <si>
    <t>プロジェクト名１０４</t>
  </si>
  <si>
    <t>プロジェクト名１０５</t>
  </si>
  <si>
    <t>プロジェクト名１０６</t>
  </si>
  <si>
    <t>プロジェクト名１０７</t>
  </si>
  <si>
    <t>プロジェクト名１０８</t>
  </si>
  <si>
    <t>プロジェクト名１０９</t>
  </si>
  <si>
    <t>プロジェクト名１１０</t>
  </si>
  <si>
    <t>プロジェクト名１１１</t>
  </si>
  <si>
    <t>プロジェクト名１１２</t>
  </si>
  <si>
    <t>プロジェクト名１１３</t>
  </si>
  <si>
    <t>プロジェクト名１１４</t>
  </si>
  <si>
    <t>プロジェクト名１１５</t>
  </si>
  <si>
    <t>プロジェクト名１１６</t>
  </si>
  <si>
    <t>プロジェクト名１１７</t>
  </si>
  <si>
    <t>プロジェクト名１１８</t>
  </si>
  <si>
    <t>プロジェクト名１１９</t>
  </si>
  <si>
    <t>プロジェクト名１２０</t>
  </si>
  <si>
    <t>プロジェクト名１２１</t>
  </si>
  <si>
    <t>プロジェクト名１２２</t>
  </si>
  <si>
    <t>プロジェクト名１２３</t>
  </si>
  <si>
    <t>プロジェクト名１２４</t>
  </si>
  <si>
    <t>プロジェクト名１２５</t>
  </si>
  <si>
    <t>プロジェクト名１２６</t>
  </si>
  <si>
    <t>プロジェクト名１２７</t>
  </si>
  <si>
    <t>プロジェクト名１２８</t>
  </si>
  <si>
    <t>プロジェクト名１２９</t>
  </si>
  <si>
    <t>プロジェクト名１３０</t>
  </si>
  <si>
    <t>プロジェクト名１３１</t>
  </si>
  <si>
    <t>プロジェクト名１３２</t>
  </si>
  <si>
    <t>プロジェクト名１３３</t>
  </si>
  <si>
    <t>プロジェクト名１３４</t>
  </si>
  <si>
    <t>プロジェクト名１３５</t>
  </si>
  <si>
    <t>プロジェクト名１３６</t>
  </si>
  <si>
    <t>プロジェクト名１３７</t>
  </si>
  <si>
    <t>プロジェクト名１３８</t>
  </si>
  <si>
    <t>プロジェクト名１３９</t>
  </si>
  <si>
    <t>プロジェクト名１４０</t>
  </si>
  <si>
    <t>プロジェクト名１４１</t>
  </si>
  <si>
    <t>プロジェクト名１４２</t>
  </si>
  <si>
    <t>プロジェクト名１４３</t>
  </si>
  <si>
    <t>プロジェクト名１４４</t>
  </si>
  <si>
    <t>プロジェクト名１４５</t>
  </si>
  <si>
    <t>プロジェクト名１４６</t>
  </si>
  <si>
    <t>プロジェクト名１４７</t>
  </si>
  <si>
    <t>プロジェクト名１４８</t>
  </si>
  <si>
    <t>プロジェクト名１４９</t>
  </si>
  <si>
    <t>プロジェクト名１５０</t>
  </si>
  <si>
    <t>プロジェクト名１５１</t>
  </si>
  <si>
    <t>プロジェクト名１５２</t>
  </si>
  <si>
    <t>プロジェクト名１５３</t>
  </si>
  <si>
    <t>プロジェクト名１５４</t>
  </si>
  <si>
    <t>プロジェクト名１５５</t>
  </si>
  <si>
    <t>プロジェクト名１５６</t>
  </si>
  <si>
    <t>プロジェクト名１５７</t>
  </si>
  <si>
    <t>プロジェクト名１５８</t>
  </si>
  <si>
    <t>プロジェクト名１５９</t>
  </si>
  <si>
    <t>プロジェクト名１６０</t>
  </si>
  <si>
    <t>プロジェクト名１６１</t>
  </si>
  <si>
    <t>プロジェクト名１６２</t>
  </si>
  <si>
    <t>プロジェクト名１６３</t>
  </si>
  <si>
    <t>プロジェクト名１６４</t>
  </si>
  <si>
    <t>プロジェクト名１６５</t>
  </si>
  <si>
    <t>プロジェクト名１６６</t>
  </si>
  <si>
    <t>プロジェクト名１６７</t>
  </si>
  <si>
    <t>プロジェクト名１６８</t>
  </si>
  <si>
    <t>プロジェクト名１６９</t>
  </si>
  <si>
    <t>プロジェクト名１７０</t>
  </si>
  <si>
    <t>プロジェクト名１７１</t>
  </si>
  <si>
    <t>プロジェクト名１７２</t>
  </si>
  <si>
    <t>プロジェクト名１７３</t>
  </si>
  <si>
    <t>プロジェクト名１７４</t>
  </si>
  <si>
    <t>プロジェクト名１７５</t>
  </si>
  <si>
    <t>プロジェクト名１７６</t>
  </si>
  <si>
    <t>プロジェクト名１７７</t>
  </si>
  <si>
    <t>プロジェクト名１７８</t>
  </si>
  <si>
    <t>プロジェクト名１７９</t>
  </si>
  <si>
    <t>プロジェクト名１８０</t>
  </si>
  <si>
    <t>プロジェクト名１８１</t>
  </si>
  <si>
    <t>プロジェクト名１８２</t>
  </si>
  <si>
    <t>プロジェクト名１８３</t>
  </si>
  <si>
    <t>プロジェクト名１８４</t>
  </si>
  <si>
    <t>プロジェクト名１８５</t>
  </si>
  <si>
    <t>プロジェクト名１８６</t>
  </si>
  <si>
    <t>プロジェクト名１８７</t>
  </si>
  <si>
    <t>プロジェクト名１８８</t>
  </si>
  <si>
    <t>プロジェクト名１８９</t>
  </si>
  <si>
    <t>プロジェクト名１９０</t>
  </si>
  <si>
    <t>プロジェクト名１９１</t>
  </si>
  <si>
    <t>プロジェクト名１９２</t>
  </si>
  <si>
    <t>プロジェクト名１９３</t>
  </si>
  <si>
    <t>プロジェクト名１９４</t>
  </si>
  <si>
    <t>プロジェクト名１９５</t>
  </si>
  <si>
    <t>プロジェクト名１９６</t>
  </si>
  <si>
    <t>プロジェクト名１９７</t>
  </si>
  <si>
    <t>プロジェクト名１９８</t>
  </si>
  <si>
    <t>プロジェクト名１９９</t>
  </si>
  <si>
    <t>マネージャー５</t>
  </si>
  <si>
    <t>マネージャー７</t>
  </si>
  <si>
    <t>マネージャー８</t>
  </si>
  <si>
    <t>マネージャー９</t>
  </si>
  <si>
    <t>マネージャー１０</t>
  </si>
  <si>
    <t>マネージャー１１</t>
  </si>
  <si>
    <t>マネージャー１２</t>
  </si>
  <si>
    <t>マネージャー１３</t>
  </si>
  <si>
    <t>マネージャー１４</t>
  </si>
  <si>
    <t>マネージャー１５</t>
  </si>
  <si>
    <t>マネージャー１６</t>
  </si>
  <si>
    <t>マネージャー１７</t>
  </si>
  <si>
    <t>マネージャー１８</t>
  </si>
  <si>
    <t>マネージャー１９</t>
  </si>
  <si>
    <t>マネージャー２０</t>
  </si>
  <si>
    <t>マネージャー２１</t>
  </si>
  <si>
    <t>マネージャー２２</t>
  </si>
  <si>
    <t>マネージャー２３</t>
  </si>
  <si>
    <t>マネージャー２４</t>
  </si>
  <si>
    <t>マネージャー２５</t>
  </si>
  <si>
    <t>マネージャー２６</t>
  </si>
  <si>
    <t>マネージャー２７</t>
  </si>
  <si>
    <t>マネージャー２８</t>
  </si>
  <si>
    <t>マネージャー２９</t>
  </si>
  <si>
    <t>マネージャー３０</t>
  </si>
  <si>
    <t>マネージャー３１</t>
  </si>
  <si>
    <t>マネージャー３２</t>
  </si>
  <si>
    <t>マネージャー３３</t>
  </si>
  <si>
    <t>マネージャー３４</t>
  </si>
  <si>
    <t>マネージャー３５</t>
  </si>
  <si>
    <t>マネージャー３６</t>
  </si>
  <si>
    <t>マネージャー３７</t>
  </si>
  <si>
    <t>マネージャー３８</t>
  </si>
  <si>
    <t>マネージャー３９</t>
  </si>
  <si>
    <t>マネージャー４０</t>
  </si>
  <si>
    <t>マネージャー４１</t>
  </si>
  <si>
    <t>マネージャー４２</t>
  </si>
  <si>
    <t>マネージャー４３</t>
  </si>
  <si>
    <t>マネージャー４４</t>
  </si>
  <si>
    <t>マネージャー４５</t>
  </si>
  <si>
    <t>マネージャー４６</t>
  </si>
  <si>
    <t>マネージャー４７</t>
  </si>
  <si>
    <t>マネージャー４８</t>
  </si>
  <si>
    <t>マネージャー４９</t>
  </si>
  <si>
    <t>マネージャー５０</t>
  </si>
  <si>
    <t>マネージャー５１</t>
  </si>
  <si>
    <t>マネージャー５２</t>
  </si>
  <si>
    <t>マネージャー５３</t>
  </si>
  <si>
    <t>マネージャー５４</t>
  </si>
  <si>
    <t>マネージャー５５</t>
  </si>
  <si>
    <t>マネージャー５６</t>
  </si>
  <si>
    <t>マネージャー５７</t>
  </si>
  <si>
    <t>マネージャー５８</t>
  </si>
  <si>
    <t>マネージャー５９</t>
  </si>
  <si>
    <t>マネージャー６０</t>
  </si>
  <si>
    <t>マネージャー６１</t>
  </si>
  <si>
    <t>マネージャー６２</t>
  </si>
  <si>
    <t>マネージャー６３</t>
  </si>
  <si>
    <t>マネージャー６４</t>
  </si>
  <si>
    <t>マネージャー６５</t>
  </si>
  <si>
    <t>マネージャー６６</t>
  </si>
  <si>
    <t>マネージャー６７</t>
  </si>
  <si>
    <t>マネージャー６８</t>
  </si>
  <si>
    <t>マネージャー６９</t>
  </si>
  <si>
    <t>マネージャー７０</t>
  </si>
  <si>
    <t>マネージャー７１</t>
  </si>
  <si>
    <t>マネージャー７２</t>
  </si>
  <si>
    <t>マネージャー７３</t>
  </si>
  <si>
    <t>マネージャー７４</t>
  </si>
  <si>
    <t>マネージャー７５</t>
  </si>
  <si>
    <t>マネージャー７６</t>
  </si>
  <si>
    <t>マネージャー７７</t>
  </si>
  <si>
    <t>マネージャー７８</t>
  </si>
  <si>
    <t>マネージャー７９</t>
  </si>
  <si>
    <t>マネージャー８０</t>
  </si>
  <si>
    <t>マネージャー８１</t>
  </si>
  <si>
    <t>マネージャー８２</t>
  </si>
  <si>
    <t>マネージャー８３</t>
  </si>
  <si>
    <t>マネージャー８４</t>
  </si>
  <si>
    <t>マネージャー８５</t>
  </si>
  <si>
    <t>マネージャー８６</t>
  </si>
  <si>
    <t>マネージャー８７</t>
  </si>
  <si>
    <t>マネージャー８８</t>
  </si>
  <si>
    <t>マネージャー８９</t>
  </si>
  <si>
    <t>マネージャー９０</t>
  </si>
  <si>
    <t>マネージャー９１</t>
  </si>
  <si>
    <t>マネージャー９２</t>
  </si>
  <si>
    <t>マネージャー９３</t>
  </si>
  <si>
    <t>マネージャー９４</t>
  </si>
  <si>
    <t>マネージャー９５</t>
  </si>
  <si>
    <t>マネージャー９６</t>
  </si>
  <si>
    <t>マネージャー９７</t>
  </si>
  <si>
    <t>マネージャー９８</t>
  </si>
  <si>
    <t>マネージャー９９</t>
  </si>
  <si>
    <t>マネージャー１００</t>
  </si>
  <si>
    <t>マネージャー１０１</t>
  </si>
  <si>
    <t>マネージャー１０２</t>
  </si>
  <si>
    <t>マネージャー１０３</t>
  </si>
  <si>
    <t>マネージャー１０４</t>
  </si>
  <si>
    <t>マネージャー１０５</t>
  </si>
  <si>
    <t>マネージャー１０６</t>
  </si>
  <si>
    <t>マネージャー１０７</t>
  </si>
  <si>
    <t>マネージャー１０８</t>
  </si>
  <si>
    <t>マネージャー１０９</t>
  </si>
  <si>
    <t>マネージャー１１０</t>
  </si>
  <si>
    <t>マネージャー１１１</t>
  </si>
  <si>
    <t>マネージャー１１２</t>
  </si>
  <si>
    <t>マネージャー１１３</t>
  </si>
  <si>
    <t>マネージャー１１４</t>
  </si>
  <si>
    <t>マネージャー１１５</t>
  </si>
  <si>
    <t>マネージャー１１６</t>
  </si>
  <si>
    <t>マネージャー１１７</t>
  </si>
  <si>
    <t>マネージャー１１８</t>
  </si>
  <si>
    <t>マネージャー１１９</t>
  </si>
  <si>
    <t>マネージャー１２０</t>
  </si>
  <si>
    <t>マネージャー１２１</t>
  </si>
  <si>
    <t>マネージャー１２２</t>
  </si>
  <si>
    <t>マネージャー１２３</t>
  </si>
  <si>
    <t>マネージャー１２４</t>
  </si>
  <si>
    <t>マネージャー１２５</t>
  </si>
  <si>
    <t>マネージャー１２６</t>
  </si>
  <si>
    <t>マネージャー１２７</t>
  </si>
  <si>
    <t>マネージャー１２８</t>
  </si>
  <si>
    <t>マネージャー１２９</t>
  </si>
  <si>
    <t>マネージャー１３０</t>
  </si>
  <si>
    <t>マネージャー１３１</t>
  </si>
  <si>
    <t>マネージャー１３２</t>
  </si>
  <si>
    <t>マネージャー１３３</t>
  </si>
  <si>
    <t>マネージャー１３４</t>
  </si>
  <si>
    <t>マネージャー１３５</t>
  </si>
  <si>
    <t>マネージャー１３６</t>
  </si>
  <si>
    <t>マネージャー１３７</t>
  </si>
  <si>
    <t>マネージャー１３８</t>
  </si>
  <si>
    <t>マネージャー１３９</t>
  </si>
  <si>
    <t>マネージャー１４０</t>
  </si>
  <si>
    <t>マネージャー１４１</t>
  </si>
  <si>
    <t>マネージャー１４２</t>
  </si>
  <si>
    <t>マネージャー１４３</t>
  </si>
  <si>
    <t>マネージャー１４４</t>
  </si>
  <si>
    <t>マネージャー１４５</t>
  </si>
  <si>
    <t>マネージャー１４６</t>
  </si>
  <si>
    <t>マネージャー１４７</t>
  </si>
  <si>
    <t>マネージャー１４８</t>
  </si>
  <si>
    <t>マネージャー１４９</t>
  </si>
  <si>
    <t>マネージャー１５０</t>
  </si>
  <si>
    <t>マネージャー１５１</t>
  </si>
  <si>
    <t>マネージャー１５２</t>
  </si>
  <si>
    <t>マネージャー１５３</t>
  </si>
  <si>
    <t>マネージャー１５４</t>
  </si>
  <si>
    <t>マネージャー１５５</t>
  </si>
  <si>
    <t>マネージャー１５６</t>
  </si>
  <si>
    <t>マネージャー１５７</t>
  </si>
  <si>
    <t>マネージャー１５８</t>
  </si>
  <si>
    <t>マネージャー１５９</t>
  </si>
  <si>
    <t>マネージャー１６０</t>
  </si>
  <si>
    <t>マネージャー１６１</t>
  </si>
  <si>
    <t>マネージャー１６２</t>
  </si>
  <si>
    <t>マネージャー１６３</t>
  </si>
  <si>
    <t>マネージャー１６４</t>
  </si>
  <si>
    <t>マネージャー１６５</t>
  </si>
  <si>
    <t>マネージャー１６６</t>
  </si>
  <si>
    <t>マネージャー１６７</t>
  </si>
  <si>
    <t>マネージャー１６８</t>
  </si>
  <si>
    <t>マネージャー１６９</t>
  </si>
  <si>
    <t>マネージャー１７０</t>
  </si>
  <si>
    <t>マネージャー１７１</t>
  </si>
  <si>
    <t>マネージャー１７２</t>
  </si>
  <si>
    <t>マネージャー１７３</t>
  </si>
  <si>
    <t>マネージャー１７４</t>
  </si>
  <si>
    <t>マネージャー１７５</t>
  </si>
  <si>
    <t>マネージャー１７６</t>
  </si>
  <si>
    <t>マネージャー１７７</t>
  </si>
  <si>
    <t>マネージャー１７８</t>
  </si>
  <si>
    <t>マネージャー１７９</t>
  </si>
  <si>
    <t>マネージャー１８０</t>
  </si>
  <si>
    <t>マネージャー１８１</t>
  </si>
  <si>
    <t>マネージャー１８２</t>
  </si>
  <si>
    <t>マネージャー１８３</t>
  </si>
  <si>
    <t>マネージャー１８４</t>
  </si>
  <si>
    <t>マネージャー１８５</t>
  </si>
  <si>
    <t>マネージャー１８６</t>
  </si>
  <si>
    <t>マネージャー１８７</t>
  </si>
  <si>
    <t>マネージャー１８８</t>
  </si>
  <si>
    <t>マネージャー１８９</t>
  </si>
  <si>
    <t>マネージャー１９０</t>
  </si>
  <si>
    <t>マネージャー１９１</t>
  </si>
  <si>
    <t>マネージャー１９２</t>
  </si>
  <si>
    <t>マネージャー１９３</t>
  </si>
  <si>
    <t>マネージャー１９４</t>
  </si>
  <si>
    <t>マネージャー１９５</t>
  </si>
  <si>
    <t>マネージャー１９６</t>
  </si>
  <si>
    <t>マネージャー１９７</t>
  </si>
  <si>
    <t>マネージャー１９８</t>
  </si>
  <si>
    <t>マネージャー１９９</t>
  </si>
  <si>
    <t>マネージャー２００</t>
  </si>
  <si>
    <t>リーダー５</t>
  </si>
  <si>
    <t>リーダー７</t>
  </si>
  <si>
    <t>リーダー８</t>
  </si>
  <si>
    <t>リーダー９</t>
  </si>
  <si>
    <t>リーダー１０</t>
  </si>
  <si>
    <t>リーダー１１</t>
  </si>
  <si>
    <t>リーダー１２</t>
  </si>
  <si>
    <t>リーダー１３</t>
  </si>
  <si>
    <t>リーダー１４</t>
  </si>
  <si>
    <t>リーダー１５</t>
  </si>
  <si>
    <t>リーダー１６</t>
  </si>
  <si>
    <t>リーダー１７</t>
  </si>
  <si>
    <t>リーダー１８</t>
  </si>
  <si>
    <t>リーダー１９</t>
  </si>
  <si>
    <t>リーダー２０</t>
  </si>
  <si>
    <t>リーダー２１</t>
  </si>
  <si>
    <t>リーダー２２</t>
  </si>
  <si>
    <t>リーダー２３</t>
  </si>
  <si>
    <t>リーダー２４</t>
  </si>
  <si>
    <t>リーダー２５</t>
  </si>
  <si>
    <t>リーダー２６</t>
  </si>
  <si>
    <t>リーダー２７</t>
  </si>
  <si>
    <t>リーダー２８</t>
  </si>
  <si>
    <t>リーダー２９</t>
  </si>
  <si>
    <t>リーダー３０</t>
  </si>
  <si>
    <t>リーダー３１</t>
  </si>
  <si>
    <t>リーダー３２</t>
  </si>
  <si>
    <t>リーダー３３</t>
  </si>
  <si>
    <t>リーダー３４</t>
  </si>
  <si>
    <t>リーダー３５</t>
  </si>
  <si>
    <t>リーダー３６</t>
  </si>
  <si>
    <t>リーダー３７</t>
  </si>
  <si>
    <t>リーダー３８</t>
  </si>
  <si>
    <t>リーダー３９</t>
  </si>
  <si>
    <t>リーダー４０</t>
  </si>
  <si>
    <t>リーダー４１</t>
  </si>
  <si>
    <t>リーダー４２</t>
  </si>
  <si>
    <t>リーダー４３</t>
  </si>
  <si>
    <t>リーダー４４</t>
  </si>
  <si>
    <t>リーダー４５</t>
  </si>
  <si>
    <t>リーダー４６</t>
  </si>
  <si>
    <t>リーダー４７</t>
  </si>
  <si>
    <t>リーダー４８</t>
  </si>
  <si>
    <t>リーダー４９</t>
  </si>
  <si>
    <t>リーダー５０</t>
  </si>
  <si>
    <t>リーダー５１</t>
  </si>
  <si>
    <t>リーダー５２</t>
  </si>
  <si>
    <t>リーダー５３</t>
  </si>
  <si>
    <t>リーダー５４</t>
  </si>
  <si>
    <t>リーダー５５</t>
  </si>
  <si>
    <t>リーダー５６</t>
  </si>
  <si>
    <t>リーダー５７</t>
  </si>
  <si>
    <t>リーダー５８</t>
  </si>
  <si>
    <t>リーダー５９</t>
  </si>
  <si>
    <t>リーダー６０</t>
  </si>
  <si>
    <t>リーダー６１</t>
  </si>
  <si>
    <t>リーダー６２</t>
  </si>
  <si>
    <t>リーダー６３</t>
  </si>
  <si>
    <t>リーダー６４</t>
  </si>
  <si>
    <t>リーダー６５</t>
  </si>
  <si>
    <t>リーダー６６</t>
  </si>
  <si>
    <t>リーダー６７</t>
  </si>
  <si>
    <t>リーダー６８</t>
  </si>
  <si>
    <t>リーダー６９</t>
  </si>
  <si>
    <t>リーダー７０</t>
  </si>
  <si>
    <t>リーダー７１</t>
  </si>
  <si>
    <t>リーダー７２</t>
  </si>
  <si>
    <t>リーダー７３</t>
  </si>
  <si>
    <t>リーダー７４</t>
  </si>
  <si>
    <t>リーダー７５</t>
  </si>
  <si>
    <t>リーダー７６</t>
  </si>
  <si>
    <t>リーダー７７</t>
  </si>
  <si>
    <t>リーダー７８</t>
  </si>
  <si>
    <t>リーダー７９</t>
  </si>
  <si>
    <t>リーダー８０</t>
  </si>
  <si>
    <t>リーダー８１</t>
  </si>
  <si>
    <t>リーダー８２</t>
  </si>
  <si>
    <t>リーダー８３</t>
  </si>
  <si>
    <t>リーダー８４</t>
  </si>
  <si>
    <t>リーダー８５</t>
  </si>
  <si>
    <t>リーダー８６</t>
  </si>
  <si>
    <t>リーダー８７</t>
  </si>
  <si>
    <t>リーダー８８</t>
  </si>
  <si>
    <t>リーダー８９</t>
  </si>
  <si>
    <t>リーダー９０</t>
  </si>
  <si>
    <t>リーダー９１</t>
  </si>
  <si>
    <t>リーダー９２</t>
  </si>
  <si>
    <t>リーダー９３</t>
  </si>
  <si>
    <t>リーダー９４</t>
  </si>
  <si>
    <t>リーダー９５</t>
  </si>
  <si>
    <t>リーダー９６</t>
  </si>
  <si>
    <t>リーダー９７</t>
  </si>
  <si>
    <t>リーダー９８</t>
  </si>
  <si>
    <t>リーダー９９</t>
  </si>
  <si>
    <t>リーダー１００</t>
  </si>
  <si>
    <t>リーダー１０１</t>
  </si>
  <si>
    <t>リーダー１０２</t>
  </si>
  <si>
    <t>リーダー１０３</t>
  </si>
  <si>
    <t>リーダー１０４</t>
  </si>
  <si>
    <t>リーダー１０５</t>
  </si>
  <si>
    <t>リーダー１０６</t>
  </si>
  <si>
    <t>リーダー１０７</t>
  </si>
  <si>
    <t>リーダー１０８</t>
  </si>
  <si>
    <t>リーダー１０９</t>
  </si>
  <si>
    <t>リーダー１１０</t>
  </si>
  <si>
    <t>リーダー１１１</t>
  </si>
  <si>
    <t>リーダー１１２</t>
  </si>
  <si>
    <t>リーダー１１３</t>
  </si>
  <si>
    <t>リーダー１１４</t>
  </si>
  <si>
    <t>リーダー１１５</t>
  </si>
  <si>
    <t>リーダー１１６</t>
  </si>
  <si>
    <t>リーダー１１７</t>
  </si>
  <si>
    <t>リーダー１１８</t>
  </si>
  <si>
    <t>リーダー１１９</t>
  </si>
  <si>
    <t>リーダー１２０</t>
  </si>
  <si>
    <t>リーダー１２１</t>
  </si>
  <si>
    <t>リーダー１２２</t>
  </si>
  <si>
    <t>リーダー１２３</t>
  </si>
  <si>
    <t>リーダー１２４</t>
  </si>
  <si>
    <t>リーダー１２５</t>
  </si>
  <si>
    <t>リーダー１２６</t>
  </si>
  <si>
    <t>リーダー１２７</t>
  </si>
  <si>
    <t>リーダー１２８</t>
  </si>
  <si>
    <t>リーダー１２９</t>
  </si>
  <si>
    <t>リーダー１３０</t>
  </si>
  <si>
    <t>リーダー１３１</t>
  </si>
  <si>
    <t>リーダー１３２</t>
  </si>
  <si>
    <t>リーダー１３３</t>
  </si>
  <si>
    <t>リーダー１３４</t>
  </si>
  <si>
    <t>リーダー１３５</t>
  </si>
  <si>
    <t>リーダー１３６</t>
  </si>
  <si>
    <t>リーダー１３７</t>
  </si>
  <si>
    <t>リーダー１３８</t>
  </si>
  <si>
    <t>リーダー１３９</t>
  </si>
  <si>
    <t>リーダー１４０</t>
  </si>
  <si>
    <t>リーダー１４１</t>
  </si>
  <si>
    <t>リーダー１４２</t>
  </si>
  <si>
    <t>リーダー１４３</t>
  </si>
  <si>
    <t>リーダー１４４</t>
  </si>
  <si>
    <t>リーダー１４５</t>
  </si>
  <si>
    <t>リーダー１４６</t>
  </si>
  <si>
    <t>リーダー１４７</t>
  </si>
  <si>
    <t>リーダー１４８</t>
  </si>
  <si>
    <t>リーダー１４９</t>
  </si>
  <si>
    <t>リーダー１５０</t>
  </si>
  <si>
    <t>リーダー１５１</t>
  </si>
  <si>
    <t>リーダー１５２</t>
  </si>
  <si>
    <t>リーダー１５３</t>
  </si>
  <si>
    <t>リーダー１５４</t>
  </si>
  <si>
    <t>リーダー１５５</t>
  </si>
  <si>
    <t>リーダー１５６</t>
  </si>
  <si>
    <t>リーダー１５７</t>
  </si>
  <si>
    <t>リーダー１５８</t>
  </si>
  <si>
    <t>リーダー１５９</t>
  </si>
  <si>
    <t>リーダー１６０</t>
  </si>
  <si>
    <t>リーダー１６１</t>
  </si>
  <si>
    <t>リーダー１６２</t>
  </si>
  <si>
    <t>リーダー１６３</t>
  </si>
  <si>
    <t>リーダー１６４</t>
  </si>
  <si>
    <t>リーダー１６５</t>
  </si>
  <si>
    <t>リーダー１６６</t>
  </si>
  <si>
    <t>リーダー１６７</t>
  </si>
  <si>
    <t>リーダー１６８</t>
  </si>
  <si>
    <t>リーダー１６９</t>
  </si>
  <si>
    <t>リーダー１７０</t>
  </si>
  <si>
    <t>リーダー１７１</t>
  </si>
  <si>
    <t>リーダー１７２</t>
  </si>
  <si>
    <t>リーダー１７３</t>
  </si>
  <si>
    <t>リーダー１７４</t>
  </si>
  <si>
    <t>リーダー１７５</t>
  </si>
  <si>
    <t>リーダー１７６</t>
  </si>
  <si>
    <t>リーダー１７７</t>
  </si>
  <si>
    <t>リーダー１７８</t>
  </si>
  <si>
    <t>リーダー１７９</t>
  </si>
  <si>
    <t>リーダー１８０</t>
  </si>
  <si>
    <t>リーダー１８１</t>
  </si>
  <si>
    <t>リーダー１８２</t>
  </si>
  <si>
    <t>リーダー１８３</t>
  </si>
  <si>
    <t>リーダー１８４</t>
  </si>
  <si>
    <t>リーダー１８５</t>
  </si>
  <si>
    <t>リーダー１８６</t>
  </si>
  <si>
    <t>リーダー１８７</t>
  </si>
  <si>
    <t>リーダー１８８</t>
  </si>
  <si>
    <t>リーダー１８９</t>
  </si>
  <si>
    <t>リーダー１９０</t>
  </si>
  <si>
    <t>リーダー１９１</t>
  </si>
  <si>
    <t>リーダー１９２</t>
  </si>
  <si>
    <t>リーダー１９３</t>
  </si>
  <si>
    <t>リーダー１９４</t>
  </si>
  <si>
    <t>リーダー１９５</t>
  </si>
  <si>
    <t>リーダー１９６</t>
  </si>
  <si>
    <t>リーダー１９７</t>
  </si>
  <si>
    <t>リーダー１９８</t>
  </si>
  <si>
    <t>リーダー２００</t>
  </si>
  <si>
    <t>備考２</t>
  </si>
  <si>
    <t>備考５</t>
  </si>
  <si>
    <t>備考７</t>
  </si>
  <si>
    <t>備考８</t>
  </si>
  <si>
    <t>備考９</t>
  </si>
  <si>
    <t>備考１０</t>
  </si>
  <si>
    <t>備考１１</t>
  </si>
  <si>
    <t>備考１２</t>
  </si>
  <si>
    <t>備考１３</t>
  </si>
  <si>
    <t>備考１４</t>
  </si>
  <si>
    <t>備考１５</t>
  </si>
  <si>
    <t>備考１６</t>
  </si>
  <si>
    <t>備考１７</t>
  </si>
  <si>
    <t>備考１８</t>
  </si>
  <si>
    <t>備考１９</t>
  </si>
  <si>
    <t>備考２０</t>
  </si>
  <si>
    <t>備考２１</t>
  </si>
  <si>
    <t>備考２２</t>
  </si>
  <si>
    <t>備考２３</t>
  </si>
  <si>
    <t>備考２４</t>
  </si>
  <si>
    <t>備考２５</t>
  </si>
  <si>
    <t>備考２６</t>
  </si>
  <si>
    <t>備考２７</t>
  </si>
  <si>
    <t>備考２８</t>
  </si>
  <si>
    <t>備考２９</t>
  </si>
  <si>
    <t>備考３０</t>
  </si>
  <si>
    <t>備考３１</t>
  </si>
  <si>
    <t>備考３２</t>
  </si>
  <si>
    <t>備考３３</t>
  </si>
  <si>
    <t>備考３４</t>
  </si>
  <si>
    <t>備考３５</t>
  </si>
  <si>
    <t>備考３６</t>
  </si>
  <si>
    <t>備考３７</t>
  </si>
  <si>
    <t>備考３８</t>
  </si>
  <si>
    <t>備考３９</t>
  </si>
  <si>
    <t>備考４０</t>
  </si>
  <si>
    <t>備考４１</t>
  </si>
  <si>
    <t>備考４２</t>
  </si>
  <si>
    <t>備考４３</t>
  </si>
  <si>
    <t>備考４４</t>
  </si>
  <si>
    <t>備考４５</t>
  </si>
  <si>
    <t>備考４６</t>
  </si>
  <si>
    <t>備考４７</t>
  </si>
  <si>
    <t>備考４８</t>
  </si>
  <si>
    <t>備考４９</t>
  </si>
  <si>
    <t>備考５０</t>
  </si>
  <si>
    <t>備考５１</t>
  </si>
  <si>
    <t>備考５２</t>
  </si>
  <si>
    <t>備考５３</t>
  </si>
  <si>
    <t>備考５４</t>
  </si>
  <si>
    <t>備考５５</t>
  </si>
  <si>
    <t>備考５６</t>
  </si>
  <si>
    <t>備考５７</t>
  </si>
  <si>
    <t>備考５８</t>
  </si>
  <si>
    <t>備考５９</t>
  </si>
  <si>
    <t>備考６０</t>
  </si>
  <si>
    <t>備考６１</t>
  </si>
  <si>
    <t>備考６２</t>
  </si>
  <si>
    <t>備考６３</t>
  </si>
  <si>
    <t>備考６４</t>
  </si>
  <si>
    <t>備考６５</t>
  </si>
  <si>
    <t>備考６６</t>
  </si>
  <si>
    <t>備考６７</t>
  </si>
  <si>
    <t>備考６８</t>
  </si>
  <si>
    <t>備考６９</t>
  </si>
  <si>
    <t>備考７０</t>
  </si>
  <si>
    <t>備考７１</t>
  </si>
  <si>
    <t>備考７２</t>
  </si>
  <si>
    <t>備考７３</t>
  </si>
  <si>
    <t>備考７４</t>
  </si>
  <si>
    <t>備考７５</t>
  </si>
  <si>
    <t>備考７６</t>
  </si>
  <si>
    <t>備考７７</t>
  </si>
  <si>
    <t>備考７８</t>
  </si>
  <si>
    <t>備考７９</t>
  </si>
  <si>
    <t>備考８０</t>
  </si>
  <si>
    <t>備考８１</t>
  </si>
  <si>
    <t>備考８２</t>
  </si>
  <si>
    <t>備考８３</t>
  </si>
  <si>
    <t>備考８４</t>
  </si>
  <si>
    <t>備考８５</t>
  </si>
  <si>
    <t>備考８６</t>
  </si>
  <si>
    <t>備考８７</t>
  </si>
  <si>
    <t>備考８８</t>
  </si>
  <si>
    <t>備考８９</t>
  </si>
  <si>
    <t>備考９０</t>
  </si>
  <si>
    <t>備考９１</t>
  </si>
  <si>
    <t>備考９２</t>
  </si>
  <si>
    <t>備考９３</t>
  </si>
  <si>
    <t>備考９４</t>
  </si>
  <si>
    <t>備考９５</t>
  </si>
  <si>
    <t>備考９６</t>
  </si>
  <si>
    <t>備考９７</t>
  </si>
  <si>
    <t>備考９８</t>
  </si>
  <si>
    <t>備考９９</t>
  </si>
  <si>
    <t>備考１００</t>
  </si>
  <si>
    <t>備考１０１</t>
  </si>
  <si>
    <t>備考１０２</t>
  </si>
  <si>
    <t>備考１０３</t>
  </si>
  <si>
    <t>備考１０４</t>
  </si>
  <si>
    <t>備考１０５</t>
  </si>
  <si>
    <t>備考１０６</t>
  </si>
  <si>
    <t>備考１０７</t>
  </si>
  <si>
    <t>備考１０８</t>
  </si>
  <si>
    <t>備考１０９</t>
  </si>
  <si>
    <t>備考１１０</t>
  </si>
  <si>
    <t>備考１１１</t>
  </si>
  <si>
    <t>備考１１２</t>
  </si>
  <si>
    <t>備考１１３</t>
  </si>
  <si>
    <t>備考１１４</t>
  </si>
  <si>
    <t>備考１１５</t>
  </si>
  <si>
    <t>備考１１６</t>
  </si>
  <si>
    <t>備考１１７</t>
  </si>
  <si>
    <t>備考１１８</t>
  </si>
  <si>
    <t>備考１１９</t>
  </si>
  <si>
    <t>備考１２０</t>
  </si>
  <si>
    <t>備考１２１</t>
  </si>
  <si>
    <t>備考１２２</t>
  </si>
  <si>
    <t>備考１２３</t>
  </si>
  <si>
    <t>備考１２４</t>
  </si>
  <si>
    <t>備考１２５</t>
  </si>
  <si>
    <t>備考１２６</t>
  </si>
  <si>
    <t>備考１２７</t>
  </si>
  <si>
    <t>備考１２８</t>
  </si>
  <si>
    <t>備考１２９</t>
  </si>
  <si>
    <t>備考１３０</t>
  </si>
  <si>
    <t>備考１３１</t>
  </si>
  <si>
    <t>備考１３２</t>
  </si>
  <si>
    <t>備考１３３</t>
  </si>
  <si>
    <t>備考１３４</t>
  </si>
  <si>
    <t>備考１３５</t>
  </si>
  <si>
    <t>備考１３６</t>
  </si>
  <si>
    <t>備考１３７</t>
  </si>
  <si>
    <t>備考１３８</t>
  </si>
  <si>
    <t>備考１３９</t>
  </si>
  <si>
    <t>備考１４０</t>
  </si>
  <si>
    <t>備考１４１</t>
  </si>
  <si>
    <t>備考１４２</t>
  </si>
  <si>
    <t>備考１４３</t>
  </si>
  <si>
    <t>備考１４４</t>
  </si>
  <si>
    <t>備考１４５</t>
  </si>
  <si>
    <t>備考１４６</t>
  </si>
  <si>
    <t>備考１４７</t>
  </si>
  <si>
    <t>備考１４８</t>
  </si>
  <si>
    <t>備考１４９</t>
  </si>
  <si>
    <t>備考１５０</t>
  </si>
  <si>
    <t>備考１５１</t>
  </si>
  <si>
    <t>備考１５２</t>
  </si>
  <si>
    <t>備考１５３</t>
  </si>
  <si>
    <t>備考１５４</t>
  </si>
  <si>
    <t>備考１５５</t>
  </si>
  <si>
    <t>備考１５６</t>
  </si>
  <si>
    <t>備考１５７</t>
  </si>
  <si>
    <t>備考１５８</t>
  </si>
  <si>
    <t>備考１５９</t>
  </si>
  <si>
    <t>備考１６０</t>
  </si>
  <si>
    <t>備考１６１</t>
  </si>
  <si>
    <t>備考１６２</t>
  </si>
  <si>
    <t>備考１６３</t>
  </si>
  <si>
    <t>備考１６４</t>
  </si>
  <si>
    <t>備考１６５</t>
  </si>
  <si>
    <t>備考１６６</t>
  </si>
  <si>
    <t>備考１６７</t>
  </si>
  <si>
    <t>備考１６８</t>
  </si>
  <si>
    <t>備考１６９</t>
  </si>
  <si>
    <t>備考１７０</t>
  </si>
  <si>
    <t>備考１７１</t>
  </si>
  <si>
    <t>備考１７２</t>
  </si>
  <si>
    <t>備考１７３</t>
  </si>
  <si>
    <t>備考１７４</t>
  </si>
  <si>
    <t>備考１７５</t>
  </si>
  <si>
    <t>備考１７６</t>
  </si>
  <si>
    <t>備考１７７</t>
  </si>
  <si>
    <t>備考１７８</t>
  </si>
  <si>
    <t>備考１７９</t>
  </si>
  <si>
    <t>備考１８０</t>
  </si>
  <si>
    <t>備考１８１</t>
  </si>
  <si>
    <t>備考１８２</t>
  </si>
  <si>
    <t>備考１８３</t>
  </si>
  <si>
    <t>備考１８４</t>
  </si>
  <si>
    <t>備考１８５</t>
  </si>
  <si>
    <t>備考１８６</t>
  </si>
  <si>
    <t>備考１８７</t>
  </si>
  <si>
    <t>備考１８８</t>
  </si>
  <si>
    <t>備考１８９</t>
  </si>
  <si>
    <t>備考１９０</t>
  </si>
  <si>
    <t>備考１９１</t>
  </si>
  <si>
    <t>備考１９２</t>
  </si>
  <si>
    <t>備考１９３</t>
  </si>
  <si>
    <t>備考１９４</t>
  </si>
  <si>
    <t>備考１９５</t>
  </si>
  <si>
    <t>備考１９６</t>
  </si>
  <si>
    <t>備考１９７</t>
  </si>
  <si>
    <t>備考１９８</t>
  </si>
  <si>
    <t>最大長</t>
    <rPh sb="0" eb="3">
      <t>サイダイチョウ</t>
    </rPh>
    <phoneticPr fontId="1"/>
  </si>
  <si>
    <t>Null/空文字</t>
    <rPh sb="5" eb="8">
      <t>カラモジ</t>
    </rPh>
    <phoneticPr fontId="1"/>
  </si>
  <si>
    <t>プロジェクト名２０１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t>
    <rPh sb="10" eb="13">
      <t>サイダ</t>
    </rPh>
    <rPh sb="13" eb="16">
      <t>モジレツ</t>
    </rPh>
    <phoneticPr fontId="1"/>
  </si>
  <si>
    <t>マネージャー２０１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t>
    <phoneticPr fontId="1"/>
  </si>
  <si>
    <t>リーダー２０１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t>
    <phoneticPr fontId="1"/>
  </si>
  <si>
    <t>備考２０１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t>
    <phoneticPr fontId="1"/>
  </si>
  <si>
    <t>organization_name</t>
  </si>
  <si>
    <t>upper_organization</t>
  </si>
  <si>
    <t>Ａ事業本部</t>
  </si>
  <si>
    <t>Ｂ事業本部</t>
  </si>
  <si>
    <t>Ｃ事業部</t>
  </si>
  <si>
    <t>Ｄ事業部</t>
  </si>
  <si>
    <t>Ｅ事業部</t>
  </si>
  <si>
    <t>Ｆ事業部</t>
  </si>
  <si>
    <t>G事業本部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t>
    <rPh sb="3" eb="5">
      <t>ホンブ</t>
    </rPh>
    <phoneticPr fontId="1"/>
  </si>
  <si>
    <t>H事業部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t>
    <phoneticPr fontId="1"/>
  </si>
  <si>
    <t>組織</t>
    <rPh sb="0" eb="2">
      <t>ソシキ</t>
    </rPh>
    <phoneticPr fontId="1"/>
  </si>
  <si>
    <t>プロジェクト</t>
    <phoneticPr fontId="1"/>
  </si>
  <si>
    <t>テストデータ</t>
    <phoneticPr fontId="1"/>
  </si>
  <si>
    <t>備考改行あり</t>
    <rPh sb="0" eb="2">
      <t>ビコウ</t>
    </rPh>
    <rPh sb="2" eb="4">
      <t>カイギョウ</t>
    </rPh>
    <phoneticPr fontId="1"/>
  </si>
  <si>
    <t>リーダー１９９</t>
    <phoneticPr fontId="1"/>
  </si>
  <si>
    <t>備考１９９
改行あり表示テスト</t>
    <rPh sb="6" eb="8">
      <t>カイギョウ</t>
    </rPh>
    <rPh sb="10" eb="12">
      <t>ヒョウジ</t>
    </rPh>
    <phoneticPr fontId="1"/>
  </si>
  <si>
    <t>検索上限に対する要件がないため</t>
    <rPh sb="0" eb="4">
      <t>ケンサクジョウゲン</t>
    </rPh>
    <rPh sb="5" eb="6">
      <t>タイ</t>
    </rPh>
    <rPh sb="8" eb="10">
      <t>ヨウケン</t>
    </rPh>
    <phoneticPr fontId="1"/>
  </si>
  <si>
    <t>検索結果が0件となるよう検索条件を入力し、検索ボタンを押下する。</t>
    <rPh sb="0" eb="2">
      <t>ケンサク</t>
    </rPh>
    <rPh sb="2" eb="4">
      <t>ケッカ</t>
    </rPh>
    <rPh sb="6" eb="7">
      <t>ケン</t>
    </rPh>
    <phoneticPr fontId="1"/>
  </si>
  <si>
    <t>13-1-2</t>
    <phoneticPr fontId="1"/>
  </si>
  <si>
    <t>13-2-2</t>
    <phoneticPr fontId="1"/>
  </si>
  <si>
    <t>30-1-3</t>
    <phoneticPr fontId="1"/>
  </si>
  <si>
    <t>URL</t>
    <phoneticPr fontId="1"/>
  </si>
  <si>
    <t>http://localhost:9088/app/project/list</t>
  </si>
  <si>
    <t>form.divisionId</t>
  </si>
  <si>
    <t>dummy</t>
  </si>
  <si>
    <t>form.organizationId</t>
  </si>
  <si>
    <t>form.projectType</t>
  </si>
  <si>
    <t>form.projectClass</t>
  </si>
  <si>
    <t>form.salesFrom</t>
  </si>
  <si>
    <t>form.salesTo</t>
  </si>
  <si>
    <t>form.projectStartDateFrom</t>
  </si>
  <si>
    <t>form.projectStartDateTo</t>
  </si>
  <si>
    <t>form.projectEndDateFrom</t>
  </si>
  <si>
    <t>form.projectEndDateTo</t>
  </si>
  <si>
    <t>form.projectName</t>
  </si>
  <si>
    <t>パラメータ名</t>
    <rPh sb="5" eb="6">
      <t>メイ</t>
    </rPh>
    <phoneticPr fontId="1"/>
  </si>
  <si>
    <t>値</t>
    <rPh sb="0" eb="1">
      <t>アタイ</t>
    </rPh>
    <phoneticPr fontId="1"/>
  </si>
  <si>
    <t>項目名</t>
    <rPh sb="0" eb="2">
      <t>コウモク</t>
    </rPh>
    <rPh sb="2" eb="3">
      <t>メイ</t>
    </rPh>
    <phoneticPr fontId="1"/>
  </si>
  <si>
    <t>事業部</t>
    <rPh sb="0" eb="2">
      <t>ジギョウ</t>
    </rPh>
    <rPh sb="2" eb="3">
      <t>ブ</t>
    </rPh>
    <phoneticPr fontId="1"/>
  </si>
  <si>
    <t>部門</t>
    <rPh sb="0" eb="2">
      <t>ブモン</t>
    </rPh>
    <phoneticPr fontId="1"/>
  </si>
  <si>
    <t>PJ種別</t>
    <rPh sb="2" eb="4">
      <t>シュベツ</t>
    </rPh>
    <phoneticPr fontId="1"/>
  </si>
  <si>
    <t>PJ種別分類</t>
    <rPh sb="2" eb="4">
      <t>シュベツ</t>
    </rPh>
    <rPh sb="4" eb="6">
      <t>ブンルイ</t>
    </rPh>
    <phoneticPr fontId="1"/>
  </si>
  <si>
    <r>
      <t>売上高</t>
    </r>
    <r>
      <rPr>
        <sz val="10"/>
        <rFont val="VL Pゴシック"/>
        <family val="3"/>
      </rPr>
      <t>_</t>
    </r>
    <r>
      <rPr>
        <sz val="10"/>
        <rFont val="ＭＳ Ｐゴシック"/>
        <family val="3"/>
        <charset val="128"/>
      </rPr>
      <t>実績</t>
    </r>
    <r>
      <rPr>
        <sz val="10"/>
        <rFont val="VL Pゴシック"/>
        <family val="3"/>
      </rPr>
      <t>_FROM</t>
    </r>
  </si>
  <si>
    <r>
      <t>売上高</t>
    </r>
    <r>
      <rPr>
        <sz val="10"/>
        <rFont val="VL Pゴシック"/>
        <family val="3"/>
      </rPr>
      <t>_</t>
    </r>
    <r>
      <rPr>
        <sz val="10"/>
        <rFont val="ＭＳ Ｐゴシック"/>
        <family val="3"/>
        <charset val="128"/>
      </rPr>
      <t>実績</t>
    </r>
    <r>
      <rPr>
        <sz val="10"/>
        <rFont val="VL Pゴシック"/>
        <family val="3"/>
      </rPr>
      <t>_TO</t>
    </r>
  </si>
  <si>
    <r>
      <t>開始日</t>
    </r>
    <r>
      <rPr>
        <sz val="10"/>
        <rFont val="VL Pゴシック"/>
        <family val="3"/>
      </rPr>
      <t>_FROM</t>
    </r>
  </si>
  <si>
    <r>
      <t>開始日</t>
    </r>
    <r>
      <rPr>
        <sz val="10"/>
        <rFont val="VL Pゴシック"/>
        <family val="3"/>
      </rPr>
      <t>_TO</t>
    </r>
  </si>
  <si>
    <r>
      <t>終了日</t>
    </r>
    <r>
      <rPr>
        <sz val="10"/>
        <rFont val="VL Pゴシック"/>
        <family val="3"/>
      </rPr>
      <t>_FROM</t>
    </r>
  </si>
  <si>
    <r>
      <t>終了日</t>
    </r>
    <r>
      <rPr>
        <sz val="10"/>
        <rFont val="VL Pゴシック"/>
        <family val="3"/>
      </rPr>
      <t>_TO</t>
    </r>
  </si>
  <si>
    <t>プロジェクト名で検索</t>
  </si>
  <si>
    <t>dummy</t>
    <phoneticPr fontId="1"/>
  </si>
  <si>
    <t>システム機能設計書のドメインの通り精査エラーとなる。
※エラーのパターンは[ドメインバリデーションエラーのパターン]シート参照</t>
    <rPh sb="15" eb="16">
      <t>トオ</t>
    </rPh>
    <rPh sb="17" eb="19">
      <t>セイサ</t>
    </rPh>
    <rPh sb="61" eb="63">
      <t>サンショウ</t>
    </rPh>
    <phoneticPr fontId="1"/>
  </si>
  <si>
    <t>ドメインバリデーション</t>
    <phoneticPr fontId="1"/>
  </si>
  <si>
    <t>項目間精査</t>
    <rPh sb="0" eb="2">
      <t>コウモク</t>
    </rPh>
    <rPh sb="2" eb="3">
      <t>カン</t>
    </rPh>
    <rPh sb="3" eb="5">
      <t>セイサ</t>
    </rPh>
    <phoneticPr fontId="1"/>
  </si>
  <si>
    <t>前後関係不正</t>
    <rPh sb="0" eb="4">
      <t>ゼンゴカンケイ</t>
    </rPh>
    <rPh sb="4" eb="6">
      <t>フセイ</t>
    </rPh>
    <phoneticPr fontId="1"/>
  </si>
  <si>
    <t>2019/01/02</t>
    <phoneticPr fontId="1"/>
  </si>
  <si>
    <t>2019/01/01</t>
    <phoneticPr fontId="1"/>
  </si>
  <si>
    <t>同値(エラーとならない)</t>
    <rPh sb="0" eb="1">
      <t>ドウ</t>
    </rPh>
    <rPh sb="1" eb="2">
      <t>チ</t>
    </rPh>
    <phoneticPr fontId="1"/>
  </si>
  <si>
    <t>前後関係正常</t>
    <rPh sb="0" eb="4">
      <t>ゼンゴカンケイ</t>
    </rPh>
    <rPh sb="4" eb="6">
      <t>セイジョウ</t>
    </rPh>
    <phoneticPr fontId="1"/>
  </si>
  <si>
    <t>プロジェクト名２００</t>
    <phoneticPr fontId="1"/>
  </si>
  <si>
    <t>検索結果一覧が表示できる。
ページングが有効となっている。</t>
    <rPh sb="0" eb="2">
      <t>ケンサク</t>
    </rPh>
    <rPh sb="2" eb="4">
      <t>ケッカ</t>
    </rPh>
    <rPh sb="4" eb="6">
      <t>イチラン</t>
    </rPh>
    <rPh sb="7" eb="9">
      <t>ヒョウジ</t>
    </rPh>
    <rPh sb="20" eb="22">
      <t>ユウコウ</t>
    </rPh>
    <phoneticPr fontId="1"/>
  </si>
  <si>
    <t>検索結果一覧が表示できる。
ページングが無効となっている。</t>
    <rPh sb="0" eb="2">
      <t>ケンサク</t>
    </rPh>
    <rPh sb="2" eb="4">
      <t>ケッカ</t>
    </rPh>
    <rPh sb="4" eb="6">
      <t>イチラン</t>
    </rPh>
    <rPh sb="7" eb="9">
      <t>ヒョウジ</t>
    </rPh>
    <rPh sb="20" eb="22">
      <t>ムコウ</t>
    </rPh>
    <phoneticPr fontId="1"/>
  </si>
  <si>
    <t>検索上限に関する要望がないため。</t>
    <rPh sb="0" eb="2">
      <t>ケンサク</t>
    </rPh>
    <rPh sb="2" eb="4">
      <t>ジョウゲン</t>
    </rPh>
    <rPh sb="5" eb="6">
      <t>カン</t>
    </rPh>
    <rPh sb="8" eb="10">
      <t>ヨウボウ</t>
    </rPh>
    <phoneticPr fontId="1"/>
  </si>
  <si>
    <t>熊野</t>
    <rPh sb="0" eb="2">
      <t>クマノ</t>
    </rPh>
    <phoneticPr fontId="1"/>
  </si>
  <si>
    <t>表示確認</t>
    <rPh sb="0" eb="2">
      <t>ヒョウジ</t>
    </rPh>
    <rPh sb="2" eb="4">
      <t>カクニン</t>
    </rPh>
    <phoneticPr fontId="1"/>
  </si>
  <si>
    <t>001-003</t>
    <phoneticPr fontId="1"/>
  </si>
  <si>
    <t>003-004</t>
    <phoneticPr fontId="1"/>
  </si>
  <si>
    <t>004-009</t>
    <phoneticPr fontId="1"/>
  </si>
  <si>
    <t>009-010</t>
    <phoneticPr fontId="1"/>
  </si>
  <si>
    <t>011</t>
    <phoneticPr fontId="1"/>
  </si>
  <si>
    <t>012</t>
    <phoneticPr fontId="1"/>
  </si>
  <si>
    <t>013</t>
    <phoneticPr fontId="1"/>
  </si>
  <si>
    <t>014</t>
    <phoneticPr fontId="1"/>
  </si>
  <si>
    <t>015</t>
    <phoneticPr fontId="1"/>
  </si>
  <si>
    <t>003</t>
    <phoneticPr fontId="1"/>
  </si>
  <si>
    <t>004</t>
    <phoneticPr fontId="1"/>
  </si>
  <si>
    <t>016-017</t>
    <phoneticPr fontId="1"/>
  </si>
  <si>
    <t>018</t>
    <phoneticPr fontId="1"/>
  </si>
  <si>
    <t>019</t>
    <phoneticPr fontId="1"/>
  </si>
  <si>
    <t>020</t>
    <phoneticPr fontId="1"/>
  </si>
  <si>
    <t>021</t>
    <phoneticPr fontId="1"/>
  </si>
  <si>
    <t>022</t>
    <phoneticPr fontId="1"/>
  </si>
  <si>
    <t>023-036</t>
    <phoneticPr fontId="1"/>
  </si>
  <si>
    <t>010</t>
    <phoneticPr fontId="1"/>
  </si>
  <si>
    <t>037-038</t>
    <phoneticPr fontId="1"/>
  </si>
  <si>
    <t>039</t>
    <phoneticPr fontId="1"/>
  </si>
  <si>
    <t>040</t>
    <phoneticPr fontId="1"/>
  </si>
  <si>
    <t>041</t>
    <phoneticPr fontId="1"/>
  </si>
  <si>
    <t>合格</t>
    <rPh sb="0" eb="2">
      <t>ゴウカク</t>
    </rPh>
    <phoneticPr fontId="1"/>
  </si>
  <si>
    <t>1-1-1</t>
    <phoneticPr fontId="1"/>
  </si>
  <si>
    <t>01-04</t>
    <phoneticPr fontId="1"/>
  </si>
  <si>
    <t>03-04</t>
    <phoneticPr fontId="1"/>
  </si>
  <si>
    <t xml:space="preserve">プロジェクト照会が正しく行われることを確認。
【画面遷移】
プロジェクト検索画面→[検索]→プロジェクト検索画面(結果0件エラー)
</t>
    <rPh sb="6" eb="8">
      <t>ショウカイ</t>
    </rPh>
    <rPh sb="37" eb="39">
      <t>ケンサク</t>
    </rPh>
    <rPh sb="43" eb="45">
      <t>ケンサク</t>
    </rPh>
    <rPh sb="53" eb="55">
      <t>ケンサク</t>
    </rPh>
    <rPh sb="58" eb="60">
      <t>ケッカ</t>
    </rPh>
    <rPh sb="61" eb="62">
      <t>ケン</t>
    </rPh>
    <phoneticPr fontId="1"/>
  </si>
  <si>
    <t>左記の通り画面遷移できる。
エラーメッセージが画面上部に表示される。</t>
    <rPh sb="0" eb="2">
      <t>サキ</t>
    </rPh>
    <rPh sb="3" eb="4">
      <t>トオ</t>
    </rPh>
    <rPh sb="5" eb="7">
      <t>ガメン</t>
    </rPh>
    <rPh sb="7" eb="9">
      <t>センイ</t>
    </rPh>
    <rPh sb="23" eb="25">
      <t>ガメン</t>
    </rPh>
    <rPh sb="25" eb="27">
      <t>ジョウブ</t>
    </rPh>
    <rPh sb="28" eb="30">
      <t>ヒョウジ</t>
    </rPh>
    <phoneticPr fontId="1"/>
  </si>
  <si>
    <t>3-1-1</t>
    <phoneticPr fontId="1"/>
  </si>
  <si>
    <t>01-02</t>
    <phoneticPr fontId="1"/>
  </si>
  <si>
    <t>5-1-1</t>
    <phoneticPr fontId="1"/>
  </si>
  <si>
    <t>5-2-3</t>
    <phoneticPr fontId="1"/>
  </si>
  <si>
    <t>01-02
DBエビデンス.xlsm</t>
    <phoneticPr fontId="1"/>
  </si>
  <si>
    <t>6-1-1</t>
    <phoneticPr fontId="1"/>
  </si>
  <si>
    <t>01-07</t>
    <phoneticPr fontId="1"/>
  </si>
  <si>
    <t>5-1-1で確認する</t>
    <rPh sb="6" eb="8">
      <t>カクニン</t>
    </rPh>
    <phoneticPr fontId="1"/>
  </si>
  <si>
    <t>売上高_実績のFROM、TO入力時は範囲検索となることを確認</t>
    <rPh sb="0" eb="3">
      <t>ウリアゲダカ</t>
    </rPh>
    <rPh sb="4" eb="6">
      <t>ジッセキ</t>
    </rPh>
    <rPh sb="14" eb="16">
      <t>ニュウリョク</t>
    </rPh>
    <rPh sb="16" eb="17">
      <t>ジ</t>
    </rPh>
    <rPh sb="18" eb="20">
      <t>ハンイ</t>
    </rPh>
    <rPh sb="20" eb="22">
      <t>ケンサク</t>
    </rPh>
    <rPh sb="28" eb="30">
      <t>カクニン</t>
    </rPh>
    <phoneticPr fontId="1"/>
  </si>
  <si>
    <t>開始日のFROM、TO入力時は範囲検索となることを確認</t>
    <rPh sb="0" eb="3">
      <t>カイシビ</t>
    </rPh>
    <rPh sb="11" eb="13">
      <t>ニュウリョク</t>
    </rPh>
    <rPh sb="13" eb="14">
      <t>ジ</t>
    </rPh>
    <rPh sb="15" eb="17">
      <t>ハンイ</t>
    </rPh>
    <rPh sb="17" eb="19">
      <t>ケンサク</t>
    </rPh>
    <rPh sb="25" eb="27">
      <t>カクニン</t>
    </rPh>
    <phoneticPr fontId="1"/>
  </si>
  <si>
    <t>終了日のFROM、TO入力時は範囲検索となることを確認</t>
    <rPh sb="0" eb="3">
      <t>シュウリョウビ</t>
    </rPh>
    <rPh sb="11" eb="13">
      <t>ニュウリョク</t>
    </rPh>
    <rPh sb="13" eb="14">
      <t>ジ</t>
    </rPh>
    <rPh sb="15" eb="17">
      <t>ハンイ</t>
    </rPh>
    <rPh sb="17" eb="19">
      <t>ケンサク</t>
    </rPh>
    <rPh sb="25" eb="27">
      <t>カクニン</t>
    </rPh>
    <phoneticPr fontId="1"/>
  </si>
  <si>
    <t>1-1-2</t>
    <phoneticPr fontId="1"/>
  </si>
  <si>
    <t>1-1-3</t>
    <phoneticPr fontId="1"/>
  </si>
  <si>
    <t>1-1-4</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</si>
  <si>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</si>
  <si>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</si>
  <si>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</si>
  <si>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</si>
  <si>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</si>
  <si>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</si>
  <si>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</si>
  <si>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</si>
  <si>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</si>
  <si>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</si>
  <si>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</si>
  <si>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</si>
  <si>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全項目入力時に条件に合致する検索結果だけが表示されることを確認</t>
    <rPh sb="0" eb="3">
      <t>ゼンコウモク</t>
    </rPh>
    <rPh sb="3" eb="5">
      <t>ニュウリョク</t>
    </rPh>
    <rPh sb="5" eb="6">
      <t>ジ</t>
    </rPh>
    <rPh sb="7" eb="9">
      <t>ジョウケン</t>
    </rPh>
    <rPh sb="10" eb="12">
      <t>ガッチ</t>
    </rPh>
    <rPh sb="14" eb="16">
      <t>ケンサク</t>
    </rPh>
    <rPh sb="16" eb="18">
      <t>ケッカ</t>
    </rPh>
    <rPh sb="21" eb="23">
      <t>ヒョウジ</t>
    </rPh>
    <rPh sb="29" eb="31">
      <t>カクニン</t>
    </rPh>
    <phoneticPr fontId="1"/>
  </si>
  <si>
    <t>左記の通りの検索結果が表示される。</t>
    <rPh sb="0" eb="2">
      <t>サキ</t>
    </rPh>
    <rPh sb="3" eb="4">
      <t>トオ</t>
    </rPh>
    <rPh sb="6" eb="10">
      <t>ケンサクケッカ</t>
    </rPh>
    <rPh sb="11" eb="13">
      <t>ヒョウジ</t>
    </rPh>
    <phoneticPr fontId="1"/>
  </si>
  <si>
    <t>事業部のみ入力時に入力した値で絞り込まれた検索結果のみが表示されることを確認。</t>
    <rPh sb="0" eb="2">
      <t>ジギョウ</t>
    </rPh>
    <rPh sb="2" eb="3">
      <t>ブ</t>
    </rPh>
    <rPh sb="5" eb="8">
      <t>ニュウリョクジ</t>
    </rPh>
    <rPh sb="9" eb="11">
      <t>ニュウリョク</t>
    </rPh>
    <rPh sb="13" eb="14">
      <t>アタイ</t>
    </rPh>
    <rPh sb="15" eb="16">
      <t>シボ</t>
    </rPh>
    <rPh sb="17" eb="18">
      <t>コ</t>
    </rPh>
    <rPh sb="21" eb="23">
      <t>ケンサク</t>
    </rPh>
    <rPh sb="23" eb="25">
      <t>ケッカ</t>
    </rPh>
    <rPh sb="28" eb="30">
      <t>ヒョウジ</t>
    </rPh>
    <rPh sb="36" eb="38">
      <t>カクニン</t>
    </rPh>
    <phoneticPr fontId="1"/>
  </si>
  <si>
    <t>部門のみ入力時に入力した値で絞り込まれた検索結果のみが表示されることを確認。</t>
    <rPh sb="0" eb="2">
      <t>ブモン</t>
    </rPh>
    <rPh sb="4" eb="7">
      <t>ニュウリョクジ</t>
    </rPh>
    <rPh sb="8" eb="10">
      <t>ニュウリョク</t>
    </rPh>
    <rPh sb="12" eb="13">
      <t>アタイ</t>
    </rPh>
    <rPh sb="14" eb="15">
      <t>シボ</t>
    </rPh>
    <rPh sb="16" eb="17">
      <t>コ</t>
    </rPh>
    <rPh sb="20" eb="22">
      <t>ケンサク</t>
    </rPh>
    <rPh sb="22" eb="24">
      <t>ケッカ</t>
    </rPh>
    <rPh sb="27" eb="29">
      <t>ヒョウジ</t>
    </rPh>
    <rPh sb="35" eb="37">
      <t>カクニン</t>
    </rPh>
    <phoneticPr fontId="1"/>
  </si>
  <si>
    <t>PJ種別のみ入力時に入力した値で絞り込まれた検索結果のみが表示されることを確認。</t>
    <rPh sb="2" eb="4">
      <t>シュベツ</t>
    </rPh>
    <rPh sb="6" eb="9">
      <t>ニュウリョクジ</t>
    </rPh>
    <rPh sb="10" eb="12">
      <t>ニュウリョク</t>
    </rPh>
    <rPh sb="14" eb="15">
      <t>アタイ</t>
    </rPh>
    <rPh sb="16" eb="17">
      <t>シボ</t>
    </rPh>
    <rPh sb="18" eb="19">
      <t>コ</t>
    </rPh>
    <rPh sb="22" eb="24">
      <t>ケンサク</t>
    </rPh>
    <rPh sb="24" eb="26">
      <t>ケッカ</t>
    </rPh>
    <rPh sb="29" eb="31">
      <t>ヒョウジ</t>
    </rPh>
    <rPh sb="37" eb="39">
      <t>カクニン</t>
    </rPh>
    <phoneticPr fontId="1"/>
  </si>
  <si>
    <t>PJ分類のみ入力時に入力した値で絞り込まれた検索結果のみが表示されることを確認。</t>
    <rPh sb="2" eb="4">
      <t>ブンルイ</t>
    </rPh>
    <rPh sb="6" eb="9">
      <t>ニュウリョクジ</t>
    </rPh>
    <rPh sb="10" eb="12">
      <t>ニュウリョク</t>
    </rPh>
    <rPh sb="14" eb="15">
      <t>アタイ</t>
    </rPh>
    <rPh sb="16" eb="17">
      <t>シボ</t>
    </rPh>
    <rPh sb="18" eb="19">
      <t>コ</t>
    </rPh>
    <rPh sb="22" eb="24">
      <t>ケンサク</t>
    </rPh>
    <rPh sb="24" eb="26">
      <t>ケッカ</t>
    </rPh>
    <rPh sb="29" eb="31">
      <t>ヒョウジ</t>
    </rPh>
    <rPh sb="37" eb="39">
      <t>カクニン</t>
    </rPh>
    <phoneticPr fontId="1"/>
  </si>
  <si>
    <t>売上高_実績_FROMのみ入力時に入力した値で絞り込まれた検索結果のみが表示されることを確認。</t>
    <rPh sb="0" eb="3">
      <t>ウリアゲダカ</t>
    </rPh>
    <rPh sb="4" eb="6">
      <t>ジッセキ</t>
    </rPh>
    <rPh sb="13" eb="16">
      <t>ニュウリョクジ</t>
    </rPh>
    <rPh sb="17" eb="19">
      <t>ニュウリョク</t>
    </rPh>
    <rPh sb="21" eb="22">
      <t>アタイ</t>
    </rPh>
    <rPh sb="23" eb="24">
      <t>シボ</t>
    </rPh>
    <rPh sb="25" eb="26">
      <t>コ</t>
    </rPh>
    <rPh sb="29" eb="31">
      <t>ケンサク</t>
    </rPh>
    <rPh sb="31" eb="33">
      <t>ケッカ</t>
    </rPh>
    <rPh sb="36" eb="38">
      <t>ヒョウジ</t>
    </rPh>
    <rPh sb="44" eb="46">
      <t>カクニン</t>
    </rPh>
    <phoneticPr fontId="1"/>
  </si>
  <si>
    <t>売上高_実績_TOのみ入力時に入力した値で絞り込まれた検索結果のみが表示されることを確認。</t>
    <rPh sb="0" eb="3">
      <t>ウリアゲダカ</t>
    </rPh>
    <rPh sb="4" eb="6">
      <t>ジッセキ</t>
    </rPh>
    <rPh sb="11" eb="14">
      <t>ニュウリョクジ</t>
    </rPh>
    <rPh sb="15" eb="17">
      <t>ニュウリョク</t>
    </rPh>
    <rPh sb="19" eb="20">
      <t>アタイ</t>
    </rPh>
    <rPh sb="21" eb="22">
      <t>シボ</t>
    </rPh>
    <rPh sb="23" eb="24">
      <t>コ</t>
    </rPh>
    <rPh sb="27" eb="29">
      <t>ケンサク</t>
    </rPh>
    <rPh sb="29" eb="31">
      <t>ケッカ</t>
    </rPh>
    <rPh sb="34" eb="36">
      <t>ヒョウジ</t>
    </rPh>
    <rPh sb="42" eb="44">
      <t>カクニン</t>
    </rPh>
    <phoneticPr fontId="1"/>
  </si>
  <si>
    <t>開始日_FROMのみ入力時に入力した値で絞り込まれた検索結果のみが表示されることを確認。</t>
    <rPh sb="0" eb="3">
      <t>カイシビ</t>
    </rPh>
    <rPh sb="10" eb="13">
      <t>ニュウリョクジ</t>
    </rPh>
    <rPh sb="14" eb="16">
      <t>ニュウリョク</t>
    </rPh>
    <rPh sb="18" eb="19">
      <t>アタイ</t>
    </rPh>
    <rPh sb="20" eb="21">
      <t>シボ</t>
    </rPh>
    <rPh sb="22" eb="23">
      <t>コ</t>
    </rPh>
    <rPh sb="26" eb="28">
      <t>ケンサク</t>
    </rPh>
    <rPh sb="28" eb="30">
      <t>ケッカ</t>
    </rPh>
    <rPh sb="33" eb="35">
      <t>ヒョウジ</t>
    </rPh>
    <rPh sb="41" eb="43">
      <t>カクニン</t>
    </rPh>
    <phoneticPr fontId="1"/>
  </si>
  <si>
    <t>開始日_TOのみ入力時に入力した値で絞り込まれた検索結果のみが表示されることを確認。</t>
    <rPh sb="0" eb="3">
      <t>カイシビ</t>
    </rPh>
    <rPh sb="8" eb="11">
      <t>ニュウリョクジ</t>
    </rPh>
    <rPh sb="12" eb="14">
      <t>ニュウリョク</t>
    </rPh>
    <rPh sb="16" eb="17">
      <t>アタイ</t>
    </rPh>
    <rPh sb="18" eb="19">
      <t>シボ</t>
    </rPh>
    <rPh sb="20" eb="21">
      <t>コ</t>
    </rPh>
    <rPh sb="24" eb="26">
      <t>ケンサク</t>
    </rPh>
    <rPh sb="26" eb="28">
      <t>ケッカ</t>
    </rPh>
    <rPh sb="31" eb="33">
      <t>ヒョウジ</t>
    </rPh>
    <rPh sb="39" eb="41">
      <t>カクニン</t>
    </rPh>
    <phoneticPr fontId="1"/>
  </si>
  <si>
    <t>終了日_FROMのみ入力時に入力した値で絞り込まれた検索結果のみが表示されることを確認。</t>
    <rPh sb="0" eb="3">
      <t>シュウリョウビ</t>
    </rPh>
    <rPh sb="10" eb="13">
      <t>ニュウリョクジ</t>
    </rPh>
    <rPh sb="14" eb="16">
      <t>ニュウリョク</t>
    </rPh>
    <rPh sb="18" eb="19">
      <t>アタイ</t>
    </rPh>
    <rPh sb="20" eb="21">
      <t>シボ</t>
    </rPh>
    <rPh sb="22" eb="23">
      <t>コ</t>
    </rPh>
    <rPh sb="26" eb="28">
      <t>ケンサク</t>
    </rPh>
    <rPh sb="28" eb="30">
      <t>ケッカ</t>
    </rPh>
    <rPh sb="33" eb="35">
      <t>ヒョウジ</t>
    </rPh>
    <rPh sb="41" eb="43">
      <t>カクニン</t>
    </rPh>
    <phoneticPr fontId="1"/>
  </si>
  <si>
    <t>終了日_TOのみ入力時に入力した値で絞り込まれた検索結果のみが表示されることを確認。</t>
    <rPh sb="0" eb="3">
      <t>シュウリョウビ</t>
    </rPh>
    <rPh sb="8" eb="11">
      <t>ニュウリョクジ</t>
    </rPh>
    <rPh sb="12" eb="14">
      <t>ニュウリョク</t>
    </rPh>
    <rPh sb="16" eb="17">
      <t>アタイ</t>
    </rPh>
    <rPh sb="18" eb="19">
      <t>シボ</t>
    </rPh>
    <rPh sb="20" eb="21">
      <t>コ</t>
    </rPh>
    <rPh sb="24" eb="26">
      <t>ケンサク</t>
    </rPh>
    <rPh sb="26" eb="28">
      <t>ケッカ</t>
    </rPh>
    <rPh sb="31" eb="33">
      <t>ヒョウジ</t>
    </rPh>
    <rPh sb="39" eb="41">
      <t>カクニン</t>
    </rPh>
    <phoneticPr fontId="1"/>
  </si>
  <si>
    <t>プロジェクト名のみ入力時に入力した値で絞り込まれた検索結果のみが表示されることを確認。（部分一致検索となること）</t>
    <rPh sb="6" eb="7">
      <t>メイ</t>
    </rPh>
    <rPh sb="9" eb="12">
      <t>ニュウリョクジ</t>
    </rPh>
    <rPh sb="13" eb="15">
      <t>ニュウリョク</t>
    </rPh>
    <rPh sb="17" eb="18">
      <t>アタイ</t>
    </rPh>
    <rPh sb="19" eb="20">
      <t>シボ</t>
    </rPh>
    <rPh sb="21" eb="22">
      <t>コ</t>
    </rPh>
    <rPh sb="25" eb="27">
      <t>ケンサク</t>
    </rPh>
    <rPh sb="27" eb="29">
      <t>ケッカ</t>
    </rPh>
    <rPh sb="32" eb="34">
      <t>ヒョウジ</t>
    </rPh>
    <rPh sb="40" eb="42">
      <t>カクニン</t>
    </rPh>
    <rPh sb="44" eb="46">
      <t>ブブン</t>
    </rPh>
    <rPh sb="46" eb="48">
      <t>イッチ</t>
    </rPh>
    <rPh sb="48" eb="50">
      <t>ケンサク</t>
    </rPh>
    <phoneticPr fontId="1"/>
  </si>
  <si>
    <t>プロジェクト名２</t>
    <phoneticPr fontId="1"/>
  </si>
  <si>
    <t>プロジェクト名１３</t>
    <phoneticPr fontId="1"/>
  </si>
  <si>
    <t>1-1-2</t>
    <phoneticPr fontId="1"/>
  </si>
  <si>
    <t>01-06</t>
    <phoneticPr fontId="1"/>
  </si>
  <si>
    <t>1-1-3</t>
    <phoneticPr fontId="1"/>
  </si>
  <si>
    <t>1-1-4</t>
    <phoneticPr fontId="1"/>
  </si>
  <si>
    <t>01-03</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</si>
  <si>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</si>
  <si>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</si>
  <si>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</si>
  <si>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</si>
  <si>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</si>
  <si>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</si>
  <si>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</si>
  <si>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</si>
  <si>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</si>
  <si>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</si>
  <si>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</si>
  <si>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</si>
  <si>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更新イベント</t>
    <rPh sb="0" eb="2">
      <t>コウシン</t>
    </rPh>
    <phoneticPr fontId="1"/>
  </si>
  <si>
    <t>更新イベントを行ったら、詳細画面に表示されている内容が、更新画面で入力されていることを確認
【画面遷移】
プロジェクト詳細画面→[更新]→プロジェクト更新画面</t>
    <rPh sb="0" eb="2">
      <t>コウシン</t>
    </rPh>
    <rPh sb="7" eb="8">
      <t>オコナ</t>
    </rPh>
    <rPh sb="12" eb="14">
      <t>ショウサイ</t>
    </rPh>
    <rPh sb="14" eb="16">
      <t>ガメン</t>
    </rPh>
    <rPh sb="17" eb="19">
      <t>ヒョウジ</t>
    </rPh>
    <rPh sb="24" eb="26">
      <t>ナイヨウ</t>
    </rPh>
    <rPh sb="28" eb="30">
      <t>コウシン</t>
    </rPh>
    <rPh sb="30" eb="32">
      <t>ガメン</t>
    </rPh>
    <rPh sb="33" eb="35">
      <t>ニュウリョク</t>
    </rPh>
    <rPh sb="43" eb="45">
      <t>カクニン</t>
    </rPh>
    <rPh sb="47" eb="49">
      <t>ガメン</t>
    </rPh>
    <rPh sb="49" eb="51">
      <t>センイ</t>
    </rPh>
    <rPh sb="59" eb="61">
      <t>ショウサイ</t>
    </rPh>
    <rPh sb="61" eb="63">
      <t>ガメン</t>
    </rPh>
    <rPh sb="65" eb="67">
      <t>コウシン</t>
    </rPh>
    <rPh sb="75" eb="77">
      <t>コウシン</t>
    </rPh>
    <rPh sb="77" eb="79">
      <t>ガメン</t>
    </rPh>
    <phoneticPr fontId="1"/>
  </si>
  <si>
    <t>左記の通り画面遷移できる。
プロジェクトテーブルからの内容を更新画面に表示されている。</t>
    <rPh sb="0" eb="2">
      <t>サキ</t>
    </rPh>
    <rPh sb="3" eb="4">
      <t>トオ</t>
    </rPh>
    <rPh sb="5" eb="7">
      <t>ガメン</t>
    </rPh>
    <rPh sb="7" eb="9">
      <t>センイ</t>
    </rPh>
    <rPh sb="27" eb="29">
      <t>ナイヨウ</t>
    </rPh>
    <rPh sb="30" eb="32">
      <t>コウシン</t>
    </rPh>
    <rPh sb="32" eb="34">
      <t>ガメン</t>
    </rPh>
    <rPh sb="35" eb="37">
      <t>ヒョウジ</t>
    </rPh>
    <phoneticPr fontId="1"/>
  </si>
  <si>
    <t>変更</t>
    <rPh sb="0" eb="2">
      <t>ヘンコウ</t>
    </rPh>
    <phoneticPr fontId="1"/>
  </si>
  <si>
    <t>2-2-1</t>
    <phoneticPr fontId="1"/>
  </si>
  <si>
    <t>1.3.取引単体</t>
    <rPh sb="4" eb="6">
      <t>トリヒキ</t>
    </rPh>
    <rPh sb="6" eb="8">
      <t>タンタイ</t>
    </rPh>
    <phoneticPr fontId="1"/>
  </si>
  <si>
    <t>2-2-1　更新イベント追加</t>
    <rPh sb="6" eb="8">
      <t>コウシン</t>
    </rPh>
    <rPh sb="12" eb="14">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</si>
</sst>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d;@"/>
    <numFmt numFmtId="177" formatCode="&quot;第&quot;0.00&quot;版&quot;"/>
    <numFmt numFmtId="178" formatCode="yyyy/mm/dd"/>
    <numFmt numFmtId="179" formatCode="0.0&quot;版&quot;"/>
    <numFmt numFmtId="180" formatCode="yyyy\-mm\-dd"/>
    <numFmt numFmtId="181" formatCode="0_);[Red]\(0\)"/>
  </numFmts>
  <fonts count="23">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9"/>
      <color rgb="FFFF0000"/>
      <name val="ＭＳ 明朝"/>
      <family val="1"/>
      <charset val="128"/>
    </font>
    <font>
      <sz val="10"/>
      <name val="ＭＳ Ｐゴシック"/>
      <family val="3"/>
      <charset val="128"/>
    </font>
    <font>
      <b/>
      <sz val="11"/>
      <color rgb="FF000000"/>
      <name val="ＭＳ Ｐゴシック"/>
      <family val="3"/>
      <charset val="128"/>
    </font>
    <font>
      <sz val="11"/>
      <color indexed="22"/>
      <name val="ＭＳ Ｐゴシック"/>
      <family val="3"/>
      <charset val="128"/>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87E7AD"/>
        <bgColor indexed="64"/>
      </patternFill>
    </fill>
  </fills>
  <borders count="27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bottom style="thin">
        <color indexed="64"/>
      </bottom>
      <diagonal/>
    </border>
    <border>
      <left style="thin">
        <color indexed="0"/>
      </left>
      <right style="thin">
        <color indexed="64"/>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indexed="64"/>
      </right>
      <top style="thin">
        <color indexed="64"/>
      </top>
      <bottom/>
      <diagonal/>
    </border>
    <border>
      <left style="thin">
        <color indexed="64"/>
      </left>
      <right style="thin">
        <color auto="1"/>
      </right>
      <top style="thin">
        <color indexed="0"/>
      </top>
      <bottom/>
      <diagonal/>
    </border>
    <border>
      <left style="thin">
        <color indexed="64"/>
      </left>
      <right style="thin">
        <color auto="1"/>
      </right>
      <top/>
      <bottom/>
      <diagonal/>
    </border>
    <border>
      <left/>
      <right style="thin">
        <color indexed="64"/>
      </right>
      <top/>
      <bottom style="thin">
        <color indexed="64"/>
      </bottom>
      <diagonal/>
    </border>
    <border>
      <left style="thin">
        <color indexed="64"/>
      </left>
      <right style="thin">
        <color indexed="8"/>
      </right>
      <top style="thin">
        <color indexed="0"/>
      </top>
      <bottom/>
      <diagonal/>
    </border>
    <border>
      <left style="thin">
        <color indexed="64"/>
      </left>
      <right style="thin">
        <color indexed="8"/>
      </right>
      <top/>
      <bottom style="thin">
        <color indexed="0"/>
      </bottom>
      <diagonal/>
    </border>
    <border>
      <left style="thin">
        <color indexed="64"/>
      </left>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0"/>
      </left>
      <right style="thin">
        <color indexed="0"/>
      </right>
      <top/>
      <bottom style="thin">
        <color indexed="0"/>
      </bottom>
      <diagonal/>
    </border>
    <border>
      <left style="thin">
        <color indexed="64"/>
      </left>
      <right/>
      <top style="thin">
        <color indexed="64"/>
      </top>
      <bottom/>
      <diagonal/>
    </border>
    <border>
      <left/>
      <right style="thin">
        <color indexed="64"/>
      </right>
      <top style="thin">
        <color indexed="64"/>
      </top>
      <bottom/>
      <diagonal/>
    </border>
    <border>
      <left style="thin">
        <color indexed="0"/>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927">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0"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18" fillId="0" borderId="4" xfId="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xf>
    <xf numFmtId="0" fontId="18" fillId="0" borderId="7" xfId="1" applyFont="1" applyFill="1" applyBorder="1" applyAlignment="1">
      <alignment horizontal="left" vertical="top" wrapText="1"/>
    </xf>
    <xf numFmtId="49" fontId="5" fillId="0" borderId="13" xfId="2" applyNumberFormat="1" applyFont="1" applyFill="1" applyBorder="1" applyAlignment="1">
      <alignment horizontal="left" vertical="top"/>
    </xf>
    <xf numFmtId="0" fontId="5" fillId="0" borderId="0" xfId="2" applyFont="1" applyFill="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right" vertical="top"/>
    </xf>
    <xf numFmtId="176" fontId="5" fillId="0" borderId="7" xfId="2" applyNumberFormat="1" applyFont="1" applyFill="1" applyBorder="1" applyAlignment="1">
      <alignment horizontal="left" vertical="top"/>
    </xf>
    <xf numFmtId="0" fontId="18" fillId="0" borderId="26" xfId="1" applyFont="1" applyFill="1" applyBorder="1" applyAlignment="1">
      <alignment horizontal="left" vertical="top" wrapText="1" shrinkToFit="1"/>
    </xf>
    <xf numFmtId="14" fontId="5" fillId="0" borderId="26" xfId="2" applyNumberFormat="1" applyFont="1" applyFill="1" applyBorder="1" applyAlignment="1">
      <alignment horizontal="left" vertical="top" wrapText="1"/>
    </xf>
    <xf numFmtId="14" fontId="5" fillId="0" borderId="1" xfId="2" applyNumberFormat="1" applyFont="1" applyFill="1" applyBorder="1" applyAlignment="1">
      <alignment horizontal="right" vertical="top"/>
    </xf>
    <xf numFmtId="0" fontId="5" fillId="0" borderId="0" xfId="2" applyFont="1" applyAlignment="1">
      <alignment vertical="top"/>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4" borderId="26" xfId="1" applyFont="1" applyFill="1" applyBorder="1" applyAlignment="1">
      <alignment horizontal="left" vertical="top" wrapText="1" shrinkToFit="1"/>
    </xf>
    <xf numFmtId="0" fontId="5" fillId="4" borderId="26" xfId="2" applyFont="1" applyFill="1" applyBorder="1" applyAlignment="1">
      <alignment horizontal="left" vertical="top" wrapText="1"/>
    </xf>
    <xf numFmtId="49" fontId="5" fillId="4" borderId="26" xfId="2" applyNumberFormat="1" applyFont="1" applyFill="1" applyBorder="1" applyAlignment="1">
      <alignment horizontal="right" vertical="top" wrapText="1"/>
    </xf>
    <xf numFmtId="176" fontId="5" fillId="4" borderId="26" xfId="2" applyNumberFormat="1" applyFont="1" applyFill="1" applyBorder="1" applyAlignment="1">
      <alignment horizontal="left" vertical="top" wrapText="1"/>
    </xf>
    <xf numFmtId="14" fontId="5" fillId="4" borderId="26" xfId="2" applyNumberFormat="1" applyFont="1" applyFill="1" applyBorder="1" applyAlignment="1">
      <alignment horizontal="left" vertical="top" wrapText="1"/>
    </xf>
    <xf numFmtId="0" fontId="18" fillId="4" borderId="4" xfId="1" applyFont="1" applyFill="1" applyBorder="1" applyAlignment="1">
      <alignment horizontal="left" vertical="top"/>
    </xf>
    <xf numFmtId="0" fontId="5" fillId="3" borderId="30" xfId="0" applyFont="1" applyFill="1" applyBorder="1" applyAlignment="1">
      <alignment vertical="center"/>
    </xf>
    <xf numFmtId="0" fontId="18" fillId="0" borderId="30" xfId="1" applyFont="1" applyFill="1" applyBorder="1" applyAlignment="1">
      <alignment horizontal="left" vertical="top" wrapText="1" shrinkToFit="1"/>
    </xf>
    <xf numFmtId="0" fontId="18" fillId="4" borderId="30" xfId="1" applyFont="1" applyFill="1" applyBorder="1" applyAlignment="1">
      <alignment horizontal="left" vertical="top" wrapText="1" shrinkToFit="1"/>
    </xf>
    <xf numFmtId="0" fontId="18" fillId="4" borderId="31" xfId="0"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0" borderId="35" xfId="1" applyFont="1" applyFill="1" applyBorder="1" applyAlignment="1">
      <alignment horizontal="left" vertical="top" wrapText="1"/>
    </xf>
    <xf numFmtId="0" fontId="18" fillId="4" borderId="32" xfId="0" applyFont="1" applyFill="1" applyBorder="1" applyAlignment="1">
      <alignment horizontal="left" vertical="top" wrapText="1" shrinkToFit="1"/>
    </xf>
    <xf numFmtId="0" fontId="18" fillId="4" borderId="32" xfId="1" applyFont="1" applyFill="1" applyBorder="1" applyAlignment="1">
      <alignment horizontal="left" vertical="top" wrapText="1"/>
    </xf>
    <xf numFmtId="0" fontId="18" fillId="4" borderId="36" xfId="1" applyFont="1" applyFill="1" applyBorder="1" applyAlignment="1">
      <alignment horizontal="left" vertical="top" wrapText="1"/>
    </xf>
    <xf numFmtId="0" fontId="18" fillId="4" borderId="35" xfId="1" applyFont="1" applyFill="1" applyBorder="1" applyAlignment="1">
      <alignment horizontal="left" vertical="top" wrapText="1"/>
    </xf>
    <xf numFmtId="0" fontId="18" fillId="0" borderId="37" xfId="1" applyFont="1" applyFill="1" applyBorder="1" applyAlignment="1">
      <alignment horizontal="left" vertical="top" wrapText="1"/>
    </xf>
    <xf numFmtId="0" fontId="18" fillId="4" borderId="38" xfId="0" applyFont="1" applyFill="1" applyBorder="1" applyAlignment="1">
      <alignment horizontal="left" vertical="top" wrapText="1" shrinkToFit="1"/>
    </xf>
    <xf numFmtId="0" fontId="18" fillId="4" borderId="39" xfId="0" applyFont="1" applyFill="1" applyBorder="1" applyAlignment="1">
      <alignment horizontal="left" vertical="top" wrapText="1" shrinkToFit="1"/>
    </xf>
    <xf numFmtId="0" fontId="5" fillId="2" borderId="1" xfId="2" applyFont="1" applyFill="1" applyBorder="1" applyAlignment="1">
      <alignment vertical="top"/>
    </xf>
    <xf numFmtId="0" fontId="5" fillId="4" borderId="1" xfId="2" applyFont="1" applyFill="1" applyBorder="1" applyAlignment="1">
      <alignment vertical="top"/>
    </xf>
    <xf numFmtId="0" fontId="18" fillId="0" borderId="32" xfId="1" applyFont="1" applyFill="1" applyBorder="1" applyAlignment="1">
      <alignment horizontal="left" vertical="top" wrapText="1"/>
    </xf>
    <xf numFmtId="0" fontId="18" fillId="0" borderId="33" xfId="1" applyFont="1" applyFill="1" applyBorder="1" applyAlignment="1">
      <alignment horizontal="left" vertical="top" wrapText="1"/>
    </xf>
    <xf numFmtId="0" fontId="18" fillId="4" borderId="1" xfId="1" applyFont="1" applyFill="1" applyBorder="1" applyAlignment="1">
      <alignment horizontal="left" vertical="top"/>
    </xf>
    <xf numFmtId="0" fontId="18" fillId="0" borderId="40" xfId="1" applyFont="1" applyFill="1" applyBorder="1" applyAlignment="1">
      <alignment horizontal="left" vertical="top" wrapText="1"/>
    </xf>
    <xf numFmtId="0" fontId="18" fillId="0" borderId="35" xfId="1" applyFont="1" applyFill="1" applyBorder="1" applyAlignment="1">
      <alignment horizontal="left" vertical="top"/>
    </xf>
    <xf numFmtId="0" fontId="18" fillId="4" borderId="35" xfId="1" applyFont="1" applyFill="1" applyBorder="1" applyAlignment="1">
      <alignment horizontal="left" vertical="top"/>
    </xf>
    <xf numFmtId="0" fontId="18" fillId="0" borderId="1" xfId="1" applyFont="1" applyFill="1" applyBorder="1" applyAlignment="1">
      <alignment horizontal="left" vertical="top"/>
    </xf>
    <xf numFmtId="0" fontId="5" fillId="4" borderId="1" xfId="2" applyFont="1" applyFill="1" applyBorder="1" applyAlignment="1">
      <alignment vertical="center"/>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30" xfId="0" applyFont="1" applyFill="1" applyBorder="1" applyAlignment="1">
      <alignment vertical="top"/>
    </xf>
    <xf numFmtId="0" fontId="5" fillId="3" borderId="41" xfId="0" applyFont="1" applyFill="1" applyBorder="1" applyAlignment="1">
      <alignment vertical="center"/>
    </xf>
    <xf numFmtId="0" fontId="5" fillId="2" borderId="30" xfId="2" applyFont="1" applyFill="1" applyBorder="1" applyAlignment="1">
      <alignment vertical="top"/>
    </xf>
    <xf numFmtId="0" fontId="5" fillId="2" borderId="30" xfId="2" applyFont="1" applyFill="1" applyBorder="1" applyAlignment="1">
      <alignment vertical="top" wrapText="1"/>
    </xf>
    <xf numFmtId="0" fontId="5" fillId="3" borderId="35" xfId="0" applyFont="1" applyFill="1" applyBorder="1" applyAlignment="1">
      <alignment vertical="center"/>
    </xf>
    <xf numFmtId="0" fontId="5" fillId="3" borderId="30" xfId="2" applyFont="1" applyFill="1" applyBorder="1" applyAlignment="1">
      <alignment vertical="center"/>
    </xf>
    <xf numFmtId="49" fontId="5" fillId="3" borderId="30" xfId="2" applyNumberFormat="1" applyFont="1" applyFill="1" applyBorder="1" applyAlignment="1">
      <alignment vertical="center"/>
    </xf>
    <xf numFmtId="0" fontId="5" fillId="3" borderId="32" xfId="2" applyFont="1" applyFill="1" applyBorder="1" applyAlignment="1">
      <alignment vertical="center"/>
    </xf>
    <xf numFmtId="49" fontId="5" fillId="0" borderId="42" xfId="2" applyNumberFormat="1" applyFont="1" applyFill="1" applyBorder="1" applyAlignment="1">
      <alignment horizontal="left" vertical="top" wrapText="1"/>
    </xf>
    <xf numFmtId="0" fontId="18" fillId="0" borderId="43" xfId="1" applyFont="1" applyFill="1" applyBorder="1" applyAlignment="1">
      <alignment horizontal="left" vertical="top" wrapText="1"/>
    </xf>
    <xf numFmtId="0" fontId="5" fillId="0" borderId="30" xfId="2" applyFont="1" applyBorder="1" applyAlignment="1">
      <alignment vertical="top"/>
    </xf>
    <xf numFmtId="0" fontId="5" fillId="0" borderId="30" xfId="2" applyFont="1" applyBorder="1" applyAlignment="1">
      <alignment vertical="top" wrapText="1"/>
    </xf>
    <xf numFmtId="0" fontId="18" fillId="0" borderId="32" xfId="1" applyFont="1" applyFill="1" applyBorder="1" applyAlignment="1">
      <alignment horizontal="left" vertical="top" wrapText="1" shrinkToFit="1"/>
    </xf>
    <xf numFmtId="49" fontId="5" fillId="0" borderId="30" xfId="2" applyNumberFormat="1" applyFont="1" applyFill="1" applyBorder="1" applyAlignment="1">
      <alignment horizontal="left" vertical="top"/>
    </xf>
    <xf numFmtId="176" fontId="5" fillId="0" borderId="30" xfId="2" applyNumberFormat="1" applyFont="1" applyFill="1" applyBorder="1" applyAlignment="1">
      <alignment horizontal="right" vertical="top"/>
    </xf>
    <xf numFmtId="176" fontId="5" fillId="0" borderId="30" xfId="2" applyNumberFormat="1" applyFont="1" applyFill="1" applyBorder="1" applyAlignment="1">
      <alignment horizontal="left" vertical="top"/>
    </xf>
    <xf numFmtId="14" fontId="5" fillId="0" borderId="30" xfId="2" applyNumberFormat="1" applyFont="1" applyFill="1" applyBorder="1" applyAlignment="1">
      <alignment horizontal="left" vertical="top"/>
    </xf>
    <xf numFmtId="0" fontId="18" fillId="0" borderId="40" xfId="0" applyFont="1" applyFill="1" applyBorder="1" applyAlignment="1">
      <alignment horizontal="left" vertical="top" wrapText="1"/>
    </xf>
    <xf numFmtId="0" fontId="18" fillId="0" borderId="46" xfId="1" applyFont="1" applyFill="1" applyBorder="1" applyAlignment="1">
      <alignment horizontal="left" vertical="top" wrapText="1" shrinkToFit="1"/>
    </xf>
    <xf numFmtId="0" fontId="18" fillId="0" borderId="47" xfId="1" applyFont="1" applyFill="1" applyBorder="1" applyAlignment="1">
      <alignment horizontal="left" vertical="top" wrapText="1" shrinkToFit="1"/>
    </xf>
    <xf numFmtId="0" fontId="5" fillId="0" borderId="47" xfId="2" applyFont="1" applyFill="1" applyBorder="1" applyAlignment="1">
      <alignment horizontal="left" vertical="top" wrapText="1"/>
    </xf>
    <xf numFmtId="49" fontId="5" fillId="0" borderId="47" xfId="2" applyNumberFormat="1" applyFont="1" applyFill="1" applyBorder="1" applyAlignment="1">
      <alignment horizontal="right" vertical="top" wrapText="1"/>
    </xf>
    <xf numFmtId="176" fontId="5" fillId="0" borderId="47" xfId="2" applyNumberFormat="1" applyFont="1" applyFill="1" applyBorder="1" applyAlignment="1">
      <alignment horizontal="left" vertical="top" wrapText="1"/>
    </xf>
    <xf numFmtId="14" fontId="5" fillId="0" borderId="47" xfId="2" applyNumberFormat="1" applyFont="1" applyFill="1" applyBorder="1" applyAlignment="1">
      <alignment horizontal="left" vertical="top" wrapText="1"/>
    </xf>
    <xf numFmtId="176" fontId="5" fillId="0" borderId="48" xfId="2" applyNumberFormat="1" applyFont="1" applyFill="1" applyBorder="1" applyAlignment="1">
      <alignment horizontal="right" vertical="top" wrapText="1"/>
    </xf>
    <xf numFmtId="0" fontId="18" fillId="0" borderId="45" xfId="1" applyFont="1" applyFill="1" applyBorder="1" applyAlignment="1">
      <alignment horizontal="left" vertical="top" wrapText="1"/>
    </xf>
    <xf numFmtId="176" fontId="5" fillId="0" borderId="26" xfId="2" applyNumberFormat="1" applyFont="1" applyFill="1" applyBorder="1" applyAlignment="1">
      <alignment horizontal="left" vertical="top" wrapText="1"/>
    </xf>
    <xf numFmtId="0" fontId="18" fillId="0" borderId="96" xfId="1" applyFont="1" applyFill="1" applyBorder="1" applyAlignment="1">
      <alignment horizontal="left" vertical="top" wrapText="1"/>
    </xf>
    <xf numFmtId="0" fontId="18" fillId="0" borderId="98"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18" fillId="0" borderId="89" xfId="1" applyFont="1" applyFill="1" applyBorder="1" applyAlignment="1">
      <alignment horizontal="left" vertical="top" wrapText="1"/>
    </xf>
    <xf numFmtId="0" fontId="18" fillId="0" borderId="99" xfId="1" applyFont="1" applyFill="1" applyBorder="1" applyAlignment="1">
      <alignment horizontal="left" vertical="top" wrapText="1"/>
    </xf>
    <xf numFmtId="0" fontId="18" fillId="0" borderId="100" xfId="1" applyFont="1" applyFill="1" applyBorder="1" applyAlignment="1">
      <alignment horizontal="left" vertical="top" wrapText="1"/>
    </xf>
    <xf numFmtId="0" fontId="5" fillId="0" borderId="89" xfId="2" applyFont="1" applyFill="1" applyBorder="1" applyAlignment="1">
      <alignment vertical="top"/>
    </xf>
    <xf numFmtId="0" fontId="5" fillId="0" borderId="89" xfId="2" applyFont="1" applyFill="1" applyBorder="1" applyAlignment="1">
      <alignment vertical="top" wrapText="1"/>
    </xf>
    <xf numFmtId="0" fontId="5" fillId="0" borderId="91" xfId="2" applyFont="1" applyFill="1" applyBorder="1" applyAlignment="1">
      <alignment horizontal="right" vertical="top"/>
    </xf>
    <xf numFmtId="0" fontId="18" fillId="0" borderId="101" xfId="1" applyFont="1" applyFill="1" applyBorder="1" applyAlignment="1">
      <alignment horizontal="left" vertical="top" wrapText="1"/>
    </xf>
    <xf numFmtId="0" fontId="18" fillId="0" borderId="103" xfId="1" applyFont="1" applyFill="1" applyBorder="1" applyAlignment="1">
      <alignment horizontal="left" vertical="top" wrapText="1"/>
    </xf>
    <xf numFmtId="0" fontId="18" fillId="0" borderId="105" xfId="1" applyFont="1" applyFill="1" applyBorder="1" applyAlignment="1">
      <alignment horizontal="left" vertical="top" wrapText="1"/>
    </xf>
    <xf numFmtId="49" fontId="5" fillId="0" borderId="106" xfId="2" applyNumberFormat="1" applyFont="1" applyFill="1" applyBorder="1" applyAlignment="1">
      <alignment horizontal="left" vertical="top"/>
    </xf>
    <xf numFmtId="176" fontId="5" fillId="0" borderId="106" xfId="2" applyNumberFormat="1" applyFont="1" applyFill="1" applyBorder="1" applyAlignment="1">
      <alignment horizontal="right" vertical="top"/>
    </xf>
    <xf numFmtId="176" fontId="5" fillId="0" borderId="106" xfId="2" applyNumberFormat="1" applyFont="1" applyFill="1" applyBorder="1" applyAlignment="1">
      <alignment horizontal="left" vertical="top"/>
    </xf>
    <xf numFmtId="14" fontId="5" fillId="0" borderId="106" xfId="2" applyNumberFormat="1" applyFont="1" applyFill="1" applyBorder="1" applyAlignment="1">
      <alignment horizontal="left" vertical="top"/>
    </xf>
    <xf numFmtId="0" fontId="18" fillId="0" borderId="108" xfId="1" applyFont="1" applyFill="1" applyBorder="1" applyAlignment="1">
      <alignment horizontal="left" vertical="top" wrapText="1"/>
    </xf>
    <xf numFmtId="0" fontId="18" fillId="0" borderId="109" xfId="1" applyFont="1" applyFill="1" applyBorder="1" applyAlignment="1">
      <alignment horizontal="left" vertical="top" wrapText="1"/>
    </xf>
    <xf numFmtId="0" fontId="18" fillId="0" borderId="110" xfId="1" applyFont="1" applyFill="1" applyBorder="1" applyAlignment="1">
      <alignment horizontal="left" vertical="top" wrapText="1"/>
    </xf>
    <xf numFmtId="0" fontId="18" fillId="0" borderId="111" xfId="1" applyFont="1" applyFill="1" applyBorder="1" applyAlignment="1">
      <alignment horizontal="left" vertical="top" wrapText="1"/>
    </xf>
    <xf numFmtId="49" fontId="5" fillId="0" borderId="112" xfId="2" applyNumberFormat="1" applyFont="1" applyFill="1" applyBorder="1" applyAlignment="1">
      <alignment horizontal="left" vertical="top"/>
    </xf>
    <xf numFmtId="0" fontId="18" fillId="0" borderId="113" xfId="1" applyFont="1" applyFill="1" applyBorder="1" applyAlignment="1">
      <alignment horizontal="left" vertical="top" wrapText="1"/>
    </xf>
    <xf numFmtId="49" fontId="5" fillId="0" borderId="33" xfId="2" applyNumberFormat="1" applyFont="1" applyFill="1" applyBorder="1" applyAlignment="1">
      <alignment horizontal="left" vertical="top"/>
    </xf>
    <xf numFmtId="176" fontId="5" fillId="0" borderId="33" xfId="2" applyNumberFormat="1" applyFont="1" applyFill="1" applyBorder="1" applyAlignment="1">
      <alignment horizontal="right" vertical="top"/>
    </xf>
    <xf numFmtId="176" fontId="5" fillId="0" borderId="33" xfId="2" applyNumberFormat="1" applyFont="1" applyFill="1" applyBorder="1" applyAlignment="1">
      <alignment horizontal="left" vertical="top"/>
    </xf>
    <xf numFmtId="14" fontId="5" fillId="0" borderId="33" xfId="2" applyNumberFormat="1" applyFont="1" applyFill="1" applyBorder="1" applyAlignment="1">
      <alignment horizontal="left" vertical="top"/>
    </xf>
    <xf numFmtId="49" fontId="5" fillId="0" borderId="115" xfId="2" applyNumberFormat="1" applyFont="1" applyFill="1" applyBorder="1" applyAlignment="1">
      <alignment horizontal="left" vertical="top"/>
    </xf>
    <xf numFmtId="0" fontId="5" fillId="0" borderId="117" xfId="2" applyFont="1" applyBorder="1"/>
    <xf numFmtId="0" fontId="5" fillId="0" borderId="117" xfId="2" applyFont="1" applyBorder="1" applyAlignment="1">
      <alignment vertical="center"/>
    </xf>
    <xf numFmtId="49" fontId="5" fillId="0" borderId="117" xfId="2" applyNumberFormat="1" applyFont="1" applyBorder="1" applyAlignment="1">
      <alignment vertical="center"/>
    </xf>
    <xf numFmtId="14" fontId="5" fillId="0" borderId="30" xfId="2" applyNumberFormat="1" applyFont="1" applyFill="1" applyBorder="1" applyAlignment="1">
      <alignment horizontal="right" vertical="top"/>
    </xf>
    <xf numFmtId="14" fontId="5" fillId="0" borderId="47" xfId="2" applyNumberFormat="1" applyFont="1" applyFill="1" applyBorder="1" applyAlignment="1">
      <alignment horizontal="right" vertical="top" wrapText="1"/>
    </xf>
    <xf numFmtId="14" fontId="5" fillId="0" borderId="26" xfId="2" applyNumberFormat="1" applyFont="1" applyFill="1" applyBorder="1" applyAlignment="1">
      <alignment horizontal="right" vertical="top" wrapText="1"/>
    </xf>
    <xf numFmtId="14" fontId="5" fillId="0" borderId="7" xfId="2" applyNumberFormat="1" applyFont="1" applyFill="1" applyBorder="1" applyAlignment="1">
      <alignment horizontal="right" vertical="top"/>
    </xf>
    <xf numFmtId="14" fontId="5" fillId="0" borderId="106" xfId="2" applyNumberFormat="1" applyFont="1" applyFill="1" applyBorder="1" applyAlignment="1">
      <alignment horizontal="right" vertical="top"/>
    </xf>
    <xf numFmtId="14" fontId="5" fillId="0" borderId="33" xfId="2" applyNumberFormat="1" applyFont="1" applyFill="1" applyBorder="1" applyAlignment="1">
      <alignment horizontal="right" vertical="top"/>
    </xf>
    <xf numFmtId="0" fontId="18" fillId="4" borderId="41" xfId="1" applyFont="1" applyFill="1" applyBorder="1" applyAlignment="1">
      <alignment horizontal="left" vertical="top" wrapText="1"/>
    </xf>
    <xf numFmtId="0" fontId="18" fillId="4" borderId="43" xfId="1" applyFont="1" applyFill="1" applyBorder="1" applyAlignment="1">
      <alignment horizontal="left" vertical="top" wrapText="1"/>
    </xf>
    <xf numFmtId="0" fontId="5" fillId="4" borderId="30" xfId="2" applyFont="1" applyFill="1" applyBorder="1" applyAlignment="1">
      <alignment vertical="top"/>
    </xf>
    <xf numFmtId="0" fontId="5" fillId="4" borderId="30" xfId="2" applyFont="1" applyFill="1" applyBorder="1" applyAlignment="1">
      <alignment vertical="top" wrapText="1"/>
    </xf>
    <xf numFmtId="0" fontId="18" fillId="4" borderId="36" xfId="1" applyFont="1" applyFill="1" applyBorder="1" applyAlignment="1">
      <alignment horizontal="left" vertical="top" wrapText="1" shrinkToFit="1"/>
    </xf>
    <xf numFmtId="49" fontId="5" fillId="4" borderId="30" xfId="2" applyNumberFormat="1" applyFont="1" applyFill="1" applyBorder="1" applyAlignment="1">
      <alignment horizontal="left" vertical="top"/>
    </xf>
    <xf numFmtId="176" fontId="5" fillId="4" borderId="30" xfId="2" applyNumberFormat="1" applyFont="1" applyFill="1" applyBorder="1" applyAlignment="1">
      <alignment horizontal="right" vertical="top"/>
    </xf>
    <xf numFmtId="176" fontId="5" fillId="4" borderId="30" xfId="2" applyNumberFormat="1" applyFont="1" applyFill="1" applyBorder="1" applyAlignment="1">
      <alignment horizontal="left" vertical="top"/>
    </xf>
    <xf numFmtId="14" fontId="5" fillId="4" borderId="30" xfId="2" applyNumberFormat="1" applyFont="1" applyFill="1" applyBorder="1" applyAlignment="1">
      <alignment horizontal="right" vertical="top"/>
    </xf>
    <xf numFmtId="14" fontId="5" fillId="4" borderId="30" xfId="2" applyNumberFormat="1" applyFont="1" applyFill="1" applyBorder="1" applyAlignment="1">
      <alignment horizontal="left" vertical="top"/>
    </xf>
    <xf numFmtId="0" fontId="5" fillId="4" borderId="44" xfId="2" applyFont="1" applyFill="1" applyBorder="1" applyAlignment="1">
      <alignment horizontal="right" vertical="top"/>
    </xf>
    <xf numFmtId="0" fontId="18" fillId="4" borderId="45" xfId="1" applyFont="1" applyFill="1" applyBorder="1" applyAlignment="1">
      <alignment horizontal="left" vertical="top" wrapText="1"/>
    </xf>
    <xf numFmtId="0" fontId="18" fillId="4" borderId="49" xfId="1" applyFont="1" applyFill="1" applyBorder="1" applyAlignment="1">
      <alignment horizontal="left" vertical="top" wrapText="1" shrinkToFit="1"/>
    </xf>
    <xf numFmtId="0" fontId="18" fillId="4" borderId="48" xfId="1" applyFont="1" applyFill="1" applyBorder="1" applyAlignment="1">
      <alignment horizontal="left" vertical="top" wrapText="1" shrinkToFit="1"/>
    </xf>
    <xf numFmtId="0" fontId="5" fillId="4" borderId="48" xfId="2" applyFont="1" applyFill="1" applyBorder="1" applyAlignment="1">
      <alignment horizontal="left" vertical="top" wrapText="1"/>
    </xf>
    <xf numFmtId="49" fontId="5" fillId="4" borderId="48" xfId="2" applyNumberFormat="1" applyFont="1" applyFill="1" applyBorder="1" applyAlignment="1">
      <alignment horizontal="right" vertical="top" wrapText="1"/>
    </xf>
    <xf numFmtId="176" fontId="5" fillId="4" borderId="48" xfId="2" applyNumberFormat="1" applyFont="1" applyFill="1" applyBorder="1" applyAlignment="1">
      <alignment horizontal="left" vertical="top" wrapText="1"/>
    </xf>
    <xf numFmtId="14" fontId="5" fillId="4" borderId="48" xfId="2" applyNumberFormat="1" applyFont="1" applyFill="1" applyBorder="1" applyAlignment="1">
      <alignment horizontal="right" vertical="top" wrapText="1"/>
    </xf>
    <xf numFmtId="14" fontId="5" fillId="4" borderId="48" xfId="2" applyNumberFormat="1" applyFont="1" applyFill="1" applyBorder="1" applyAlignment="1">
      <alignment horizontal="left" vertical="top" wrapText="1"/>
    </xf>
    <xf numFmtId="176" fontId="5" fillId="4" borderId="48" xfId="2" applyNumberFormat="1" applyFont="1" applyFill="1" applyBorder="1" applyAlignment="1">
      <alignment horizontal="right" vertical="top" wrapText="1"/>
    </xf>
    <xf numFmtId="0" fontId="5" fillId="4" borderId="1" xfId="2" applyFont="1" applyFill="1" applyBorder="1" applyAlignment="1">
      <alignment vertical="top" wrapText="1"/>
    </xf>
    <xf numFmtId="0" fontId="18" fillId="4" borderId="50"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52" xfId="2" applyFont="1" applyFill="1" applyBorder="1" applyAlignment="1">
      <alignment horizontal="right" vertical="top"/>
    </xf>
    <xf numFmtId="0" fontId="18" fillId="4" borderId="51" xfId="1" applyFont="1" applyFill="1" applyBorder="1" applyAlignment="1">
      <alignment horizontal="left" vertical="top" wrapText="1"/>
    </xf>
    <xf numFmtId="0" fontId="18" fillId="4" borderId="54"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40" xfId="1" applyFont="1" applyFill="1" applyBorder="1" applyAlignment="1">
      <alignment horizontal="left" vertical="top" wrapText="1" shrinkToFit="1"/>
    </xf>
    <xf numFmtId="49" fontId="5" fillId="4" borderId="45" xfId="2" applyNumberFormat="1" applyFont="1" applyFill="1" applyBorder="1" applyAlignment="1">
      <alignment horizontal="left" vertical="top"/>
    </xf>
    <xf numFmtId="176" fontId="5" fillId="4" borderId="45" xfId="2" applyNumberFormat="1" applyFont="1" applyFill="1" applyBorder="1" applyAlignment="1">
      <alignment horizontal="right" vertical="top"/>
    </xf>
    <xf numFmtId="176" fontId="5" fillId="4" borderId="45" xfId="2" applyNumberFormat="1" applyFont="1" applyFill="1" applyBorder="1" applyAlignment="1">
      <alignment horizontal="left" vertical="top"/>
    </xf>
    <xf numFmtId="14" fontId="5" fillId="4" borderId="45" xfId="2" applyNumberFormat="1" applyFont="1" applyFill="1" applyBorder="1" applyAlignment="1">
      <alignment horizontal="right" vertical="top"/>
    </xf>
    <xf numFmtId="14" fontId="5" fillId="4" borderId="45" xfId="2" applyNumberFormat="1" applyFont="1" applyFill="1" applyBorder="1" applyAlignment="1">
      <alignment horizontal="left" vertical="top"/>
    </xf>
    <xf numFmtId="0" fontId="18" fillId="4" borderId="45" xfId="1" applyFont="1" applyFill="1" applyBorder="1" applyAlignment="1">
      <alignment horizontal="left" vertical="top" wrapText="1" shrinkToFit="1"/>
    </xf>
    <xf numFmtId="0" fontId="18" fillId="4" borderId="56" xfId="1" applyFont="1" applyFill="1" applyBorder="1" applyAlignment="1">
      <alignment horizontal="left" vertical="top" wrapText="1" shrinkToFit="1"/>
    </xf>
    <xf numFmtId="0" fontId="18" fillId="4" borderId="57" xfId="1" applyFont="1" applyFill="1" applyBorder="1" applyAlignment="1">
      <alignment horizontal="left" vertical="top" wrapText="1"/>
    </xf>
    <xf numFmtId="49" fontId="5" fillId="4" borderId="55" xfId="2" applyNumberFormat="1" applyFont="1" applyFill="1" applyBorder="1" applyAlignment="1">
      <alignment horizontal="left" vertical="top"/>
    </xf>
    <xf numFmtId="176" fontId="5" fillId="4" borderId="55" xfId="2" applyNumberFormat="1" applyFont="1" applyFill="1" applyBorder="1" applyAlignment="1">
      <alignment horizontal="right" vertical="top"/>
    </xf>
    <xf numFmtId="176" fontId="5" fillId="4" borderId="55" xfId="2" applyNumberFormat="1" applyFont="1" applyFill="1" applyBorder="1" applyAlignment="1">
      <alignment horizontal="left" vertical="top"/>
    </xf>
    <xf numFmtId="14" fontId="5" fillId="4" borderId="55" xfId="2" applyNumberFormat="1" applyFont="1" applyFill="1" applyBorder="1" applyAlignment="1">
      <alignment horizontal="right" vertical="top"/>
    </xf>
    <xf numFmtId="14" fontId="5" fillId="4" borderId="55" xfId="2" applyNumberFormat="1" applyFont="1" applyFill="1" applyBorder="1" applyAlignment="1">
      <alignment horizontal="left" vertical="top"/>
    </xf>
    <xf numFmtId="0" fontId="18" fillId="4" borderId="58" xfId="1" applyFont="1" applyFill="1" applyBorder="1" applyAlignment="1">
      <alignment horizontal="left" vertical="top" wrapText="1"/>
    </xf>
    <xf numFmtId="0" fontId="18" fillId="4" borderId="34" xfId="0" applyFont="1" applyFill="1" applyBorder="1" applyAlignment="1">
      <alignment horizontal="left" vertical="top" wrapText="1" shrinkToFit="1"/>
    </xf>
    <xf numFmtId="0" fontId="18" fillId="4" borderId="55" xfId="0" applyFont="1" applyFill="1" applyBorder="1" applyAlignment="1">
      <alignment horizontal="left" vertical="top" wrapText="1" shrinkToFit="1"/>
    </xf>
    <xf numFmtId="0" fontId="18" fillId="4" borderId="59" xfId="0" applyFont="1" applyFill="1" applyBorder="1" applyAlignment="1">
      <alignment horizontal="left" vertical="top" wrapText="1" shrinkToFit="1"/>
    </xf>
    <xf numFmtId="0" fontId="5" fillId="4" borderId="59" xfId="2" applyFont="1" applyFill="1" applyBorder="1" applyAlignment="1">
      <alignment horizontal="left" vertical="top" wrapText="1"/>
    </xf>
    <xf numFmtId="49" fontId="5" fillId="4" borderId="59" xfId="2" applyNumberFormat="1" applyFont="1" applyFill="1" applyBorder="1" applyAlignment="1">
      <alignment horizontal="right" vertical="top" wrapText="1"/>
    </xf>
    <xf numFmtId="176" fontId="5" fillId="4" borderId="59" xfId="2" applyNumberFormat="1" applyFont="1" applyFill="1" applyBorder="1" applyAlignment="1">
      <alignment horizontal="left" vertical="top" wrapText="1"/>
    </xf>
    <xf numFmtId="14" fontId="5" fillId="4" borderId="59" xfId="2" applyNumberFormat="1" applyFont="1" applyFill="1" applyBorder="1" applyAlignment="1">
      <alignment horizontal="right" vertical="top" wrapText="1"/>
    </xf>
    <xf numFmtId="14" fontId="5" fillId="4" borderId="59" xfId="2" applyNumberFormat="1" applyFont="1" applyFill="1" applyBorder="1" applyAlignment="1">
      <alignment horizontal="left" vertical="top" wrapText="1"/>
    </xf>
    <xf numFmtId="176" fontId="5" fillId="4" borderId="59" xfId="2" applyNumberFormat="1" applyFont="1" applyFill="1" applyBorder="1" applyAlignment="1">
      <alignment horizontal="right" vertical="top" wrapText="1"/>
    </xf>
    <xf numFmtId="0" fontId="5" fillId="4" borderId="59" xfId="2" applyFont="1" applyFill="1" applyBorder="1" applyAlignment="1">
      <alignment horizontal="left" vertical="top"/>
    </xf>
    <xf numFmtId="0" fontId="5" fillId="4" borderId="59" xfId="2" applyFont="1" applyFill="1" applyBorder="1" applyAlignment="1">
      <alignment horizontal="right" vertical="top"/>
    </xf>
    <xf numFmtId="14" fontId="5" fillId="4" borderId="59" xfId="2" applyNumberFormat="1" applyFont="1" applyFill="1" applyBorder="1" applyAlignment="1">
      <alignment horizontal="right" vertical="top"/>
    </xf>
    <xf numFmtId="0" fontId="18" fillId="4" borderId="56" xfId="0" applyFont="1" applyFill="1" applyBorder="1" applyAlignment="1">
      <alignment horizontal="left" vertical="top" wrapText="1" shrinkToFit="1"/>
    </xf>
    <xf numFmtId="0" fontId="18" fillId="4" borderId="60" xfId="0" applyFont="1" applyFill="1" applyBorder="1" applyAlignment="1">
      <alignment horizontal="left" vertical="top" wrapText="1" shrinkToFit="1"/>
    </xf>
    <xf numFmtId="0" fontId="5" fillId="4" borderId="60" xfId="2" applyFont="1" applyFill="1" applyBorder="1" applyAlignment="1">
      <alignment horizontal="left" vertical="top"/>
    </xf>
    <xf numFmtId="0" fontId="5" fillId="4" borderId="60" xfId="2" applyFont="1" applyFill="1" applyBorder="1" applyAlignment="1">
      <alignment horizontal="right" vertical="top"/>
    </xf>
    <xf numFmtId="14" fontId="5" fillId="4" borderId="60" xfId="2" applyNumberFormat="1" applyFont="1" applyFill="1" applyBorder="1" applyAlignment="1">
      <alignment horizontal="right" vertical="top"/>
    </xf>
    <xf numFmtId="0" fontId="18" fillId="4" borderId="50" xfId="0" applyFont="1" applyFill="1" applyBorder="1" applyAlignment="1">
      <alignment horizontal="left" vertical="top" wrapText="1" shrinkToFit="1"/>
    </xf>
    <xf numFmtId="0" fontId="18" fillId="4" borderId="62"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0" fontId="5" fillId="4" borderId="61" xfId="2" applyFont="1" applyFill="1" applyBorder="1" applyAlignment="1">
      <alignment horizontal="right" vertical="top"/>
    </xf>
    <xf numFmtId="14" fontId="5" fillId="4" borderId="61" xfId="2" applyNumberFormat="1" applyFont="1" applyFill="1" applyBorder="1" applyAlignment="1">
      <alignment horizontal="right" vertical="top"/>
    </xf>
    <xf numFmtId="0" fontId="5" fillId="4" borderId="63" xfId="2" applyFont="1" applyFill="1" applyBorder="1" applyAlignment="1">
      <alignment horizontal="right" vertical="top"/>
    </xf>
    <xf numFmtId="0" fontId="18" fillId="4" borderId="64" xfId="0" applyFont="1" applyFill="1" applyBorder="1" applyAlignment="1">
      <alignment horizontal="left" vertical="top" wrapText="1" shrinkToFit="1"/>
    </xf>
    <xf numFmtId="0" fontId="18" fillId="4" borderId="66" xfId="0" applyFont="1" applyFill="1" applyBorder="1" applyAlignment="1">
      <alignment horizontal="left" vertical="top" wrapText="1" shrinkToFit="1"/>
    </xf>
    <xf numFmtId="0" fontId="18" fillId="4" borderId="65" xfId="0" applyFont="1" applyFill="1" applyBorder="1" applyAlignment="1">
      <alignment horizontal="left" vertical="top" wrapText="1" shrinkToFit="1"/>
    </xf>
    <xf numFmtId="0" fontId="5" fillId="4" borderId="65" xfId="2" applyFont="1" applyFill="1" applyBorder="1" applyAlignment="1">
      <alignment horizontal="left" vertical="top"/>
    </xf>
    <xf numFmtId="0" fontId="5" fillId="4" borderId="65" xfId="2" applyFont="1" applyFill="1" applyBorder="1" applyAlignment="1">
      <alignment horizontal="right" vertical="top"/>
    </xf>
    <xf numFmtId="14" fontId="5" fillId="4" borderId="65" xfId="2" applyNumberFormat="1" applyFont="1" applyFill="1" applyBorder="1" applyAlignment="1">
      <alignment horizontal="right" vertical="top"/>
    </xf>
    <xf numFmtId="0" fontId="5" fillId="4" borderId="67" xfId="2" applyFont="1" applyFill="1" applyBorder="1" applyAlignment="1">
      <alignment horizontal="right" vertical="top"/>
    </xf>
    <xf numFmtId="0" fontId="18" fillId="4" borderId="68"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5" fillId="4" borderId="69" xfId="2" applyFont="1" applyFill="1" applyBorder="1" applyAlignment="1">
      <alignment horizontal="left" vertical="top"/>
    </xf>
    <xf numFmtId="0" fontId="5" fillId="4" borderId="69" xfId="2" applyFont="1" applyFill="1" applyBorder="1" applyAlignment="1">
      <alignment horizontal="right" vertical="top"/>
    </xf>
    <xf numFmtId="14" fontId="5" fillId="4" borderId="69" xfId="2" applyNumberFormat="1" applyFont="1" applyFill="1" applyBorder="1" applyAlignment="1">
      <alignment horizontal="right" vertical="top"/>
    </xf>
    <xf numFmtId="0" fontId="5" fillId="4" borderId="71" xfId="2" applyFont="1" applyFill="1" applyBorder="1" applyAlignment="1">
      <alignment horizontal="right" vertical="top"/>
    </xf>
    <xf numFmtId="0" fontId="18" fillId="4" borderId="72" xfId="0" applyFont="1" applyFill="1" applyBorder="1" applyAlignment="1">
      <alignment horizontal="left" vertical="top" wrapText="1" shrinkToFit="1"/>
    </xf>
    <xf numFmtId="0" fontId="18" fillId="4" borderId="74" xfId="0" applyFont="1" applyFill="1" applyBorder="1" applyAlignment="1">
      <alignment horizontal="left" vertical="top" wrapText="1" shrinkToFit="1"/>
    </xf>
    <xf numFmtId="0" fontId="18" fillId="4" borderId="73" xfId="0" applyFont="1" applyFill="1" applyBorder="1" applyAlignment="1">
      <alignment horizontal="left" vertical="top" wrapText="1" shrinkToFit="1"/>
    </xf>
    <xf numFmtId="0" fontId="5" fillId="4" borderId="73" xfId="2" applyFont="1" applyFill="1" applyBorder="1" applyAlignment="1">
      <alignment horizontal="left" vertical="top"/>
    </xf>
    <xf numFmtId="0" fontId="5" fillId="4" borderId="73" xfId="2" applyFont="1" applyFill="1" applyBorder="1" applyAlignment="1">
      <alignment horizontal="right" vertical="top"/>
    </xf>
    <xf numFmtId="14" fontId="5" fillId="4" borderId="73" xfId="2" applyNumberFormat="1" applyFont="1" applyFill="1" applyBorder="1" applyAlignment="1">
      <alignment horizontal="right" vertical="top"/>
    </xf>
    <xf numFmtId="0" fontId="5" fillId="4" borderId="75" xfId="2" applyFont="1" applyFill="1" applyBorder="1" applyAlignment="1">
      <alignment horizontal="right" vertical="top"/>
    </xf>
    <xf numFmtId="0" fontId="18" fillId="4" borderId="76" xfId="0" applyFont="1" applyFill="1" applyBorder="1" applyAlignment="1">
      <alignment horizontal="left" vertical="top" wrapText="1" shrinkToFit="1"/>
    </xf>
    <xf numFmtId="0" fontId="18" fillId="4" borderId="78" xfId="0" applyFont="1" applyFill="1" applyBorder="1" applyAlignment="1">
      <alignment horizontal="left" vertical="top" wrapText="1" shrinkToFit="1"/>
    </xf>
    <xf numFmtId="0" fontId="18" fillId="4" borderId="77" xfId="0" applyFont="1" applyFill="1" applyBorder="1" applyAlignment="1">
      <alignment horizontal="left" vertical="top" wrapText="1" shrinkToFit="1"/>
    </xf>
    <xf numFmtId="0" fontId="5" fillId="4" borderId="77" xfId="2" applyFont="1" applyFill="1" applyBorder="1" applyAlignment="1">
      <alignment horizontal="left" vertical="top"/>
    </xf>
    <xf numFmtId="0" fontId="5" fillId="4" borderId="77" xfId="2" applyFont="1" applyFill="1" applyBorder="1" applyAlignment="1">
      <alignment horizontal="right" vertical="top"/>
    </xf>
    <xf numFmtId="14" fontId="5" fillId="4" borderId="77" xfId="2" applyNumberFormat="1" applyFont="1" applyFill="1" applyBorder="1" applyAlignment="1">
      <alignment horizontal="right" vertical="top"/>
    </xf>
    <xf numFmtId="0" fontId="5" fillId="4" borderId="79" xfId="2" applyFont="1" applyFill="1" applyBorder="1" applyAlignment="1">
      <alignment horizontal="right" vertical="top"/>
    </xf>
    <xf numFmtId="0" fontId="18" fillId="4" borderId="80" xfId="0" applyFont="1" applyFill="1" applyBorder="1" applyAlignment="1">
      <alignment horizontal="left" vertical="top" wrapText="1" shrinkToFit="1"/>
    </xf>
    <xf numFmtId="0" fontId="18" fillId="4" borderId="82" xfId="0" applyFont="1" applyFill="1" applyBorder="1" applyAlignment="1">
      <alignment horizontal="left" vertical="top" wrapText="1" shrinkToFit="1"/>
    </xf>
    <xf numFmtId="0" fontId="18" fillId="4" borderId="81" xfId="0" applyFont="1" applyFill="1" applyBorder="1" applyAlignment="1">
      <alignment horizontal="left" vertical="top" wrapText="1" shrinkToFit="1"/>
    </xf>
    <xf numFmtId="0" fontId="5" fillId="4" borderId="81" xfId="2" applyFont="1" applyFill="1" applyBorder="1" applyAlignment="1">
      <alignment horizontal="left" vertical="top"/>
    </xf>
    <xf numFmtId="0" fontId="5" fillId="4" borderId="81" xfId="2" applyFont="1" applyFill="1" applyBorder="1" applyAlignment="1">
      <alignment horizontal="right" vertical="top"/>
    </xf>
    <xf numFmtId="14" fontId="5" fillId="4" borderId="81" xfId="2" applyNumberFormat="1" applyFont="1" applyFill="1" applyBorder="1" applyAlignment="1">
      <alignment horizontal="right" vertical="top"/>
    </xf>
    <xf numFmtId="0" fontId="5" fillId="4" borderId="83" xfId="2" applyFont="1" applyFill="1" applyBorder="1" applyAlignment="1">
      <alignment horizontal="right" vertical="top"/>
    </xf>
    <xf numFmtId="0" fontId="18" fillId="4" borderId="84" xfId="0" applyFont="1" applyFill="1" applyBorder="1" applyAlignment="1">
      <alignment horizontal="left" vertical="top" wrapText="1" shrinkToFit="1"/>
    </xf>
    <xf numFmtId="0" fontId="18" fillId="4" borderId="86" xfId="0" applyFont="1" applyFill="1" applyBorder="1" applyAlignment="1">
      <alignment horizontal="left" vertical="top" wrapText="1" shrinkToFit="1"/>
    </xf>
    <xf numFmtId="0" fontId="18" fillId="4" borderId="85" xfId="0" applyFont="1" applyFill="1" applyBorder="1" applyAlignment="1">
      <alignment horizontal="left" vertical="top" wrapText="1" shrinkToFit="1"/>
    </xf>
    <xf numFmtId="0" fontId="5" fillId="4" borderId="85" xfId="2" applyFont="1" applyFill="1" applyBorder="1" applyAlignment="1">
      <alignment horizontal="left" vertical="top"/>
    </xf>
    <xf numFmtId="0" fontId="5" fillId="4" borderId="85" xfId="2" applyFont="1" applyFill="1" applyBorder="1" applyAlignment="1">
      <alignment horizontal="right" vertical="top"/>
    </xf>
    <xf numFmtId="14" fontId="5" fillId="4" borderId="85" xfId="2" applyNumberFormat="1" applyFont="1" applyFill="1" applyBorder="1" applyAlignment="1">
      <alignment horizontal="right" vertical="top"/>
    </xf>
    <xf numFmtId="0" fontId="5" fillId="4" borderId="87" xfId="2" applyFont="1" applyFill="1" applyBorder="1" applyAlignment="1">
      <alignment horizontal="right" vertical="top"/>
    </xf>
    <xf numFmtId="0" fontId="18" fillId="4" borderId="88" xfId="0" applyFont="1" applyFill="1" applyBorder="1" applyAlignment="1">
      <alignment horizontal="left" vertical="top" wrapText="1" shrinkToFit="1"/>
    </xf>
    <xf numFmtId="0" fontId="18" fillId="4" borderId="90" xfId="0" applyFont="1" applyFill="1" applyBorder="1" applyAlignment="1">
      <alignment horizontal="left" vertical="top" wrapText="1" shrinkToFit="1"/>
    </xf>
    <xf numFmtId="0" fontId="18" fillId="4" borderId="89" xfId="0" applyFont="1" applyFill="1" applyBorder="1" applyAlignment="1">
      <alignment horizontal="left" vertical="top" wrapText="1" shrinkToFit="1"/>
    </xf>
    <xf numFmtId="0" fontId="5" fillId="4" borderId="89" xfId="2" applyFont="1" applyFill="1" applyBorder="1" applyAlignment="1">
      <alignment horizontal="left" vertical="top"/>
    </xf>
    <xf numFmtId="0" fontId="5" fillId="4" borderId="89" xfId="2" applyFont="1" applyFill="1" applyBorder="1" applyAlignment="1">
      <alignment horizontal="right" vertical="top"/>
    </xf>
    <xf numFmtId="14" fontId="5" fillId="4" borderId="89" xfId="2" applyNumberFormat="1" applyFont="1" applyFill="1" applyBorder="1" applyAlignment="1">
      <alignment horizontal="right" vertical="top"/>
    </xf>
    <xf numFmtId="0" fontId="5" fillId="4" borderId="91" xfId="2" applyFont="1" applyFill="1" applyBorder="1" applyAlignment="1">
      <alignment horizontal="right" vertical="top"/>
    </xf>
    <xf numFmtId="0" fontId="18" fillId="4" borderId="92" xfId="0" applyFont="1" applyFill="1" applyBorder="1" applyAlignment="1">
      <alignment horizontal="left" vertical="top" wrapText="1" shrinkToFit="1"/>
    </xf>
    <xf numFmtId="0" fontId="18" fillId="4" borderId="94" xfId="0" applyFont="1" applyFill="1" applyBorder="1" applyAlignment="1">
      <alignment horizontal="left" vertical="top" wrapText="1" shrinkToFit="1"/>
    </xf>
    <xf numFmtId="0" fontId="18" fillId="4" borderId="93" xfId="0" applyFont="1" applyFill="1" applyBorder="1" applyAlignment="1">
      <alignment horizontal="left" vertical="top" wrapText="1" shrinkToFit="1"/>
    </xf>
    <xf numFmtId="0" fontId="5" fillId="4" borderId="93" xfId="2" applyFont="1" applyFill="1" applyBorder="1" applyAlignment="1">
      <alignment horizontal="left" vertical="top"/>
    </xf>
    <xf numFmtId="0" fontId="5" fillId="4" borderId="93" xfId="2" applyFont="1" applyFill="1" applyBorder="1" applyAlignment="1">
      <alignment horizontal="right" vertical="top"/>
    </xf>
    <xf numFmtId="14" fontId="5" fillId="4" borderId="93" xfId="2" applyNumberFormat="1" applyFont="1" applyFill="1" applyBorder="1" applyAlignment="1">
      <alignment horizontal="right" vertical="top"/>
    </xf>
    <xf numFmtId="0" fontId="5" fillId="4" borderId="95" xfId="2" applyFont="1" applyFill="1" applyBorder="1" applyAlignment="1">
      <alignment horizontal="right" vertical="top"/>
    </xf>
    <xf numFmtId="0" fontId="18" fillId="4" borderId="50" xfId="0" applyFont="1" applyFill="1" applyBorder="1" applyAlignment="1">
      <alignment horizontal="left" vertical="top" wrapText="1"/>
    </xf>
    <xf numFmtId="0" fontId="18" fillId="4" borderId="7" xfId="0" applyFont="1" applyFill="1" applyBorder="1" applyAlignment="1">
      <alignment horizontal="left" vertical="top" wrapText="1"/>
    </xf>
    <xf numFmtId="0" fontId="5" fillId="4" borderId="97" xfId="2" applyFont="1" applyFill="1" applyBorder="1" applyAlignment="1">
      <alignment vertical="top"/>
    </xf>
    <xf numFmtId="0" fontId="5" fillId="4" borderId="97" xfId="2" applyFont="1" applyFill="1" applyBorder="1" applyAlignment="1">
      <alignment vertical="top" wrapText="1"/>
    </xf>
    <xf numFmtId="0" fontId="18" fillId="4" borderId="98" xfId="1" applyFont="1" applyFill="1" applyBorder="1" applyAlignment="1">
      <alignment horizontal="left" vertical="top" wrapText="1"/>
    </xf>
    <xf numFmtId="0" fontId="18" fillId="4" borderId="101" xfId="1" applyFont="1" applyFill="1" applyBorder="1" applyAlignment="1">
      <alignment horizontal="left" vertical="top" wrapText="1"/>
    </xf>
    <xf numFmtId="0" fontId="5" fillId="4" borderId="102" xfId="2" applyFont="1" applyFill="1" applyBorder="1" applyAlignment="1">
      <alignment horizontal="right" vertical="top"/>
    </xf>
    <xf numFmtId="0" fontId="18" fillId="4" borderId="103" xfId="1" applyFont="1" applyFill="1" applyBorder="1" applyAlignment="1">
      <alignment horizontal="left" vertical="top" wrapText="1"/>
    </xf>
    <xf numFmtId="0" fontId="18" fillId="4" borderId="108" xfId="1" applyFont="1" applyFill="1" applyBorder="1" applyAlignment="1">
      <alignment horizontal="left" vertical="top" wrapText="1"/>
    </xf>
    <xf numFmtId="0" fontId="18" fillId="4" borderId="110" xfId="1" applyFont="1" applyFill="1" applyBorder="1" applyAlignment="1">
      <alignment horizontal="left" vertical="top" wrapText="1"/>
    </xf>
    <xf numFmtId="49" fontId="5" fillId="4" borderId="106" xfId="2" applyNumberFormat="1" applyFont="1" applyFill="1" applyBorder="1" applyAlignment="1">
      <alignment horizontal="left" vertical="top"/>
    </xf>
    <xf numFmtId="176" fontId="5" fillId="4" borderId="106" xfId="2" applyNumberFormat="1" applyFont="1" applyFill="1" applyBorder="1" applyAlignment="1">
      <alignment horizontal="right" vertical="top"/>
    </xf>
    <xf numFmtId="176" fontId="5" fillId="4" borderId="106" xfId="2" applyNumberFormat="1" applyFont="1" applyFill="1" applyBorder="1" applyAlignment="1">
      <alignment horizontal="left" vertical="top"/>
    </xf>
    <xf numFmtId="14" fontId="5" fillId="4" borderId="106" xfId="2" applyNumberFormat="1" applyFont="1" applyFill="1" applyBorder="1" applyAlignment="1">
      <alignment horizontal="right" vertical="top"/>
    </xf>
    <xf numFmtId="14" fontId="5" fillId="4" borderId="106" xfId="2" applyNumberFormat="1" applyFont="1" applyFill="1" applyBorder="1" applyAlignment="1">
      <alignment horizontal="left" vertical="top"/>
    </xf>
    <xf numFmtId="0" fontId="5" fillId="4" borderId="107" xfId="2" applyFont="1" applyFill="1" applyBorder="1" applyAlignment="1">
      <alignment horizontal="right" vertical="top"/>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righ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6" xfId="2" applyFont="1" applyFill="1" applyBorder="1" applyAlignment="1">
      <alignment horizontal="right" vertical="top"/>
    </xf>
    <xf numFmtId="0" fontId="18" fillId="4" borderId="28" xfId="1" applyFont="1" applyFill="1" applyBorder="1" applyAlignment="1">
      <alignment horizontal="left" vertical="top" wrapText="1"/>
    </xf>
    <xf numFmtId="0" fontId="18" fillId="4" borderId="29" xfId="1" applyFont="1" applyFill="1" applyBorder="1" applyAlignment="1">
      <alignment horizontal="left" vertical="top" wrapText="1"/>
    </xf>
    <xf numFmtId="0" fontId="18" fillId="4" borderId="33" xfId="1" applyFont="1" applyFill="1" applyBorder="1" applyAlignment="1">
      <alignment horizontal="left" vertical="top" wrapText="1"/>
    </xf>
    <xf numFmtId="0" fontId="18" fillId="4" borderId="113" xfId="1" applyFont="1" applyFill="1" applyBorder="1" applyAlignment="1">
      <alignment horizontal="left" vertical="top" wrapText="1"/>
    </xf>
    <xf numFmtId="49" fontId="5" fillId="4" borderId="33" xfId="2" applyNumberFormat="1" applyFont="1" applyFill="1" applyBorder="1" applyAlignment="1">
      <alignment horizontal="left" vertical="top"/>
    </xf>
    <xf numFmtId="176" fontId="5" fillId="4" borderId="33" xfId="2" applyNumberFormat="1" applyFont="1" applyFill="1" applyBorder="1" applyAlignment="1">
      <alignment horizontal="right" vertical="top"/>
    </xf>
    <xf numFmtId="176" fontId="5" fillId="4" borderId="33" xfId="2" applyNumberFormat="1" applyFont="1" applyFill="1" applyBorder="1" applyAlignment="1">
      <alignment horizontal="left" vertical="top"/>
    </xf>
    <xf numFmtId="14" fontId="5" fillId="4" borderId="33" xfId="2" applyNumberFormat="1" applyFont="1" applyFill="1" applyBorder="1" applyAlignment="1">
      <alignment horizontal="right" vertical="top"/>
    </xf>
    <xf numFmtId="14" fontId="5" fillId="4" borderId="33" xfId="2" applyNumberFormat="1" applyFont="1" applyFill="1" applyBorder="1" applyAlignment="1">
      <alignment horizontal="left" vertical="top"/>
    </xf>
    <xf numFmtId="0" fontId="5" fillId="4" borderId="114" xfId="2" applyFont="1" applyFill="1" applyBorder="1" applyAlignment="1">
      <alignment horizontal="right" vertical="top"/>
    </xf>
    <xf numFmtId="0" fontId="5" fillId="3" borderId="119" xfId="0" applyFont="1" applyFill="1" applyBorder="1" applyAlignment="1">
      <alignment vertical="top"/>
    </xf>
    <xf numFmtId="0" fontId="5" fillId="3" borderId="119" xfId="0" applyFont="1" applyFill="1" applyBorder="1" applyAlignment="1">
      <alignment vertical="center"/>
    </xf>
    <xf numFmtId="0" fontId="5" fillId="3" borderId="121" xfId="0" applyFont="1" applyFill="1" applyBorder="1" applyAlignment="1">
      <alignment vertical="center"/>
    </xf>
    <xf numFmtId="0" fontId="5" fillId="2" borderId="119" xfId="2" applyFont="1" applyFill="1" applyBorder="1" applyAlignment="1">
      <alignment vertical="top"/>
    </xf>
    <xf numFmtId="0" fontId="5" fillId="2" borderId="119" xfId="2" applyFont="1" applyFill="1" applyBorder="1" applyAlignment="1">
      <alignment vertical="top" wrapText="1"/>
    </xf>
    <xf numFmtId="0" fontId="5" fillId="3" borderId="122" xfId="0" applyFont="1" applyFill="1" applyBorder="1" applyAlignment="1">
      <alignment vertical="center"/>
    </xf>
    <xf numFmtId="0" fontId="5" fillId="3" borderId="119" xfId="2" applyFont="1" applyFill="1" applyBorder="1" applyAlignment="1">
      <alignment vertical="center"/>
    </xf>
    <xf numFmtId="49" fontId="5" fillId="3" borderId="119" xfId="2" applyNumberFormat="1" applyFont="1" applyFill="1" applyBorder="1" applyAlignment="1">
      <alignment vertical="center"/>
    </xf>
    <xf numFmtId="0" fontId="5" fillId="0" borderId="123" xfId="2" applyFont="1" applyBorder="1" applyAlignment="1">
      <alignment horizontal="right" vertical="top"/>
    </xf>
    <xf numFmtId="0" fontId="5" fillId="0" borderId="187" xfId="2" applyFont="1" applyBorder="1" applyAlignment="1">
      <alignment horizontal="right" vertical="top"/>
    </xf>
    <xf numFmtId="0" fontId="5" fillId="0" borderId="193" xfId="2" applyFont="1" applyBorder="1" applyAlignment="1">
      <alignment vertical="top"/>
    </xf>
    <xf numFmtId="0" fontId="5" fillId="0" borderId="193" xfId="2" applyFont="1" applyBorder="1" applyAlignment="1">
      <alignment vertical="top" wrapText="1"/>
    </xf>
    <xf numFmtId="0" fontId="18" fillId="0" borderId="194" xfId="1" applyFont="1" applyFill="1" applyBorder="1" applyAlignment="1">
      <alignment horizontal="left" vertical="top" wrapText="1"/>
    </xf>
    <xf numFmtId="0" fontId="18" fillId="0" borderId="185" xfId="1" applyFont="1" applyFill="1" applyBorder="1" applyAlignment="1">
      <alignment horizontal="left" vertical="top" wrapText="1"/>
    </xf>
    <xf numFmtId="0" fontId="18" fillId="0" borderId="195" xfId="1" applyFont="1" applyFill="1" applyBorder="1" applyAlignment="1">
      <alignment horizontal="left" vertical="top" wrapText="1"/>
    </xf>
    <xf numFmtId="0" fontId="5" fillId="0" borderId="185" xfId="2" applyFont="1" applyFill="1" applyBorder="1" applyAlignment="1">
      <alignment vertical="top"/>
    </xf>
    <xf numFmtId="0" fontId="5" fillId="0" borderId="185" xfId="2" applyFont="1" applyFill="1" applyBorder="1" applyAlignment="1">
      <alignment vertical="top" wrapText="1"/>
    </xf>
    <xf numFmtId="0" fontId="5" fillId="0" borderId="187" xfId="2" applyFont="1" applyFill="1" applyBorder="1" applyAlignment="1">
      <alignment horizontal="right" vertical="top"/>
    </xf>
    <xf numFmtId="0" fontId="18" fillId="0" borderId="197" xfId="1" applyFont="1" applyFill="1" applyBorder="1" applyAlignment="1">
      <alignment horizontal="left" vertical="top" wrapText="1"/>
    </xf>
    <xf numFmtId="0" fontId="5" fillId="0" borderId="198" xfId="2" applyFont="1" applyBorder="1" applyAlignment="1">
      <alignment horizontal="right" vertical="top"/>
    </xf>
    <xf numFmtId="0" fontId="18" fillId="0" borderId="199" xfId="1" applyFont="1" applyFill="1" applyBorder="1" applyAlignment="1">
      <alignment horizontal="left" vertical="top" wrapText="1"/>
    </xf>
    <xf numFmtId="0" fontId="5" fillId="0" borderId="201" xfId="2" applyFont="1" applyBorder="1" applyAlignment="1">
      <alignment vertical="top"/>
    </xf>
    <xf numFmtId="0" fontId="5" fillId="0" borderId="201" xfId="2" applyFont="1" applyBorder="1" applyAlignment="1">
      <alignment vertical="top" wrapText="1"/>
    </xf>
    <xf numFmtId="176" fontId="5" fillId="0" borderId="201" xfId="2" applyNumberFormat="1" applyFont="1" applyFill="1" applyBorder="1" applyAlignment="1">
      <alignment horizontal="left" vertical="top"/>
    </xf>
    <xf numFmtId="0" fontId="5" fillId="0" borderId="202" xfId="2" applyFont="1" applyBorder="1" applyAlignment="1">
      <alignment horizontal="right" vertical="top"/>
    </xf>
    <xf numFmtId="0" fontId="18" fillId="0" borderId="203" xfId="1" applyFont="1" applyFill="1" applyBorder="1" applyAlignment="1">
      <alignment horizontal="left" vertical="top" wrapText="1"/>
    </xf>
    <xf numFmtId="0" fontId="18" fillId="0" borderId="204" xfId="1" applyFont="1" applyFill="1" applyBorder="1" applyAlignment="1">
      <alignment horizontal="left" vertical="top" wrapText="1"/>
    </xf>
    <xf numFmtId="0" fontId="18" fillId="0" borderId="205" xfId="1" applyFont="1" applyFill="1" applyBorder="1" applyAlignment="1">
      <alignment horizontal="left" vertical="top" wrapText="1"/>
    </xf>
    <xf numFmtId="0" fontId="18" fillId="0" borderId="207" xfId="1" applyFont="1" applyFill="1" applyBorder="1" applyAlignment="1">
      <alignment horizontal="left" vertical="top" wrapText="1"/>
    </xf>
    <xf numFmtId="0" fontId="5" fillId="0" borderId="208" xfId="2" applyFont="1" applyBorder="1" applyAlignment="1">
      <alignment horizontal="right" vertical="top"/>
    </xf>
    <xf numFmtId="0" fontId="5" fillId="0" borderId="209" xfId="2" applyFont="1" applyBorder="1"/>
    <xf numFmtId="0" fontId="5" fillId="0" borderId="209" xfId="2" applyFont="1" applyBorder="1" applyAlignment="1">
      <alignment vertical="center"/>
    </xf>
    <xf numFmtId="49" fontId="5" fillId="0" borderId="209" xfId="2" applyNumberFormat="1" applyFont="1" applyBorder="1" applyAlignment="1">
      <alignment vertical="center"/>
    </xf>
    <xf numFmtId="0" fontId="18" fillId="4" borderId="57" xfId="1" applyFont="1" applyFill="1" applyBorder="1" applyAlignment="1">
      <alignment horizontal="left" vertical="top" wrapText="1" shrinkToFit="1"/>
    </xf>
    <xf numFmtId="0" fontId="5" fillId="4" borderId="123" xfId="2" applyFont="1" applyFill="1" applyBorder="1" applyAlignment="1">
      <alignment horizontal="right" vertical="top"/>
    </xf>
    <xf numFmtId="0" fontId="18" fillId="4" borderId="118" xfId="0" applyFont="1" applyFill="1" applyBorder="1" applyAlignment="1">
      <alignment horizontal="left" vertical="top" wrapText="1"/>
    </xf>
    <xf numFmtId="0" fontId="18" fillId="4" borderId="118" xfId="1" applyFont="1" applyFill="1" applyBorder="1" applyAlignment="1">
      <alignment horizontal="left" vertical="top" wrapText="1"/>
    </xf>
    <xf numFmtId="0" fontId="5" fillId="4" borderId="119" xfId="2" applyFont="1" applyFill="1" applyBorder="1" applyAlignment="1">
      <alignment vertical="top"/>
    </xf>
    <xf numFmtId="0" fontId="5" fillId="4" borderId="119" xfId="2" applyFont="1" applyFill="1" applyBorder="1" applyAlignment="1">
      <alignment vertical="top" wrapText="1"/>
    </xf>
    <xf numFmtId="0" fontId="18" fillId="4" borderId="46" xfId="1" applyFont="1" applyFill="1" applyBorder="1" applyAlignment="1">
      <alignment horizontal="left" vertical="top" wrapText="1" shrinkToFit="1"/>
    </xf>
    <xf numFmtId="0" fontId="18" fillId="4" borderId="47" xfId="1" applyFont="1" applyFill="1" applyBorder="1" applyAlignment="1">
      <alignment horizontal="left" vertical="top" wrapText="1" shrinkToFit="1"/>
    </xf>
    <xf numFmtId="0" fontId="5" fillId="4" borderId="47" xfId="2" applyFont="1" applyFill="1" applyBorder="1" applyAlignment="1">
      <alignment horizontal="left" vertical="top" wrapText="1"/>
    </xf>
    <xf numFmtId="49" fontId="5" fillId="4" borderId="47" xfId="2" applyNumberFormat="1" applyFont="1" applyFill="1" applyBorder="1" applyAlignment="1">
      <alignment horizontal="right" vertical="top" wrapText="1"/>
    </xf>
    <xf numFmtId="176" fontId="5" fillId="4" borderId="47" xfId="2" applyNumberFormat="1" applyFont="1" applyFill="1" applyBorder="1" applyAlignment="1">
      <alignment horizontal="left" vertical="top" wrapText="1"/>
    </xf>
    <xf numFmtId="14" fontId="5" fillId="4" borderId="47" xfId="2" applyNumberFormat="1" applyFont="1" applyFill="1" applyBorder="1" applyAlignment="1">
      <alignment horizontal="right" vertical="top" wrapText="1"/>
    </xf>
    <xf numFmtId="14" fontId="5" fillId="4" borderId="47" xfId="2" applyNumberFormat="1" applyFont="1" applyFill="1" applyBorder="1" applyAlignment="1">
      <alignment horizontal="left" vertical="top" wrapText="1"/>
    </xf>
    <xf numFmtId="176" fontId="5" fillId="4" borderId="124" xfId="2" applyNumberFormat="1" applyFont="1" applyFill="1" applyBorder="1" applyAlignment="1">
      <alignment horizontal="right" vertical="top" wrapText="1"/>
    </xf>
    <xf numFmtId="0" fontId="18" fillId="4" borderId="125" xfId="1" applyFont="1" applyFill="1" applyBorder="1" applyAlignment="1">
      <alignment horizontal="left" vertical="top" wrapText="1"/>
    </xf>
    <xf numFmtId="0" fontId="5" fillId="4" borderId="125" xfId="2" applyFont="1" applyFill="1" applyBorder="1" applyAlignment="1">
      <alignment vertical="top"/>
    </xf>
    <xf numFmtId="0" fontId="5" fillId="4" borderId="125" xfId="2" applyFont="1" applyFill="1" applyBorder="1" applyAlignment="1">
      <alignment vertical="top" wrapText="1"/>
    </xf>
    <xf numFmtId="14" fontId="5" fillId="4" borderId="26" xfId="2" applyNumberFormat="1" applyFont="1" applyFill="1" applyBorder="1" applyAlignment="1">
      <alignment horizontal="right" vertical="top" wrapText="1"/>
    </xf>
    <xf numFmtId="0" fontId="18" fillId="4" borderId="126" xfId="1" applyFont="1" applyFill="1" applyBorder="1" applyAlignment="1">
      <alignment horizontal="left" vertical="top" wrapText="1" shrinkToFit="1"/>
    </xf>
    <xf numFmtId="0" fontId="18" fillId="4" borderId="124" xfId="1" applyFont="1" applyFill="1" applyBorder="1" applyAlignment="1">
      <alignment horizontal="left" vertical="top" wrapText="1" shrinkToFit="1"/>
    </xf>
    <xf numFmtId="0" fontId="5" fillId="4" borderId="124" xfId="2" applyFont="1" applyFill="1" applyBorder="1" applyAlignment="1">
      <alignment horizontal="left" vertical="top" wrapText="1"/>
    </xf>
    <xf numFmtId="49" fontId="5" fillId="4" borderId="124" xfId="2" applyNumberFormat="1" applyFont="1" applyFill="1" applyBorder="1" applyAlignment="1">
      <alignment horizontal="right" vertical="top" wrapText="1"/>
    </xf>
    <xf numFmtId="176" fontId="5" fillId="4" borderId="124" xfId="2" applyNumberFormat="1" applyFont="1" applyFill="1" applyBorder="1" applyAlignment="1">
      <alignment horizontal="left" vertical="top" wrapText="1"/>
    </xf>
    <xf numFmtId="14" fontId="5" fillId="4" borderId="124" xfId="2" applyNumberFormat="1" applyFont="1" applyFill="1" applyBorder="1" applyAlignment="1">
      <alignment horizontal="right" vertical="top" wrapText="1"/>
    </xf>
    <xf numFmtId="14" fontId="5" fillId="4" borderId="124" xfId="2" applyNumberFormat="1" applyFont="1" applyFill="1" applyBorder="1" applyAlignment="1">
      <alignment horizontal="left" vertical="top" wrapText="1"/>
    </xf>
    <xf numFmtId="0" fontId="18" fillId="4" borderId="127" xfId="1" applyFont="1" applyFill="1" applyBorder="1" applyAlignment="1">
      <alignment horizontal="left" vertical="top" wrapText="1" shrinkToFit="1"/>
    </xf>
    <xf numFmtId="0" fontId="18" fillId="4" borderId="128" xfId="1" applyFont="1" applyFill="1" applyBorder="1" applyAlignment="1">
      <alignment horizontal="left" vertical="top" wrapText="1" shrinkToFit="1"/>
    </xf>
    <xf numFmtId="0" fontId="18" fillId="4" borderId="128" xfId="1" applyFont="1" applyFill="1" applyBorder="1" applyAlignment="1">
      <alignment horizontal="left" vertical="top" wrapText="1"/>
    </xf>
    <xf numFmtId="0" fontId="18" fillId="4" borderId="129" xfId="1" applyFont="1" applyFill="1" applyBorder="1" applyAlignment="1">
      <alignment horizontal="left" vertical="top" wrapText="1"/>
    </xf>
    <xf numFmtId="0" fontId="18" fillId="4" borderId="130" xfId="1" applyFont="1" applyFill="1" applyBorder="1" applyAlignment="1">
      <alignment horizontal="left" vertical="top" wrapText="1" shrinkToFit="1"/>
    </xf>
    <xf numFmtId="0" fontId="18" fillId="4" borderId="131" xfId="1" applyFont="1" applyFill="1" applyBorder="1" applyAlignment="1">
      <alignment horizontal="left" vertical="top" wrapText="1"/>
    </xf>
    <xf numFmtId="49" fontId="5" fillId="4" borderId="125" xfId="2" applyNumberFormat="1" applyFont="1" applyFill="1" applyBorder="1" applyAlignment="1">
      <alignment horizontal="left" vertical="top"/>
    </xf>
    <xf numFmtId="176" fontId="5" fillId="4" borderId="125" xfId="2" applyNumberFormat="1" applyFont="1" applyFill="1" applyBorder="1" applyAlignment="1">
      <alignment horizontal="right" vertical="top"/>
    </xf>
    <xf numFmtId="176" fontId="5" fillId="4" borderId="125" xfId="2" applyNumberFormat="1" applyFont="1" applyFill="1" applyBorder="1" applyAlignment="1">
      <alignment horizontal="left" vertical="top"/>
    </xf>
    <xf numFmtId="14" fontId="5" fillId="4" borderId="125" xfId="2" applyNumberFormat="1" applyFont="1" applyFill="1" applyBorder="1" applyAlignment="1">
      <alignment horizontal="right" vertical="top"/>
    </xf>
    <xf numFmtId="14" fontId="5" fillId="4" borderId="125" xfId="2" applyNumberFormat="1" applyFont="1" applyFill="1" applyBorder="1" applyAlignment="1">
      <alignment horizontal="left" vertical="top"/>
    </xf>
    <xf numFmtId="0" fontId="18" fillId="4" borderId="132" xfId="1" applyFont="1" applyFill="1" applyBorder="1" applyAlignment="1">
      <alignment horizontal="left" vertical="top" wrapText="1"/>
    </xf>
    <xf numFmtId="0" fontId="5" fillId="4" borderId="132" xfId="2" applyFont="1" applyFill="1" applyBorder="1" applyAlignment="1">
      <alignment vertical="top"/>
    </xf>
    <xf numFmtId="0" fontId="5" fillId="4" borderId="132" xfId="2" applyFont="1" applyFill="1" applyBorder="1" applyAlignment="1">
      <alignment vertical="top" wrapText="1"/>
    </xf>
    <xf numFmtId="0" fontId="18" fillId="4" borderId="133" xfId="1" applyFont="1" applyFill="1" applyBorder="1" applyAlignment="1">
      <alignment horizontal="left" vertical="top" wrapText="1" shrinkToFit="1"/>
    </xf>
    <xf numFmtId="0" fontId="18" fillId="4" borderId="134" xfId="1" applyFont="1" applyFill="1" applyBorder="1" applyAlignment="1">
      <alignment horizontal="left" vertical="top" wrapText="1"/>
    </xf>
    <xf numFmtId="49" fontId="5" fillId="4" borderId="132" xfId="2" applyNumberFormat="1" applyFont="1" applyFill="1" applyBorder="1" applyAlignment="1">
      <alignment horizontal="left" vertical="top"/>
    </xf>
    <xf numFmtId="176" fontId="5" fillId="4" borderId="132" xfId="2" applyNumberFormat="1" applyFont="1" applyFill="1" applyBorder="1" applyAlignment="1">
      <alignment horizontal="right" vertical="top"/>
    </xf>
    <xf numFmtId="176" fontId="5" fillId="4" borderId="132" xfId="2" applyNumberFormat="1" applyFont="1" applyFill="1" applyBorder="1" applyAlignment="1">
      <alignment horizontal="left" vertical="top"/>
    </xf>
    <xf numFmtId="14" fontId="5" fillId="4" borderId="132" xfId="2" applyNumberFormat="1" applyFont="1" applyFill="1" applyBorder="1" applyAlignment="1">
      <alignment horizontal="right" vertical="top"/>
    </xf>
    <xf numFmtId="14" fontId="5" fillId="4" borderId="132" xfId="2" applyNumberFormat="1" applyFont="1" applyFill="1" applyBorder="1" applyAlignment="1">
      <alignment horizontal="left" vertical="top"/>
    </xf>
    <xf numFmtId="0" fontId="5" fillId="4" borderId="135" xfId="2" applyFont="1" applyFill="1" applyBorder="1" applyAlignment="1">
      <alignment horizontal="right" vertical="top"/>
    </xf>
    <xf numFmtId="0" fontId="18" fillId="4" borderId="137" xfId="1" applyFont="1" applyFill="1" applyBorder="1" applyAlignment="1">
      <alignment horizontal="left" vertical="top" wrapText="1"/>
    </xf>
    <xf numFmtId="0" fontId="5" fillId="4" borderId="137" xfId="2" applyFont="1" applyFill="1" applyBorder="1" applyAlignment="1">
      <alignment vertical="top"/>
    </xf>
    <xf numFmtId="0" fontId="5" fillId="4" borderId="137" xfId="2" applyFont="1" applyFill="1" applyBorder="1" applyAlignment="1">
      <alignment vertical="top" wrapText="1"/>
    </xf>
    <xf numFmtId="0" fontId="18" fillId="4" borderId="138" xfId="1" applyFont="1" applyFill="1" applyBorder="1" applyAlignment="1">
      <alignment horizontal="left" vertical="top" wrapText="1" shrinkToFit="1"/>
    </xf>
    <xf numFmtId="0" fontId="18" fillId="4" borderId="139" xfId="1" applyFont="1" applyFill="1" applyBorder="1" applyAlignment="1">
      <alignment horizontal="left" vertical="top" wrapText="1"/>
    </xf>
    <xf numFmtId="49" fontId="5" fillId="4" borderId="137" xfId="2" applyNumberFormat="1" applyFont="1" applyFill="1" applyBorder="1" applyAlignment="1">
      <alignment horizontal="left" vertical="top"/>
    </xf>
    <xf numFmtId="176" fontId="5" fillId="4" borderId="137" xfId="2" applyNumberFormat="1" applyFont="1" applyFill="1" applyBorder="1" applyAlignment="1">
      <alignment horizontal="right" vertical="top"/>
    </xf>
    <xf numFmtId="176" fontId="5" fillId="4" borderId="137" xfId="2" applyNumberFormat="1" applyFont="1" applyFill="1" applyBorder="1" applyAlignment="1">
      <alignment horizontal="left" vertical="top"/>
    </xf>
    <xf numFmtId="14" fontId="5" fillId="4" borderId="137" xfId="2" applyNumberFormat="1" applyFont="1" applyFill="1" applyBorder="1" applyAlignment="1">
      <alignment horizontal="right" vertical="top"/>
    </xf>
    <xf numFmtId="14" fontId="5" fillId="4" borderId="137" xfId="2" applyNumberFormat="1" applyFont="1" applyFill="1" applyBorder="1" applyAlignment="1">
      <alignment horizontal="left" vertical="top"/>
    </xf>
    <xf numFmtId="0" fontId="5" fillId="4" borderId="140" xfId="2" applyFont="1" applyFill="1" applyBorder="1" applyAlignment="1">
      <alignment horizontal="right" vertical="top"/>
    </xf>
    <xf numFmtId="0" fontId="18" fillId="4" borderId="137" xfId="1" applyFont="1" applyFill="1" applyBorder="1" applyAlignment="1">
      <alignment horizontal="left" vertical="top" wrapText="1" shrinkToFit="1"/>
    </xf>
    <xf numFmtId="0" fontId="18" fillId="4" borderId="139" xfId="1" applyFont="1" applyFill="1" applyBorder="1" applyAlignment="1">
      <alignment horizontal="left" vertical="top" wrapText="1" shrinkToFit="1"/>
    </xf>
    <xf numFmtId="0" fontId="18" fillId="4" borderId="142" xfId="1" applyFont="1" applyFill="1" applyBorder="1" applyAlignment="1">
      <alignment horizontal="left" vertical="top" wrapText="1"/>
    </xf>
    <xf numFmtId="0" fontId="5" fillId="4" borderId="142" xfId="2" applyFont="1" applyFill="1" applyBorder="1" applyAlignment="1">
      <alignment vertical="top"/>
    </xf>
    <xf numFmtId="0" fontId="5" fillId="4" borderId="142" xfId="2" applyFont="1" applyFill="1" applyBorder="1" applyAlignment="1">
      <alignment vertical="top" wrapText="1"/>
    </xf>
    <xf numFmtId="0" fontId="18" fillId="4" borderId="143" xfId="1" applyFont="1" applyFill="1" applyBorder="1" applyAlignment="1">
      <alignment horizontal="left" vertical="top" wrapText="1" shrinkToFit="1"/>
    </xf>
    <xf numFmtId="0" fontId="18" fillId="4" borderId="144" xfId="1" applyFont="1" applyFill="1" applyBorder="1" applyAlignment="1">
      <alignment horizontal="left" vertical="top" wrapText="1" shrinkToFit="1"/>
    </xf>
    <xf numFmtId="49" fontId="5" fillId="4" borderId="142" xfId="2" applyNumberFormat="1" applyFont="1" applyFill="1" applyBorder="1" applyAlignment="1">
      <alignment horizontal="left" vertical="top"/>
    </xf>
    <xf numFmtId="176" fontId="5" fillId="4" borderId="142" xfId="2" applyNumberFormat="1" applyFont="1" applyFill="1" applyBorder="1" applyAlignment="1">
      <alignment horizontal="right" vertical="top"/>
    </xf>
    <xf numFmtId="176" fontId="5" fillId="4" borderId="142" xfId="2" applyNumberFormat="1" applyFont="1" applyFill="1" applyBorder="1" applyAlignment="1">
      <alignment horizontal="left" vertical="top"/>
    </xf>
    <xf numFmtId="14" fontId="5" fillId="4" borderId="142" xfId="2" applyNumberFormat="1" applyFont="1" applyFill="1" applyBorder="1" applyAlignment="1">
      <alignment horizontal="right" vertical="top"/>
    </xf>
    <xf numFmtId="14" fontId="5" fillId="4" borderId="142" xfId="2" applyNumberFormat="1" applyFont="1" applyFill="1" applyBorder="1" applyAlignment="1">
      <alignment horizontal="left" vertical="top"/>
    </xf>
    <xf numFmtId="0" fontId="5" fillId="4" borderId="145" xfId="2" applyFont="1" applyFill="1" applyBorder="1" applyAlignment="1">
      <alignment horizontal="right" vertical="top"/>
    </xf>
    <xf numFmtId="0" fontId="5" fillId="4" borderId="147" xfId="2" applyFont="1" applyFill="1" applyBorder="1" applyAlignment="1">
      <alignment vertical="top"/>
    </xf>
    <xf numFmtId="0" fontId="5" fillId="4" borderId="147" xfId="2" applyFont="1" applyFill="1" applyBorder="1" applyAlignment="1">
      <alignment vertical="top" wrapText="1"/>
    </xf>
    <xf numFmtId="0" fontId="18" fillId="4" borderId="148" xfId="1" applyFont="1" applyFill="1" applyBorder="1" applyAlignment="1">
      <alignment horizontal="left" vertical="top" wrapText="1" shrinkToFit="1"/>
    </xf>
    <xf numFmtId="0" fontId="18" fillId="4" borderId="149" xfId="1" applyFont="1" applyFill="1" applyBorder="1" applyAlignment="1">
      <alignment horizontal="left" vertical="top" wrapText="1"/>
    </xf>
    <xf numFmtId="49" fontId="5" fillId="4" borderId="147" xfId="2" applyNumberFormat="1" applyFont="1" applyFill="1" applyBorder="1" applyAlignment="1">
      <alignment horizontal="left" vertical="top"/>
    </xf>
    <xf numFmtId="176" fontId="5" fillId="4" borderId="147" xfId="2" applyNumberFormat="1" applyFont="1" applyFill="1" applyBorder="1" applyAlignment="1">
      <alignment horizontal="right" vertical="top"/>
    </xf>
    <xf numFmtId="176" fontId="5" fillId="4" borderId="147" xfId="2" applyNumberFormat="1" applyFont="1" applyFill="1" applyBorder="1" applyAlignment="1">
      <alignment horizontal="left" vertical="top"/>
    </xf>
    <xf numFmtId="14" fontId="5" fillId="4" borderId="147" xfId="2" applyNumberFormat="1" applyFont="1" applyFill="1" applyBorder="1" applyAlignment="1">
      <alignment horizontal="right" vertical="top"/>
    </xf>
    <xf numFmtId="14" fontId="5" fillId="4" borderId="147" xfId="2" applyNumberFormat="1" applyFont="1" applyFill="1" applyBorder="1" applyAlignment="1">
      <alignment horizontal="left" vertical="top"/>
    </xf>
    <xf numFmtId="0" fontId="5" fillId="4" borderId="150" xfId="2" applyFont="1" applyFill="1" applyBorder="1" applyAlignment="1">
      <alignment horizontal="right" vertical="top"/>
    </xf>
    <xf numFmtId="0" fontId="18" fillId="4" borderId="151" xfId="1" applyFont="1" applyFill="1" applyBorder="1" applyAlignment="1">
      <alignment horizontal="left" vertical="top" wrapText="1"/>
    </xf>
    <xf numFmtId="0" fontId="18" fillId="4" borderId="152" xfId="0" applyFont="1" applyFill="1" applyBorder="1" applyAlignment="1">
      <alignment horizontal="left" vertical="top" wrapText="1" shrinkToFit="1"/>
    </xf>
    <xf numFmtId="0" fontId="18" fillId="4" borderId="147" xfId="0" applyFont="1" applyFill="1" applyBorder="1" applyAlignment="1">
      <alignment horizontal="left" vertical="top" wrapText="1" shrinkToFit="1"/>
    </xf>
    <xf numFmtId="0" fontId="18" fillId="4" borderId="153"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5" fillId="4" borderId="154" xfId="2" applyFont="1" applyFill="1" applyBorder="1" applyAlignment="1">
      <alignment horizontal="left" vertical="top" wrapText="1"/>
    </xf>
    <xf numFmtId="49" fontId="5" fillId="4" borderId="154" xfId="2" applyNumberFormat="1" applyFont="1" applyFill="1" applyBorder="1" applyAlignment="1">
      <alignment horizontal="right" vertical="top" wrapText="1"/>
    </xf>
    <xf numFmtId="176" fontId="5" fillId="4" borderId="154" xfId="2" applyNumberFormat="1" applyFont="1" applyFill="1" applyBorder="1" applyAlignment="1">
      <alignment horizontal="left" vertical="top" wrapText="1"/>
    </xf>
    <xf numFmtId="14" fontId="5" fillId="4" borderId="154" xfId="2" applyNumberFormat="1" applyFont="1" applyFill="1" applyBorder="1" applyAlignment="1">
      <alignment horizontal="right" vertical="top" wrapText="1"/>
    </xf>
    <xf numFmtId="14" fontId="5" fillId="4" borderId="154" xfId="2" applyNumberFormat="1" applyFont="1" applyFill="1" applyBorder="1" applyAlignment="1">
      <alignment horizontal="left" vertical="top" wrapText="1"/>
    </xf>
    <xf numFmtId="176" fontId="5" fillId="4" borderId="154" xfId="2" applyNumberFormat="1" applyFont="1" applyFill="1" applyBorder="1" applyAlignment="1">
      <alignment horizontal="right" vertical="top" wrapText="1"/>
    </xf>
    <xf numFmtId="0" fontId="5" fillId="4" borderId="154" xfId="2" applyFont="1" applyFill="1" applyBorder="1" applyAlignment="1">
      <alignment horizontal="left" vertical="top"/>
    </xf>
    <xf numFmtId="0" fontId="5" fillId="4" borderId="154" xfId="2" applyFont="1" applyFill="1" applyBorder="1" applyAlignment="1">
      <alignment horizontal="right" vertical="top"/>
    </xf>
    <xf numFmtId="14" fontId="5" fillId="4" borderId="154" xfId="2" applyNumberFormat="1" applyFont="1" applyFill="1" applyBorder="1" applyAlignment="1">
      <alignment horizontal="right" vertical="top"/>
    </xf>
    <xf numFmtId="0" fontId="18" fillId="4" borderId="148" xfId="0" applyFont="1" applyFill="1" applyBorder="1" applyAlignment="1">
      <alignment horizontal="left" vertical="top" wrapText="1" shrinkToFit="1"/>
    </xf>
    <xf numFmtId="0" fontId="18" fillId="4" borderId="155" xfId="0" applyFont="1" applyFill="1" applyBorder="1" applyAlignment="1">
      <alignment horizontal="left" vertical="top" wrapText="1" shrinkToFit="1"/>
    </xf>
    <xf numFmtId="0" fontId="18" fillId="4" borderId="156" xfId="0" applyFont="1" applyFill="1" applyBorder="1" applyAlignment="1">
      <alignment horizontal="left" vertical="top" wrapText="1" shrinkToFit="1"/>
    </xf>
    <xf numFmtId="0" fontId="5" fillId="4" borderId="156" xfId="2" applyFont="1" applyFill="1" applyBorder="1" applyAlignment="1">
      <alignment horizontal="left" vertical="top"/>
    </xf>
    <xf numFmtId="0" fontId="5" fillId="4" borderId="156" xfId="2" applyFont="1" applyFill="1" applyBorder="1" applyAlignment="1">
      <alignment horizontal="right" vertical="top"/>
    </xf>
    <xf numFmtId="14" fontId="5" fillId="4" borderId="156" xfId="2" applyNumberFormat="1" applyFont="1" applyFill="1" applyBorder="1" applyAlignment="1">
      <alignment horizontal="right" vertical="top"/>
    </xf>
    <xf numFmtId="0" fontId="18" fillId="4" borderId="127" xfId="0" applyFont="1" applyFill="1" applyBorder="1" applyAlignment="1">
      <alignment horizontal="left" vertical="top" wrapText="1"/>
    </xf>
    <xf numFmtId="0" fontId="18" fillId="4" borderId="127" xfId="0" applyFont="1" applyFill="1" applyBorder="1" applyAlignment="1">
      <alignment horizontal="left" vertical="top" wrapText="1" shrinkToFit="1"/>
    </xf>
    <xf numFmtId="0" fontId="5" fillId="4" borderId="157" xfId="2" applyFont="1" applyFill="1" applyBorder="1" applyAlignment="1">
      <alignment vertical="top"/>
    </xf>
    <xf numFmtId="0" fontId="5" fillId="4" borderId="157" xfId="2" applyFont="1" applyFill="1" applyBorder="1" applyAlignment="1">
      <alignment vertical="top" wrapText="1"/>
    </xf>
    <xf numFmtId="0" fontId="18" fillId="4" borderId="158"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0" fontId="5" fillId="4" borderId="157" xfId="2" applyFont="1" applyFill="1" applyBorder="1" applyAlignment="1">
      <alignment horizontal="right" vertical="top"/>
    </xf>
    <xf numFmtId="14" fontId="5" fillId="4" borderId="157" xfId="2" applyNumberFormat="1" applyFont="1" applyFill="1" applyBorder="1" applyAlignment="1">
      <alignment horizontal="right" vertical="top"/>
    </xf>
    <xf numFmtId="0" fontId="5" fillId="4" borderId="159" xfId="2" applyFont="1" applyFill="1" applyBorder="1" applyAlignment="1">
      <alignment horizontal="right" vertical="top"/>
    </xf>
    <xf numFmtId="0" fontId="18" fillId="4" borderId="160" xfId="0" applyFont="1" applyFill="1" applyBorder="1" applyAlignment="1">
      <alignment horizontal="left" vertical="top" wrapText="1" shrinkToFit="1"/>
    </xf>
    <xf numFmtId="0" fontId="5" fillId="4" borderId="161" xfId="2" applyFont="1" applyFill="1" applyBorder="1" applyAlignment="1">
      <alignment vertical="top"/>
    </xf>
    <xf numFmtId="0" fontId="5" fillId="4" borderId="161" xfId="2" applyFont="1" applyFill="1" applyBorder="1" applyAlignment="1">
      <alignment vertical="top" wrapText="1"/>
    </xf>
    <xf numFmtId="0" fontId="18" fillId="4" borderId="162" xfId="0" applyFont="1" applyFill="1" applyBorder="1" applyAlignment="1">
      <alignment horizontal="left" vertical="top" wrapText="1" shrinkToFit="1"/>
    </xf>
    <xf numFmtId="0" fontId="18" fillId="4" borderId="161" xfId="0" applyFont="1" applyFill="1" applyBorder="1" applyAlignment="1">
      <alignment horizontal="left" vertical="top" wrapText="1" shrinkToFit="1"/>
    </xf>
    <xf numFmtId="0" fontId="5" fillId="4" borderId="161" xfId="2" applyFont="1" applyFill="1" applyBorder="1" applyAlignment="1">
      <alignment horizontal="left" vertical="top"/>
    </xf>
    <xf numFmtId="0" fontId="5" fillId="4" borderId="161" xfId="2" applyFont="1" applyFill="1" applyBorder="1" applyAlignment="1">
      <alignment horizontal="right" vertical="top"/>
    </xf>
    <xf numFmtId="14" fontId="5" fillId="4" borderId="161" xfId="2" applyNumberFormat="1" applyFont="1" applyFill="1" applyBorder="1" applyAlignment="1">
      <alignment horizontal="right" vertical="top"/>
    </xf>
    <xf numFmtId="0" fontId="5" fillId="4" borderId="163" xfId="2" applyFont="1" applyFill="1" applyBorder="1" applyAlignment="1">
      <alignment horizontal="right" vertical="top"/>
    </xf>
    <xf numFmtId="0" fontId="18" fillId="4" borderId="164" xfId="0" applyFont="1" applyFill="1" applyBorder="1" applyAlignment="1">
      <alignment horizontal="left" vertical="top" wrapText="1" shrinkToFit="1"/>
    </xf>
    <xf numFmtId="0" fontId="5" fillId="4" borderId="165" xfId="2" applyFont="1" applyFill="1" applyBorder="1" applyAlignment="1">
      <alignment vertical="top"/>
    </xf>
    <xf numFmtId="0" fontId="5" fillId="4" borderId="165" xfId="2" applyFont="1" applyFill="1" applyBorder="1" applyAlignment="1">
      <alignment vertical="top" wrapText="1"/>
    </xf>
    <xf numFmtId="0" fontId="18" fillId="4" borderId="166" xfId="0" applyFont="1" applyFill="1" applyBorder="1" applyAlignment="1">
      <alignment horizontal="left" vertical="top" wrapText="1" shrinkToFit="1"/>
    </xf>
    <xf numFmtId="0" fontId="18" fillId="4" borderId="165" xfId="0" applyFont="1" applyFill="1" applyBorder="1" applyAlignment="1">
      <alignment horizontal="left" vertical="top" wrapText="1" shrinkToFit="1"/>
    </xf>
    <xf numFmtId="0" fontId="5" fillId="4" borderId="165" xfId="2" applyFont="1" applyFill="1" applyBorder="1" applyAlignment="1">
      <alignment horizontal="left" vertical="top"/>
    </xf>
    <xf numFmtId="0" fontId="5" fillId="4" borderId="165" xfId="2" applyFont="1" applyFill="1" applyBorder="1" applyAlignment="1">
      <alignment horizontal="right" vertical="top"/>
    </xf>
    <xf numFmtId="14" fontId="5" fillId="4" borderId="165" xfId="2" applyNumberFormat="1" applyFont="1" applyFill="1" applyBorder="1" applyAlignment="1">
      <alignment horizontal="right" vertical="top"/>
    </xf>
    <xf numFmtId="0" fontId="5" fillId="4" borderId="167" xfId="2" applyFont="1" applyFill="1" applyBorder="1" applyAlignment="1">
      <alignment horizontal="right" vertical="top"/>
    </xf>
    <xf numFmtId="0" fontId="18" fillId="4" borderId="168" xfId="0" applyFont="1" applyFill="1" applyBorder="1" applyAlignment="1">
      <alignment horizontal="left" vertical="top" wrapText="1" shrinkToFit="1"/>
    </xf>
    <xf numFmtId="0" fontId="5" fillId="4" borderId="169" xfId="2" applyFont="1" applyFill="1" applyBorder="1" applyAlignment="1">
      <alignment vertical="top"/>
    </xf>
    <xf numFmtId="0" fontId="5" fillId="4" borderId="169" xfId="2" applyFont="1" applyFill="1" applyBorder="1" applyAlignment="1">
      <alignment vertical="top" wrapText="1"/>
    </xf>
    <xf numFmtId="0" fontId="18" fillId="4" borderId="170" xfId="0" applyFont="1" applyFill="1" applyBorder="1" applyAlignment="1">
      <alignment horizontal="left" vertical="top" wrapText="1" shrinkToFit="1"/>
    </xf>
    <xf numFmtId="0" fontId="18" fillId="4" borderId="169" xfId="0" applyFont="1" applyFill="1" applyBorder="1" applyAlignment="1">
      <alignment horizontal="left" vertical="top" wrapText="1" shrinkToFit="1"/>
    </xf>
    <xf numFmtId="0" fontId="5" fillId="4" borderId="169" xfId="2" applyFont="1" applyFill="1" applyBorder="1" applyAlignment="1">
      <alignment horizontal="left" vertical="top"/>
    </xf>
    <xf numFmtId="0" fontId="5" fillId="4" borderId="169" xfId="2" applyFont="1" applyFill="1" applyBorder="1" applyAlignment="1">
      <alignment horizontal="right" vertical="top"/>
    </xf>
    <xf numFmtId="14" fontId="5" fillId="4" borderId="169" xfId="2" applyNumberFormat="1" applyFont="1" applyFill="1" applyBorder="1" applyAlignment="1">
      <alignment horizontal="right" vertical="top"/>
    </xf>
    <xf numFmtId="0" fontId="5" fillId="4" borderId="171" xfId="2" applyFont="1" applyFill="1" applyBorder="1" applyAlignment="1">
      <alignment horizontal="right" vertical="top"/>
    </xf>
    <xf numFmtId="0" fontId="18" fillId="4" borderId="172" xfId="0" applyFont="1" applyFill="1" applyBorder="1" applyAlignment="1">
      <alignment horizontal="left" vertical="top" wrapText="1" shrinkToFit="1"/>
    </xf>
    <xf numFmtId="0" fontId="5" fillId="4" borderId="173" xfId="2" applyFont="1" applyFill="1" applyBorder="1" applyAlignment="1">
      <alignment vertical="top"/>
    </xf>
    <xf numFmtId="0" fontId="5" fillId="4" borderId="173" xfId="2" applyFont="1" applyFill="1" applyBorder="1" applyAlignment="1">
      <alignment vertical="top" wrapText="1"/>
    </xf>
    <xf numFmtId="0" fontId="18" fillId="4" borderId="174" xfId="0" applyFont="1" applyFill="1" applyBorder="1" applyAlignment="1">
      <alignment horizontal="left" vertical="top" wrapText="1" shrinkToFit="1"/>
    </xf>
    <xf numFmtId="0" fontId="18" fillId="4" borderId="173" xfId="0" applyFont="1" applyFill="1" applyBorder="1" applyAlignment="1">
      <alignment horizontal="left" vertical="top" wrapText="1" shrinkToFit="1"/>
    </xf>
    <xf numFmtId="0" fontId="5" fillId="4" borderId="173" xfId="2" applyFont="1" applyFill="1" applyBorder="1" applyAlignment="1">
      <alignment horizontal="left" vertical="top"/>
    </xf>
    <xf numFmtId="0" fontId="5" fillId="4" borderId="173" xfId="2" applyFont="1" applyFill="1" applyBorder="1" applyAlignment="1">
      <alignment horizontal="right" vertical="top"/>
    </xf>
    <xf numFmtId="14" fontId="5" fillId="4" borderId="173" xfId="2" applyNumberFormat="1" applyFont="1" applyFill="1" applyBorder="1" applyAlignment="1">
      <alignment horizontal="right" vertical="top"/>
    </xf>
    <xf numFmtId="0" fontId="5" fillId="4" borderId="175" xfId="2" applyFont="1" applyFill="1" applyBorder="1" applyAlignment="1">
      <alignment horizontal="right" vertical="top"/>
    </xf>
    <xf numFmtId="0" fontId="18" fillId="4" borderId="176" xfId="0" applyFont="1" applyFill="1" applyBorder="1" applyAlignment="1">
      <alignment horizontal="left" vertical="top" wrapText="1" shrinkToFit="1"/>
    </xf>
    <xf numFmtId="0" fontId="5" fillId="4" borderId="177" xfId="2" applyFont="1" applyFill="1" applyBorder="1" applyAlignment="1">
      <alignment vertical="top"/>
    </xf>
    <xf numFmtId="0" fontId="5" fillId="4" borderId="177" xfId="2" applyFont="1" applyFill="1" applyBorder="1" applyAlignment="1">
      <alignment vertical="top" wrapText="1"/>
    </xf>
    <xf numFmtId="0" fontId="18" fillId="4" borderId="178" xfId="0" applyFont="1" applyFill="1" applyBorder="1" applyAlignment="1">
      <alignment horizontal="left" vertical="top" wrapText="1" shrinkToFit="1"/>
    </xf>
    <xf numFmtId="0" fontId="18" fillId="4" borderId="177" xfId="0" applyFont="1" applyFill="1" applyBorder="1" applyAlignment="1">
      <alignment horizontal="left" vertical="top" wrapText="1" shrinkToFit="1"/>
    </xf>
    <xf numFmtId="0" fontId="5" fillId="4" borderId="177" xfId="2" applyFont="1" applyFill="1" applyBorder="1" applyAlignment="1">
      <alignment horizontal="left" vertical="top"/>
    </xf>
    <xf numFmtId="0" fontId="5" fillId="4" borderId="177" xfId="2" applyFont="1" applyFill="1" applyBorder="1" applyAlignment="1">
      <alignment horizontal="right" vertical="top"/>
    </xf>
    <xf numFmtId="14" fontId="5" fillId="4" borderId="177" xfId="2" applyNumberFormat="1" applyFont="1" applyFill="1" applyBorder="1" applyAlignment="1">
      <alignment horizontal="right" vertical="top"/>
    </xf>
    <xf numFmtId="0" fontId="5" fillId="4" borderId="179" xfId="2" applyFont="1" applyFill="1" applyBorder="1" applyAlignment="1">
      <alignment horizontal="right" vertical="top"/>
    </xf>
    <xf numFmtId="0" fontId="18" fillId="4" borderId="180" xfId="0" applyFont="1" applyFill="1" applyBorder="1" applyAlignment="1">
      <alignment horizontal="left" vertical="top" wrapText="1" shrinkToFit="1"/>
    </xf>
    <xf numFmtId="0" fontId="5" fillId="4" borderId="181" xfId="2" applyFont="1" applyFill="1" applyBorder="1" applyAlignment="1">
      <alignment vertical="top"/>
    </xf>
    <xf numFmtId="0" fontId="5" fillId="4" borderId="181" xfId="2" applyFont="1" applyFill="1" applyBorder="1" applyAlignment="1">
      <alignment vertical="top" wrapText="1"/>
    </xf>
    <xf numFmtId="0" fontId="18" fillId="4" borderId="182" xfId="0" applyFont="1" applyFill="1" applyBorder="1" applyAlignment="1">
      <alignment horizontal="left" vertical="top" wrapText="1" shrinkToFit="1"/>
    </xf>
    <xf numFmtId="0" fontId="18" fillId="4" borderId="181" xfId="0" applyFont="1" applyFill="1" applyBorder="1" applyAlignment="1">
      <alignment horizontal="left" vertical="top" wrapText="1" shrinkToFit="1"/>
    </xf>
    <xf numFmtId="0" fontId="5" fillId="4" borderId="181" xfId="2" applyFont="1" applyFill="1" applyBorder="1" applyAlignment="1">
      <alignment horizontal="left" vertical="top"/>
    </xf>
    <xf numFmtId="0" fontId="5" fillId="4" borderId="181" xfId="2" applyFont="1" applyFill="1" applyBorder="1" applyAlignment="1">
      <alignment horizontal="right" vertical="top"/>
    </xf>
    <xf numFmtId="14" fontId="5" fillId="4" borderId="181" xfId="2" applyNumberFormat="1" applyFont="1" applyFill="1" applyBorder="1" applyAlignment="1">
      <alignment horizontal="right" vertical="top"/>
    </xf>
    <xf numFmtId="0" fontId="5" fillId="4" borderId="183" xfId="2" applyFont="1" applyFill="1" applyBorder="1" applyAlignment="1">
      <alignment horizontal="right" vertical="top"/>
    </xf>
    <xf numFmtId="0" fontId="18" fillId="4" borderId="184" xfId="0" applyFont="1" applyFill="1" applyBorder="1" applyAlignment="1">
      <alignment horizontal="left" vertical="top" wrapText="1" shrinkToFit="1"/>
    </xf>
    <xf numFmtId="0" fontId="5" fillId="4" borderId="185" xfId="2" applyFont="1" applyFill="1" applyBorder="1" applyAlignment="1">
      <alignment vertical="top"/>
    </xf>
    <xf numFmtId="0" fontId="5" fillId="4" borderId="185" xfId="2" applyFont="1" applyFill="1" applyBorder="1" applyAlignment="1">
      <alignment vertical="top" wrapText="1"/>
    </xf>
    <xf numFmtId="0" fontId="18" fillId="4" borderId="186" xfId="0" applyFont="1" applyFill="1" applyBorder="1" applyAlignment="1">
      <alignment horizontal="left" vertical="top" wrapText="1" shrinkToFit="1"/>
    </xf>
    <xf numFmtId="0" fontId="18" fillId="4" borderId="185" xfId="0" applyFont="1" applyFill="1" applyBorder="1" applyAlignment="1">
      <alignment horizontal="left" vertical="top" wrapText="1" shrinkToFit="1"/>
    </xf>
    <xf numFmtId="0" fontId="5" fillId="4" borderId="185" xfId="2" applyFont="1" applyFill="1" applyBorder="1" applyAlignment="1">
      <alignment horizontal="left" vertical="top"/>
    </xf>
    <xf numFmtId="0" fontId="5" fillId="4" borderId="185" xfId="2" applyFont="1" applyFill="1" applyBorder="1" applyAlignment="1">
      <alignment horizontal="right" vertical="top"/>
    </xf>
    <xf numFmtId="14" fontId="5" fillId="4" borderId="185" xfId="2" applyNumberFormat="1" applyFont="1" applyFill="1" applyBorder="1" applyAlignment="1">
      <alignment horizontal="right" vertical="top"/>
    </xf>
    <xf numFmtId="0" fontId="5" fillId="4" borderId="187" xfId="2" applyFont="1" applyFill="1" applyBorder="1" applyAlignment="1">
      <alignment horizontal="right" vertical="top"/>
    </xf>
    <xf numFmtId="0" fontId="18" fillId="4" borderId="188" xfId="0" applyFont="1" applyFill="1" applyBorder="1" applyAlignment="1">
      <alignment horizontal="left" vertical="top" wrapText="1" shrinkToFit="1"/>
    </xf>
    <xf numFmtId="0" fontId="5" fillId="4" borderId="189" xfId="2" applyFont="1" applyFill="1" applyBorder="1" applyAlignment="1">
      <alignment vertical="top"/>
    </xf>
    <xf numFmtId="0" fontId="5" fillId="4" borderId="189" xfId="2" applyFont="1" applyFill="1" applyBorder="1" applyAlignment="1">
      <alignment vertical="top" wrapText="1"/>
    </xf>
    <xf numFmtId="0" fontId="18" fillId="4" borderId="190" xfId="0" applyFont="1" applyFill="1" applyBorder="1" applyAlignment="1">
      <alignment horizontal="left" vertical="top" wrapText="1" shrinkToFit="1"/>
    </xf>
    <xf numFmtId="0" fontId="18" fillId="4" borderId="189" xfId="0" applyFont="1" applyFill="1" applyBorder="1" applyAlignment="1">
      <alignment horizontal="left" vertical="top" wrapText="1" shrinkToFit="1"/>
    </xf>
    <xf numFmtId="0" fontId="5" fillId="4" borderId="189" xfId="2" applyFont="1" applyFill="1" applyBorder="1" applyAlignment="1">
      <alignment horizontal="left" vertical="top"/>
    </xf>
    <xf numFmtId="0" fontId="5" fillId="4" borderId="189" xfId="2" applyFont="1" applyFill="1" applyBorder="1" applyAlignment="1">
      <alignment horizontal="right" vertical="top"/>
    </xf>
    <xf numFmtId="14" fontId="5" fillId="4" borderId="189" xfId="2" applyNumberFormat="1" applyFont="1" applyFill="1" applyBorder="1" applyAlignment="1">
      <alignment horizontal="right" vertical="top"/>
    </xf>
    <xf numFmtId="0" fontId="5" fillId="4" borderId="191" xfId="2" applyFont="1" applyFill="1" applyBorder="1" applyAlignment="1">
      <alignment horizontal="right" vertical="top"/>
    </xf>
    <xf numFmtId="0" fontId="18" fillId="4" borderId="196" xfId="1" applyFont="1" applyFill="1" applyBorder="1" applyAlignment="1">
      <alignment horizontal="left" vertical="top" wrapText="1"/>
    </xf>
    <xf numFmtId="0" fontId="5" fillId="4" borderId="193" xfId="2" applyFont="1" applyFill="1" applyBorder="1" applyAlignment="1">
      <alignment vertical="top"/>
    </xf>
    <xf numFmtId="0" fontId="5" fillId="4" borderId="193" xfId="2" applyFont="1" applyFill="1" applyBorder="1" applyAlignment="1">
      <alignment vertical="top" wrapText="1"/>
    </xf>
    <xf numFmtId="0" fontId="18" fillId="4" borderId="194" xfId="1" applyFont="1" applyFill="1" applyBorder="1" applyAlignment="1">
      <alignment horizontal="left" vertical="top" wrapText="1"/>
    </xf>
    <xf numFmtId="0" fontId="18" fillId="4" borderId="197" xfId="1" applyFont="1" applyFill="1" applyBorder="1" applyAlignment="1">
      <alignment horizontal="left" vertical="top" wrapText="1"/>
    </xf>
    <xf numFmtId="0" fontId="5" fillId="4" borderId="198" xfId="2" applyFont="1" applyFill="1" applyBorder="1" applyAlignment="1">
      <alignment horizontal="right" vertical="top"/>
    </xf>
    <xf numFmtId="0" fontId="18" fillId="4" borderId="199" xfId="1" applyFont="1" applyFill="1" applyBorder="1" applyAlignment="1">
      <alignment horizontal="left" vertical="top" wrapText="1"/>
    </xf>
    <xf numFmtId="0" fontId="18" fillId="4" borderId="200" xfId="1" applyFont="1" applyFill="1" applyBorder="1" applyAlignment="1">
      <alignment horizontal="left" vertical="top" wrapText="1"/>
    </xf>
    <xf numFmtId="0" fontId="18" fillId="4" borderId="203" xfId="1" applyFont="1" applyFill="1" applyBorder="1" applyAlignment="1">
      <alignment horizontal="left" vertical="top" wrapText="1"/>
    </xf>
    <xf numFmtId="0" fontId="18" fillId="4" borderId="204" xfId="1" applyFont="1" applyFill="1" applyBorder="1" applyAlignment="1">
      <alignment horizontal="left" vertical="top" wrapText="1"/>
    </xf>
    <xf numFmtId="0" fontId="5" fillId="4" borderId="201" xfId="2" applyFont="1" applyFill="1" applyBorder="1" applyAlignment="1">
      <alignment vertical="top"/>
    </xf>
    <xf numFmtId="0" fontId="5" fillId="4" borderId="201" xfId="2" applyFont="1" applyFill="1" applyBorder="1" applyAlignment="1">
      <alignment vertical="top" wrapText="1"/>
    </xf>
    <xf numFmtId="49" fontId="5" fillId="4" borderId="201" xfId="2" applyNumberFormat="1" applyFont="1" applyFill="1" applyBorder="1" applyAlignment="1">
      <alignment horizontal="left" vertical="top"/>
    </xf>
    <xf numFmtId="176" fontId="5" fillId="4" borderId="201" xfId="2" applyNumberFormat="1" applyFont="1" applyFill="1" applyBorder="1" applyAlignment="1">
      <alignment horizontal="right" vertical="top"/>
    </xf>
    <xf numFmtId="176" fontId="5" fillId="4" borderId="201" xfId="2" applyNumberFormat="1" applyFont="1" applyFill="1" applyBorder="1" applyAlignment="1">
      <alignment horizontal="left" vertical="top"/>
    </xf>
    <xf numFmtId="14" fontId="5" fillId="4" borderId="201" xfId="2" applyNumberFormat="1" applyFont="1" applyFill="1" applyBorder="1" applyAlignment="1">
      <alignment horizontal="right" vertical="top"/>
    </xf>
    <xf numFmtId="14" fontId="5" fillId="4" borderId="201" xfId="2" applyNumberFormat="1" applyFont="1" applyFill="1" applyBorder="1" applyAlignment="1">
      <alignment horizontal="left" vertical="top"/>
    </xf>
    <xf numFmtId="0" fontId="5" fillId="4" borderId="202" xfId="2" applyFont="1" applyFill="1" applyBorder="1" applyAlignment="1">
      <alignment horizontal="right" vertical="top"/>
    </xf>
    <xf numFmtId="0" fontId="18" fillId="4" borderId="205" xfId="1" applyFont="1" applyFill="1" applyBorder="1" applyAlignment="1">
      <alignment horizontal="left" vertical="top" wrapText="1"/>
    </xf>
    <xf numFmtId="0" fontId="18" fillId="4" borderId="206" xfId="1" applyFont="1" applyFill="1" applyBorder="1" applyAlignment="1">
      <alignment horizontal="left" vertical="top" wrapText="1"/>
    </xf>
    <xf numFmtId="0" fontId="18" fillId="4" borderId="188" xfId="1" applyFont="1" applyFill="1" applyBorder="1" applyAlignment="1">
      <alignment horizontal="left" vertical="top" wrapText="1"/>
    </xf>
    <xf numFmtId="49" fontId="5" fillId="4" borderId="193" xfId="2" applyNumberFormat="1" applyFont="1" applyFill="1" applyBorder="1" applyAlignment="1">
      <alignment horizontal="left" vertical="top"/>
    </xf>
    <xf numFmtId="176" fontId="5" fillId="4" borderId="193" xfId="2" applyNumberFormat="1" applyFont="1" applyFill="1" applyBorder="1" applyAlignment="1">
      <alignment horizontal="right" vertical="top"/>
    </xf>
    <xf numFmtId="176" fontId="5" fillId="4" borderId="193" xfId="2" applyNumberFormat="1" applyFont="1" applyFill="1" applyBorder="1" applyAlignment="1">
      <alignment horizontal="left" vertical="top"/>
    </xf>
    <xf numFmtId="14" fontId="5" fillId="4" borderId="193" xfId="2" applyNumberFormat="1" applyFont="1" applyFill="1" applyBorder="1" applyAlignment="1">
      <alignment horizontal="right" vertical="top"/>
    </xf>
    <xf numFmtId="14" fontId="5" fillId="4" borderId="193" xfId="2" applyNumberFormat="1" applyFont="1" applyFill="1" applyBorder="1" applyAlignment="1">
      <alignment horizontal="left" vertical="top"/>
    </xf>
    <xf numFmtId="0" fontId="18" fillId="4" borderId="207" xfId="1" applyFont="1" applyFill="1" applyBorder="1" applyAlignment="1">
      <alignment horizontal="left" vertical="top" wrapText="1"/>
    </xf>
    <xf numFmtId="0" fontId="5" fillId="4" borderId="208" xfId="2" applyFont="1" applyFill="1" applyBorder="1" applyAlignment="1">
      <alignment horizontal="right" vertical="top"/>
    </xf>
    <xf numFmtId="0" fontId="5" fillId="0" borderId="211" xfId="2" applyFont="1" applyFill="1" applyBorder="1" applyAlignment="1">
      <alignment horizontal="right" vertical="top"/>
    </xf>
    <xf numFmtId="0" fontId="18" fillId="0" borderId="212" xfId="1" applyFont="1" applyFill="1" applyBorder="1" applyAlignment="1">
      <alignment horizontal="left" vertical="top" wrapText="1"/>
    </xf>
    <xf numFmtId="0" fontId="5" fillId="0" borderId="214" xfId="2" applyFont="1" applyBorder="1" applyAlignment="1">
      <alignment vertical="center"/>
    </xf>
    <xf numFmtId="49" fontId="5" fillId="0" borderId="214" xfId="2" applyNumberFormat="1" applyFont="1" applyBorder="1" applyAlignment="1">
      <alignment vertical="center"/>
    </xf>
    <xf numFmtId="0" fontId="18" fillId="4" borderId="212" xfId="1" applyFont="1" applyFill="1" applyBorder="1" applyAlignment="1">
      <alignment horizontal="left" vertical="top" wrapText="1"/>
    </xf>
    <xf numFmtId="0" fontId="18" fillId="4" borderId="213" xfId="1" applyFont="1" applyFill="1" applyBorder="1" applyAlignment="1">
      <alignment horizontal="left" vertical="top" wrapText="1"/>
    </xf>
    <xf numFmtId="49" fontId="5" fillId="0" borderId="216" xfId="2" applyNumberFormat="1" applyFont="1" applyFill="1" applyBorder="1" applyAlignment="1">
      <alignment horizontal="left" vertical="top"/>
    </xf>
    <xf numFmtId="0" fontId="18" fillId="0" borderId="215" xfId="1" applyFont="1" applyFill="1" applyBorder="1" applyAlignment="1">
      <alignment horizontal="left" vertical="top" wrapText="1"/>
    </xf>
    <xf numFmtId="0" fontId="5" fillId="0" borderId="1" xfId="2" applyFont="1" applyBorder="1" applyAlignment="1">
      <alignment vertical="center"/>
    </xf>
    <xf numFmtId="0" fontId="5" fillId="0" borderId="47" xfId="2" applyFont="1" applyFill="1" applyBorder="1" applyAlignment="1">
      <alignment vertical="top"/>
    </xf>
    <xf numFmtId="49" fontId="5" fillId="0" borderId="217" xfId="2" applyNumberFormat="1" applyFont="1" applyFill="1" applyBorder="1" applyAlignment="1">
      <alignment horizontal="left" vertical="top"/>
    </xf>
    <xf numFmtId="0" fontId="5" fillId="0" borderId="218" xfId="2" applyFont="1" applyFill="1" applyBorder="1" applyAlignment="1">
      <alignment horizontal="left" vertical="top"/>
    </xf>
    <xf numFmtId="0" fontId="5" fillId="0" borderId="219" xfId="2" applyFont="1" applyFill="1" applyBorder="1" applyAlignment="1">
      <alignment vertical="top"/>
    </xf>
    <xf numFmtId="0" fontId="18" fillId="0" borderId="215" xfId="1" applyFont="1" applyFill="1" applyBorder="1" applyAlignment="1">
      <alignment horizontal="left" vertical="top"/>
    </xf>
    <xf numFmtId="0" fontId="5" fillId="0" borderId="214"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15" xfId="1" applyFont="1" applyFill="1" applyBorder="1" applyAlignment="1">
      <alignment horizontal="left" vertical="top" wrapText="1"/>
    </xf>
    <xf numFmtId="0" fontId="5" fillId="4" borderId="218" xfId="2" applyFont="1" applyFill="1" applyBorder="1" applyAlignment="1">
      <alignment horizontal="left" vertical="top"/>
    </xf>
    <xf numFmtId="0" fontId="5" fillId="4" borderId="219" xfId="2" applyFont="1" applyFill="1" applyBorder="1" applyAlignment="1">
      <alignment vertical="top"/>
    </xf>
    <xf numFmtId="14" fontId="5" fillId="4" borderId="219" xfId="2" applyNumberFormat="1" applyFont="1" applyFill="1" applyBorder="1" applyAlignment="1">
      <alignment vertical="top"/>
    </xf>
    <xf numFmtId="49" fontId="5" fillId="4" borderId="217" xfId="2" applyNumberFormat="1" applyFont="1" applyFill="1" applyBorder="1" applyAlignment="1">
      <alignment horizontal="left" vertical="top"/>
    </xf>
    <xf numFmtId="0" fontId="18" fillId="4" borderId="105" xfId="1" applyFont="1" applyFill="1" applyBorder="1" applyAlignment="1">
      <alignment horizontal="left" vertical="top"/>
    </xf>
    <xf numFmtId="0" fontId="18" fillId="4" borderId="220" xfId="1" applyFont="1" applyFill="1" applyBorder="1" applyAlignment="1">
      <alignment horizontal="left" vertical="top" wrapText="1"/>
    </xf>
    <xf numFmtId="0" fontId="18" fillId="4" borderId="37" xfId="1" applyFont="1" applyFill="1" applyBorder="1" applyAlignment="1">
      <alignment horizontal="left" vertical="top"/>
    </xf>
    <xf numFmtId="0" fontId="5" fillId="4" borderId="1" xfId="2" applyFont="1" applyFill="1" applyBorder="1" applyAlignment="1">
      <alignment vertical="center" wrapText="1"/>
    </xf>
    <xf numFmtId="49" fontId="5" fillId="4" borderId="221" xfId="2" applyNumberFormat="1" applyFont="1" applyFill="1" applyBorder="1" applyAlignment="1">
      <alignment horizontal="left" vertical="top"/>
    </xf>
    <xf numFmtId="0" fontId="18" fillId="4" borderId="27" xfId="1" applyFont="1" applyFill="1" applyBorder="1" applyAlignment="1">
      <alignment horizontal="left" vertical="top"/>
    </xf>
    <xf numFmtId="0" fontId="18" fillId="4" borderId="222" xfId="1" applyFont="1" applyFill="1" applyBorder="1" applyAlignment="1">
      <alignment horizontal="left" vertical="top"/>
    </xf>
    <xf numFmtId="0" fontId="18" fillId="4" borderId="223" xfId="1" applyFont="1" applyFill="1" applyBorder="1" applyAlignment="1">
      <alignment horizontal="left" vertical="top" wrapText="1"/>
    </xf>
    <xf numFmtId="0" fontId="18" fillId="4" borderId="224" xfId="1" applyFont="1" applyFill="1" applyBorder="1" applyAlignment="1">
      <alignment horizontal="left" vertical="top"/>
    </xf>
    <xf numFmtId="0" fontId="18" fillId="4" borderId="33" xfId="1" applyFont="1" applyFill="1" applyBorder="1" applyAlignment="1">
      <alignment horizontal="left" vertical="top"/>
    </xf>
    <xf numFmtId="0" fontId="5" fillId="4" borderId="225" xfId="2" applyFont="1" applyFill="1" applyBorder="1" applyAlignment="1">
      <alignment horizontal="left" vertical="top"/>
    </xf>
    <xf numFmtId="0" fontId="5" fillId="4" borderId="226" xfId="2" applyFont="1" applyFill="1" applyBorder="1" applyAlignment="1">
      <alignment vertical="top"/>
    </xf>
    <xf numFmtId="14" fontId="5" fillId="4" borderId="226" xfId="2" applyNumberFormat="1" applyFont="1" applyFill="1" applyBorder="1" applyAlignment="1">
      <alignment vertical="top"/>
    </xf>
    <xf numFmtId="0" fontId="18" fillId="4" borderId="4" xfId="1" applyFont="1" applyFill="1" applyBorder="1" applyAlignment="1">
      <alignment horizontal="left" vertical="top" wrapText="1"/>
    </xf>
    <xf numFmtId="0" fontId="18" fillId="4" borderId="4" xfId="1" applyFont="1" applyFill="1" applyBorder="1" applyAlignment="1">
      <alignment horizontal="left" vertical="top" wrapText="1"/>
    </xf>
    <xf numFmtId="49" fontId="5" fillId="4" borderId="12" xfId="2" applyNumberFormat="1" applyFont="1" applyFill="1" applyBorder="1" applyAlignment="1">
      <alignment horizontal="left" vertical="top"/>
    </xf>
    <xf numFmtId="0" fontId="18" fillId="4" borderId="11" xfId="0" applyFont="1" applyFill="1" applyBorder="1" applyAlignment="1">
      <alignment horizontal="left" vertical="top" wrapText="1"/>
    </xf>
    <xf numFmtId="49" fontId="5" fillId="4" borderId="13" xfId="2" applyNumberFormat="1" applyFont="1" applyFill="1" applyBorder="1" applyAlignment="1">
      <alignment horizontal="left" vertical="top"/>
    </xf>
    <xf numFmtId="0" fontId="18" fillId="0" borderId="48" xfId="1" applyFont="1" applyFill="1" applyBorder="1" applyAlignment="1">
      <alignment horizontal="left" vertical="top" wrapText="1" shrinkToFit="1"/>
    </xf>
    <xf numFmtId="14" fontId="5" fillId="0" borderId="48" xfId="2" applyNumberFormat="1" applyFont="1" applyFill="1" applyBorder="1" applyAlignment="1">
      <alignment horizontal="left" vertical="top" wrapText="1"/>
    </xf>
    <xf numFmtId="49" fontId="5" fillId="4" borderId="42" xfId="2" applyNumberFormat="1" applyFont="1" applyFill="1" applyBorder="1" applyAlignment="1">
      <alignment horizontal="left" vertical="top" wrapText="1"/>
    </xf>
    <xf numFmtId="0" fontId="5" fillId="0" borderId="102" xfId="2" applyFont="1" applyFill="1" applyBorder="1" applyAlignment="1">
      <alignment horizontal="right" vertical="top"/>
    </xf>
    <xf numFmtId="0" fontId="18" fillId="4" borderId="92" xfId="1" applyFont="1" applyFill="1" applyBorder="1" applyAlignment="1">
      <alignment horizontal="left" vertical="top" wrapText="1"/>
    </xf>
    <xf numFmtId="0" fontId="5" fillId="0" borderId="107" xfId="2" applyFont="1" applyFill="1" applyBorder="1" applyAlignment="1">
      <alignment horizontal="right" vertical="top"/>
    </xf>
    <xf numFmtId="0" fontId="5" fillId="0" borderId="97" xfId="2" applyFont="1" applyFill="1" applyBorder="1" applyAlignment="1">
      <alignment vertical="top"/>
    </xf>
    <xf numFmtId="0" fontId="5" fillId="0" borderId="97" xfId="2" applyFont="1" applyFill="1" applyBorder="1" applyAlignment="1">
      <alignment vertical="top" wrapText="1"/>
    </xf>
    <xf numFmtId="0" fontId="18" fillId="4" borderId="104" xfId="1" applyFont="1" applyFill="1" applyBorder="1" applyAlignment="1">
      <alignment horizontal="left" vertical="top" wrapText="1"/>
    </xf>
    <xf numFmtId="0" fontId="18" fillId="4" borderId="109" xfId="1" applyFont="1" applyFill="1" applyBorder="1" applyAlignment="1">
      <alignment horizontal="left" vertical="top" wrapText="1"/>
    </xf>
    <xf numFmtId="0" fontId="18" fillId="0" borderId="8" xfId="1" applyFont="1" applyFill="1" applyBorder="1" applyAlignment="1">
      <alignment horizontal="left" vertical="top" wrapText="1" shrinkToFit="1"/>
    </xf>
    <xf numFmtId="0" fontId="18" fillId="0" borderId="227" xfId="1" applyFont="1" applyFill="1" applyBorder="1" applyAlignment="1">
      <alignment horizontal="left" vertical="top" wrapText="1"/>
    </xf>
    <xf numFmtId="0" fontId="18" fillId="0" borderId="228" xfId="1" applyFont="1" applyFill="1" applyBorder="1" applyAlignment="1">
      <alignment horizontal="left" vertical="top" wrapText="1"/>
    </xf>
    <xf numFmtId="0" fontId="18" fillId="0" borderId="229" xfId="1" applyFont="1" applyFill="1" applyBorder="1" applyAlignment="1">
      <alignment horizontal="left" vertical="top" wrapText="1" shrinkToFit="1"/>
    </xf>
    <xf numFmtId="0" fontId="18" fillId="0" borderId="10"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16" xfId="1" applyFont="1" applyFill="1" applyBorder="1" applyAlignment="1">
      <alignment horizontal="left" vertical="top" wrapText="1" shrinkToFit="1"/>
    </xf>
    <xf numFmtId="0" fontId="18" fillId="0" borderId="17" xfId="1" applyFont="1" applyFill="1" applyBorder="1" applyAlignment="1">
      <alignment horizontal="left" vertical="top" wrapText="1"/>
    </xf>
    <xf numFmtId="0" fontId="18" fillId="0" borderId="18" xfId="1" applyFont="1" applyFill="1" applyBorder="1" applyAlignment="1">
      <alignment horizontal="left" vertical="top" wrapText="1"/>
    </xf>
    <xf numFmtId="0" fontId="18" fillId="0" borderId="19" xfId="1" applyFont="1" applyFill="1" applyBorder="1" applyAlignment="1">
      <alignment horizontal="left" vertical="top" wrapText="1" shrinkToFit="1"/>
    </xf>
    <xf numFmtId="0" fontId="18" fillId="0" borderId="215" xfId="1" applyFont="1" applyFill="1" applyBorder="1" applyAlignment="1">
      <alignment horizontal="left" vertical="top" wrapText="1" shrinkToFit="1"/>
    </xf>
    <xf numFmtId="0" fontId="18" fillId="0" borderId="3" xfId="1" applyFont="1" applyFill="1" applyBorder="1" applyAlignment="1">
      <alignment horizontal="left" vertical="top" wrapText="1" shrinkToFit="1"/>
    </xf>
    <xf numFmtId="0" fontId="18" fillId="0" borderId="230" xfId="1" applyFont="1" applyFill="1" applyBorder="1" applyAlignment="1">
      <alignment horizontal="left" vertical="top" wrapText="1" shrinkToFit="1"/>
    </xf>
    <xf numFmtId="0" fontId="18" fillId="0" borderId="231" xfId="1" applyFont="1" applyFill="1" applyBorder="1" applyAlignment="1">
      <alignment horizontal="left" vertical="top" wrapText="1" shrinkToFit="1"/>
    </xf>
    <xf numFmtId="0" fontId="5" fillId="0" borderId="231" xfId="2" applyFont="1" applyFill="1" applyBorder="1" applyAlignment="1">
      <alignment horizontal="left" vertical="top" wrapText="1"/>
    </xf>
    <xf numFmtId="49" fontId="5" fillId="0" borderId="231" xfId="2" applyNumberFormat="1" applyFont="1" applyFill="1" applyBorder="1" applyAlignment="1">
      <alignment horizontal="right" vertical="top" wrapText="1"/>
    </xf>
    <xf numFmtId="14" fontId="5" fillId="0" borderId="231" xfId="2" applyNumberFormat="1" applyFont="1" applyFill="1" applyBorder="1" applyAlignment="1">
      <alignment horizontal="left" vertical="top" wrapText="1"/>
    </xf>
    <xf numFmtId="176" fontId="5" fillId="0" borderId="231" xfId="2" applyNumberFormat="1" applyFont="1" applyFill="1" applyBorder="1" applyAlignment="1">
      <alignment horizontal="right" vertical="top" wrapText="1"/>
    </xf>
    <xf numFmtId="0" fontId="5" fillId="0" borderId="215" xfId="2" applyFont="1" applyFill="1" applyBorder="1" applyAlignment="1">
      <alignment vertical="top"/>
    </xf>
    <xf numFmtId="0" fontId="5" fillId="0" borderId="215" xfId="2" applyFont="1" applyFill="1" applyBorder="1" applyAlignment="1">
      <alignment vertical="top" wrapText="1"/>
    </xf>
    <xf numFmtId="0" fontId="18" fillId="0" borderId="233" xfId="1" applyFont="1" applyFill="1" applyBorder="1" applyAlignment="1">
      <alignment horizontal="left" vertical="top" wrapText="1" shrinkToFit="1"/>
    </xf>
    <xf numFmtId="0" fontId="18" fillId="0" borderId="234" xfId="1" applyFont="1" applyFill="1" applyBorder="1" applyAlignment="1">
      <alignment horizontal="left" vertical="top" wrapText="1" shrinkToFit="1"/>
    </xf>
    <xf numFmtId="0" fontId="18" fillId="0" borderId="235" xfId="1" applyFont="1" applyFill="1" applyBorder="1" applyAlignment="1">
      <alignment horizontal="left" vertical="top" wrapText="1"/>
    </xf>
    <xf numFmtId="0" fontId="5" fillId="0" borderId="235" xfId="2" applyFont="1" applyFill="1" applyBorder="1" applyAlignment="1">
      <alignment vertical="top"/>
    </xf>
    <xf numFmtId="0" fontId="5" fillId="0" borderId="235" xfId="2" applyFont="1" applyFill="1" applyBorder="1" applyAlignment="1">
      <alignment vertical="top" wrapText="1"/>
    </xf>
    <xf numFmtId="0" fontId="18" fillId="0" borderId="232" xfId="1" applyFont="1" applyFill="1" applyBorder="1" applyAlignment="1">
      <alignment horizontal="left" vertical="top" wrapText="1" shrinkToFit="1"/>
    </xf>
    <xf numFmtId="0" fontId="18" fillId="0" borderId="236" xfId="1" applyFont="1" applyFill="1" applyBorder="1" applyAlignment="1">
      <alignment horizontal="left" vertical="top" wrapText="1" shrinkToFit="1"/>
    </xf>
    <xf numFmtId="0" fontId="18" fillId="0" borderId="237" xfId="1" applyFont="1" applyFill="1" applyBorder="1" applyAlignment="1">
      <alignment horizontal="left" vertical="top" wrapText="1"/>
    </xf>
    <xf numFmtId="0" fontId="5" fillId="0" borderId="237" xfId="2" applyFont="1" applyFill="1" applyBorder="1" applyAlignment="1">
      <alignment vertical="top"/>
    </xf>
    <xf numFmtId="0" fontId="5" fillId="0" borderId="237" xfId="2" applyFont="1" applyFill="1" applyBorder="1" applyAlignment="1">
      <alignment vertical="top" wrapText="1"/>
    </xf>
    <xf numFmtId="0" fontId="18" fillId="0" borderId="238" xfId="1" applyFont="1" applyFill="1" applyBorder="1" applyAlignment="1">
      <alignment horizontal="left" vertical="top" wrapText="1" shrinkToFit="1"/>
    </xf>
    <xf numFmtId="0" fontId="5" fillId="0" borderId="1" xfId="2" applyFont="1" applyFill="1" applyBorder="1" applyAlignment="1">
      <alignment vertical="top"/>
    </xf>
    <xf numFmtId="0" fontId="5" fillId="0" borderId="1" xfId="2" applyFont="1" applyFill="1" applyBorder="1" applyAlignment="1">
      <alignment vertical="top" wrapText="1"/>
    </xf>
    <xf numFmtId="0" fontId="18" fillId="0" borderId="51" xfId="1" applyFont="1" applyFill="1" applyBorder="1" applyAlignment="1">
      <alignment horizontal="left" vertical="top" wrapText="1" shrinkToFit="1"/>
    </xf>
    <xf numFmtId="0" fontId="5" fillId="0" borderId="52" xfId="2" applyFont="1" applyFill="1" applyBorder="1" applyAlignment="1">
      <alignment horizontal="right" vertical="top"/>
    </xf>
    <xf numFmtId="49" fontId="5" fillId="0" borderId="243" xfId="2" applyNumberFormat="1" applyFont="1" applyFill="1" applyBorder="1" applyAlignment="1">
      <alignment horizontal="left" vertical="top"/>
    </xf>
    <xf numFmtId="0" fontId="18" fillId="0" borderId="244" xfId="1" applyFont="1" applyFill="1" applyBorder="1" applyAlignment="1">
      <alignment horizontal="left" vertical="top" wrapText="1"/>
    </xf>
    <xf numFmtId="0" fontId="18" fillId="0" borderId="245" xfId="1" applyFont="1" applyFill="1" applyBorder="1" applyAlignment="1">
      <alignment horizontal="left" vertical="top" wrapText="1"/>
    </xf>
    <xf numFmtId="0" fontId="5" fillId="0" borderId="246" xfId="2" applyFont="1" applyFill="1" applyBorder="1" applyAlignment="1">
      <alignment vertical="top"/>
    </xf>
    <xf numFmtId="0" fontId="5" fillId="0" borderId="246" xfId="2" applyFont="1" applyFill="1" applyBorder="1" applyAlignment="1">
      <alignment vertical="top" wrapText="1"/>
    </xf>
    <xf numFmtId="0" fontId="18" fillId="0" borderId="246" xfId="1" applyFont="1" applyFill="1" applyBorder="1" applyAlignment="1">
      <alignment horizontal="left" vertical="top" wrapText="1"/>
    </xf>
    <xf numFmtId="0" fontId="18" fillId="0" borderId="239" xfId="1" applyFont="1" applyFill="1" applyBorder="1" applyAlignment="1">
      <alignment horizontal="left" vertical="top" wrapText="1" shrinkToFit="1"/>
    </xf>
    <xf numFmtId="0" fontId="5" fillId="0" borderId="248" xfId="2" applyFont="1" applyFill="1" applyBorder="1" applyAlignment="1">
      <alignment horizontal="right" vertical="top"/>
    </xf>
    <xf numFmtId="49" fontId="5" fillId="0" borderId="249" xfId="2" applyNumberFormat="1" applyFont="1" applyFill="1" applyBorder="1" applyAlignment="1">
      <alignment horizontal="left" vertical="top"/>
    </xf>
    <xf numFmtId="0" fontId="18" fillId="0" borderId="250" xfId="1" applyFont="1" applyFill="1" applyBorder="1" applyAlignment="1">
      <alignment horizontal="left" vertical="top" wrapText="1"/>
    </xf>
    <xf numFmtId="0" fontId="18" fillId="0" borderId="251" xfId="1" applyFont="1" applyFill="1" applyBorder="1" applyAlignment="1">
      <alignment horizontal="left" vertical="top" wrapText="1" shrinkToFit="1"/>
    </xf>
    <xf numFmtId="0" fontId="5" fillId="0" borderId="239" xfId="2" applyFont="1" applyFill="1" applyBorder="1" applyAlignment="1">
      <alignment vertical="top"/>
    </xf>
    <xf numFmtId="0" fontId="5" fillId="0" borderId="239" xfId="2" applyFont="1" applyFill="1" applyBorder="1" applyAlignment="1">
      <alignment vertical="top" wrapText="1"/>
    </xf>
    <xf numFmtId="0" fontId="18" fillId="0" borderId="252" xfId="1" applyFont="1" applyFill="1" applyBorder="1" applyAlignment="1">
      <alignment horizontal="left" vertical="top" wrapText="1" shrinkToFit="1"/>
    </xf>
    <xf numFmtId="0" fontId="5" fillId="0" borderId="3" xfId="2" applyFont="1" applyFill="1" applyBorder="1" applyAlignment="1">
      <alignment vertical="top"/>
    </xf>
    <xf numFmtId="0" fontId="5" fillId="0" borderId="3" xfId="2" applyFont="1" applyFill="1" applyBorder="1" applyAlignment="1">
      <alignment vertical="top" wrapText="1"/>
    </xf>
    <xf numFmtId="0" fontId="5" fillId="0" borderId="230" xfId="2" applyFont="1" applyFill="1" applyBorder="1" applyAlignment="1">
      <alignment vertical="top"/>
    </xf>
    <xf numFmtId="0" fontId="5" fillId="0" borderId="230" xfId="2" applyFont="1" applyFill="1" applyBorder="1" applyAlignment="1">
      <alignment vertical="top" wrapText="1"/>
    </xf>
    <xf numFmtId="0" fontId="18" fillId="0" borderId="16" xfId="1" applyFont="1" applyFill="1" applyBorder="1" applyAlignment="1">
      <alignment horizontal="left" vertical="top" wrapText="1"/>
    </xf>
    <xf numFmtId="0" fontId="5" fillId="0" borderId="198" xfId="2" applyFont="1" applyFill="1" applyBorder="1" applyAlignment="1">
      <alignment horizontal="right" vertical="top"/>
    </xf>
    <xf numFmtId="0" fontId="18" fillId="4" borderId="11" xfId="1" applyFont="1" applyFill="1" applyBorder="1" applyAlignment="1">
      <alignment horizontal="left" vertical="top" wrapText="1"/>
    </xf>
    <xf numFmtId="49" fontId="5" fillId="4" borderId="53" xfId="2" applyNumberFormat="1" applyFont="1" applyFill="1" applyBorder="1" applyAlignment="1">
      <alignment horizontal="left" vertical="top" wrapText="1"/>
    </xf>
    <xf numFmtId="49" fontId="5" fillId="4" borderId="115" xfId="2" applyNumberFormat="1" applyFont="1" applyFill="1" applyBorder="1" applyAlignment="1">
      <alignment horizontal="left" vertical="top"/>
    </xf>
    <xf numFmtId="49" fontId="5" fillId="4" borderId="112" xfId="2" applyNumberFormat="1" applyFont="1" applyFill="1" applyBorder="1" applyAlignment="1">
      <alignment horizontal="left" vertical="top"/>
    </xf>
    <xf numFmtId="0" fontId="18" fillId="4" borderId="27" xfId="1" applyFont="1" applyFill="1" applyBorder="1" applyAlignment="1">
      <alignment horizontal="left" vertical="top" wrapText="1"/>
    </xf>
    <xf numFmtId="0" fontId="5" fillId="0" borderId="193" xfId="2" applyFont="1" applyFill="1" applyBorder="1" applyAlignment="1">
      <alignment vertical="top"/>
    </xf>
    <xf numFmtId="0" fontId="5" fillId="0" borderId="193" xfId="2" applyFont="1" applyFill="1" applyBorder="1" applyAlignment="1">
      <alignment vertical="top" wrapText="1"/>
    </xf>
    <xf numFmtId="49" fontId="5" fillId="4" borderId="120" xfId="2" applyNumberFormat="1" applyFont="1" applyFill="1" applyBorder="1" applyAlignment="1">
      <alignment horizontal="left" vertical="top" wrapText="1"/>
    </xf>
    <xf numFmtId="49" fontId="5" fillId="4" borderId="136" xfId="2" applyNumberFormat="1" applyFont="1" applyFill="1" applyBorder="1" applyAlignment="1">
      <alignment horizontal="left" vertical="top" wrapText="1"/>
    </xf>
    <xf numFmtId="49" fontId="5" fillId="4" borderId="141" xfId="2" applyNumberFormat="1" applyFont="1" applyFill="1" applyBorder="1" applyAlignment="1">
      <alignment horizontal="left" vertical="top" wrapText="1"/>
    </xf>
    <xf numFmtId="49" fontId="5" fillId="4" borderId="146" xfId="2" applyNumberFormat="1" applyFont="1" applyFill="1" applyBorder="1" applyAlignment="1">
      <alignment horizontal="left" vertical="top" wrapTex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0" fontId="5" fillId="0" borderId="44" xfId="2" applyFont="1" applyFill="1" applyBorder="1" applyAlignment="1">
      <alignment horizontal="right" vertical="top"/>
    </xf>
    <xf numFmtId="0" fontId="18" fillId="0" borderId="11" xfId="0" applyFont="1" applyFill="1" applyBorder="1" applyAlignment="1">
      <alignment horizontal="left" vertical="top" wrapText="1"/>
    </xf>
    <xf numFmtId="0" fontId="5" fillId="0" borderId="45" xfId="2" applyFont="1" applyFill="1" applyBorder="1" applyAlignment="1">
      <alignment vertical="top"/>
    </xf>
    <xf numFmtId="0" fontId="5" fillId="0" borderId="45" xfId="2" applyFont="1" applyFill="1" applyBorder="1" applyAlignment="1">
      <alignment vertical="top" wrapText="1"/>
    </xf>
    <xf numFmtId="0" fontId="18" fillId="0" borderId="3" xfId="0" applyFont="1" applyFill="1" applyBorder="1" applyAlignment="1">
      <alignment horizontal="left" vertical="top"/>
    </xf>
    <xf numFmtId="0" fontId="18" fillId="0" borderId="1" xfId="1" applyFont="1" applyFill="1" applyBorder="1" applyAlignment="1">
      <alignment horizontal="left" vertical="top" wrapText="1"/>
    </xf>
    <xf numFmtId="0" fontId="5" fillId="0" borderId="61" xfId="2" applyFont="1" applyFill="1" applyBorder="1" applyAlignment="1">
      <alignment vertical="top"/>
    </xf>
    <xf numFmtId="0" fontId="5" fillId="0" borderId="61" xfId="2" applyFont="1" applyFill="1" applyBorder="1" applyAlignment="1">
      <alignment vertical="top" wrapText="1"/>
    </xf>
    <xf numFmtId="0" fontId="5" fillId="0" borderId="106" xfId="2" applyFont="1" applyFill="1" applyBorder="1" applyAlignment="1">
      <alignment vertical="top"/>
    </xf>
    <xf numFmtId="0" fontId="5" fillId="0" borderId="106" xfId="2" applyFont="1" applyFill="1" applyBorder="1" applyAlignment="1">
      <alignment vertical="top" wrapText="1"/>
    </xf>
    <xf numFmtId="0" fontId="18" fillId="0" borderId="24" xfId="1" applyFont="1" applyFill="1" applyBorder="1" applyAlignment="1">
      <alignment horizontal="left" vertical="top" wrapText="1"/>
    </xf>
    <xf numFmtId="0" fontId="18" fillId="0" borderId="25" xfId="1" applyFont="1" applyFill="1" applyBorder="1" applyAlignment="1">
      <alignment horizontal="left" vertical="top" wrapText="1"/>
    </xf>
    <xf numFmtId="0" fontId="5" fillId="0" borderId="114" xfId="2" applyFont="1" applyFill="1" applyBorder="1" applyAlignment="1">
      <alignment horizontal="right" vertical="top"/>
    </xf>
    <xf numFmtId="0" fontId="5" fillId="0" borderId="116" xfId="2" applyFont="1" applyFill="1" applyBorder="1" applyAlignment="1">
      <alignment horizontal="right" vertical="top"/>
    </xf>
    <xf numFmtId="0" fontId="18" fillId="3" borderId="11" xfId="1" applyFont="1" applyFill="1" applyBorder="1" applyAlignment="1">
      <alignment horizontal="left" vertical="top" wrapText="1"/>
    </xf>
    <xf numFmtId="0" fontId="5" fillId="3" borderId="30" xfId="2" applyFont="1" applyFill="1" applyBorder="1" applyAlignment="1">
      <alignment vertical="top"/>
    </xf>
    <xf numFmtId="0" fontId="5" fillId="3" borderId="30" xfId="2" applyFont="1" applyFill="1" applyBorder="1" applyAlignment="1">
      <alignment vertical="top" wrapText="1"/>
    </xf>
    <xf numFmtId="0" fontId="18" fillId="3" borderId="3" xfId="1" applyFont="1" applyFill="1" applyBorder="1" applyAlignment="1">
      <alignment horizontal="left" vertical="top" wrapText="1"/>
    </xf>
    <xf numFmtId="0" fontId="18" fillId="3" borderId="45" xfId="1" applyFont="1" applyFill="1" applyBorder="1" applyAlignment="1">
      <alignment horizontal="left" vertical="top" wrapText="1"/>
    </xf>
    <xf numFmtId="0" fontId="5" fillId="3" borderId="45" xfId="2" applyFont="1" applyFill="1" applyBorder="1" applyAlignment="1">
      <alignment vertical="top"/>
    </xf>
    <xf numFmtId="0" fontId="5" fillId="3" borderId="45" xfId="2" applyFont="1" applyFill="1" applyBorder="1" applyAlignment="1">
      <alignment vertical="top" wrapText="1"/>
    </xf>
    <xf numFmtId="0" fontId="5" fillId="3" borderId="0" xfId="2" applyFont="1" applyFill="1" applyAlignment="1">
      <alignment vertical="center"/>
    </xf>
    <xf numFmtId="0" fontId="18" fillId="0" borderId="254" xfId="0" applyFont="1" applyFill="1" applyBorder="1" applyAlignment="1">
      <alignment horizontal="left" vertical="top" wrapText="1"/>
    </xf>
    <xf numFmtId="0" fontId="5" fillId="0" borderId="210" xfId="2" applyFont="1" applyFill="1" applyBorder="1" applyAlignment="1">
      <alignment horizontal="left" vertical="top" wrapText="1"/>
    </xf>
    <xf numFmtId="49" fontId="5" fillId="0" borderId="210" xfId="2" applyNumberFormat="1" applyFont="1" applyFill="1" applyBorder="1" applyAlignment="1">
      <alignment horizontal="right" vertical="top" wrapText="1"/>
    </xf>
    <xf numFmtId="14" fontId="5" fillId="0" borderId="210" xfId="2" applyNumberFormat="1" applyFont="1" applyFill="1" applyBorder="1" applyAlignment="1">
      <alignment horizontal="left" vertical="top" wrapText="1"/>
    </xf>
    <xf numFmtId="176" fontId="5" fillId="0" borderId="210" xfId="2" applyNumberFormat="1" applyFont="1" applyFill="1" applyBorder="1" applyAlignment="1">
      <alignment horizontal="right" vertical="top" wrapText="1"/>
    </xf>
    <xf numFmtId="0" fontId="5" fillId="3" borderId="1" xfId="2" applyFont="1" applyFill="1" applyBorder="1" applyAlignment="1">
      <alignment vertical="top"/>
    </xf>
    <xf numFmtId="0" fontId="5" fillId="3" borderId="1" xfId="2" applyFont="1" applyFill="1" applyBorder="1" applyAlignment="1">
      <alignment vertical="top" wrapText="1"/>
    </xf>
    <xf numFmtId="0" fontId="18" fillId="3" borderId="50" xfId="1" applyFont="1" applyFill="1" applyBorder="1" applyAlignment="1">
      <alignment horizontal="left" vertical="top" wrapText="1" shrinkToFit="1"/>
    </xf>
    <xf numFmtId="0" fontId="18" fillId="3" borderId="51" xfId="1" applyFont="1" applyFill="1" applyBorder="1" applyAlignment="1">
      <alignment horizontal="left" vertical="top" wrapText="1"/>
    </xf>
    <xf numFmtId="49" fontId="5" fillId="3" borderId="1" xfId="2" applyNumberFormat="1" applyFont="1" applyFill="1" applyBorder="1" applyAlignment="1">
      <alignment horizontal="left" vertical="top"/>
    </xf>
    <xf numFmtId="176" fontId="5" fillId="3" borderId="1" xfId="2" applyNumberFormat="1" applyFont="1" applyFill="1" applyBorder="1" applyAlignment="1">
      <alignment horizontal="right" vertical="top"/>
    </xf>
    <xf numFmtId="176" fontId="5" fillId="3" borderId="1" xfId="2" applyNumberFormat="1" applyFont="1" applyFill="1" applyBorder="1" applyAlignment="1">
      <alignment horizontal="left" vertical="top"/>
    </xf>
    <xf numFmtId="14" fontId="5" fillId="3" borderId="1" xfId="2" applyNumberFormat="1" applyFont="1" applyFill="1" applyBorder="1" applyAlignment="1">
      <alignment horizontal="right" vertical="top"/>
    </xf>
    <xf numFmtId="14" fontId="5" fillId="3" borderId="1" xfId="2" applyNumberFormat="1" applyFont="1" applyFill="1" applyBorder="1" applyAlignment="1">
      <alignment horizontal="left" vertical="top"/>
    </xf>
    <xf numFmtId="0" fontId="5" fillId="3" borderId="52" xfId="2" applyFont="1" applyFill="1" applyBorder="1" applyAlignment="1">
      <alignment horizontal="right" vertical="top"/>
    </xf>
    <xf numFmtId="49" fontId="5" fillId="3" borderId="53" xfId="2" applyNumberFormat="1" applyFont="1" applyFill="1" applyBorder="1" applyAlignment="1">
      <alignment horizontal="left" vertical="top" wrapText="1"/>
    </xf>
    <xf numFmtId="0" fontId="18" fillId="3" borderId="54" xfId="1" applyFont="1" applyFill="1" applyBorder="1" applyAlignment="1">
      <alignment horizontal="left" vertical="top" wrapText="1"/>
    </xf>
    <xf numFmtId="0" fontId="18" fillId="3" borderId="1" xfId="1" applyFont="1" applyFill="1" applyBorder="1" applyAlignment="1">
      <alignment horizontal="left" vertical="top" wrapText="1"/>
    </xf>
    <xf numFmtId="0" fontId="18" fillId="3" borderId="10" xfId="1" applyFont="1" applyFill="1" applyBorder="1" applyAlignment="1">
      <alignment horizontal="left" vertical="top" wrapText="1"/>
    </xf>
    <xf numFmtId="0" fontId="18" fillId="3" borderId="40" xfId="1" applyFont="1" applyFill="1" applyBorder="1" applyAlignment="1">
      <alignment horizontal="left" vertical="top" wrapText="1" shrinkToFit="1"/>
    </xf>
    <xf numFmtId="0" fontId="18" fillId="3" borderId="36" xfId="1" applyFont="1" applyFill="1" applyBorder="1" applyAlignment="1">
      <alignment horizontal="left" vertical="top" wrapText="1"/>
    </xf>
    <xf numFmtId="49" fontId="5" fillId="3" borderId="45" xfId="2" applyNumberFormat="1" applyFont="1" applyFill="1" applyBorder="1" applyAlignment="1">
      <alignment horizontal="left" vertical="top"/>
    </xf>
    <xf numFmtId="176" fontId="5" fillId="3" borderId="45" xfId="2" applyNumberFormat="1" applyFont="1" applyFill="1" applyBorder="1" applyAlignment="1">
      <alignment horizontal="right" vertical="top"/>
    </xf>
    <xf numFmtId="176" fontId="5" fillId="3" borderId="45" xfId="2" applyNumberFormat="1" applyFont="1" applyFill="1" applyBorder="1" applyAlignment="1">
      <alignment horizontal="left" vertical="top"/>
    </xf>
    <xf numFmtId="14" fontId="5" fillId="3" borderId="45" xfId="2" applyNumberFormat="1" applyFont="1" applyFill="1" applyBorder="1" applyAlignment="1">
      <alignment horizontal="right" vertical="top"/>
    </xf>
    <xf numFmtId="14" fontId="5" fillId="3" borderId="45" xfId="2" applyNumberFormat="1" applyFont="1" applyFill="1" applyBorder="1" applyAlignment="1">
      <alignment horizontal="left" vertical="top"/>
    </xf>
    <xf numFmtId="0" fontId="5" fillId="3" borderId="55" xfId="2" applyFont="1" applyFill="1" applyBorder="1" applyAlignment="1">
      <alignment vertical="top"/>
    </xf>
    <xf numFmtId="0" fontId="5" fillId="3" borderId="55" xfId="2" applyFont="1" applyFill="1" applyBorder="1" applyAlignment="1">
      <alignment vertical="top" wrapText="1"/>
    </xf>
    <xf numFmtId="0" fontId="5" fillId="3" borderId="61" xfId="2" applyFont="1" applyFill="1" applyBorder="1" applyAlignment="1">
      <alignment vertical="top"/>
    </xf>
    <xf numFmtId="0" fontId="5" fillId="3" borderId="61" xfId="2" applyFont="1" applyFill="1" applyBorder="1" applyAlignment="1">
      <alignment vertical="top" wrapText="1"/>
    </xf>
    <xf numFmtId="0" fontId="5" fillId="3" borderId="65" xfId="2" applyFont="1" applyFill="1" applyBorder="1" applyAlignment="1">
      <alignment vertical="top"/>
    </xf>
    <xf numFmtId="0" fontId="5" fillId="3" borderId="65" xfId="2" applyFont="1" applyFill="1" applyBorder="1" applyAlignment="1">
      <alignment vertical="top" wrapText="1"/>
    </xf>
    <xf numFmtId="0" fontId="5" fillId="3" borderId="69" xfId="2" applyFont="1" applyFill="1" applyBorder="1" applyAlignment="1">
      <alignment vertical="top"/>
    </xf>
    <xf numFmtId="0" fontId="5" fillId="3" borderId="69" xfId="2" applyFont="1" applyFill="1" applyBorder="1" applyAlignment="1">
      <alignment vertical="top" wrapText="1"/>
    </xf>
    <xf numFmtId="0" fontId="5" fillId="3" borderId="73" xfId="2" applyFont="1" applyFill="1" applyBorder="1" applyAlignment="1">
      <alignment vertical="top"/>
    </xf>
    <xf numFmtId="0" fontId="5" fillId="3" borderId="73" xfId="2" applyFont="1" applyFill="1" applyBorder="1" applyAlignment="1">
      <alignment vertical="top" wrapText="1"/>
    </xf>
    <xf numFmtId="0" fontId="5" fillId="3" borderId="77" xfId="2" applyFont="1" applyFill="1" applyBorder="1" applyAlignment="1">
      <alignment vertical="top"/>
    </xf>
    <xf numFmtId="0" fontId="5" fillId="3" borderId="77" xfId="2" applyFont="1" applyFill="1" applyBorder="1" applyAlignment="1">
      <alignment vertical="top" wrapText="1"/>
    </xf>
    <xf numFmtId="0" fontId="5" fillId="3" borderId="81" xfId="2" applyFont="1" applyFill="1" applyBorder="1" applyAlignment="1">
      <alignment vertical="top"/>
    </xf>
    <xf numFmtId="0" fontId="5" fillId="3" borderId="81" xfId="2" applyFont="1" applyFill="1" applyBorder="1" applyAlignment="1">
      <alignment vertical="top" wrapText="1"/>
    </xf>
    <xf numFmtId="0" fontId="5" fillId="3" borderId="85" xfId="2" applyFont="1" applyFill="1" applyBorder="1" applyAlignment="1">
      <alignment vertical="top"/>
    </xf>
    <xf numFmtId="0" fontId="5" fillId="3" borderId="85" xfId="2" applyFont="1" applyFill="1" applyBorder="1" applyAlignment="1">
      <alignment vertical="top" wrapText="1"/>
    </xf>
    <xf numFmtId="0" fontId="5" fillId="3" borderId="89" xfId="2" applyFont="1" applyFill="1" applyBorder="1" applyAlignment="1">
      <alignment vertical="top"/>
    </xf>
    <xf numFmtId="0" fontId="5" fillId="3" borderId="89" xfId="2" applyFont="1" applyFill="1" applyBorder="1" applyAlignment="1">
      <alignment vertical="top" wrapText="1"/>
    </xf>
    <xf numFmtId="0" fontId="5" fillId="3" borderId="93" xfId="2" applyFont="1" applyFill="1" applyBorder="1" applyAlignment="1">
      <alignment vertical="top"/>
    </xf>
    <xf numFmtId="0" fontId="5" fillId="3" borderId="93" xfId="2" applyFont="1" applyFill="1" applyBorder="1" applyAlignment="1">
      <alignment vertical="top" wrapText="1"/>
    </xf>
    <xf numFmtId="0" fontId="5" fillId="3" borderId="97" xfId="2" applyFont="1" applyFill="1" applyBorder="1" applyAlignment="1">
      <alignment vertical="top"/>
    </xf>
    <xf numFmtId="0" fontId="5" fillId="3" borderId="97" xfId="2" applyFont="1" applyFill="1" applyBorder="1" applyAlignment="1">
      <alignment vertical="top" wrapText="1"/>
    </xf>
    <xf numFmtId="0" fontId="5" fillId="0" borderId="255" xfId="2" applyFont="1" applyFill="1" applyBorder="1" applyAlignment="1">
      <alignment vertical="top"/>
    </xf>
    <xf numFmtId="0" fontId="5" fillId="0" borderId="255" xfId="2" applyFont="1" applyFill="1" applyBorder="1" applyAlignment="1">
      <alignment vertical="top" wrapText="1"/>
    </xf>
    <xf numFmtId="0" fontId="18" fillId="0" borderId="256" xfId="1" applyFont="1" applyFill="1" applyBorder="1" applyAlignment="1">
      <alignment horizontal="left" vertical="top" wrapText="1"/>
    </xf>
    <xf numFmtId="0" fontId="18" fillId="0" borderId="257" xfId="1" applyFont="1" applyFill="1" applyBorder="1" applyAlignment="1">
      <alignment horizontal="left" vertical="top" wrapText="1"/>
    </xf>
    <xf numFmtId="0" fontId="18" fillId="0" borderId="258" xfId="1" applyFont="1" applyFill="1" applyBorder="1" applyAlignment="1">
      <alignment horizontal="left" vertical="top" wrapText="1"/>
    </xf>
    <xf numFmtId="0" fontId="5" fillId="0" borderId="259" xfId="2" applyFont="1" applyFill="1" applyBorder="1" applyAlignment="1">
      <alignment horizontal="right" vertical="top"/>
    </xf>
    <xf numFmtId="0" fontId="18" fillId="0" borderId="260" xfId="1" applyFont="1" applyFill="1" applyBorder="1" applyAlignment="1">
      <alignment horizontal="left" vertical="top" wrapText="1"/>
    </xf>
    <xf numFmtId="0" fontId="18" fillId="0" borderId="262" xfId="1" applyFont="1" applyFill="1" applyBorder="1" applyAlignment="1">
      <alignment horizontal="left" vertical="top" wrapText="1"/>
    </xf>
    <xf numFmtId="0" fontId="18" fillId="0" borderId="263" xfId="1" applyFont="1" applyFill="1" applyBorder="1" applyAlignment="1">
      <alignment horizontal="left" vertical="top" wrapText="1"/>
    </xf>
    <xf numFmtId="0" fontId="18" fillId="0" borderId="264" xfId="1" applyFont="1" applyFill="1" applyBorder="1" applyAlignment="1">
      <alignment horizontal="left" vertical="top" wrapText="1"/>
    </xf>
    <xf numFmtId="0" fontId="18" fillId="0" borderId="265" xfId="1" applyFont="1" applyFill="1" applyBorder="1" applyAlignment="1">
      <alignment horizontal="left" vertical="top" wrapText="1"/>
    </xf>
    <xf numFmtId="0" fontId="18" fillId="0" borderId="254" xfId="1" applyFont="1" applyFill="1" applyBorder="1" applyAlignment="1">
      <alignment horizontal="left" vertical="top" wrapText="1"/>
    </xf>
    <xf numFmtId="0" fontId="18" fillId="0" borderId="261" xfId="1" applyFont="1" applyFill="1" applyBorder="1" applyAlignment="1">
      <alignment horizontal="left" vertical="top" wrapText="1"/>
    </xf>
    <xf numFmtId="0" fontId="18" fillId="0" borderId="253" xfId="1" applyFont="1" applyFill="1" applyBorder="1" applyAlignment="1">
      <alignment horizontal="left" vertical="top"/>
    </xf>
    <xf numFmtId="0" fontId="18" fillId="0" borderId="266" xfId="1" applyFont="1" applyFill="1" applyBorder="1" applyAlignment="1">
      <alignment horizontal="left" vertical="top" wrapText="1"/>
    </xf>
    <xf numFmtId="0" fontId="18" fillId="0" borderId="267" xfId="1" applyFont="1" applyFill="1" applyBorder="1" applyAlignment="1">
      <alignment horizontal="left" vertical="top" wrapText="1"/>
    </xf>
    <xf numFmtId="49" fontId="5" fillId="0" borderId="263" xfId="2" applyNumberFormat="1" applyFont="1" applyFill="1" applyBorder="1" applyAlignment="1">
      <alignment horizontal="left" vertical="top"/>
    </xf>
    <xf numFmtId="0" fontId="18" fillId="0" borderId="269" xfId="1" applyFont="1" applyFill="1" applyBorder="1" applyAlignment="1">
      <alignment horizontal="left" vertical="top" wrapText="1"/>
    </xf>
    <xf numFmtId="176" fontId="5" fillId="0" borderId="61" xfId="2" applyNumberFormat="1" applyFont="1" applyFill="1" applyBorder="1" applyAlignment="1">
      <alignment horizontal="left" vertical="top"/>
    </xf>
    <xf numFmtId="0" fontId="5" fillId="4" borderId="0" xfId="2" applyFont="1" applyFill="1" applyAlignment="1">
      <alignment vertical="center"/>
    </xf>
    <xf numFmtId="0" fontId="5" fillId="4" borderId="0" xfId="2" applyFont="1" applyFill="1"/>
    <xf numFmtId="0" fontId="18" fillId="4" borderId="268" xfId="1" applyFont="1" applyFill="1" applyBorder="1" applyAlignment="1">
      <alignment horizontal="left" vertical="top" wrapText="1"/>
    </xf>
    <xf numFmtId="0" fontId="5" fillId="0" borderId="1" xfId="2" applyFont="1" applyFill="1" applyBorder="1" applyAlignment="1">
      <alignment vertical="center"/>
    </xf>
    <xf numFmtId="0" fontId="18" fillId="0" borderId="7" xfId="1" applyFont="1" applyFill="1" applyBorder="1" applyAlignment="1">
      <alignment horizontal="left" vertical="top"/>
    </xf>
    <xf numFmtId="0" fontId="18" fillId="4" borderId="215" xfId="1" applyFont="1" applyFill="1" applyBorder="1" applyAlignment="1">
      <alignment horizontal="left" vertical="top"/>
    </xf>
    <xf numFmtId="0" fontId="21" fillId="5" borderId="61" xfId="1" applyFont="1" applyFill="1" applyBorder="1" applyAlignment="1">
      <alignment vertical="center"/>
    </xf>
    <xf numFmtId="1" fontId="5" fillId="0" borderId="61" xfId="1" applyNumberFormat="1" applyBorder="1" applyAlignment="1">
      <alignment vertical="center"/>
    </xf>
    <xf numFmtId="0" fontId="5" fillId="0" borderId="61" xfId="1" applyBorder="1" applyAlignment="1">
      <alignment vertical="center"/>
    </xf>
    <xf numFmtId="0" fontId="22" fillId="0" borderId="61" xfId="1" applyFont="1" applyBorder="1" applyAlignment="1">
      <alignment vertical="center"/>
    </xf>
    <xf numFmtId="0" fontId="20" fillId="0" borderId="0" xfId="0" applyFont="1"/>
    <xf numFmtId="1" fontId="5" fillId="0" borderId="270" xfId="1" applyNumberFormat="1" applyBorder="1" applyAlignment="1">
      <alignment vertical="center"/>
    </xf>
    <xf numFmtId="0" fontId="5" fillId="0" borderId="269" xfId="1" applyFill="1" applyBorder="1" applyAlignment="1">
      <alignment vertical="center"/>
    </xf>
    <xf numFmtId="180" fontId="5" fillId="0" borderId="61" xfId="1" applyNumberFormat="1" applyBorder="1" applyAlignment="1">
      <alignment vertical="center"/>
    </xf>
    <xf numFmtId="181" fontId="5" fillId="0" borderId="1" xfId="2" applyNumberFormat="1" applyFont="1" applyFill="1" applyBorder="1" applyAlignment="1">
      <alignment horizontal="right" vertical="top"/>
    </xf>
    <xf numFmtId="49" fontId="5" fillId="4" borderId="249" xfId="2" applyNumberFormat="1" applyFont="1" applyFill="1" applyBorder="1" applyAlignment="1">
      <alignment horizontal="left" vertical="top"/>
    </xf>
    <xf numFmtId="0" fontId="18" fillId="4" borderId="16" xfId="1" applyFont="1" applyFill="1" applyBorder="1" applyAlignment="1">
      <alignment horizontal="left" vertical="top" wrapText="1" shrinkToFit="1"/>
    </xf>
    <xf numFmtId="0" fontId="18" fillId="4" borderId="3" xfId="1" applyFont="1" applyFill="1" applyBorder="1" applyAlignment="1">
      <alignment horizontal="left" vertical="top" wrapText="1" shrinkToFit="1"/>
    </xf>
    <xf numFmtId="0" fontId="18" fillId="4" borderId="247" xfId="1" applyFont="1" applyFill="1" applyBorder="1" applyAlignment="1">
      <alignment horizontal="left" vertical="top" wrapText="1" shrinkToFit="1"/>
    </xf>
    <xf numFmtId="0" fontId="5" fillId="4" borderId="248" xfId="2" applyFont="1" applyFill="1" applyBorder="1" applyAlignment="1">
      <alignment horizontal="right" vertical="top"/>
    </xf>
    <xf numFmtId="49" fontId="5" fillId="4" borderId="243" xfId="2" applyNumberFormat="1" applyFont="1" applyFill="1" applyBorder="1" applyAlignment="1">
      <alignment horizontal="left" vertical="top"/>
    </xf>
    <xf numFmtId="0" fontId="18" fillId="4" borderId="16" xfId="1" applyFont="1" applyFill="1" applyBorder="1" applyAlignment="1">
      <alignment horizontal="left" vertical="top" wrapText="1"/>
    </xf>
    <xf numFmtId="0" fontId="18" fillId="4" borderId="240" xfId="1" applyFont="1" applyFill="1" applyBorder="1" applyAlignment="1">
      <alignment horizontal="left" vertical="top" wrapText="1"/>
    </xf>
    <xf numFmtId="49" fontId="5" fillId="4" borderId="241" xfId="2" applyNumberFormat="1" applyFont="1" applyFill="1" applyBorder="1" applyAlignment="1">
      <alignment horizontal="left" vertical="top"/>
    </xf>
    <xf numFmtId="176" fontId="5" fillId="4" borderId="241" xfId="2" applyNumberFormat="1" applyFont="1" applyFill="1" applyBorder="1" applyAlignment="1">
      <alignment horizontal="right" vertical="top"/>
    </xf>
    <xf numFmtId="176" fontId="5" fillId="4" borderId="241" xfId="2" applyNumberFormat="1" applyFont="1" applyFill="1" applyBorder="1" applyAlignment="1">
      <alignment horizontal="left" vertical="top"/>
    </xf>
    <xf numFmtId="14" fontId="5" fillId="4" borderId="241" xfId="2" applyNumberFormat="1" applyFont="1" applyFill="1" applyBorder="1" applyAlignment="1">
      <alignment horizontal="right" vertical="top"/>
    </xf>
    <xf numFmtId="14" fontId="5" fillId="4" borderId="241" xfId="2" applyNumberFormat="1" applyFont="1" applyFill="1" applyBorder="1" applyAlignment="1">
      <alignment horizontal="left" vertical="top"/>
    </xf>
    <xf numFmtId="0" fontId="5" fillId="4" borderId="242" xfId="2" applyFont="1" applyFill="1" applyBorder="1" applyAlignment="1">
      <alignment horizontal="right" vertical="top"/>
    </xf>
    <xf numFmtId="0" fontId="19" fillId="4" borderId="212" xfId="1" applyFont="1" applyFill="1" applyBorder="1" applyAlignment="1">
      <alignment horizontal="left" vertical="top" wrapText="1"/>
    </xf>
    <xf numFmtId="0" fontId="5" fillId="0" borderId="61" xfId="1" applyBorder="1" applyAlignment="1">
      <alignment vertical="center" wrapText="1"/>
    </xf>
    <xf numFmtId="181" fontId="5" fillId="4" borderId="1" xfId="2" applyNumberFormat="1" applyFont="1" applyFill="1" applyBorder="1" applyAlignment="1">
      <alignment horizontal="right" vertical="top"/>
    </xf>
    <xf numFmtId="0" fontId="0" fillId="0" borderId="0" xfId="0" applyAlignment="1">
      <alignment wrapText="1"/>
    </xf>
    <xf numFmtId="0" fontId="0" fillId="0" borderId="30" xfId="0" applyBorder="1"/>
    <xf numFmtId="0" fontId="20" fillId="0" borderId="30" xfId="0" applyFont="1" applyBorder="1"/>
    <xf numFmtId="0" fontId="0" fillId="3" borderId="30" xfId="0" applyFill="1" applyBorder="1"/>
    <xf numFmtId="0" fontId="0" fillId="3" borderId="30" xfId="0" applyFill="1" applyBorder="1" applyAlignment="1">
      <alignment wrapText="1"/>
    </xf>
    <xf numFmtId="0" fontId="0" fillId="0" borderId="0" xfId="0" applyAlignment="1"/>
    <xf numFmtId="0" fontId="3" fillId="0" borderId="0" xfId="0" applyFont="1" applyAlignment="1">
      <alignment wrapText="1"/>
    </xf>
    <xf numFmtId="0" fontId="3" fillId="0" borderId="30" xfId="0" applyFont="1" applyBorder="1"/>
    <xf numFmtId="0" fontId="3" fillId="0" borderId="0" xfId="0" applyFont="1"/>
    <xf numFmtId="0" fontId="0" fillId="0" borderId="30" xfId="0" quotePrefix="1" applyBorder="1"/>
    <xf numFmtId="0" fontId="0" fillId="0" borderId="0" xfId="0" applyFill="1" applyBorder="1"/>
    <xf numFmtId="14" fontId="0" fillId="0" borderId="30" xfId="0" quotePrefix="1" applyNumberFormat="1" applyBorder="1"/>
    <xf numFmtId="0" fontId="5" fillId="0" borderId="0" xfId="2" applyFont="1" applyAlignment="1">
      <alignment horizontal="left" vertical="top"/>
    </xf>
    <xf numFmtId="49" fontId="5" fillId="0" borderId="0" xfId="2" applyNumberFormat="1" applyFont="1" applyAlignment="1">
      <alignment horizontal="left" vertical="top"/>
    </xf>
    <xf numFmtId="0" fontId="5" fillId="4" borderId="0" xfId="2" applyFont="1" applyFill="1" applyAlignment="1">
      <alignment horizontal="left" vertical="top"/>
    </xf>
    <xf numFmtId="49" fontId="5" fillId="4" borderId="0" xfId="2" applyNumberFormat="1" applyFont="1" applyFill="1" applyAlignment="1">
      <alignment horizontal="left" vertical="top"/>
    </xf>
    <xf numFmtId="49" fontId="5" fillId="0" borderId="0" xfId="2" applyNumberFormat="1" applyFont="1" applyFill="1" applyAlignment="1">
      <alignment horizontal="left" vertical="top"/>
    </xf>
    <xf numFmtId="49" fontId="5" fillId="0" borderId="0" xfId="2" applyNumberFormat="1" applyFont="1" applyFill="1" applyAlignment="1">
      <alignment horizontal="left" vertical="top" wrapText="1"/>
    </xf>
    <xf numFmtId="0" fontId="5" fillId="0" borderId="30" xfId="2" applyFont="1" applyBorder="1" applyAlignment="1">
      <alignment vertical="center"/>
    </xf>
    <xf numFmtId="0" fontId="18" fillId="0" borderId="271" xfId="1" applyFont="1" applyFill="1" applyBorder="1" applyAlignment="1">
      <alignment horizontal="left" vertical="top" wrapText="1"/>
    </xf>
    <xf numFmtId="0" fontId="5" fillId="0" borderId="272" xfId="2" applyFont="1" applyFill="1" applyBorder="1" applyAlignment="1">
      <alignment vertical="top"/>
    </xf>
    <xf numFmtId="0" fontId="18" fillId="0" borderId="273" xfId="1" applyFont="1" applyFill="1" applyBorder="1" applyAlignment="1">
      <alignment horizontal="left" vertical="top" wrapText="1"/>
    </xf>
    <xf numFmtId="0" fontId="18" fillId="0" borderId="274" xfId="1" applyFont="1" applyFill="1" applyBorder="1" applyAlignment="1">
      <alignment horizontal="left" vertical="top" wrapText="1"/>
    </xf>
    <xf numFmtId="0" fontId="5" fillId="0" borderId="30" xfId="1" applyBorder="1" applyAlignment="1">
      <alignment vertical="center"/>
    </xf>
    <xf numFmtId="0" fontId="18" fillId="0" borderId="265" xfId="1" applyFont="1" applyFill="1" applyBorder="1" applyAlignment="1">
      <alignment horizontal="left" vertical="top"/>
    </xf>
    <xf numFmtId="0" fontId="5" fillId="0" borderId="276" xfId="2" applyFont="1" applyFill="1" applyBorder="1" applyAlignment="1">
      <alignment vertical="top"/>
    </xf>
    <xf numFmtId="0" fontId="19" fillId="0" borderId="121" xfId="1" applyFont="1" applyFill="1" applyBorder="1" applyAlignment="1">
      <alignment horizontal="left" vertical="top"/>
    </xf>
    <xf numFmtId="0" fontId="19" fillId="0" borderId="122" xfId="1" applyFont="1" applyFill="1" applyBorder="1" applyAlignment="1">
      <alignment horizontal="left" vertical="top"/>
    </xf>
    <xf numFmtId="0" fontId="19" fillId="0" borderId="263" xfId="1" applyFont="1" applyFill="1" applyBorder="1" applyAlignment="1">
      <alignment horizontal="left" vertical="top" wrapText="1"/>
    </xf>
    <xf numFmtId="0" fontId="19" fillId="0" borderId="215" xfId="1" applyFont="1" applyFill="1" applyBorder="1" applyAlignment="1">
      <alignment horizontal="left" vertical="top" wrapText="1"/>
    </xf>
    <xf numFmtId="0" fontId="19" fillId="0" borderId="258" xfId="1" applyFont="1" applyBorder="1" applyAlignment="1">
      <alignment horizontal="left" vertical="top" wrapText="1"/>
    </xf>
    <xf numFmtId="0" fontId="19" fillId="0" borderId="277" xfId="1" applyFont="1" applyBorder="1" applyAlignment="1">
      <alignment horizontal="left" vertical="top" wrapText="1"/>
    </xf>
    <xf numFmtId="49" fontId="19" fillId="0" borderId="1" xfId="2" applyNumberFormat="1" applyFont="1" applyFill="1" applyBorder="1" applyAlignment="1">
      <alignment horizontal="left" vertical="top"/>
    </xf>
    <xf numFmtId="181" fontId="19" fillId="0" borderId="1" xfId="2" applyNumberFormat="1" applyFont="1" applyFill="1" applyBorder="1" applyAlignment="1">
      <alignment horizontal="right" vertical="top"/>
    </xf>
    <xf numFmtId="49" fontId="19" fillId="0" borderId="275" xfId="2" applyNumberFormat="1" applyFont="1" applyFill="1" applyBorder="1" applyAlignment="1">
      <alignment horizontal="left" vertical="top"/>
    </xf>
    <xf numFmtId="49" fontId="19" fillId="0" borderId="13" xfId="2" applyNumberFormat="1" applyFont="1" applyFill="1" applyBorder="1" applyAlignment="1">
      <alignment horizontal="left" vertical="top"/>
    </xf>
    <xf numFmtId="0" fontId="19" fillId="0" borderId="3" xfId="1" applyFont="1" applyFill="1" applyBorder="1" applyAlignment="1">
      <alignment horizontal="left" vertical="top" wrapText="1"/>
    </xf>
    <xf numFmtId="0" fontId="19" fillId="0" borderId="199" xfId="1" applyFont="1" applyFill="1" applyBorder="1" applyAlignment="1">
      <alignment horizontal="left" vertical="top" wrapText="1"/>
    </xf>
    <xf numFmtId="0" fontId="19" fillId="0" borderId="105" xfId="1" applyFont="1" applyFill="1" applyBorder="1" applyAlignment="1">
      <alignment horizontal="left" vertical="top" wrapText="1"/>
    </xf>
    <xf numFmtId="0" fontId="19" fillId="0" borderId="37" xfId="1" applyFont="1" applyFill="1" applyBorder="1" applyAlignment="1">
      <alignment horizontal="left" vertical="top" wrapText="1"/>
    </xf>
    <xf numFmtId="0" fontId="19" fillId="0" borderId="100" xfId="1" applyFont="1" applyFill="1" applyBorder="1" applyAlignment="1">
      <alignment horizontal="left" vertical="top" wrapText="1"/>
    </xf>
    <xf numFmtId="0" fontId="19" fillId="0" borderId="197" xfId="1" applyFont="1" applyFill="1" applyBorder="1" applyAlignment="1">
      <alignment horizontal="left" vertical="top" wrapText="1"/>
    </xf>
    <xf numFmtId="176" fontId="19" fillId="0" borderId="30" xfId="2" applyNumberFormat="1" applyFont="1" applyFill="1" applyBorder="1" applyAlignment="1">
      <alignment horizontal="left" vertical="top"/>
    </xf>
    <xf numFmtId="14" fontId="19" fillId="0" borderId="30" xfId="2" applyNumberFormat="1" applyFont="1" applyFill="1" applyBorder="1" applyAlignment="1">
      <alignment horizontal="right" vertical="top"/>
    </xf>
    <xf numFmtId="14" fontId="19" fillId="0" borderId="30" xfId="2" applyNumberFormat="1" applyFont="1" applyFill="1" applyBorder="1" applyAlignment="1">
      <alignment horizontal="left" vertical="top"/>
    </xf>
    <xf numFmtId="176" fontId="19" fillId="0" borderId="201" xfId="2" applyNumberFormat="1" applyFont="1" applyFill="1" applyBorder="1" applyAlignment="1">
      <alignment horizontal="left" vertical="top"/>
    </xf>
    <xf numFmtId="0" fontId="19" fillId="0" borderId="202" xfId="2" applyFont="1" applyBorder="1" applyAlignment="1">
      <alignment horizontal="right" vertical="top"/>
    </xf>
    <xf numFmtId="0" fontId="19" fillId="0" borderId="192" xfId="1" applyFont="1" applyFill="1" applyBorder="1" applyAlignment="1">
      <alignment horizontal="left" vertical="top" wrapText="1"/>
    </xf>
    <xf numFmtId="0" fontId="19" fillId="0" borderId="193" xfId="1" applyFont="1" applyFill="1" applyBorder="1" applyAlignment="1">
      <alignment horizontal="left" vertical="top" wrapText="1"/>
    </xf>
    <xf numFmtId="0" fontId="19" fillId="0" borderId="194"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203" xfId="1" applyFont="1" applyFill="1" applyBorder="1" applyAlignment="1">
      <alignment horizontal="left" vertical="top" wrapText="1"/>
    </xf>
    <xf numFmtId="0" fontId="19" fillId="0" borderId="205" xfId="1" applyFont="1" applyFill="1" applyBorder="1" applyAlignment="1">
      <alignment horizontal="left" vertical="top" wrapText="1"/>
    </xf>
    <xf numFmtId="49" fontId="19" fillId="0" borderId="0" xfId="2" applyNumberFormat="1" applyFont="1" applyAlignment="1">
      <alignment horizontal="left" vertical="top"/>
    </xf>
    <xf numFmtId="0" fontId="19" fillId="0" borderId="0" xfId="2" applyFont="1" applyAlignment="1">
      <alignment vertical="center"/>
    </xf>
    <xf numFmtId="31" fontId="12" fillId="0" borderId="0" xfId="3" quotePrefix="1" applyNumberFormat="1" applyFont="1" applyAlignment="1">
      <alignment horizontal="center" vertical="center"/>
    </xf>
    <xf numFmtId="179" fontId="5" fillId="0" borderId="4" xfId="3" applyNumberFormat="1" applyFont="1" applyBorder="1" applyAlignment="1">
      <alignment horizontal="center" vertical="top"/>
    </xf>
    <xf numFmtId="179" fontId="5" fillId="0" borderId="6" xfId="3" applyNumberFormat="1"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4" xfId="3" applyFont="1" applyBorder="1" applyAlignment="1">
      <alignment horizontal="center" vertical="top"/>
    </xf>
    <xf numFmtId="0" fontId="5" fillId="0" borderId="5" xfId="3" applyFont="1" applyBorder="1" applyAlignment="1">
      <alignment horizontal="center" vertical="top"/>
    </xf>
    <xf numFmtId="0" fontId="5" fillId="0" borderId="6"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16" fillId="0" borderId="5" xfId="3" applyFont="1" applyBorder="1" applyAlignment="1">
      <alignment horizontal="left" vertical="top"/>
    </xf>
    <xf numFmtId="0" fontId="5" fillId="0" borderId="21" xfId="3" applyFont="1" applyBorder="1" applyAlignment="1">
      <alignment horizontal="left" vertical="top"/>
    </xf>
    <xf numFmtId="0" fontId="5" fillId="0" borderId="23" xfId="3" applyFont="1" applyBorder="1" applyAlignment="1">
      <alignment horizontal="left" vertical="top"/>
    </xf>
    <xf numFmtId="0" fontId="5" fillId="0" borderId="22" xfId="3" applyFont="1" applyBorder="1" applyAlignment="1">
      <alignment horizontal="left" vertical="top"/>
    </xf>
    <xf numFmtId="0" fontId="5" fillId="0" borderId="21" xfId="3" applyFont="1" applyBorder="1" applyAlignment="1">
      <alignment horizontal="center" vertical="top"/>
    </xf>
    <xf numFmtId="0" fontId="5" fillId="0" borderId="22" xfId="3"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2" xfId="3" quotePrefix="1" applyNumberFormat="1" applyFont="1" applyBorder="1" applyAlignment="1">
      <alignment horizontal="center" vertical="top"/>
    </xf>
    <xf numFmtId="14" fontId="5" fillId="0" borderId="21" xfId="3" applyNumberFormat="1" applyFont="1" applyBorder="1" applyAlignment="1">
      <alignment horizontal="center" vertical="top"/>
    </xf>
    <xf numFmtId="0" fontId="5" fillId="0" borderId="23" xfId="3" applyFont="1" applyBorder="1" applyAlignment="1">
      <alignment horizontal="center" vertical="top"/>
    </xf>
    <xf numFmtId="0" fontId="5" fillId="0" borderId="21" xfId="3" applyFont="1" applyBorder="1" applyAlignment="1">
      <alignment horizontal="left" vertical="top" wrapText="1"/>
    </xf>
    <xf numFmtId="0" fontId="5" fillId="0" borderId="23" xfId="3" applyFont="1" applyBorder="1" applyAlignment="1">
      <alignment horizontal="left" vertical="top" wrapText="1"/>
    </xf>
    <xf numFmtId="0" fontId="5" fillId="0" borderId="22" xfId="3" applyFont="1" applyBorder="1" applyAlignment="1">
      <alignment horizontal="left" vertical="top" wrapText="1"/>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5" xfId="3" applyFont="1" applyBorder="1" applyAlignment="1">
      <alignment horizontal="center" vertical="center"/>
    </xf>
    <xf numFmtId="0" fontId="5" fillId="0" borderId="14"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18" fillId="4" borderId="4" xfId="1" applyFont="1" applyFill="1" applyBorder="1" applyAlignment="1">
      <alignment horizontal="left" vertical="top" wrapText="1"/>
    </xf>
    <xf numFmtId="0" fontId="0" fillId="4" borderId="35" xfId="0"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プロジェクト照会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431</v>
      </c>
    </row>
    <row r="24" spans="6:11" ht="13.5" customHeight="1">
      <c r="F24" s="5"/>
      <c r="G24" s="5"/>
      <c r="H24" s="5"/>
    </row>
    <row r="25" spans="6:11" ht="18" customHeight="1">
      <c r="F25" s="5"/>
      <c r="G25" s="5"/>
      <c r="H25" s="5"/>
      <c r="I25" s="860">
        <f ca="1">IF(INDIRECT("変更履歴!D8")="","",MAX(INDIRECT("変更履歴!D8"):INDIRECT("変更履歴!F33")))</f>
        <v>43896</v>
      </c>
      <c r="J25" s="860"/>
      <c r="K25" s="860"/>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895" t="s">
        <v>104</v>
      </c>
      <c r="B1" s="896"/>
      <c r="C1" s="896"/>
      <c r="D1" s="897"/>
      <c r="E1" s="898" t="s">
        <v>159</v>
      </c>
      <c r="F1" s="899"/>
      <c r="G1" s="899"/>
      <c r="H1" s="899"/>
      <c r="I1" s="899"/>
      <c r="J1" s="899"/>
      <c r="K1" s="899"/>
      <c r="L1" s="899"/>
      <c r="M1" s="899"/>
      <c r="N1" s="900"/>
      <c r="O1" s="904" t="s">
        <v>105</v>
      </c>
      <c r="P1" s="905"/>
      <c r="Q1" s="905"/>
      <c r="R1" s="906"/>
      <c r="S1" s="913" t="s">
        <v>123</v>
      </c>
      <c r="T1" s="914"/>
      <c r="U1" s="914"/>
      <c r="V1" s="914"/>
      <c r="W1" s="914"/>
      <c r="X1" s="914"/>
      <c r="Y1" s="914"/>
      <c r="Z1" s="915"/>
      <c r="AA1" s="895" t="s">
        <v>106</v>
      </c>
      <c r="AB1" s="897"/>
      <c r="AC1" s="922" t="str">
        <f>IF(AF8="","",AF8)</f>
        <v>TIS</v>
      </c>
      <c r="AD1" s="923"/>
      <c r="AE1" s="923"/>
      <c r="AF1" s="924"/>
      <c r="AG1" s="889">
        <f>IF(D8="","",D8)</f>
        <v>43808</v>
      </c>
      <c r="AH1" s="890"/>
      <c r="AI1" s="891"/>
      <c r="AJ1" s="11"/>
      <c r="AK1" s="11"/>
      <c r="AL1" s="11"/>
      <c r="AM1" s="11"/>
      <c r="AN1" s="12"/>
    </row>
    <row r="2" spans="1:40" s="13" customFormat="1" ht="12" customHeight="1">
      <c r="A2" s="895" t="s">
        <v>107</v>
      </c>
      <c r="B2" s="896"/>
      <c r="C2" s="896"/>
      <c r="D2" s="897"/>
      <c r="E2" s="898" t="s">
        <v>160</v>
      </c>
      <c r="F2" s="899"/>
      <c r="G2" s="899"/>
      <c r="H2" s="899"/>
      <c r="I2" s="899"/>
      <c r="J2" s="899"/>
      <c r="K2" s="899"/>
      <c r="L2" s="899"/>
      <c r="M2" s="899"/>
      <c r="N2" s="900"/>
      <c r="O2" s="907"/>
      <c r="P2" s="908"/>
      <c r="Q2" s="908"/>
      <c r="R2" s="909"/>
      <c r="S2" s="916"/>
      <c r="T2" s="917"/>
      <c r="U2" s="917"/>
      <c r="V2" s="917"/>
      <c r="W2" s="917"/>
      <c r="X2" s="917"/>
      <c r="Y2" s="917"/>
      <c r="Z2" s="918"/>
      <c r="AA2" s="895" t="s">
        <v>108</v>
      </c>
      <c r="AB2" s="897"/>
      <c r="AC2" s="901" t="str">
        <f ca="1">IF(COUNTA(AF9:AF33)&lt;&gt;0,INDIRECT("AF"&amp;(COUNTA(AF9:AF33)+8)),"")</f>
        <v>TIS</v>
      </c>
      <c r="AD2" s="902"/>
      <c r="AE2" s="902"/>
      <c r="AF2" s="903"/>
      <c r="AG2" s="889">
        <f>IF(D9="","",MAX(D9:F33))</f>
        <v>43896</v>
      </c>
      <c r="AH2" s="890"/>
      <c r="AI2" s="891"/>
      <c r="AJ2" s="11"/>
      <c r="AK2" s="11"/>
      <c r="AL2" s="11"/>
      <c r="AM2" s="11"/>
      <c r="AN2" s="11"/>
    </row>
    <row r="3" spans="1:40" s="13" customFormat="1" ht="12" customHeight="1">
      <c r="A3" s="895" t="s">
        <v>109</v>
      </c>
      <c r="B3" s="896"/>
      <c r="C3" s="896"/>
      <c r="D3" s="897"/>
      <c r="E3" s="898" t="s">
        <v>161</v>
      </c>
      <c r="F3" s="899"/>
      <c r="G3" s="899"/>
      <c r="H3" s="899"/>
      <c r="I3" s="899"/>
      <c r="J3" s="899"/>
      <c r="K3" s="899"/>
      <c r="L3" s="899"/>
      <c r="M3" s="899"/>
      <c r="N3" s="900"/>
      <c r="O3" s="910"/>
      <c r="P3" s="911"/>
      <c r="Q3" s="911"/>
      <c r="R3" s="912"/>
      <c r="S3" s="919"/>
      <c r="T3" s="920"/>
      <c r="U3" s="920"/>
      <c r="V3" s="920"/>
      <c r="W3" s="920"/>
      <c r="X3" s="920"/>
      <c r="Y3" s="920"/>
      <c r="Z3" s="921"/>
      <c r="AA3" s="895"/>
      <c r="AB3" s="897"/>
      <c r="AC3" s="922"/>
      <c r="AD3" s="923"/>
      <c r="AE3" s="923"/>
      <c r="AF3" s="924"/>
      <c r="AG3" s="889"/>
      <c r="AH3" s="890"/>
      <c r="AI3" s="891"/>
      <c r="AJ3" s="11"/>
      <c r="AK3" s="11"/>
      <c r="AL3" s="11"/>
      <c r="AM3" s="11"/>
      <c r="AN3" s="11"/>
    </row>
    <row r="5" spans="1:40" s="14" customFormat="1" ht="22.5" customHeight="1">
      <c r="N5" s="15" t="s">
        <v>110</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111</v>
      </c>
      <c r="B7" s="892" t="s">
        <v>112</v>
      </c>
      <c r="C7" s="893"/>
      <c r="D7" s="892" t="s">
        <v>113</v>
      </c>
      <c r="E7" s="894"/>
      <c r="F7" s="893"/>
      <c r="G7" s="892" t="s">
        <v>9</v>
      </c>
      <c r="H7" s="894"/>
      <c r="I7" s="893"/>
      <c r="J7" s="892" t="s">
        <v>114</v>
      </c>
      <c r="K7" s="894"/>
      <c r="L7" s="894"/>
      <c r="M7" s="894"/>
      <c r="N7" s="894"/>
      <c r="O7" s="894"/>
      <c r="P7" s="893"/>
      <c r="Q7" s="892" t="s">
        <v>115</v>
      </c>
      <c r="R7" s="894"/>
      <c r="S7" s="894"/>
      <c r="T7" s="894"/>
      <c r="U7" s="894"/>
      <c r="V7" s="894"/>
      <c r="W7" s="894"/>
      <c r="X7" s="894"/>
      <c r="Y7" s="894"/>
      <c r="Z7" s="894"/>
      <c r="AA7" s="894"/>
      <c r="AB7" s="894"/>
      <c r="AC7" s="894"/>
      <c r="AD7" s="894"/>
      <c r="AE7" s="893"/>
      <c r="AF7" s="892" t="s">
        <v>116</v>
      </c>
      <c r="AG7" s="894"/>
      <c r="AH7" s="894"/>
      <c r="AI7" s="893"/>
    </row>
    <row r="8" spans="1:40" s="20" customFormat="1" ht="15" customHeight="1" thickTop="1" thickBot="1">
      <c r="A8" s="21">
        <v>1</v>
      </c>
      <c r="B8" s="879" t="s">
        <v>151</v>
      </c>
      <c r="C8" s="880"/>
      <c r="D8" s="881">
        <v>43808</v>
      </c>
      <c r="E8" s="882"/>
      <c r="F8" s="883"/>
      <c r="G8" s="884" t="s">
        <v>152</v>
      </c>
      <c r="H8" s="885"/>
      <c r="I8" s="880"/>
      <c r="J8" s="876" t="s">
        <v>153</v>
      </c>
      <c r="K8" s="877"/>
      <c r="L8" s="877"/>
      <c r="M8" s="877"/>
      <c r="N8" s="877"/>
      <c r="O8" s="877"/>
      <c r="P8" s="878"/>
      <c r="Q8" s="886" t="s">
        <v>154</v>
      </c>
      <c r="R8" s="887"/>
      <c r="S8" s="887"/>
      <c r="T8" s="887"/>
      <c r="U8" s="887"/>
      <c r="V8" s="887"/>
      <c r="W8" s="887"/>
      <c r="X8" s="887"/>
      <c r="Y8" s="887"/>
      <c r="Z8" s="887"/>
      <c r="AA8" s="887"/>
      <c r="AB8" s="887"/>
      <c r="AC8" s="887"/>
      <c r="AD8" s="887"/>
      <c r="AE8" s="888"/>
      <c r="AF8" s="876" t="s">
        <v>155</v>
      </c>
      <c r="AG8" s="877"/>
      <c r="AH8" s="877"/>
      <c r="AI8" s="878"/>
    </row>
    <row r="9" spans="1:40" s="20" customFormat="1" ht="15" customHeight="1" thickTop="1">
      <c r="A9" s="22">
        <v>2</v>
      </c>
      <c r="B9" s="861">
        <v>1.1000000000000001</v>
      </c>
      <c r="C9" s="862"/>
      <c r="D9" s="863">
        <v>43896</v>
      </c>
      <c r="E9" s="864"/>
      <c r="F9" s="865"/>
      <c r="G9" s="863" t="s">
        <v>1489</v>
      </c>
      <c r="H9" s="867"/>
      <c r="I9" s="868"/>
      <c r="J9" s="876" t="s">
        <v>1491</v>
      </c>
      <c r="K9" s="877"/>
      <c r="L9" s="877"/>
      <c r="M9" s="877"/>
      <c r="N9" s="877"/>
      <c r="O9" s="877"/>
      <c r="P9" s="878"/>
      <c r="Q9" s="872" t="s">
        <v>1492</v>
      </c>
      <c r="R9" s="873"/>
      <c r="S9" s="873"/>
      <c r="T9" s="873"/>
      <c r="U9" s="873"/>
      <c r="V9" s="873"/>
      <c r="W9" s="873"/>
      <c r="X9" s="873"/>
      <c r="Y9" s="873"/>
      <c r="Z9" s="873"/>
      <c r="AA9" s="873"/>
      <c r="AB9" s="873"/>
      <c r="AC9" s="873"/>
      <c r="AD9" s="873"/>
      <c r="AE9" s="874"/>
      <c r="AF9" s="869" t="s">
        <v>155</v>
      </c>
      <c r="AG9" s="870"/>
      <c r="AH9" s="870"/>
      <c r="AI9" s="871"/>
    </row>
    <row r="10" spans="1:40" s="20" customFormat="1" ht="15" customHeight="1">
      <c r="A10" s="22"/>
      <c r="B10" s="861"/>
      <c r="C10" s="862"/>
      <c r="D10" s="863"/>
      <c r="E10" s="864"/>
      <c r="F10" s="865"/>
      <c r="G10" s="866"/>
      <c r="H10" s="867"/>
      <c r="I10" s="868"/>
      <c r="J10" s="869"/>
      <c r="K10" s="870"/>
      <c r="L10" s="870"/>
      <c r="M10" s="870"/>
      <c r="N10" s="870"/>
      <c r="O10" s="870"/>
      <c r="P10" s="871"/>
      <c r="Q10" s="872"/>
      <c r="R10" s="873"/>
      <c r="S10" s="873"/>
      <c r="T10" s="873"/>
      <c r="U10" s="873"/>
      <c r="V10" s="873"/>
      <c r="W10" s="873"/>
      <c r="X10" s="873"/>
      <c r="Y10" s="873"/>
      <c r="Z10" s="873"/>
      <c r="AA10" s="873"/>
      <c r="AB10" s="873"/>
      <c r="AC10" s="873"/>
      <c r="AD10" s="873"/>
      <c r="AE10" s="874"/>
      <c r="AF10" s="869"/>
      <c r="AG10" s="870"/>
      <c r="AH10" s="870"/>
      <c r="AI10" s="871"/>
    </row>
    <row r="11" spans="1:40" s="20" customFormat="1" ht="15" customHeight="1">
      <c r="A11" s="22"/>
      <c r="B11" s="861"/>
      <c r="C11" s="862"/>
      <c r="D11" s="863"/>
      <c r="E11" s="864"/>
      <c r="F11" s="865"/>
      <c r="G11" s="866"/>
      <c r="H11" s="867"/>
      <c r="I11" s="868"/>
      <c r="J11" s="869"/>
      <c r="K11" s="870"/>
      <c r="L11" s="870"/>
      <c r="M11" s="870"/>
      <c r="N11" s="870"/>
      <c r="O11" s="870"/>
      <c r="P11" s="871"/>
      <c r="Q11" s="872"/>
      <c r="R11" s="873"/>
      <c r="S11" s="873"/>
      <c r="T11" s="873"/>
      <c r="U11" s="873"/>
      <c r="V11" s="873"/>
      <c r="W11" s="873"/>
      <c r="X11" s="873"/>
      <c r="Y11" s="873"/>
      <c r="Z11" s="873"/>
      <c r="AA11" s="873"/>
      <c r="AB11" s="873"/>
      <c r="AC11" s="873"/>
      <c r="AD11" s="873"/>
      <c r="AE11" s="874"/>
      <c r="AF11" s="869"/>
      <c r="AG11" s="870"/>
      <c r="AH11" s="870"/>
      <c r="AI11" s="871"/>
    </row>
    <row r="12" spans="1:40" s="20" customFormat="1" ht="15" customHeight="1">
      <c r="A12" s="22"/>
      <c r="B12" s="861"/>
      <c r="C12" s="862"/>
      <c r="D12" s="863"/>
      <c r="E12" s="864"/>
      <c r="F12" s="865"/>
      <c r="G12" s="866"/>
      <c r="H12" s="867"/>
      <c r="I12" s="868"/>
      <c r="J12" s="869"/>
      <c r="K12" s="870"/>
      <c r="L12" s="870"/>
      <c r="M12" s="870"/>
      <c r="N12" s="870"/>
      <c r="O12" s="870"/>
      <c r="P12" s="871"/>
      <c r="Q12" s="872"/>
      <c r="R12" s="873"/>
      <c r="S12" s="873"/>
      <c r="T12" s="873"/>
      <c r="U12" s="873"/>
      <c r="V12" s="873"/>
      <c r="W12" s="873"/>
      <c r="X12" s="873"/>
      <c r="Y12" s="873"/>
      <c r="Z12" s="873"/>
      <c r="AA12" s="873"/>
      <c r="AB12" s="873"/>
      <c r="AC12" s="873"/>
      <c r="AD12" s="873"/>
      <c r="AE12" s="874"/>
      <c r="AF12" s="869"/>
      <c r="AG12" s="870"/>
      <c r="AH12" s="870"/>
      <c r="AI12" s="871"/>
    </row>
    <row r="13" spans="1:40" s="20" customFormat="1" ht="15" customHeight="1">
      <c r="A13" s="22"/>
      <c r="B13" s="861"/>
      <c r="C13" s="862"/>
      <c r="D13" s="863"/>
      <c r="E13" s="864"/>
      <c r="F13" s="865"/>
      <c r="G13" s="866"/>
      <c r="H13" s="867"/>
      <c r="I13" s="868"/>
      <c r="J13" s="869"/>
      <c r="K13" s="870"/>
      <c r="L13" s="870"/>
      <c r="M13" s="870"/>
      <c r="N13" s="870"/>
      <c r="O13" s="870"/>
      <c r="P13" s="871"/>
      <c r="Q13" s="872"/>
      <c r="R13" s="873"/>
      <c r="S13" s="873"/>
      <c r="T13" s="873"/>
      <c r="U13" s="873"/>
      <c r="V13" s="873"/>
      <c r="W13" s="873"/>
      <c r="X13" s="873"/>
      <c r="Y13" s="873"/>
      <c r="Z13" s="873"/>
      <c r="AA13" s="873"/>
      <c r="AB13" s="873"/>
      <c r="AC13" s="873"/>
      <c r="AD13" s="873"/>
      <c r="AE13" s="874"/>
      <c r="AF13" s="869"/>
      <c r="AG13" s="870"/>
      <c r="AH13" s="870"/>
      <c r="AI13" s="871"/>
    </row>
    <row r="14" spans="1:40" s="20" customFormat="1" ht="15" customHeight="1">
      <c r="A14" s="22"/>
      <c r="B14" s="861"/>
      <c r="C14" s="862"/>
      <c r="D14" s="863"/>
      <c r="E14" s="864"/>
      <c r="F14" s="865"/>
      <c r="G14" s="866"/>
      <c r="H14" s="867"/>
      <c r="I14" s="868"/>
      <c r="J14" s="869"/>
      <c r="K14" s="870"/>
      <c r="L14" s="870"/>
      <c r="M14" s="870"/>
      <c r="N14" s="870"/>
      <c r="O14" s="870"/>
      <c r="P14" s="871"/>
      <c r="Q14" s="872"/>
      <c r="R14" s="873"/>
      <c r="S14" s="873"/>
      <c r="T14" s="873"/>
      <c r="U14" s="873"/>
      <c r="V14" s="873"/>
      <c r="W14" s="873"/>
      <c r="X14" s="873"/>
      <c r="Y14" s="873"/>
      <c r="Z14" s="873"/>
      <c r="AA14" s="873"/>
      <c r="AB14" s="873"/>
      <c r="AC14" s="873"/>
      <c r="AD14" s="873"/>
      <c r="AE14" s="874"/>
      <c r="AF14" s="869"/>
      <c r="AG14" s="870"/>
      <c r="AH14" s="870"/>
      <c r="AI14" s="871"/>
    </row>
    <row r="15" spans="1:40" s="20" customFormat="1" ht="15" customHeight="1">
      <c r="A15" s="22"/>
      <c r="B15" s="861"/>
      <c r="C15" s="862"/>
      <c r="D15" s="863"/>
      <c r="E15" s="864"/>
      <c r="F15" s="865"/>
      <c r="G15" s="866"/>
      <c r="H15" s="867"/>
      <c r="I15" s="868"/>
      <c r="J15" s="869"/>
      <c r="K15" s="870"/>
      <c r="L15" s="870"/>
      <c r="M15" s="870"/>
      <c r="N15" s="870"/>
      <c r="O15" s="870"/>
      <c r="P15" s="871"/>
      <c r="Q15" s="872"/>
      <c r="R15" s="873"/>
      <c r="S15" s="873"/>
      <c r="T15" s="873"/>
      <c r="U15" s="873"/>
      <c r="V15" s="873"/>
      <c r="W15" s="873"/>
      <c r="X15" s="873"/>
      <c r="Y15" s="873"/>
      <c r="Z15" s="873"/>
      <c r="AA15" s="873"/>
      <c r="AB15" s="873"/>
      <c r="AC15" s="873"/>
      <c r="AD15" s="873"/>
      <c r="AE15" s="874"/>
      <c r="AF15" s="869"/>
      <c r="AG15" s="870"/>
      <c r="AH15" s="870"/>
      <c r="AI15" s="871"/>
    </row>
    <row r="16" spans="1:40" s="20" customFormat="1" ht="15" customHeight="1">
      <c r="A16" s="22"/>
      <c r="B16" s="861"/>
      <c r="C16" s="862"/>
      <c r="D16" s="863"/>
      <c r="E16" s="864"/>
      <c r="F16" s="865"/>
      <c r="G16" s="866"/>
      <c r="H16" s="867"/>
      <c r="I16" s="868"/>
      <c r="J16" s="869"/>
      <c r="K16" s="870"/>
      <c r="L16" s="870"/>
      <c r="M16" s="870"/>
      <c r="N16" s="870"/>
      <c r="O16" s="870"/>
      <c r="P16" s="871"/>
      <c r="Q16" s="872"/>
      <c r="R16" s="873"/>
      <c r="S16" s="873"/>
      <c r="T16" s="873"/>
      <c r="U16" s="873"/>
      <c r="V16" s="873"/>
      <c r="W16" s="873"/>
      <c r="X16" s="873"/>
      <c r="Y16" s="873"/>
      <c r="Z16" s="873"/>
      <c r="AA16" s="873"/>
      <c r="AB16" s="873"/>
      <c r="AC16" s="873"/>
      <c r="AD16" s="873"/>
      <c r="AE16" s="874"/>
      <c r="AF16" s="869"/>
      <c r="AG16" s="870"/>
      <c r="AH16" s="870"/>
      <c r="AI16" s="871"/>
    </row>
    <row r="17" spans="1:35" s="20" customFormat="1" ht="15" customHeight="1">
      <c r="A17" s="22"/>
      <c r="B17" s="861"/>
      <c r="C17" s="862"/>
      <c r="D17" s="863"/>
      <c r="E17" s="864"/>
      <c r="F17" s="865"/>
      <c r="G17" s="866"/>
      <c r="H17" s="867"/>
      <c r="I17" s="868"/>
      <c r="J17" s="869"/>
      <c r="K17" s="870"/>
      <c r="L17" s="870"/>
      <c r="M17" s="870"/>
      <c r="N17" s="870"/>
      <c r="O17" s="870"/>
      <c r="P17" s="871"/>
      <c r="Q17" s="872"/>
      <c r="R17" s="873"/>
      <c r="S17" s="873"/>
      <c r="T17" s="873"/>
      <c r="U17" s="873"/>
      <c r="V17" s="873"/>
      <c r="W17" s="873"/>
      <c r="X17" s="873"/>
      <c r="Y17" s="873"/>
      <c r="Z17" s="873"/>
      <c r="AA17" s="873"/>
      <c r="AB17" s="873"/>
      <c r="AC17" s="873"/>
      <c r="AD17" s="873"/>
      <c r="AE17" s="874"/>
      <c r="AF17" s="869"/>
      <c r="AG17" s="870"/>
      <c r="AH17" s="870"/>
      <c r="AI17" s="871"/>
    </row>
    <row r="18" spans="1:35" s="20" customFormat="1" ht="15" customHeight="1">
      <c r="A18" s="22"/>
      <c r="B18" s="861"/>
      <c r="C18" s="862"/>
      <c r="D18" s="863"/>
      <c r="E18" s="864"/>
      <c r="F18" s="865"/>
      <c r="G18" s="866"/>
      <c r="H18" s="867"/>
      <c r="I18" s="868"/>
      <c r="J18" s="869"/>
      <c r="K18" s="870"/>
      <c r="L18" s="870"/>
      <c r="M18" s="870"/>
      <c r="N18" s="870"/>
      <c r="O18" s="870"/>
      <c r="P18" s="871"/>
      <c r="Q18" s="872"/>
      <c r="R18" s="873"/>
      <c r="S18" s="873"/>
      <c r="T18" s="873"/>
      <c r="U18" s="873"/>
      <c r="V18" s="873"/>
      <c r="W18" s="873"/>
      <c r="X18" s="873"/>
      <c r="Y18" s="873"/>
      <c r="Z18" s="873"/>
      <c r="AA18" s="873"/>
      <c r="AB18" s="873"/>
      <c r="AC18" s="873"/>
      <c r="AD18" s="873"/>
      <c r="AE18" s="874"/>
      <c r="AF18" s="869"/>
      <c r="AG18" s="870"/>
      <c r="AH18" s="870"/>
      <c r="AI18" s="871"/>
    </row>
    <row r="19" spans="1:35" s="20" customFormat="1" ht="15" customHeight="1">
      <c r="A19" s="22"/>
      <c r="B19" s="861"/>
      <c r="C19" s="862"/>
      <c r="D19" s="863"/>
      <c r="E19" s="864"/>
      <c r="F19" s="865"/>
      <c r="G19" s="866"/>
      <c r="H19" s="867"/>
      <c r="I19" s="868"/>
      <c r="J19" s="869"/>
      <c r="K19" s="870"/>
      <c r="L19" s="870"/>
      <c r="M19" s="870"/>
      <c r="N19" s="870"/>
      <c r="O19" s="870"/>
      <c r="P19" s="871"/>
      <c r="Q19" s="872"/>
      <c r="R19" s="873"/>
      <c r="S19" s="873"/>
      <c r="T19" s="873"/>
      <c r="U19" s="873"/>
      <c r="V19" s="873"/>
      <c r="W19" s="873"/>
      <c r="X19" s="873"/>
      <c r="Y19" s="873"/>
      <c r="Z19" s="873"/>
      <c r="AA19" s="873"/>
      <c r="AB19" s="873"/>
      <c r="AC19" s="873"/>
      <c r="AD19" s="873"/>
      <c r="AE19" s="874"/>
      <c r="AF19" s="869"/>
      <c r="AG19" s="870"/>
      <c r="AH19" s="870"/>
      <c r="AI19" s="871"/>
    </row>
    <row r="20" spans="1:35" s="20" customFormat="1" ht="15" customHeight="1">
      <c r="A20" s="22"/>
      <c r="B20" s="861"/>
      <c r="C20" s="862"/>
      <c r="D20" s="863"/>
      <c r="E20" s="864"/>
      <c r="F20" s="865"/>
      <c r="G20" s="866"/>
      <c r="H20" s="867"/>
      <c r="I20" s="868"/>
      <c r="J20" s="869"/>
      <c r="K20" s="870"/>
      <c r="L20" s="870"/>
      <c r="M20" s="870"/>
      <c r="N20" s="870"/>
      <c r="O20" s="870"/>
      <c r="P20" s="871"/>
      <c r="Q20" s="872"/>
      <c r="R20" s="873"/>
      <c r="S20" s="873"/>
      <c r="T20" s="873"/>
      <c r="U20" s="873"/>
      <c r="V20" s="873"/>
      <c r="W20" s="873"/>
      <c r="X20" s="873"/>
      <c r="Y20" s="873"/>
      <c r="Z20" s="873"/>
      <c r="AA20" s="873"/>
      <c r="AB20" s="873"/>
      <c r="AC20" s="873"/>
      <c r="AD20" s="873"/>
      <c r="AE20" s="874"/>
      <c r="AF20" s="869"/>
      <c r="AG20" s="870"/>
      <c r="AH20" s="870"/>
      <c r="AI20" s="871"/>
    </row>
    <row r="21" spans="1:35" s="20" customFormat="1" ht="15" customHeight="1">
      <c r="A21" s="22"/>
      <c r="B21" s="861"/>
      <c r="C21" s="862"/>
      <c r="D21" s="863"/>
      <c r="E21" s="864"/>
      <c r="F21" s="865"/>
      <c r="G21" s="866"/>
      <c r="H21" s="867"/>
      <c r="I21" s="868"/>
      <c r="J21" s="869"/>
      <c r="K21" s="870"/>
      <c r="L21" s="870"/>
      <c r="M21" s="870"/>
      <c r="N21" s="870"/>
      <c r="O21" s="870"/>
      <c r="P21" s="871"/>
      <c r="Q21" s="872"/>
      <c r="R21" s="873"/>
      <c r="S21" s="873"/>
      <c r="T21" s="873"/>
      <c r="U21" s="873"/>
      <c r="V21" s="873"/>
      <c r="W21" s="873"/>
      <c r="X21" s="873"/>
      <c r="Y21" s="873"/>
      <c r="Z21" s="873"/>
      <c r="AA21" s="873"/>
      <c r="AB21" s="873"/>
      <c r="AC21" s="873"/>
      <c r="AD21" s="873"/>
      <c r="AE21" s="874"/>
      <c r="AF21" s="869"/>
      <c r="AG21" s="870"/>
      <c r="AH21" s="870"/>
      <c r="AI21" s="871"/>
    </row>
    <row r="22" spans="1:35" s="20" customFormat="1" ht="15" customHeight="1">
      <c r="A22" s="22"/>
      <c r="B22" s="861"/>
      <c r="C22" s="862"/>
      <c r="D22" s="863"/>
      <c r="E22" s="864"/>
      <c r="F22" s="865"/>
      <c r="G22" s="866"/>
      <c r="H22" s="867"/>
      <c r="I22" s="868"/>
      <c r="J22" s="869"/>
      <c r="K22" s="870"/>
      <c r="L22" s="870"/>
      <c r="M22" s="870"/>
      <c r="N22" s="870"/>
      <c r="O22" s="870"/>
      <c r="P22" s="871"/>
      <c r="Q22" s="872"/>
      <c r="R22" s="873"/>
      <c r="S22" s="873"/>
      <c r="T22" s="873"/>
      <c r="U22" s="873"/>
      <c r="V22" s="873"/>
      <c r="W22" s="873"/>
      <c r="X22" s="873"/>
      <c r="Y22" s="873"/>
      <c r="Z22" s="873"/>
      <c r="AA22" s="873"/>
      <c r="AB22" s="873"/>
      <c r="AC22" s="873"/>
      <c r="AD22" s="873"/>
      <c r="AE22" s="874"/>
      <c r="AF22" s="869"/>
      <c r="AG22" s="870"/>
      <c r="AH22" s="870"/>
      <c r="AI22" s="871"/>
    </row>
    <row r="23" spans="1:35" s="20" customFormat="1" ht="15" customHeight="1">
      <c r="A23" s="22"/>
      <c r="B23" s="861"/>
      <c r="C23" s="862"/>
      <c r="D23" s="863"/>
      <c r="E23" s="864"/>
      <c r="F23" s="865"/>
      <c r="G23" s="866"/>
      <c r="H23" s="867"/>
      <c r="I23" s="868"/>
      <c r="J23" s="869"/>
      <c r="K23" s="870"/>
      <c r="L23" s="870"/>
      <c r="M23" s="870"/>
      <c r="N23" s="870"/>
      <c r="O23" s="870"/>
      <c r="P23" s="871"/>
      <c r="Q23" s="872"/>
      <c r="R23" s="873"/>
      <c r="S23" s="873"/>
      <c r="T23" s="873"/>
      <c r="U23" s="873"/>
      <c r="V23" s="873"/>
      <c r="W23" s="873"/>
      <c r="X23" s="873"/>
      <c r="Y23" s="873"/>
      <c r="Z23" s="873"/>
      <c r="AA23" s="873"/>
      <c r="AB23" s="873"/>
      <c r="AC23" s="873"/>
      <c r="AD23" s="873"/>
      <c r="AE23" s="874"/>
      <c r="AF23" s="869"/>
      <c r="AG23" s="870"/>
      <c r="AH23" s="870"/>
      <c r="AI23" s="871"/>
    </row>
    <row r="24" spans="1:35" s="20" customFormat="1" ht="15" customHeight="1">
      <c r="A24" s="22"/>
      <c r="B24" s="861"/>
      <c r="C24" s="862"/>
      <c r="D24" s="863"/>
      <c r="E24" s="864"/>
      <c r="F24" s="865"/>
      <c r="G24" s="866"/>
      <c r="H24" s="867"/>
      <c r="I24" s="868"/>
      <c r="J24" s="869"/>
      <c r="K24" s="870"/>
      <c r="L24" s="870"/>
      <c r="M24" s="870"/>
      <c r="N24" s="870"/>
      <c r="O24" s="870"/>
      <c r="P24" s="871"/>
      <c r="Q24" s="872"/>
      <c r="R24" s="873"/>
      <c r="S24" s="873"/>
      <c r="T24" s="873"/>
      <c r="U24" s="873"/>
      <c r="V24" s="873"/>
      <c r="W24" s="873"/>
      <c r="X24" s="873"/>
      <c r="Y24" s="873"/>
      <c r="Z24" s="873"/>
      <c r="AA24" s="873"/>
      <c r="AB24" s="873"/>
      <c r="AC24" s="873"/>
      <c r="AD24" s="873"/>
      <c r="AE24" s="874"/>
      <c r="AF24" s="869"/>
      <c r="AG24" s="870"/>
      <c r="AH24" s="870"/>
      <c r="AI24" s="871"/>
    </row>
    <row r="25" spans="1:35" s="20" customFormat="1" ht="15" customHeight="1">
      <c r="A25" s="22"/>
      <c r="B25" s="861"/>
      <c r="C25" s="862"/>
      <c r="D25" s="863"/>
      <c r="E25" s="864"/>
      <c r="F25" s="865"/>
      <c r="G25" s="866"/>
      <c r="H25" s="867"/>
      <c r="I25" s="868"/>
      <c r="J25" s="869"/>
      <c r="K25" s="870"/>
      <c r="L25" s="870"/>
      <c r="M25" s="870"/>
      <c r="N25" s="870"/>
      <c r="O25" s="870"/>
      <c r="P25" s="871"/>
      <c r="Q25" s="872"/>
      <c r="R25" s="873"/>
      <c r="S25" s="873"/>
      <c r="T25" s="873"/>
      <c r="U25" s="873"/>
      <c r="V25" s="873"/>
      <c r="W25" s="873"/>
      <c r="X25" s="873"/>
      <c r="Y25" s="873"/>
      <c r="Z25" s="873"/>
      <c r="AA25" s="873"/>
      <c r="AB25" s="873"/>
      <c r="AC25" s="873"/>
      <c r="AD25" s="873"/>
      <c r="AE25" s="874"/>
      <c r="AF25" s="869"/>
      <c r="AG25" s="870"/>
      <c r="AH25" s="870"/>
      <c r="AI25" s="871"/>
    </row>
    <row r="26" spans="1:35" s="20" customFormat="1" ht="15" customHeight="1">
      <c r="A26" s="22"/>
      <c r="B26" s="861"/>
      <c r="C26" s="862"/>
      <c r="D26" s="863"/>
      <c r="E26" s="864"/>
      <c r="F26" s="865"/>
      <c r="G26" s="866"/>
      <c r="H26" s="867"/>
      <c r="I26" s="868"/>
      <c r="J26" s="869"/>
      <c r="K26" s="870"/>
      <c r="L26" s="870"/>
      <c r="M26" s="870"/>
      <c r="N26" s="870"/>
      <c r="O26" s="870"/>
      <c r="P26" s="871"/>
      <c r="Q26" s="872"/>
      <c r="R26" s="873"/>
      <c r="S26" s="873"/>
      <c r="T26" s="873"/>
      <c r="U26" s="873"/>
      <c r="V26" s="873"/>
      <c r="W26" s="873"/>
      <c r="X26" s="873"/>
      <c r="Y26" s="873"/>
      <c r="Z26" s="873"/>
      <c r="AA26" s="873"/>
      <c r="AB26" s="873"/>
      <c r="AC26" s="873"/>
      <c r="AD26" s="873"/>
      <c r="AE26" s="874"/>
      <c r="AF26" s="869"/>
      <c r="AG26" s="870"/>
      <c r="AH26" s="870"/>
      <c r="AI26" s="871"/>
    </row>
    <row r="27" spans="1:35" s="20" customFormat="1" ht="15" customHeight="1">
      <c r="A27" s="22"/>
      <c r="B27" s="861"/>
      <c r="C27" s="862"/>
      <c r="D27" s="863"/>
      <c r="E27" s="864"/>
      <c r="F27" s="865"/>
      <c r="G27" s="866"/>
      <c r="H27" s="867"/>
      <c r="I27" s="868"/>
      <c r="J27" s="869"/>
      <c r="K27" s="870"/>
      <c r="L27" s="870"/>
      <c r="M27" s="870"/>
      <c r="N27" s="870"/>
      <c r="O27" s="870"/>
      <c r="P27" s="871"/>
      <c r="Q27" s="872"/>
      <c r="R27" s="873"/>
      <c r="S27" s="873"/>
      <c r="T27" s="873"/>
      <c r="U27" s="873"/>
      <c r="V27" s="873"/>
      <c r="W27" s="873"/>
      <c r="X27" s="873"/>
      <c r="Y27" s="873"/>
      <c r="Z27" s="873"/>
      <c r="AA27" s="873"/>
      <c r="AB27" s="873"/>
      <c r="AC27" s="873"/>
      <c r="AD27" s="873"/>
      <c r="AE27" s="874"/>
      <c r="AF27" s="869"/>
      <c r="AG27" s="870"/>
      <c r="AH27" s="870"/>
      <c r="AI27" s="871"/>
    </row>
    <row r="28" spans="1:35" s="20" customFormat="1" ht="15" customHeight="1">
      <c r="A28" s="22"/>
      <c r="B28" s="861"/>
      <c r="C28" s="862"/>
      <c r="D28" s="863"/>
      <c r="E28" s="864"/>
      <c r="F28" s="865"/>
      <c r="G28" s="866"/>
      <c r="H28" s="867"/>
      <c r="I28" s="868"/>
      <c r="J28" s="869"/>
      <c r="K28" s="870"/>
      <c r="L28" s="870"/>
      <c r="M28" s="870"/>
      <c r="N28" s="870"/>
      <c r="O28" s="870"/>
      <c r="P28" s="871"/>
      <c r="Q28" s="872"/>
      <c r="R28" s="873"/>
      <c r="S28" s="873"/>
      <c r="T28" s="873"/>
      <c r="U28" s="873"/>
      <c r="V28" s="873"/>
      <c r="W28" s="873"/>
      <c r="X28" s="873"/>
      <c r="Y28" s="873"/>
      <c r="Z28" s="873"/>
      <c r="AA28" s="873"/>
      <c r="AB28" s="873"/>
      <c r="AC28" s="873"/>
      <c r="AD28" s="873"/>
      <c r="AE28" s="874"/>
      <c r="AF28" s="869"/>
      <c r="AG28" s="870"/>
      <c r="AH28" s="870"/>
      <c r="AI28" s="871"/>
    </row>
    <row r="29" spans="1:35" s="20" customFormat="1" ht="15" customHeight="1">
      <c r="A29" s="22"/>
      <c r="B29" s="861"/>
      <c r="C29" s="862"/>
      <c r="D29" s="863"/>
      <c r="E29" s="864"/>
      <c r="F29" s="865"/>
      <c r="G29" s="866"/>
      <c r="H29" s="867"/>
      <c r="I29" s="868"/>
      <c r="J29" s="869"/>
      <c r="K29" s="870"/>
      <c r="L29" s="870"/>
      <c r="M29" s="870"/>
      <c r="N29" s="870"/>
      <c r="O29" s="870"/>
      <c r="P29" s="871"/>
      <c r="Q29" s="872"/>
      <c r="R29" s="873"/>
      <c r="S29" s="873"/>
      <c r="T29" s="873"/>
      <c r="U29" s="873"/>
      <c r="V29" s="873"/>
      <c r="W29" s="873"/>
      <c r="X29" s="873"/>
      <c r="Y29" s="873"/>
      <c r="Z29" s="873"/>
      <c r="AA29" s="873"/>
      <c r="AB29" s="873"/>
      <c r="AC29" s="873"/>
      <c r="AD29" s="873"/>
      <c r="AE29" s="874"/>
      <c r="AF29" s="869"/>
      <c r="AG29" s="870"/>
      <c r="AH29" s="870"/>
      <c r="AI29" s="871"/>
    </row>
    <row r="30" spans="1:35" s="20" customFormat="1" ht="15" customHeight="1">
      <c r="A30" s="22"/>
      <c r="B30" s="861"/>
      <c r="C30" s="862"/>
      <c r="D30" s="863"/>
      <c r="E30" s="864"/>
      <c r="F30" s="865"/>
      <c r="G30" s="866"/>
      <c r="H30" s="867"/>
      <c r="I30" s="868"/>
      <c r="J30" s="869"/>
      <c r="K30" s="870"/>
      <c r="L30" s="870"/>
      <c r="M30" s="870"/>
      <c r="N30" s="870"/>
      <c r="O30" s="870"/>
      <c r="P30" s="871"/>
      <c r="Q30" s="872"/>
      <c r="R30" s="873"/>
      <c r="S30" s="873"/>
      <c r="T30" s="873"/>
      <c r="U30" s="873"/>
      <c r="V30" s="873"/>
      <c r="W30" s="873"/>
      <c r="X30" s="873"/>
      <c r="Y30" s="873"/>
      <c r="Z30" s="873"/>
      <c r="AA30" s="873"/>
      <c r="AB30" s="873"/>
      <c r="AC30" s="873"/>
      <c r="AD30" s="873"/>
      <c r="AE30" s="874"/>
      <c r="AF30" s="869"/>
      <c r="AG30" s="870"/>
      <c r="AH30" s="870"/>
      <c r="AI30" s="871"/>
    </row>
    <row r="31" spans="1:35" s="20" customFormat="1" ht="15" customHeight="1">
      <c r="A31" s="22"/>
      <c r="B31" s="861"/>
      <c r="C31" s="862"/>
      <c r="D31" s="863"/>
      <c r="E31" s="864"/>
      <c r="F31" s="865"/>
      <c r="G31" s="866"/>
      <c r="H31" s="867"/>
      <c r="I31" s="868"/>
      <c r="J31" s="869"/>
      <c r="K31" s="870"/>
      <c r="L31" s="870"/>
      <c r="M31" s="870"/>
      <c r="N31" s="870"/>
      <c r="O31" s="870"/>
      <c r="P31" s="871"/>
      <c r="Q31" s="872"/>
      <c r="R31" s="873"/>
      <c r="S31" s="873"/>
      <c r="T31" s="873"/>
      <c r="U31" s="873"/>
      <c r="V31" s="873"/>
      <c r="W31" s="873"/>
      <c r="X31" s="873"/>
      <c r="Y31" s="873"/>
      <c r="Z31" s="873"/>
      <c r="AA31" s="873"/>
      <c r="AB31" s="873"/>
      <c r="AC31" s="873"/>
      <c r="AD31" s="873"/>
      <c r="AE31" s="874"/>
      <c r="AF31" s="869"/>
      <c r="AG31" s="870"/>
      <c r="AH31" s="870"/>
      <c r="AI31" s="871"/>
    </row>
    <row r="32" spans="1:35" s="20" customFormat="1" ht="15" customHeight="1">
      <c r="A32" s="22"/>
      <c r="B32" s="861"/>
      <c r="C32" s="862"/>
      <c r="D32" s="863"/>
      <c r="E32" s="864"/>
      <c r="F32" s="865"/>
      <c r="G32" s="866"/>
      <c r="H32" s="867"/>
      <c r="I32" s="868"/>
      <c r="J32" s="869"/>
      <c r="K32" s="875"/>
      <c r="L32" s="870"/>
      <c r="M32" s="870"/>
      <c r="N32" s="870"/>
      <c r="O32" s="870"/>
      <c r="P32" s="871"/>
      <c r="Q32" s="872"/>
      <c r="R32" s="873"/>
      <c r="S32" s="873"/>
      <c r="T32" s="873"/>
      <c r="U32" s="873"/>
      <c r="V32" s="873"/>
      <c r="W32" s="873"/>
      <c r="X32" s="873"/>
      <c r="Y32" s="873"/>
      <c r="Z32" s="873"/>
      <c r="AA32" s="873"/>
      <c r="AB32" s="873"/>
      <c r="AC32" s="873"/>
      <c r="AD32" s="873"/>
      <c r="AE32" s="874"/>
      <c r="AF32" s="869"/>
      <c r="AG32" s="870"/>
      <c r="AH32" s="870"/>
      <c r="AI32" s="871"/>
    </row>
    <row r="33" spans="1:35" s="20" customFormat="1" ht="15" customHeight="1">
      <c r="A33" s="22"/>
      <c r="B33" s="861"/>
      <c r="C33" s="862"/>
      <c r="D33" s="863"/>
      <c r="E33" s="864"/>
      <c r="F33" s="865"/>
      <c r="G33" s="866"/>
      <c r="H33" s="867"/>
      <c r="I33" s="868"/>
      <c r="J33" s="869"/>
      <c r="K33" s="870"/>
      <c r="L33" s="870"/>
      <c r="M33" s="870"/>
      <c r="N33" s="870"/>
      <c r="O33" s="870"/>
      <c r="P33" s="871"/>
      <c r="Q33" s="872"/>
      <c r="R33" s="873"/>
      <c r="S33" s="873"/>
      <c r="T33" s="873"/>
      <c r="U33" s="873"/>
      <c r="V33" s="873"/>
      <c r="W33" s="873"/>
      <c r="X33" s="873"/>
      <c r="Y33" s="873"/>
      <c r="Z33" s="873"/>
      <c r="AA33" s="873"/>
      <c r="AB33" s="873"/>
      <c r="AC33" s="873"/>
      <c r="AD33" s="873"/>
      <c r="AE33" s="874"/>
      <c r="AF33" s="869"/>
      <c r="AG33" s="870"/>
      <c r="AH33" s="870"/>
      <c r="AI33" s="871"/>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pageSetUpPr fitToPage="1"/>
  </sheetPr>
  <dimension ref="A1:T147"/>
  <sheetViews>
    <sheetView showGridLines="0" view="pageBreakPreview" zoomScale="85" zoomScaleNormal="100" zoomScaleSheetLayoutView="85"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4" hidden="1" customWidth="1" outlineLevel="1"/>
    <col min="7" max="7" width="60.625" style="101"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8" width="9" style="25"/>
    <col min="19" max="19" width="9" style="817"/>
    <col min="20" max="20" width="9" style="818"/>
    <col min="21" max="16384" width="9" style="25"/>
  </cols>
  <sheetData>
    <row r="1" spans="1:20">
      <c r="A1" s="25" t="s">
        <v>387</v>
      </c>
    </row>
    <row r="2" spans="1:20">
      <c r="A2" s="25" t="s">
        <v>125</v>
      </c>
    </row>
    <row r="4" spans="1:20">
      <c r="A4" s="25" t="s">
        <v>156</v>
      </c>
    </row>
    <row r="5" spans="1:20">
      <c r="A5" s="25" t="s">
        <v>157</v>
      </c>
    </row>
    <row r="6" spans="1:20">
      <c r="A6" s="25" t="s">
        <v>432</v>
      </c>
      <c r="I6" s="25" t="s">
        <v>388</v>
      </c>
      <c r="J6" s="25" t="s">
        <v>0</v>
      </c>
    </row>
    <row r="7" spans="1:20">
      <c r="A7" s="25" t="s">
        <v>16</v>
      </c>
      <c r="I7" s="25" t="s">
        <v>433</v>
      </c>
      <c r="J7" s="25" t="s">
        <v>1</v>
      </c>
    </row>
    <row r="8" spans="1:20" ht="12" thickBot="1">
      <c r="A8" s="27" t="s">
        <v>434</v>
      </c>
      <c r="B8" s="27"/>
      <c r="C8" s="27"/>
      <c r="D8" s="28"/>
      <c r="E8" s="27"/>
      <c r="F8" s="27"/>
      <c r="G8" s="102"/>
      <c r="H8" s="27"/>
      <c r="I8" s="27"/>
      <c r="J8" s="27"/>
      <c r="K8" s="27"/>
      <c r="L8" s="27"/>
      <c r="M8" s="27"/>
      <c r="N8" s="27"/>
      <c r="O8" s="27"/>
      <c r="P8" s="27"/>
      <c r="Q8" s="27"/>
      <c r="R8" s="27"/>
    </row>
    <row r="9" spans="1:20" ht="12" thickTop="1">
      <c r="F9" s="25"/>
      <c r="G9" s="103"/>
    </row>
    <row r="10" spans="1:20" s="32" customFormat="1">
      <c r="A10" s="104" t="s">
        <v>168</v>
      </c>
      <c r="B10" s="77" t="s">
        <v>9</v>
      </c>
      <c r="C10" s="77" t="s">
        <v>10</v>
      </c>
      <c r="D10" s="77" t="s">
        <v>11</v>
      </c>
      <c r="E10" s="105" t="s">
        <v>83</v>
      </c>
      <c r="F10" s="106" t="s">
        <v>165</v>
      </c>
      <c r="G10" s="107" t="s">
        <v>166</v>
      </c>
      <c r="H10" s="108" t="s">
        <v>12</v>
      </c>
      <c r="I10" s="77" t="s">
        <v>13</v>
      </c>
      <c r="J10" s="109" t="s">
        <v>3</v>
      </c>
      <c r="K10" s="109" t="s">
        <v>4</v>
      </c>
      <c r="L10" s="109" t="s">
        <v>2</v>
      </c>
      <c r="M10" s="110" t="s">
        <v>169</v>
      </c>
      <c r="N10" s="109" t="s">
        <v>5</v>
      </c>
      <c r="O10" s="109" t="s">
        <v>15</v>
      </c>
      <c r="P10" s="109" t="s">
        <v>6</v>
      </c>
      <c r="Q10" s="109" t="s">
        <v>7</v>
      </c>
      <c r="R10" s="111" t="s">
        <v>8</v>
      </c>
      <c r="S10" s="817"/>
      <c r="T10" s="818"/>
    </row>
    <row r="11" spans="1:20" ht="23.1" customHeight="1">
      <c r="A11" s="112" t="s">
        <v>32</v>
      </c>
      <c r="B11" s="39" t="s">
        <v>124</v>
      </c>
      <c r="C11" s="617" t="s">
        <v>74</v>
      </c>
      <c r="D11" s="618"/>
      <c r="E11" s="619"/>
      <c r="F11" s="634"/>
      <c r="G11" s="635"/>
      <c r="H11" s="626" t="s">
        <v>75</v>
      </c>
      <c r="I11" s="626" t="s">
        <v>76</v>
      </c>
      <c r="J11" s="116" t="s">
        <v>411</v>
      </c>
      <c r="K11" s="116" t="s">
        <v>412</v>
      </c>
      <c r="L11" s="117"/>
      <c r="M11" s="118"/>
      <c r="N11" s="119" t="s">
        <v>1397</v>
      </c>
      <c r="O11" s="161">
        <v>43817</v>
      </c>
      <c r="P11" s="120" t="s">
        <v>1422</v>
      </c>
      <c r="Q11" s="119"/>
      <c r="R11" s="684"/>
      <c r="S11" s="817" t="s">
        <v>1398</v>
      </c>
      <c r="T11" s="818" t="s">
        <v>1399</v>
      </c>
    </row>
    <row r="12" spans="1:20" ht="36.75" customHeight="1">
      <c r="A12" s="112" t="s">
        <v>409</v>
      </c>
      <c r="B12" s="39"/>
      <c r="C12" s="620"/>
      <c r="D12" s="621"/>
      <c r="E12" s="622"/>
      <c r="F12" s="665"/>
      <c r="G12" s="666"/>
      <c r="H12" s="627"/>
      <c r="I12" s="627"/>
      <c r="J12" s="616" t="s">
        <v>483</v>
      </c>
      <c r="K12" s="116" t="s">
        <v>435</v>
      </c>
      <c r="L12" s="36" t="s">
        <v>1347</v>
      </c>
      <c r="M12" s="787">
        <v>1</v>
      </c>
      <c r="N12" s="50" t="s">
        <v>1397</v>
      </c>
      <c r="O12" s="164">
        <v>43817</v>
      </c>
      <c r="P12" s="120" t="s">
        <v>1422</v>
      </c>
      <c r="Q12" s="33"/>
      <c r="R12" s="658"/>
      <c r="S12" s="817" t="s">
        <v>1398</v>
      </c>
      <c r="T12" s="818" t="s">
        <v>1400</v>
      </c>
    </row>
    <row r="13" spans="1:20" ht="35.25" customHeight="1">
      <c r="A13" s="112" t="s">
        <v>410</v>
      </c>
      <c r="B13" s="39"/>
      <c r="C13" s="620"/>
      <c r="D13" s="621"/>
      <c r="E13" s="622"/>
      <c r="F13" s="665"/>
      <c r="G13" s="666"/>
      <c r="H13" s="627"/>
      <c r="I13" s="627"/>
      <c r="J13" s="616" t="s">
        <v>484</v>
      </c>
      <c r="K13" s="116" t="s">
        <v>435</v>
      </c>
      <c r="L13" s="36" t="s">
        <v>1347</v>
      </c>
      <c r="M13" s="787">
        <v>1</v>
      </c>
      <c r="N13" s="50" t="s">
        <v>1397</v>
      </c>
      <c r="O13" s="164">
        <v>43817</v>
      </c>
      <c r="P13" s="120" t="s">
        <v>1422</v>
      </c>
      <c r="Q13" s="119"/>
      <c r="R13" s="566"/>
      <c r="S13" s="817" t="s">
        <v>1398</v>
      </c>
      <c r="T13" s="818" t="s">
        <v>1401</v>
      </c>
    </row>
    <row r="14" spans="1:20" ht="23.1" customHeight="1">
      <c r="A14" s="112" t="s">
        <v>436</v>
      </c>
      <c r="B14" s="39"/>
      <c r="C14" s="623"/>
      <c r="D14" s="624"/>
      <c r="E14" s="625"/>
      <c r="F14" s="667"/>
      <c r="G14" s="668"/>
      <c r="H14" s="628"/>
      <c r="I14" s="616"/>
      <c r="J14" s="616" t="s">
        <v>485</v>
      </c>
      <c r="K14" s="616" t="s">
        <v>437</v>
      </c>
      <c r="L14" s="36" t="s">
        <v>1347</v>
      </c>
      <c r="M14" s="787">
        <v>1</v>
      </c>
      <c r="N14" s="50" t="s">
        <v>1397</v>
      </c>
      <c r="O14" s="164">
        <v>43817</v>
      </c>
      <c r="P14" s="120" t="s">
        <v>1422</v>
      </c>
      <c r="Q14" s="119"/>
      <c r="R14" s="566"/>
      <c r="S14" s="817" t="s">
        <v>1398</v>
      </c>
      <c r="T14" s="818" t="s">
        <v>1402</v>
      </c>
    </row>
    <row r="15" spans="1:20" s="774" customFormat="1">
      <c r="A15" s="608" t="s">
        <v>170</v>
      </c>
      <c r="B15" s="671"/>
      <c r="C15" s="167" t="s">
        <v>77</v>
      </c>
      <c r="D15" s="168"/>
      <c r="E15" s="82"/>
      <c r="F15" s="699"/>
      <c r="G15" s="700"/>
      <c r="H15" s="79" t="s">
        <v>171</v>
      </c>
      <c r="I15" s="171" t="s">
        <v>171</v>
      </c>
      <c r="J15" s="171" t="s">
        <v>414</v>
      </c>
      <c r="K15" s="171"/>
      <c r="L15" s="172"/>
      <c r="M15" s="173"/>
      <c r="N15" s="174"/>
      <c r="O15" s="175"/>
      <c r="P15" s="176"/>
      <c r="Q15" s="174"/>
      <c r="R15" s="177"/>
      <c r="S15" s="819"/>
      <c r="T15" s="820"/>
    </row>
    <row r="16" spans="1:20" s="32" customFormat="1" ht="78.75">
      <c r="A16" s="112" t="s">
        <v>172</v>
      </c>
      <c r="B16" s="685"/>
      <c r="C16" s="121" t="s">
        <v>31</v>
      </c>
      <c r="D16" s="96" t="s">
        <v>33</v>
      </c>
      <c r="E16" s="96" t="s">
        <v>143</v>
      </c>
      <c r="F16" s="686"/>
      <c r="G16" s="687"/>
      <c r="H16" s="122" t="s">
        <v>23</v>
      </c>
      <c r="I16" s="123" t="s">
        <v>145</v>
      </c>
      <c r="J16" s="123" t="s">
        <v>438</v>
      </c>
      <c r="K16" s="123" t="s">
        <v>1385</v>
      </c>
      <c r="L16" s="124"/>
      <c r="M16" s="125"/>
      <c r="N16" s="126" t="s">
        <v>1397</v>
      </c>
      <c r="O16" s="162">
        <v>43817</v>
      </c>
      <c r="P16" s="120" t="s">
        <v>1422</v>
      </c>
      <c r="Q16" s="127"/>
      <c r="R16" s="128"/>
      <c r="S16" s="817" t="s">
        <v>1398</v>
      </c>
      <c r="T16" s="818" t="s">
        <v>1403</v>
      </c>
    </row>
    <row r="17" spans="1:20" s="43" customFormat="1" ht="22.5">
      <c r="A17" s="112" t="s">
        <v>142</v>
      </c>
      <c r="B17" s="685"/>
      <c r="C17" s="37"/>
      <c r="D17" s="40"/>
      <c r="E17" s="129" t="s">
        <v>144</v>
      </c>
      <c r="F17" s="686"/>
      <c r="G17" s="687"/>
      <c r="H17" s="122" t="s">
        <v>23</v>
      </c>
      <c r="I17" s="123" t="s">
        <v>24</v>
      </c>
      <c r="J17" s="51" t="s">
        <v>463</v>
      </c>
      <c r="K17" s="51" t="s">
        <v>464</v>
      </c>
      <c r="L17" s="36" t="s">
        <v>1347</v>
      </c>
      <c r="M17" s="787">
        <v>1</v>
      </c>
      <c r="N17" s="130" t="s">
        <v>1397</v>
      </c>
      <c r="O17" s="163">
        <v>43817</v>
      </c>
      <c r="P17" s="120" t="s">
        <v>1422</v>
      </c>
      <c r="Q17" s="52"/>
      <c r="R17" s="128"/>
      <c r="S17" s="817" t="s">
        <v>1398</v>
      </c>
      <c r="T17" s="821" t="s">
        <v>1400</v>
      </c>
    </row>
    <row r="18" spans="1:20" s="32" customFormat="1" ht="56.25">
      <c r="A18" s="112" t="s">
        <v>390</v>
      </c>
      <c r="B18" s="685"/>
      <c r="C18" s="37"/>
      <c r="D18" s="40"/>
      <c r="E18" s="573" t="s">
        <v>25</v>
      </c>
      <c r="F18" s="634"/>
      <c r="G18" s="635"/>
      <c r="H18" s="636" t="s">
        <v>23</v>
      </c>
      <c r="I18" s="637" t="s">
        <v>146</v>
      </c>
      <c r="J18" s="606" t="s">
        <v>442</v>
      </c>
      <c r="K18" s="51" t="s">
        <v>464</v>
      </c>
      <c r="L18" s="36" t="s">
        <v>1347</v>
      </c>
      <c r="M18" s="787">
        <v>1</v>
      </c>
      <c r="N18" s="130" t="s">
        <v>1397</v>
      </c>
      <c r="O18" s="163">
        <v>43817</v>
      </c>
      <c r="P18" s="120" t="s">
        <v>1422</v>
      </c>
      <c r="Q18" s="607"/>
      <c r="R18" s="128"/>
      <c r="S18" s="817" t="s">
        <v>1398</v>
      </c>
      <c r="T18" s="818" t="s">
        <v>1404</v>
      </c>
    </row>
    <row r="19" spans="1:20" s="32" customFormat="1" ht="22.5">
      <c r="A19" s="112" t="s">
        <v>448</v>
      </c>
      <c r="B19" s="685"/>
      <c r="C19" s="37"/>
      <c r="D19" s="40"/>
      <c r="E19" s="638"/>
      <c r="F19" s="639"/>
      <c r="G19" s="640"/>
      <c r="H19" s="641"/>
      <c r="I19" s="642"/>
      <c r="J19" s="606" t="s">
        <v>443</v>
      </c>
      <c r="K19" s="51" t="s">
        <v>464</v>
      </c>
      <c r="L19" s="36" t="s">
        <v>1347</v>
      </c>
      <c r="M19" s="787">
        <v>1</v>
      </c>
      <c r="N19" s="130" t="s">
        <v>1397</v>
      </c>
      <c r="O19" s="163">
        <v>43817</v>
      </c>
      <c r="P19" s="120" t="s">
        <v>1422</v>
      </c>
      <c r="Q19" s="632"/>
      <c r="R19" s="633"/>
      <c r="S19" s="817" t="s">
        <v>1398</v>
      </c>
      <c r="T19" s="818" t="s">
        <v>1405</v>
      </c>
    </row>
    <row r="20" spans="1:20" s="32" customFormat="1" ht="33.75">
      <c r="A20" s="112" t="s">
        <v>449</v>
      </c>
      <c r="B20" s="706"/>
      <c r="C20" s="37"/>
      <c r="D20" s="40"/>
      <c r="E20" s="40"/>
      <c r="F20" s="665"/>
      <c r="G20" s="666"/>
      <c r="H20" s="641"/>
      <c r="I20" s="642"/>
      <c r="J20" s="606" t="s">
        <v>444</v>
      </c>
      <c r="K20" s="629" t="s">
        <v>465</v>
      </c>
      <c r="L20" s="707"/>
      <c r="M20" s="708"/>
      <c r="N20" s="130" t="s">
        <v>1397</v>
      </c>
      <c r="O20" s="163">
        <v>43817</v>
      </c>
      <c r="P20" s="120" t="s">
        <v>1422</v>
      </c>
      <c r="Q20" s="709"/>
      <c r="R20" s="710"/>
      <c r="S20" s="817" t="s">
        <v>1398</v>
      </c>
      <c r="T20" s="818" t="s">
        <v>1406</v>
      </c>
    </row>
    <row r="21" spans="1:20" s="32" customFormat="1" ht="22.5">
      <c r="A21" s="112" t="s">
        <v>450</v>
      </c>
      <c r="B21" s="706"/>
      <c r="C21" s="37"/>
      <c r="D21" s="40"/>
      <c r="E21" s="40"/>
      <c r="F21" s="665"/>
      <c r="G21" s="666"/>
      <c r="H21" s="641"/>
      <c r="I21" s="642"/>
      <c r="J21" s="606" t="s">
        <v>439</v>
      </c>
      <c r="K21" s="51" t="s">
        <v>464</v>
      </c>
      <c r="L21" s="36" t="s">
        <v>1347</v>
      </c>
      <c r="M21" s="787">
        <v>1</v>
      </c>
      <c r="N21" s="130" t="s">
        <v>1397</v>
      </c>
      <c r="O21" s="163">
        <v>43817</v>
      </c>
      <c r="P21" s="120" t="s">
        <v>1422</v>
      </c>
      <c r="Q21" s="709"/>
      <c r="R21" s="710"/>
      <c r="S21" s="817" t="s">
        <v>1398</v>
      </c>
      <c r="T21" s="818" t="s">
        <v>1404</v>
      </c>
    </row>
    <row r="22" spans="1:20" s="32" customFormat="1" ht="22.5">
      <c r="A22" s="112" t="s">
        <v>451</v>
      </c>
      <c r="B22" s="706"/>
      <c r="C22" s="37"/>
      <c r="D22" s="40"/>
      <c r="E22" s="40"/>
      <c r="F22" s="665"/>
      <c r="G22" s="666"/>
      <c r="H22" s="641"/>
      <c r="I22" s="642"/>
      <c r="J22" s="606" t="s">
        <v>440</v>
      </c>
      <c r="K22" s="51" t="s">
        <v>464</v>
      </c>
      <c r="L22" s="36" t="s">
        <v>1347</v>
      </c>
      <c r="M22" s="787">
        <v>1</v>
      </c>
      <c r="N22" s="130" t="s">
        <v>1397</v>
      </c>
      <c r="O22" s="163">
        <v>43817</v>
      </c>
      <c r="P22" s="120" t="s">
        <v>1422</v>
      </c>
      <c r="Q22" s="709"/>
      <c r="R22" s="710"/>
      <c r="S22" s="817" t="s">
        <v>1398</v>
      </c>
      <c r="T22" s="818" t="s">
        <v>1405</v>
      </c>
    </row>
    <row r="23" spans="1:20" s="32" customFormat="1" ht="22.5">
      <c r="A23" s="112" t="s">
        <v>452</v>
      </c>
      <c r="B23" s="706"/>
      <c r="C23" s="37"/>
      <c r="D23" s="40"/>
      <c r="E23" s="40"/>
      <c r="F23" s="665"/>
      <c r="G23" s="666"/>
      <c r="H23" s="641"/>
      <c r="I23" s="642"/>
      <c r="J23" s="606" t="s">
        <v>441</v>
      </c>
      <c r="K23" s="629" t="s">
        <v>465</v>
      </c>
      <c r="L23" s="707"/>
      <c r="M23" s="708"/>
      <c r="N23" s="130" t="s">
        <v>1397</v>
      </c>
      <c r="O23" s="163">
        <v>43817</v>
      </c>
      <c r="P23" s="120" t="s">
        <v>1422</v>
      </c>
      <c r="Q23" s="709"/>
      <c r="R23" s="710"/>
      <c r="S23" s="817" t="s">
        <v>1398</v>
      </c>
      <c r="T23" s="818" t="s">
        <v>1406</v>
      </c>
    </row>
    <row r="24" spans="1:20" s="32" customFormat="1" ht="22.5">
      <c r="A24" s="112" t="s">
        <v>453</v>
      </c>
      <c r="B24" s="706"/>
      <c r="C24" s="37"/>
      <c r="D24" s="40"/>
      <c r="E24" s="40"/>
      <c r="F24" s="665"/>
      <c r="G24" s="666"/>
      <c r="H24" s="641"/>
      <c r="I24" s="642"/>
      <c r="J24" s="606" t="s">
        <v>445</v>
      </c>
      <c r="K24" s="51" t="s">
        <v>464</v>
      </c>
      <c r="L24" s="36" t="s">
        <v>1347</v>
      </c>
      <c r="M24" s="787">
        <v>1</v>
      </c>
      <c r="N24" s="130" t="s">
        <v>1397</v>
      </c>
      <c r="O24" s="163">
        <v>43817</v>
      </c>
      <c r="P24" s="120" t="s">
        <v>1422</v>
      </c>
      <c r="Q24" s="709"/>
      <c r="R24" s="710"/>
      <c r="S24" s="817" t="s">
        <v>1398</v>
      </c>
      <c r="T24" s="818" t="s">
        <v>1404</v>
      </c>
    </row>
    <row r="25" spans="1:20" s="32" customFormat="1" ht="22.5">
      <c r="A25" s="112" t="s">
        <v>454</v>
      </c>
      <c r="B25" s="706"/>
      <c r="C25" s="37"/>
      <c r="D25" s="40"/>
      <c r="E25" s="40"/>
      <c r="F25" s="665"/>
      <c r="G25" s="666"/>
      <c r="H25" s="641"/>
      <c r="I25" s="642"/>
      <c r="J25" s="606" t="s">
        <v>446</v>
      </c>
      <c r="K25" s="51" t="s">
        <v>464</v>
      </c>
      <c r="L25" s="36" t="s">
        <v>1347</v>
      </c>
      <c r="M25" s="787">
        <v>1</v>
      </c>
      <c r="N25" s="130" t="s">
        <v>1397</v>
      </c>
      <c r="O25" s="163">
        <v>43817</v>
      </c>
      <c r="P25" s="120" t="s">
        <v>1422</v>
      </c>
      <c r="Q25" s="709"/>
      <c r="R25" s="710"/>
      <c r="S25" s="817" t="s">
        <v>1398</v>
      </c>
      <c r="T25" s="818" t="s">
        <v>1405</v>
      </c>
    </row>
    <row r="26" spans="1:20" s="32" customFormat="1" ht="22.5">
      <c r="A26" s="112" t="s">
        <v>455</v>
      </c>
      <c r="B26" s="685"/>
      <c r="C26" s="37"/>
      <c r="D26" s="40"/>
      <c r="E26" s="643"/>
      <c r="F26" s="644"/>
      <c r="G26" s="645"/>
      <c r="H26" s="646"/>
      <c r="I26" s="51"/>
      <c r="J26" s="606" t="s">
        <v>447</v>
      </c>
      <c r="K26" s="629" t="s">
        <v>465</v>
      </c>
      <c r="L26" s="630"/>
      <c r="M26" s="631"/>
      <c r="N26" s="130" t="s">
        <v>1397</v>
      </c>
      <c r="O26" s="163">
        <v>43817</v>
      </c>
      <c r="P26" s="120" t="s">
        <v>1422</v>
      </c>
      <c r="Q26" s="632"/>
      <c r="R26" s="633"/>
      <c r="S26" s="817" t="s">
        <v>1398</v>
      </c>
      <c r="T26" s="818" t="s">
        <v>1406</v>
      </c>
    </row>
    <row r="27" spans="1:20" s="773" customFormat="1" ht="67.5">
      <c r="A27" s="608" t="s">
        <v>173</v>
      </c>
      <c r="B27" s="604"/>
      <c r="C27" s="59"/>
      <c r="D27" s="60"/>
      <c r="E27" s="178" t="s">
        <v>175</v>
      </c>
      <c r="F27" s="703"/>
      <c r="G27" s="704"/>
      <c r="H27" s="179" t="s">
        <v>23</v>
      </c>
      <c r="I27" s="180" t="s">
        <v>147</v>
      </c>
      <c r="J27" s="180" t="s">
        <v>413</v>
      </c>
      <c r="K27" s="180"/>
      <c r="L27" s="181"/>
      <c r="M27" s="182"/>
      <c r="N27" s="183"/>
      <c r="O27" s="184"/>
      <c r="P27" s="181"/>
      <c r="Q27" s="185"/>
      <c r="R27" s="186"/>
      <c r="S27" s="819"/>
      <c r="T27" s="820"/>
    </row>
    <row r="28" spans="1:20" s="32" customFormat="1" ht="22.5">
      <c r="A28" s="659" t="s">
        <v>177</v>
      </c>
      <c r="B28" s="39"/>
      <c r="C28" s="688"/>
      <c r="D28" s="660" t="s">
        <v>80</v>
      </c>
      <c r="E28" s="661"/>
      <c r="F28" s="662"/>
      <c r="G28" s="663"/>
      <c r="H28" s="657" t="s">
        <v>75</v>
      </c>
      <c r="I28" s="664" t="s">
        <v>81</v>
      </c>
      <c r="J28" s="649" t="s">
        <v>415</v>
      </c>
      <c r="K28" s="649" t="s">
        <v>466</v>
      </c>
      <c r="L28" s="36" t="s">
        <v>1347</v>
      </c>
      <c r="M28" s="787">
        <v>1</v>
      </c>
      <c r="N28" s="130" t="s">
        <v>1397</v>
      </c>
      <c r="O28" s="163">
        <v>43817</v>
      </c>
      <c r="P28" s="120" t="s">
        <v>1422</v>
      </c>
      <c r="Q28" s="33"/>
      <c r="R28" s="650"/>
      <c r="S28" s="817" t="s">
        <v>1398</v>
      </c>
      <c r="T28" s="818" t="s">
        <v>1407</v>
      </c>
    </row>
    <row r="29" spans="1:20" s="773" customFormat="1" ht="33.75">
      <c r="A29" s="788" t="s">
        <v>456</v>
      </c>
      <c r="B29" s="671"/>
      <c r="C29" s="62"/>
      <c r="D29" s="193"/>
      <c r="E29" s="789"/>
      <c r="F29" s="665"/>
      <c r="G29" s="666"/>
      <c r="H29" s="790"/>
      <c r="I29" s="790"/>
      <c r="J29" s="791" t="s">
        <v>457</v>
      </c>
      <c r="K29" s="791" t="s">
        <v>416</v>
      </c>
      <c r="L29" s="55"/>
      <c r="M29" s="56"/>
      <c r="N29" s="308"/>
      <c r="O29" s="309"/>
      <c r="P29" s="310"/>
      <c r="Q29" s="57"/>
      <c r="R29" s="792"/>
      <c r="S29" s="819"/>
      <c r="T29" s="820"/>
    </row>
    <row r="30" spans="1:20" s="773" customFormat="1" ht="22.5">
      <c r="A30" s="603" t="s">
        <v>179</v>
      </c>
      <c r="B30" s="671"/>
      <c r="C30" s="60"/>
      <c r="D30" s="602" t="s">
        <v>82</v>
      </c>
      <c r="E30" s="87"/>
      <c r="F30" s="711"/>
      <c r="G30" s="712"/>
      <c r="H30" s="188" t="s">
        <v>75</v>
      </c>
      <c r="I30" s="191" t="s">
        <v>30</v>
      </c>
      <c r="J30" s="191" t="s">
        <v>458</v>
      </c>
      <c r="K30" s="191"/>
      <c r="L30" s="55"/>
      <c r="M30" s="56"/>
      <c r="N30" s="57"/>
      <c r="O30" s="189"/>
      <c r="P30" s="58"/>
      <c r="Q30" s="57"/>
      <c r="R30" s="190"/>
      <c r="S30" s="819"/>
      <c r="T30" s="820"/>
    </row>
    <row r="31" spans="1:20" s="705" customFormat="1" ht="22.5" hidden="1">
      <c r="A31" s="721" t="s">
        <v>181</v>
      </c>
      <c r="B31" s="698"/>
      <c r="C31" s="701"/>
      <c r="D31" s="722" t="s">
        <v>78</v>
      </c>
      <c r="E31" s="723" t="s">
        <v>183</v>
      </c>
      <c r="F31" s="711" t="s">
        <v>184</v>
      </c>
      <c r="G31" s="712" t="s">
        <v>185</v>
      </c>
      <c r="H31" s="713" t="s">
        <v>187</v>
      </c>
      <c r="I31" s="714" t="s">
        <v>30</v>
      </c>
      <c r="J31" s="714"/>
      <c r="K31" s="714"/>
      <c r="L31" s="715"/>
      <c r="M31" s="716"/>
      <c r="N31" s="717"/>
      <c r="O31" s="718"/>
      <c r="P31" s="719"/>
      <c r="Q31" s="717"/>
      <c r="R31" s="720"/>
    </row>
    <row r="32" spans="1:20" s="705" customFormat="1" hidden="1">
      <c r="A32" s="721" t="s">
        <v>189</v>
      </c>
      <c r="B32" s="698"/>
      <c r="C32" s="701"/>
      <c r="D32" s="724"/>
      <c r="E32" s="702" t="s">
        <v>191</v>
      </c>
      <c r="F32" s="703" t="s">
        <v>184</v>
      </c>
      <c r="G32" s="704" t="s">
        <v>164</v>
      </c>
      <c r="H32" s="725" t="s">
        <v>187</v>
      </c>
      <c r="I32" s="726" t="s">
        <v>30</v>
      </c>
      <c r="J32" s="726"/>
      <c r="K32" s="726"/>
      <c r="L32" s="727"/>
      <c r="M32" s="728"/>
      <c r="N32" s="729"/>
      <c r="O32" s="730"/>
      <c r="P32" s="731"/>
      <c r="Q32" s="729"/>
      <c r="R32" s="720"/>
    </row>
    <row r="33" spans="1:20" s="705" customFormat="1" hidden="1">
      <c r="A33" s="721" t="s">
        <v>193</v>
      </c>
      <c r="B33" s="698"/>
      <c r="C33" s="701"/>
      <c r="D33" s="724"/>
      <c r="E33" s="702" t="s">
        <v>194</v>
      </c>
      <c r="F33" s="703" t="s">
        <v>184</v>
      </c>
      <c r="G33" s="704" t="s">
        <v>164</v>
      </c>
      <c r="H33" s="725" t="s">
        <v>187</v>
      </c>
      <c r="I33" s="726" t="s">
        <v>30</v>
      </c>
      <c r="J33" s="726"/>
      <c r="K33" s="726"/>
      <c r="L33" s="727"/>
      <c r="M33" s="728"/>
      <c r="N33" s="729"/>
      <c r="O33" s="730"/>
      <c r="P33" s="731"/>
      <c r="Q33" s="729"/>
      <c r="R33" s="720"/>
    </row>
    <row r="34" spans="1:20" s="705" customFormat="1" hidden="1">
      <c r="A34" s="721" t="s">
        <v>195</v>
      </c>
      <c r="B34" s="698"/>
      <c r="C34" s="701"/>
      <c r="D34" s="724"/>
      <c r="E34" s="702" t="s">
        <v>196</v>
      </c>
      <c r="F34" s="703" t="s">
        <v>184</v>
      </c>
      <c r="G34" s="704" t="s">
        <v>164</v>
      </c>
      <c r="H34" s="725" t="s">
        <v>187</v>
      </c>
      <c r="I34" s="726" t="s">
        <v>30</v>
      </c>
      <c r="J34" s="726"/>
      <c r="K34" s="726"/>
      <c r="L34" s="727"/>
      <c r="M34" s="728"/>
      <c r="N34" s="729"/>
      <c r="O34" s="730"/>
      <c r="P34" s="731"/>
      <c r="Q34" s="729"/>
      <c r="R34" s="720"/>
    </row>
    <row r="35" spans="1:20" s="774" customFormat="1" ht="22.5">
      <c r="A35" s="672" t="s">
        <v>197</v>
      </c>
      <c r="B35" s="671"/>
      <c r="C35" s="60"/>
      <c r="D35" s="192" t="s">
        <v>78</v>
      </c>
      <c r="E35" s="200" t="s">
        <v>19</v>
      </c>
      <c r="F35" s="703"/>
      <c r="G35" s="704"/>
      <c r="H35" s="194" t="s">
        <v>75</v>
      </c>
      <c r="I35" s="171" t="s">
        <v>79</v>
      </c>
      <c r="J35" s="171" t="s">
        <v>394</v>
      </c>
      <c r="K35" s="171"/>
      <c r="L35" s="195"/>
      <c r="M35" s="196"/>
      <c r="N35" s="197"/>
      <c r="O35" s="198"/>
      <c r="P35" s="199"/>
      <c r="Q35" s="197"/>
      <c r="R35" s="190"/>
      <c r="S35" s="819"/>
      <c r="T35" s="820"/>
    </row>
    <row r="36" spans="1:20" s="774" customFormat="1">
      <c r="A36" s="672" t="s">
        <v>198</v>
      </c>
      <c r="B36" s="671"/>
      <c r="C36" s="62"/>
      <c r="D36" s="193"/>
      <c r="E36" s="200" t="s">
        <v>20</v>
      </c>
      <c r="F36" s="703"/>
      <c r="G36" s="704"/>
      <c r="H36" s="194" t="s">
        <v>75</v>
      </c>
      <c r="I36" s="171" t="s">
        <v>79</v>
      </c>
      <c r="J36" s="171" t="s">
        <v>394</v>
      </c>
      <c r="K36" s="171"/>
      <c r="L36" s="195"/>
      <c r="M36" s="196"/>
      <c r="N36" s="197"/>
      <c r="O36" s="198"/>
      <c r="P36" s="199"/>
      <c r="Q36" s="197"/>
      <c r="R36" s="190"/>
      <c r="S36" s="819"/>
      <c r="T36" s="820"/>
    </row>
    <row r="37" spans="1:20" s="774" customFormat="1">
      <c r="A37" s="672" t="s">
        <v>199</v>
      </c>
      <c r="B37" s="671"/>
      <c r="C37" s="62"/>
      <c r="D37" s="193"/>
      <c r="E37" s="200" t="s">
        <v>21</v>
      </c>
      <c r="F37" s="703"/>
      <c r="G37" s="704"/>
      <c r="H37" s="194" t="s">
        <v>75</v>
      </c>
      <c r="I37" s="171" t="s">
        <v>79</v>
      </c>
      <c r="J37" s="171" t="s">
        <v>394</v>
      </c>
      <c r="K37" s="171"/>
      <c r="L37" s="195"/>
      <c r="M37" s="196"/>
      <c r="N37" s="197"/>
      <c r="O37" s="198"/>
      <c r="P37" s="199"/>
      <c r="Q37" s="197"/>
      <c r="R37" s="190"/>
      <c r="S37" s="819"/>
      <c r="T37" s="820"/>
    </row>
    <row r="38" spans="1:20" s="774" customFormat="1">
      <c r="A38" s="672" t="s">
        <v>200</v>
      </c>
      <c r="B38" s="671"/>
      <c r="C38" s="62"/>
      <c r="D38" s="193"/>
      <c r="E38" s="200" t="s">
        <v>22</v>
      </c>
      <c r="F38" s="703"/>
      <c r="G38" s="704"/>
      <c r="H38" s="194" t="s">
        <v>75</v>
      </c>
      <c r="I38" s="171" t="s">
        <v>79</v>
      </c>
      <c r="J38" s="171" t="s">
        <v>394</v>
      </c>
      <c r="K38" s="171"/>
      <c r="L38" s="195"/>
      <c r="M38" s="196"/>
      <c r="N38" s="197"/>
      <c r="O38" s="198"/>
      <c r="P38" s="199"/>
      <c r="Q38" s="197"/>
      <c r="R38" s="190"/>
      <c r="S38" s="819"/>
      <c r="T38" s="820"/>
    </row>
    <row r="39" spans="1:20" s="774" customFormat="1">
      <c r="A39" s="672" t="s">
        <v>201</v>
      </c>
      <c r="B39" s="671"/>
      <c r="C39" s="62"/>
      <c r="D39" s="60"/>
      <c r="E39" s="200" t="s">
        <v>18</v>
      </c>
      <c r="F39" s="703"/>
      <c r="G39" s="704"/>
      <c r="H39" s="194" t="s">
        <v>75</v>
      </c>
      <c r="I39" s="171" t="s">
        <v>79</v>
      </c>
      <c r="J39" s="171" t="s">
        <v>394</v>
      </c>
      <c r="K39" s="171"/>
      <c r="L39" s="195"/>
      <c r="M39" s="196"/>
      <c r="N39" s="197"/>
      <c r="O39" s="198"/>
      <c r="P39" s="199"/>
      <c r="Q39" s="197"/>
      <c r="R39" s="190"/>
      <c r="S39" s="819"/>
      <c r="T39" s="820"/>
    </row>
    <row r="40" spans="1:20" s="774" customFormat="1">
      <c r="A40" s="672" t="s">
        <v>202</v>
      </c>
      <c r="B40" s="671"/>
      <c r="C40" s="60"/>
      <c r="D40" s="60"/>
      <c r="E40" s="178" t="s">
        <v>27</v>
      </c>
      <c r="F40" s="703"/>
      <c r="G40" s="704"/>
      <c r="H40" s="194" t="s">
        <v>75</v>
      </c>
      <c r="I40" s="171" t="s">
        <v>26</v>
      </c>
      <c r="J40" s="171" t="s">
        <v>394</v>
      </c>
      <c r="K40" s="171"/>
      <c r="L40" s="195"/>
      <c r="M40" s="196"/>
      <c r="N40" s="197"/>
      <c r="O40" s="198"/>
      <c r="P40" s="199"/>
      <c r="Q40" s="197"/>
      <c r="R40" s="190"/>
      <c r="S40" s="819"/>
      <c r="T40" s="820"/>
    </row>
    <row r="41" spans="1:20" s="774" customFormat="1">
      <c r="A41" s="672" t="s">
        <v>203</v>
      </c>
      <c r="B41" s="671"/>
      <c r="C41" s="60"/>
      <c r="D41" s="63"/>
      <c r="E41" s="63" t="s">
        <v>29</v>
      </c>
      <c r="F41" s="732"/>
      <c r="G41" s="733"/>
      <c r="H41" s="201" t="s">
        <v>75</v>
      </c>
      <c r="I41" s="202" t="s">
        <v>30</v>
      </c>
      <c r="J41" s="171" t="s">
        <v>394</v>
      </c>
      <c r="K41" s="202"/>
      <c r="L41" s="203"/>
      <c r="M41" s="204"/>
      <c r="N41" s="205"/>
      <c r="O41" s="206"/>
      <c r="P41" s="207"/>
      <c r="Q41" s="205"/>
      <c r="R41" s="177"/>
      <c r="S41" s="819"/>
      <c r="T41" s="820"/>
    </row>
    <row r="42" spans="1:20" s="774" customFormat="1" ht="22.5">
      <c r="A42" s="603" t="s">
        <v>205</v>
      </c>
      <c r="B42" s="671"/>
      <c r="C42" s="60"/>
      <c r="D42" s="60" t="s">
        <v>207</v>
      </c>
      <c r="E42" s="63" t="s">
        <v>209</v>
      </c>
      <c r="F42" s="732"/>
      <c r="G42" s="733"/>
      <c r="H42" s="201" t="s">
        <v>210</v>
      </c>
      <c r="I42" s="208" t="s">
        <v>212</v>
      </c>
      <c r="J42" s="202" t="s">
        <v>395</v>
      </c>
      <c r="K42" s="202"/>
      <c r="L42" s="203"/>
      <c r="M42" s="204"/>
      <c r="N42" s="205"/>
      <c r="O42" s="206"/>
      <c r="P42" s="207"/>
      <c r="Q42" s="205"/>
      <c r="R42" s="177"/>
      <c r="S42" s="819"/>
      <c r="T42" s="820"/>
    </row>
    <row r="43" spans="1:20" s="773" customFormat="1" ht="50.25" customHeight="1">
      <c r="A43" s="603" t="s">
        <v>213</v>
      </c>
      <c r="B43" s="604"/>
      <c r="C43" s="59"/>
      <c r="D43" s="209" t="s">
        <v>214</v>
      </c>
      <c r="E43" s="210" t="s">
        <v>216</v>
      </c>
      <c r="F43" s="732"/>
      <c r="G43" s="733"/>
      <c r="H43" s="89" t="s">
        <v>122</v>
      </c>
      <c r="I43" s="211" t="s">
        <v>118</v>
      </c>
      <c r="J43" s="211" t="s">
        <v>391</v>
      </c>
      <c r="K43" s="211"/>
      <c r="L43" s="212"/>
      <c r="M43" s="213"/>
      <c r="N43" s="214"/>
      <c r="O43" s="215"/>
      <c r="P43" s="212"/>
      <c r="Q43" s="216"/>
      <c r="R43" s="217"/>
      <c r="S43" s="819"/>
      <c r="T43" s="820"/>
    </row>
    <row r="44" spans="1:20" s="773" customFormat="1" ht="57" customHeight="1">
      <c r="A44" s="603" t="s">
        <v>217</v>
      </c>
      <c r="B44" s="604"/>
      <c r="C44" s="59"/>
      <c r="D44" s="64"/>
      <c r="E44" s="210" t="s">
        <v>218</v>
      </c>
      <c r="F44" s="732"/>
      <c r="G44" s="733"/>
      <c r="H44" s="80" t="s">
        <v>122</v>
      </c>
      <c r="I44" s="211" t="s">
        <v>119</v>
      </c>
      <c r="J44" s="211" t="s">
        <v>391</v>
      </c>
      <c r="K44" s="211"/>
      <c r="L44" s="212"/>
      <c r="M44" s="213"/>
      <c r="N44" s="214"/>
      <c r="O44" s="215"/>
      <c r="P44" s="212"/>
      <c r="Q44" s="216"/>
      <c r="R44" s="217"/>
      <c r="S44" s="819"/>
      <c r="T44" s="820"/>
    </row>
    <row r="45" spans="1:20" s="773" customFormat="1" ht="45">
      <c r="A45" s="603" t="s">
        <v>219</v>
      </c>
      <c r="B45" s="604"/>
      <c r="C45" s="59"/>
      <c r="D45" s="64"/>
      <c r="E45" s="210" t="s">
        <v>220</v>
      </c>
      <c r="F45" s="732"/>
      <c r="G45" s="733"/>
      <c r="H45" s="80" t="s">
        <v>122</v>
      </c>
      <c r="I45" s="211" t="s">
        <v>119</v>
      </c>
      <c r="J45" s="211" t="s">
        <v>391</v>
      </c>
      <c r="K45" s="211"/>
      <c r="L45" s="212"/>
      <c r="M45" s="213"/>
      <c r="N45" s="214"/>
      <c r="O45" s="215"/>
      <c r="P45" s="212"/>
      <c r="Q45" s="216"/>
      <c r="R45" s="217"/>
      <c r="S45" s="819"/>
      <c r="T45" s="820"/>
    </row>
    <row r="46" spans="1:20" s="773" customFormat="1" ht="50.25" customHeight="1">
      <c r="A46" s="603" t="s">
        <v>221</v>
      </c>
      <c r="B46" s="604"/>
      <c r="C46" s="59"/>
      <c r="D46" s="64"/>
      <c r="E46" s="210" t="s">
        <v>222</v>
      </c>
      <c r="F46" s="732"/>
      <c r="G46" s="733"/>
      <c r="H46" s="80" t="s">
        <v>122</v>
      </c>
      <c r="I46" s="211" t="s">
        <v>117</v>
      </c>
      <c r="J46" s="211" t="s">
        <v>391</v>
      </c>
      <c r="K46" s="211"/>
      <c r="L46" s="212"/>
      <c r="M46" s="213"/>
      <c r="N46" s="214"/>
      <c r="O46" s="215"/>
      <c r="P46" s="212"/>
      <c r="Q46" s="216"/>
      <c r="R46" s="217"/>
      <c r="S46" s="819"/>
      <c r="T46" s="820"/>
    </row>
    <row r="47" spans="1:20" s="774" customFormat="1" ht="50.25" customHeight="1">
      <c r="A47" s="603" t="s">
        <v>223</v>
      </c>
      <c r="B47" s="604"/>
      <c r="C47" s="59"/>
      <c r="D47" s="64"/>
      <c r="E47" s="210" t="s">
        <v>224</v>
      </c>
      <c r="F47" s="732"/>
      <c r="G47" s="733"/>
      <c r="H47" s="80" t="s">
        <v>122</v>
      </c>
      <c r="I47" s="211" t="s">
        <v>120</v>
      </c>
      <c r="J47" s="211" t="s">
        <v>391</v>
      </c>
      <c r="K47" s="211"/>
      <c r="L47" s="218"/>
      <c r="M47" s="219"/>
      <c r="N47" s="218"/>
      <c r="O47" s="220"/>
      <c r="P47" s="218"/>
      <c r="Q47" s="218"/>
      <c r="R47" s="219"/>
      <c r="S47" s="819"/>
      <c r="T47" s="820"/>
    </row>
    <row r="48" spans="1:20" s="774" customFormat="1" ht="50.25" customHeight="1">
      <c r="A48" s="603" t="s">
        <v>225</v>
      </c>
      <c r="B48" s="604"/>
      <c r="C48" s="59"/>
      <c r="D48" s="64"/>
      <c r="E48" s="210" t="s">
        <v>226</v>
      </c>
      <c r="F48" s="732"/>
      <c r="G48" s="733"/>
      <c r="H48" s="80" t="s">
        <v>122</v>
      </c>
      <c r="I48" s="211" t="s">
        <v>120</v>
      </c>
      <c r="J48" s="211" t="s">
        <v>391</v>
      </c>
      <c r="K48" s="211"/>
      <c r="L48" s="218"/>
      <c r="M48" s="219"/>
      <c r="N48" s="218"/>
      <c r="O48" s="220"/>
      <c r="P48" s="218"/>
      <c r="Q48" s="218"/>
      <c r="R48" s="219"/>
      <c r="S48" s="819"/>
      <c r="T48" s="820"/>
    </row>
    <row r="49" spans="1:20" s="774" customFormat="1">
      <c r="A49" s="603" t="s">
        <v>227</v>
      </c>
      <c r="B49" s="604"/>
      <c r="C49" s="59"/>
      <c r="D49" s="64"/>
      <c r="E49" s="210" t="s">
        <v>228</v>
      </c>
      <c r="F49" s="732"/>
      <c r="G49" s="733"/>
      <c r="H49" s="80" t="s">
        <v>229</v>
      </c>
      <c r="I49" s="211" t="s">
        <v>230</v>
      </c>
      <c r="J49" s="211" t="s">
        <v>391</v>
      </c>
      <c r="K49" s="211"/>
      <c r="L49" s="218"/>
      <c r="M49" s="219"/>
      <c r="N49" s="218"/>
      <c r="O49" s="220"/>
      <c r="P49" s="218"/>
      <c r="Q49" s="218"/>
      <c r="R49" s="219"/>
      <c r="S49" s="819"/>
      <c r="T49" s="820"/>
    </row>
    <row r="50" spans="1:20" s="774" customFormat="1">
      <c r="A50" s="603" t="s">
        <v>231</v>
      </c>
      <c r="B50" s="604"/>
      <c r="C50" s="59"/>
      <c r="D50" s="64"/>
      <c r="E50" s="210" t="s">
        <v>232</v>
      </c>
      <c r="F50" s="732"/>
      <c r="G50" s="733"/>
      <c r="H50" s="80" t="s">
        <v>229</v>
      </c>
      <c r="I50" s="211" t="s">
        <v>230</v>
      </c>
      <c r="J50" s="211" t="s">
        <v>391</v>
      </c>
      <c r="K50" s="211"/>
      <c r="L50" s="218"/>
      <c r="M50" s="219"/>
      <c r="N50" s="218"/>
      <c r="O50" s="220"/>
      <c r="P50" s="218"/>
      <c r="Q50" s="218"/>
      <c r="R50" s="219"/>
      <c r="S50" s="819"/>
      <c r="T50" s="820"/>
    </row>
    <row r="51" spans="1:20" s="774" customFormat="1">
      <c r="A51" s="603" t="s">
        <v>233</v>
      </c>
      <c r="B51" s="604"/>
      <c r="C51" s="59"/>
      <c r="D51" s="65"/>
      <c r="E51" s="210" t="s">
        <v>234</v>
      </c>
      <c r="F51" s="732"/>
      <c r="G51" s="733"/>
      <c r="H51" s="80" t="s">
        <v>229</v>
      </c>
      <c r="I51" s="211" t="s">
        <v>230</v>
      </c>
      <c r="J51" s="211" t="s">
        <v>391</v>
      </c>
      <c r="K51" s="211"/>
      <c r="L51" s="218"/>
      <c r="M51" s="219"/>
      <c r="N51" s="218"/>
      <c r="O51" s="220"/>
      <c r="P51" s="218"/>
      <c r="Q51" s="218"/>
      <c r="R51" s="219"/>
      <c r="S51" s="819"/>
      <c r="T51" s="820"/>
    </row>
    <row r="52" spans="1:20" s="774" customFormat="1" ht="59.25" customHeight="1">
      <c r="A52" s="605" t="s">
        <v>235</v>
      </c>
      <c r="B52" s="604"/>
      <c r="C52" s="59"/>
      <c r="D52" s="221" t="s">
        <v>236</v>
      </c>
      <c r="E52" s="210" t="s">
        <v>237</v>
      </c>
      <c r="F52" s="732"/>
      <c r="G52" s="733"/>
      <c r="H52" s="80" t="s">
        <v>122</v>
      </c>
      <c r="I52" s="211" t="s">
        <v>119</v>
      </c>
      <c r="J52" s="211" t="s">
        <v>392</v>
      </c>
      <c r="K52" s="211"/>
      <c r="L52" s="218"/>
      <c r="M52" s="219"/>
      <c r="N52" s="218"/>
      <c r="O52" s="220"/>
      <c r="P52" s="218"/>
      <c r="Q52" s="218"/>
      <c r="R52" s="219"/>
      <c r="S52" s="819"/>
      <c r="T52" s="820"/>
    </row>
    <row r="53" spans="1:20" s="774" customFormat="1" ht="45">
      <c r="A53" s="605" t="s">
        <v>238</v>
      </c>
      <c r="B53" s="604"/>
      <c r="C53" s="59"/>
      <c r="D53" s="64"/>
      <c r="E53" s="210" t="s">
        <v>239</v>
      </c>
      <c r="F53" s="732"/>
      <c r="G53" s="733"/>
      <c r="H53" s="80" t="s">
        <v>122</v>
      </c>
      <c r="I53" s="211" t="s">
        <v>119</v>
      </c>
      <c r="J53" s="211" t="s">
        <v>392</v>
      </c>
      <c r="K53" s="211"/>
      <c r="L53" s="218"/>
      <c r="M53" s="219"/>
      <c r="N53" s="218"/>
      <c r="O53" s="220"/>
      <c r="P53" s="218"/>
      <c r="Q53" s="218"/>
      <c r="R53" s="219"/>
      <c r="S53" s="819"/>
      <c r="T53" s="820"/>
    </row>
    <row r="54" spans="1:20" s="774" customFormat="1" ht="54.75" customHeight="1">
      <c r="A54" s="605" t="s">
        <v>240</v>
      </c>
      <c r="B54" s="604"/>
      <c r="C54" s="59"/>
      <c r="D54" s="64"/>
      <c r="E54" s="210" t="s">
        <v>241</v>
      </c>
      <c r="F54" s="732"/>
      <c r="G54" s="733"/>
      <c r="H54" s="80" t="s">
        <v>122</v>
      </c>
      <c r="I54" s="211" t="s">
        <v>121</v>
      </c>
      <c r="J54" s="211" t="s">
        <v>392</v>
      </c>
      <c r="K54" s="211"/>
      <c r="L54" s="218"/>
      <c r="M54" s="219"/>
      <c r="N54" s="218"/>
      <c r="O54" s="220"/>
      <c r="P54" s="218"/>
      <c r="Q54" s="218"/>
      <c r="R54" s="219"/>
      <c r="S54" s="819"/>
      <c r="T54" s="820"/>
    </row>
    <row r="55" spans="1:20" s="774" customFormat="1" ht="54.75" customHeight="1">
      <c r="A55" s="605" t="s">
        <v>242</v>
      </c>
      <c r="B55" s="604"/>
      <c r="C55" s="59"/>
      <c r="D55" s="64"/>
      <c r="E55" s="210" t="s">
        <v>243</v>
      </c>
      <c r="F55" s="732"/>
      <c r="G55" s="733"/>
      <c r="H55" s="80" t="s">
        <v>122</v>
      </c>
      <c r="I55" s="211" t="s">
        <v>121</v>
      </c>
      <c r="J55" s="211" t="s">
        <v>392</v>
      </c>
      <c r="K55" s="211"/>
      <c r="L55" s="218"/>
      <c r="M55" s="219"/>
      <c r="N55" s="218"/>
      <c r="O55" s="220"/>
      <c r="P55" s="218"/>
      <c r="Q55" s="218"/>
      <c r="R55" s="219"/>
      <c r="S55" s="819"/>
      <c r="T55" s="820"/>
    </row>
    <row r="56" spans="1:20" s="774" customFormat="1">
      <c r="A56" s="605" t="s">
        <v>244</v>
      </c>
      <c r="B56" s="604"/>
      <c r="C56" s="59"/>
      <c r="D56" s="64"/>
      <c r="E56" s="84" t="s">
        <v>245</v>
      </c>
      <c r="F56" s="732"/>
      <c r="G56" s="733"/>
      <c r="H56" s="90" t="s">
        <v>229</v>
      </c>
      <c r="I56" s="222" t="s">
        <v>246</v>
      </c>
      <c r="J56" s="211" t="s">
        <v>392</v>
      </c>
      <c r="K56" s="222"/>
      <c r="L56" s="223"/>
      <c r="M56" s="224"/>
      <c r="N56" s="223"/>
      <c r="O56" s="225"/>
      <c r="P56" s="223"/>
      <c r="Q56" s="223"/>
      <c r="R56" s="219"/>
      <c r="S56" s="819"/>
      <c r="T56" s="820"/>
    </row>
    <row r="57" spans="1:20" s="774" customFormat="1" ht="22.5">
      <c r="A57" s="605" t="s">
        <v>247</v>
      </c>
      <c r="B57" s="59"/>
      <c r="C57" s="289" t="s">
        <v>126</v>
      </c>
      <c r="D57" s="226"/>
      <c r="E57" s="226" t="s">
        <v>248</v>
      </c>
      <c r="F57" s="734"/>
      <c r="G57" s="735"/>
      <c r="H57" s="227" t="s">
        <v>249</v>
      </c>
      <c r="I57" s="228" t="s">
        <v>250</v>
      </c>
      <c r="J57" s="211" t="s">
        <v>393</v>
      </c>
      <c r="K57" s="228"/>
      <c r="L57" s="229"/>
      <c r="M57" s="230"/>
      <c r="N57" s="229"/>
      <c r="O57" s="231"/>
      <c r="P57" s="229"/>
      <c r="Q57" s="229"/>
      <c r="R57" s="232"/>
      <c r="S57" s="819"/>
      <c r="T57" s="820"/>
    </row>
    <row r="58" spans="1:20" s="774" customFormat="1" ht="22.5">
      <c r="A58" s="605" t="s">
        <v>251</v>
      </c>
      <c r="B58" s="59"/>
      <c r="C58" s="59"/>
      <c r="D58" s="64"/>
      <c r="E58" s="233" t="s">
        <v>252</v>
      </c>
      <c r="F58" s="736"/>
      <c r="G58" s="737"/>
      <c r="H58" s="234" t="s">
        <v>253</v>
      </c>
      <c r="I58" s="235" t="s">
        <v>254</v>
      </c>
      <c r="J58" s="211" t="s">
        <v>393</v>
      </c>
      <c r="K58" s="235"/>
      <c r="L58" s="236"/>
      <c r="M58" s="237"/>
      <c r="N58" s="236"/>
      <c r="O58" s="238"/>
      <c r="P58" s="236"/>
      <c r="Q58" s="236"/>
      <c r="R58" s="239"/>
      <c r="S58" s="819"/>
      <c r="T58" s="820"/>
    </row>
    <row r="59" spans="1:20" s="774" customFormat="1" ht="22.5">
      <c r="A59" s="605" t="s">
        <v>255</v>
      </c>
      <c r="B59" s="59"/>
      <c r="C59" s="59"/>
      <c r="D59" s="64"/>
      <c r="E59" s="240" t="s">
        <v>256</v>
      </c>
      <c r="F59" s="738"/>
      <c r="G59" s="739"/>
      <c r="H59" s="241" t="s">
        <v>210</v>
      </c>
      <c r="I59" s="242" t="s">
        <v>212</v>
      </c>
      <c r="J59" s="211" t="s">
        <v>393</v>
      </c>
      <c r="K59" s="242"/>
      <c r="L59" s="243"/>
      <c r="M59" s="244"/>
      <c r="N59" s="243"/>
      <c r="O59" s="245"/>
      <c r="P59" s="243"/>
      <c r="Q59" s="243"/>
      <c r="R59" s="246"/>
      <c r="S59" s="819"/>
      <c r="T59" s="820"/>
    </row>
    <row r="60" spans="1:20" s="774" customFormat="1" ht="22.5">
      <c r="A60" s="605" t="s">
        <v>257</v>
      </c>
      <c r="B60" s="59"/>
      <c r="C60" s="59"/>
      <c r="D60" s="64"/>
      <c r="E60" s="247" t="s">
        <v>127</v>
      </c>
      <c r="F60" s="740"/>
      <c r="G60" s="741"/>
      <c r="H60" s="248" t="s">
        <v>186</v>
      </c>
      <c r="I60" s="249" t="s">
        <v>211</v>
      </c>
      <c r="J60" s="211" t="s">
        <v>393</v>
      </c>
      <c r="K60" s="249"/>
      <c r="L60" s="250"/>
      <c r="M60" s="251"/>
      <c r="N60" s="250"/>
      <c r="O60" s="252"/>
      <c r="P60" s="250"/>
      <c r="Q60" s="250"/>
      <c r="R60" s="253"/>
      <c r="S60" s="819"/>
      <c r="T60" s="820"/>
    </row>
    <row r="61" spans="1:20" s="774" customFormat="1" ht="33.75">
      <c r="A61" s="605" t="s">
        <v>258</v>
      </c>
      <c r="B61" s="59"/>
      <c r="C61" s="59"/>
      <c r="D61" s="64"/>
      <c r="E61" s="254" t="s">
        <v>259</v>
      </c>
      <c r="F61" s="742"/>
      <c r="G61" s="743"/>
      <c r="H61" s="255" t="s">
        <v>210</v>
      </c>
      <c r="I61" s="256" t="s">
        <v>212</v>
      </c>
      <c r="J61" s="211" t="s">
        <v>393</v>
      </c>
      <c r="K61" s="256"/>
      <c r="L61" s="257"/>
      <c r="M61" s="258"/>
      <c r="N61" s="257"/>
      <c r="O61" s="259"/>
      <c r="P61" s="257"/>
      <c r="Q61" s="257"/>
      <c r="R61" s="260"/>
      <c r="S61" s="819"/>
      <c r="T61" s="820"/>
    </row>
    <row r="62" spans="1:20" s="774" customFormat="1" ht="22.5">
      <c r="A62" s="605" t="s">
        <v>260</v>
      </c>
      <c r="B62" s="59"/>
      <c r="C62" s="59"/>
      <c r="D62" s="64"/>
      <c r="E62" s="261" t="s">
        <v>261</v>
      </c>
      <c r="F62" s="744"/>
      <c r="G62" s="745"/>
      <c r="H62" s="262" t="s">
        <v>210</v>
      </c>
      <c r="I62" s="263" t="s">
        <v>212</v>
      </c>
      <c r="J62" s="211" t="s">
        <v>393</v>
      </c>
      <c r="K62" s="263"/>
      <c r="L62" s="264"/>
      <c r="M62" s="265"/>
      <c r="N62" s="264"/>
      <c r="O62" s="266"/>
      <c r="P62" s="264"/>
      <c r="Q62" s="264"/>
      <c r="R62" s="267"/>
      <c r="S62" s="819"/>
      <c r="T62" s="820"/>
    </row>
    <row r="63" spans="1:20" s="774" customFormat="1" ht="22.5">
      <c r="A63" s="605" t="s">
        <v>262</v>
      </c>
      <c r="B63" s="59"/>
      <c r="C63" s="59"/>
      <c r="D63" s="64"/>
      <c r="E63" s="268" t="s">
        <v>263</v>
      </c>
      <c r="F63" s="746"/>
      <c r="G63" s="747"/>
      <c r="H63" s="269" t="s">
        <v>210</v>
      </c>
      <c r="I63" s="270" t="s">
        <v>212</v>
      </c>
      <c r="J63" s="211" t="s">
        <v>393</v>
      </c>
      <c r="K63" s="270"/>
      <c r="L63" s="271"/>
      <c r="M63" s="272"/>
      <c r="N63" s="271"/>
      <c r="O63" s="273"/>
      <c r="P63" s="271"/>
      <c r="Q63" s="271"/>
      <c r="R63" s="274"/>
      <c r="S63" s="819"/>
      <c r="T63" s="820"/>
    </row>
    <row r="64" spans="1:20" s="774" customFormat="1" ht="22.5">
      <c r="A64" s="605" t="s">
        <v>264</v>
      </c>
      <c r="B64" s="59"/>
      <c r="C64" s="59"/>
      <c r="D64" s="64"/>
      <c r="E64" s="275" t="s">
        <v>265</v>
      </c>
      <c r="F64" s="748"/>
      <c r="G64" s="749"/>
      <c r="H64" s="276" t="s">
        <v>210</v>
      </c>
      <c r="I64" s="277" t="s">
        <v>212</v>
      </c>
      <c r="J64" s="211" t="s">
        <v>393</v>
      </c>
      <c r="K64" s="277"/>
      <c r="L64" s="278"/>
      <c r="M64" s="279"/>
      <c r="N64" s="278"/>
      <c r="O64" s="280"/>
      <c r="P64" s="278"/>
      <c r="Q64" s="278"/>
      <c r="R64" s="281"/>
      <c r="S64" s="819"/>
      <c r="T64" s="820"/>
    </row>
    <row r="65" spans="1:20" s="774" customFormat="1" ht="22.5">
      <c r="A65" s="605" t="s">
        <v>266</v>
      </c>
      <c r="B65" s="290"/>
      <c r="C65" s="290"/>
      <c r="D65" s="64"/>
      <c r="E65" s="282" t="s">
        <v>128</v>
      </c>
      <c r="F65" s="750"/>
      <c r="G65" s="751"/>
      <c r="H65" s="283" t="s">
        <v>186</v>
      </c>
      <c r="I65" s="284" t="s">
        <v>211</v>
      </c>
      <c r="J65" s="211" t="s">
        <v>393</v>
      </c>
      <c r="K65" s="284"/>
      <c r="L65" s="285"/>
      <c r="M65" s="286"/>
      <c r="N65" s="285"/>
      <c r="O65" s="287"/>
      <c r="P65" s="285"/>
      <c r="Q65" s="285"/>
      <c r="R65" s="288"/>
      <c r="S65" s="819"/>
      <c r="T65" s="820"/>
    </row>
    <row r="66" spans="1:20" s="32" customFormat="1" ht="22.5">
      <c r="A66" s="42" t="s">
        <v>139</v>
      </c>
      <c r="B66" s="40" t="s">
        <v>34</v>
      </c>
      <c r="C66" s="40" t="s">
        <v>35</v>
      </c>
      <c r="D66" s="131" t="s">
        <v>267</v>
      </c>
      <c r="E66" s="760" t="s">
        <v>268</v>
      </c>
      <c r="F66" s="612"/>
      <c r="G66" s="613"/>
      <c r="H66" s="756" t="s">
        <v>36</v>
      </c>
      <c r="I66" s="40" t="s">
        <v>37</v>
      </c>
      <c r="J66" s="136" t="s">
        <v>467</v>
      </c>
      <c r="K66" s="45" t="s">
        <v>397</v>
      </c>
      <c r="L66" s="48"/>
      <c r="M66" s="49"/>
      <c r="N66" s="130" t="s">
        <v>1397</v>
      </c>
      <c r="O66" s="163">
        <v>43817</v>
      </c>
      <c r="P66" s="120" t="s">
        <v>1422</v>
      </c>
      <c r="Q66" s="50"/>
      <c r="R66" s="139"/>
      <c r="S66" s="817" t="s">
        <v>1398</v>
      </c>
      <c r="T66" s="818" t="s">
        <v>1408</v>
      </c>
    </row>
    <row r="67" spans="1:20" s="32" customFormat="1" ht="22.5">
      <c r="A67" s="42" t="s">
        <v>468</v>
      </c>
      <c r="B67" s="40"/>
      <c r="C67" s="40"/>
      <c r="D67" s="40"/>
      <c r="E67" s="41"/>
      <c r="F67" s="754"/>
      <c r="G67" s="755"/>
      <c r="H67" s="40"/>
      <c r="I67" s="40"/>
      <c r="J67" s="757" t="s">
        <v>482</v>
      </c>
      <c r="K67" s="45" t="s">
        <v>397</v>
      </c>
      <c r="L67" s="36" t="s">
        <v>1347</v>
      </c>
      <c r="M67" s="787">
        <v>1</v>
      </c>
      <c r="N67" s="130" t="s">
        <v>1397</v>
      </c>
      <c r="O67" s="163">
        <v>43817</v>
      </c>
      <c r="P67" s="120" t="s">
        <v>1422</v>
      </c>
      <c r="Q67" s="50"/>
      <c r="R67" s="759"/>
      <c r="S67" s="817" t="s">
        <v>1398</v>
      </c>
      <c r="T67" s="818" t="s">
        <v>1409</v>
      </c>
    </row>
    <row r="68" spans="1:20" s="32" customFormat="1" ht="22.5">
      <c r="A68" s="42" t="s">
        <v>269</v>
      </c>
      <c r="B68" s="40"/>
      <c r="C68" s="40"/>
      <c r="D68" s="40"/>
      <c r="E68" s="134" t="s">
        <v>38</v>
      </c>
      <c r="F68" s="137"/>
      <c r="G68" s="138"/>
      <c r="H68" s="135" t="s">
        <v>36</v>
      </c>
      <c r="I68" s="135" t="s">
        <v>148</v>
      </c>
      <c r="J68" s="136" t="s">
        <v>467</v>
      </c>
      <c r="K68" s="45" t="s">
        <v>397</v>
      </c>
      <c r="L68" s="36"/>
      <c r="M68" s="34"/>
      <c r="N68" s="130" t="s">
        <v>1397</v>
      </c>
      <c r="O68" s="163">
        <v>43817</v>
      </c>
      <c r="P68" s="120" t="s">
        <v>1422</v>
      </c>
      <c r="Q68" s="33"/>
      <c r="R68" s="139"/>
      <c r="S68" s="817" t="s">
        <v>1398</v>
      </c>
      <c r="T68" s="818" t="s">
        <v>1408</v>
      </c>
    </row>
    <row r="69" spans="1:20" s="32" customFormat="1" ht="22.5">
      <c r="A69" s="42" t="s">
        <v>270</v>
      </c>
      <c r="B69" s="40"/>
      <c r="C69" s="40"/>
      <c r="D69" s="40"/>
      <c r="E69" s="134" t="s">
        <v>39</v>
      </c>
      <c r="F69" s="137"/>
      <c r="G69" s="138"/>
      <c r="H69" s="135" t="s">
        <v>36</v>
      </c>
      <c r="I69" s="135" t="s">
        <v>148</v>
      </c>
      <c r="J69" s="136" t="s">
        <v>467</v>
      </c>
      <c r="K69" s="45" t="s">
        <v>397</v>
      </c>
      <c r="L69" s="36"/>
      <c r="M69" s="34"/>
      <c r="N69" s="130" t="s">
        <v>1397</v>
      </c>
      <c r="O69" s="163">
        <v>43817</v>
      </c>
      <c r="P69" s="120" t="s">
        <v>1422</v>
      </c>
      <c r="Q69" s="33"/>
      <c r="R69" s="139"/>
      <c r="S69" s="817" t="s">
        <v>1398</v>
      </c>
      <c r="T69" s="818" t="s">
        <v>1408</v>
      </c>
    </row>
    <row r="70" spans="1:20" s="43" customFormat="1" ht="22.5">
      <c r="A70" s="42" t="s">
        <v>271</v>
      </c>
      <c r="B70" s="40"/>
      <c r="C70" s="40"/>
      <c r="D70" s="40"/>
      <c r="E70" s="760" t="s">
        <v>40</v>
      </c>
      <c r="F70" s="137"/>
      <c r="G70" s="138"/>
      <c r="H70" s="756" t="s">
        <v>36</v>
      </c>
      <c r="I70" s="756" t="s">
        <v>37</v>
      </c>
      <c r="J70" s="136" t="s">
        <v>467</v>
      </c>
      <c r="K70" s="45" t="s">
        <v>397</v>
      </c>
      <c r="L70" s="36"/>
      <c r="M70" s="34"/>
      <c r="N70" s="130" t="s">
        <v>1397</v>
      </c>
      <c r="O70" s="163">
        <v>43817</v>
      </c>
      <c r="P70" s="120" t="s">
        <v>1422</v>
      </c>
      <c r="Q70" s="33"/>
      <c r="R70" s="139"/>
      <c r="S70" s="817" t="s">
        <v>1398</v>
      </c>
      <c r="T70" s="818" t="s">
        <v>1408</v>
      </c>
    </row>
    <row r="71" spans="1:20" s="43" customFormat="1" ht="22.5">
      <c r="A71" s="42" t="s">
        <v>469</v>
      </c>
      <c r="B71" s="40"/>
      <c r="C71" s="40"/>
      <c r="D71" s="40"/>
      <c r="E71" s="41"/>
      <c r="F71" s="690"/>
      <c r="G71" s="691"/>
      <c r="H71" s="40"/>
      <c r="I71" s="40"/>
      <c r="J71" s="757" t="s">
        <v>482</v>
      </c>
      <c r="K71" s="45" t="s">
        <v>397</v>
      </c>
      <c r="L71" s="36" t="s">
        <v>1347</v>
      </c>
      <c r="M71" s="787">
        <v>1</v>
      </c>
      <c r="N71" s="130" t="s">
        <v>1397</v>
      </c>
      <c r="O71" s="163">
        <v>43817</v>
      </c>
      <c r="P71" s="120" t="s">
        <v>1422</v>
      </c>
      <c r="Q71" s="119"/>
      <c r="R71" s="759"/>
      <c r="S71" s="817" t="s">
        <v>1398</v>
      </c>
      <c r="T71" s="818" t="s">
        <v>1409</v>
      </c>
    </row>
    <row r="72" spans="1:20" s="43" customFormat="1" ht="22.5">
      <c r="A72" s="42" t="s">
        <v>272</v>
      </c>
      <c r="B72" s="40"/>
      <c r="C72" s="40"/>
      <c r="D72" s="41"/>
      <c r="E72" s="134" t="s">
        <v>41</v>
      </c>
      <c r="F72" s="137"/>
      <c r="G72" s="138"/>
      <c r="H72" s="135" t="s">
        <v>36</v>
      </c>
      <c r="I72" s="135" t="s">
        <v>148</v>
      </c>
      <c r="J72" s="136" t="s">
        <v>467</v>
      </c>
      <c r="K72" s="45" t="s">
        <v>397</v>
      </c>
      <c r="L72" s="36"/>
      <c r="M72" s="34"/>
      <c r="N72" s="130" t="s">
        <v>1397</v>
      </c>
      <c r="O72" s="163">
        <v>43817</v>
      </c>
      <c r="P72" s="120" t="s">
        <v>1422</v>
      </c>
      <c r="Q72" s="33"/>
      <c r="R72" s="139"/>
      <c r="S72" s="817" t="s">
        <v>1398</v>
      </c>
      <c r="T72" s="818" t="s">
        <v>1408</v>
      </c>
    </row>
    <row r="73" spans="1:20" s="773" customFormat="1" ht="22.5">
      <c r="A73" s="605" t="s">
        <v>273</v>
      </c>
      <c r="B73" s="60"/>
      <c r="C73" s="60"/>
      <c r="D73" s="610" t="s">
        <v>274</v>
      </c>
      <c r="E73" s="85" t="s">
        <v>42</v>
      </c>
      <c r="F73" s="752"/>
      <c r="G73" s="753"/>
      <c r="H73" s="293" t="s">
        <v>36</v>
      </c>
      <c r="I73" s="293" t="s">
        <v>148</v>
      </c>
      <c r="J73" s="294" t="s">
        <v>421</v>
      </c>
      <c r="K73" s="294"/>
      <c r="L73" s="55"/>
      <c r="M73" s="56"/>
      <c r="N73" s="57"/>
      <c r="O73" s="189"/>
      <c r="P73" s="58"/>
      <c r="Q73" s="57"/>
      <c r="R73" s="295"/>
      <c r="S73" s="819"/>
      <c r="T73" s="820"/>
    </row>
    <row r="74" spans="1:20" s="773" customFormat="1" ht="22.5">
      <c r="A74" s="605" t="s">
        <v>275</v>
      </c>
      <c r="B74" s="60"/>
      <c r="C74" s="60"/>
      <c r="D74" s="60"/>
      <c r="E74" s="294" t="s">
        <v>43</v>
      </c>
      <c r="F74" s="752"/>
      <c r="G74" s="753"/>
      <c r="H74" s="293" t="s">
        <v>36</v>
      </c>
      <c r="I74" s="293" t="s">
        <v>148</v>
      </c>
      <c r="J74" s="294" t="s">
        <v>421</v>
      </c>
      <c r="K74" s="294"/>
      <c r="L74" s="55"/>
      <c r="M74" s="56"/>
      <c r="N74" s="57"/>
      <c r="O74" s="189"/>
      <c r="P74" s="58"/>
      <c r="Q74" s="57"/>
      <c r="R74" s="295"/>
      <c r="S74" s="819"/>
      <c r="T74" s="820"/>
    </row>
    <row r="75" spans="1:20" s="773" customFormat="1" ht="23.1" customHeight="1">
      <c r="A75" s="605" t="s">
        <v>276</v>
      </c>
      <c r="B75" s="60"/>
      <c r="C75" s="60"/>
      <c r="D75" s="63"/>
      <c r="E75" s="294" t="s">
        <v>44</v>
      </c>
      <c r="F75" s="752"/>
      <c r="G75" s="753"/>
      <c r="H75" s="293" t="s">
        <v>36</v>
      </c>
      <c r="I75" s="293" t="s">
        <v>37</v>
      </c>
      <c r="J75" s="294" t="s">
        <v>421</v>
      </c>
      <c r="K75" s="294"/>
      <c r="L75" s="55"/>
      <c r="M75" s="56"/>
      <c r="N75" s="57"/>
      <c r="O75" s="189"/>
      <c r="P75" s="58"/>
      <c r="Q75" s="57"/>
      <c r="R75" s="295"/>
      <c r="S75" s="819"/>
      <c r="T75" s="820"/>
    </row>
    <row r="76" spans="1:20" s="32" customFormat="1" ht="22.5">
      <c r="A76" s="42" t="s">
        <v>277</v>
      </c>
      <c r="B76" s="40"/>
      <c r="C76" s="40"/>
      <c r="D76" s="141" t="s">
        <v>45</v>
      </c>
      <c r="E76" s="756" t="s">
        <v>46</v>
      </c>
      <c r="F76" s="612"/>
      <c r="G76" s="613"/>
      <c r="H76" s="756" t="s">
        <v>36</v>
      </c>
      <c r="I76" s="756" t="s">
        <v>37</v>
      </c>
      <c r="J76" s="140" t="s">
        <v>470</v>
      </c>
      <c r="K76" s="140" t="s">
        <v>472</v>
      </c>
      <c r="L76" s="36"/>
      <c r="M76" s="34"/>
      <c r="N76" s="130" t="s">
        <v>1397</v>
      </c>
      <c r="O76" s="163">
        <v>43817</v>
      </c>
      <c r="P76" s="120" t="s">
        <v>1422</v>
      </c>
      <c r="Q76" s="33"/>
      <c r="R76" s="609"/>
      <c r="S76" s="817" t="s">
        <v>1398</v>
      </c>
      <c r="T76" s="818" t="s">
        <v>1410</v>
      </c>
    </row>
    <row r="77" spans="1:20" s="32" customFormat="1" ht="33.75">
      <c r="A77" s="42" t="s">
        <v>1353</v>
      </c>
      <c r="B77" s="40"/>
      <c r="C77" s="40"/>
      <c r="D77" s="40"/>
      <c r="E77" s="758"/>
      <c r="F77" s="690"/>
      <c r="G77" s="691"/>
      <c r="H77" s="40"/>
      <c r="I77" s="40"/>
      <c r="J77" s="140" t="s">
        <v>471</v>
      </c>
      <c r="K77" s="140" t="s">
        <v>472</v>
      </c>
      <c r="L77" s="36" t="s">
        <v>1347</v>
      </c>
      <c r="M77" s="787">
        <v>1</v>
      </c>
      <c r="N77" s="130" t="s">
        <v>1397</v>
      </c>
      <c r="O77" s="163">
        <v>43817</v>
      </c>
      <c r="P77" s="120" t="s">
        <v>1422</v>
      </c>
      <c r="Q77" s="33"/>
      <c r="R77" s="759"/>
      <c r="S77" s="817" t="s">
        <v>1398</v>
      </c>
      <c r="T77" s="818" t="s">
        <v>1411</v>
      </c>
    </row>
    <row r="78" spans="1:20" s="32" customFormat="1" ht="33.75">
      <c r="A78" s="42" t="s">
        <v>278</v>
      </c>
      <c r="B78" s="40"/>
      <c r="C78" s="40"/>
      <c r="D78" s="40"/>
      <c r="E78" s="756" t="s">
        <v>47</v>
      </c>
      <c r="F78" s="612"/>
      <c r="G78" s="613"/>
      <c r="H78" s="756" t="s">
        <v>36</v>
      </c>
      <c r="I78" s="756" t="s">
        <v>37</v>
      </c>
      <c r="J78" s="140" t="s">
        <v>470</v>
      </c>
      <c r="K78" s="140" t="s">
        <v>473</v>
      </c>
      <c r="L78" s="36"/>
      <c r="M78" s="34"/>
      <c r="N78" s="130" t="s">
        <v>1397</v>
      </c>
      <c r="O78" s="163">
        <v>43817</v>
      </c>
      <c r="P78" s="120" t="s">
        <v>1422</v>
      </c>
      <c r="Q78" s="33"/>
      <c r="R78" s="609"/>
      <c r="S78" s="817" t="s">
        <v>1398</v>
      </c>
      <c r="T78" s="818" t="s">
        <v>1410</v>
      </c>
    </row>
    <row r="79" spans="1:20" s="32" customFormat="1" ht="33.75">
      <c r="A79" s="42" t="s">
        <v>1354</v>
      </c>
      <c r="B79" s="40"/>
      <c r="C79" s="40"/>
      <c r="D79" s="40"/>
      <c r="E79" s="758"/>
      <c r="F79" s="690"/>
      <c r="G79" s="691"/>
      <c r="H79" s="40"/>
      <c r="I79" s="40"/>
      <c r="J79" s="140" t="s">
        <v>471</v>
      </c>
      <c r="K79" s="140" t="s">
        <v>473</v>
      </c>
      <c r="L79" s="36" t="s">
        <v>1347</v>
      </c>
      <c r="M79" s="787">
        <v>1</v>
      </c>
      <c r="N79" s="130" t="s">
        <v>1397</v>
      </c>
      <c r="O79" s="163">
        <v>43817</v>
      </c>
      <c r="P79" s="120" t="s">
        <v>1422</v>
      </c>
      <c r="Q79" s="33"/>
      <c r="R79" s="759"/>
      <c r="S79" s="817" t="s">
        <v>1398</v>
      </c>
      <c r="T79" s="818" t="s">
        <v>1411</v>
      </c>
    </row>
    <row r="80" spans="1:20" s="32" customFormat="1" ht="33.75">
      <c r="A80" s="42" t="s">
        <v>279</v>
      </c>
      <c r="B80" s="40"/>
      <c r="C80" s="40"/>
      <c r="D80" s="141" t="s">
        <v>48</v>
      </c>
      <c r="E80" s="140" t="s">
        <v>49</v>
      </c>
      <c r="F80" s="612"/>
      <c r="G80" s="613"/>
      <c r="H80" s="132" t="s">
        <v>229</v>
      </c>
      <c r="I80" s="132" t="s">
        <v>50</v>
      </c>
      <c r="J80" s="140" t="s">
        <v>459</v>
      </c>
      <c r="K80" s="140" t="s">
        <v>474</v>
      </c>
      <c r="L80" s="36" t="s">
        <v>1347</v>
      </c>
      <c r="M80" s="787">
        <v>1</v>
      </c>
      <c r="N80" s="130" t="s">
        <v>1397</v>
      </c>
      <c r="O80" s="163">
        <v>43818</v>
      </c>
      <c r="P80" s="120" t="s">
        <v>1422</v>
      </c>
      <c r="Q80" s="33"/>
      <c r="R80" s="609"/>
      <c r="S80" s="817" t="s">
        <v>1398</v>
      </c>
      <c r="T80" s="818" t="s">
        <v>1412</v>
      </c>
    </row>
    <row r="81" spans="1:20" s="32" customFormat="1" ht="23.1" customHeight="1">
      <c r="A81" s="42" t="s">
        <v>280</v>
      </c>
      <c r="B81" s="40"/>
      <c r="C81" s="40"/>
      <c r="D81" s="40"/>
      <c r="E81" s="140" t="s">
        <v>51</v>
      </c>
      <c r="F81" s="612"/>
      <c r="G81" s="613"/>
      <c r="H81" s="132" t="s">
        <v>229</v>
      </c>
      <c r="I81" s="132" t="s">
        <v>50</v>
      </c>
      <c r="J81" s="140" t="s">
        <v>460</v>
      </c>
      <c r="K81" s="140" t="s">
        <v>474</v>
      </c>
      <c r="L81" s="36" t="s">
        <v>1347</v>
      </c>
      <c r="M81" s="787">
        <v>1</v>
      </c>
      <c r="N81" s="130" t="s">
        <v>1397</v>
      </c>
      <c r="O81" s="163">
        <v>43818</v>
      </c>
      <c r="P81" s="120" t="s">
        <v>1422</v>
      </c>
      <c r="Q81" s="33"/>
      <c r="R81" s="609"/>
      <c r="S81" s="817" t="s">
        <v>1398</v>
      </c>
      <c r="T81" s="818" t="s">
        <v>1413</v>
      </c>
    </row>
    <row r="82" spans="1:20" s="32" customFormat="1" ht="23.1" customHeight="1">
      <c r="A82" s="42" t="s">
        <v>281</v>
      </c>
      <c r="B82" s="40"/>
      <c r="C82" s="40"/>
      <c r="D82" s="40"/>
      <c r="E82" s="140" t="s">
        <v>133</v>
      </c>
      <c r="F82" s="612"/>
      <c r="G82" s="613"/>
      <c r="H82" s="132" t="s">
        <v>229</v>
      </c>
      <c r="I82" s="132" t="s">
        <v>50</v>
      </c>
      <c r="J82" s="140" t="s">
        <v>479</v>
      </c>
      <c r="K82" s="140" t="s">
        <v>475</v>
      </c>
      <c r="L82" s="36" t="s">
        <v>1347</v>
      </c>
      <c r="M82" s="787">
        <v>1</v>
      </c>
      <c r="N82" s="130" t="s">
        <v>1397</v>
      </c>
      <c r="O82" s="163">
        <v>43818</v>
      </c>
      <c r="P82" s="120" t="s">
        <v>1422</v>
      </c>
      <c r="Q82" s="33"/>
      <c r="R82" s="609"/>
      <c r="S82" s="817" t="s">
        <v>1398</v>
      </c>
      <c r="T82" s="818" t="s">
        <v>1412</v>
      </c>
    </row>
    <row r="83" spans="1:20" s="32" customFormat="1" ht="23.1" hidden="1" customHeight="1">
      <c r="A83" s="42" t="s">
        <v>282</v>
      </c>
      <c r="B83" s="40"/>
      <c r="C83" s="40"/>
      <c r="D83" s="40"/>
      <c r="E83" s="140" t="s">
        <v>134</v>
      </c>
      <c r="F83" s="612" t="s">
        <v>283</v>
      </c>
      <c r="G83" s="613" t="s">
        <v>167</v>
      </c>
      <c r="H83" s="132" t="s">
        <v>229</v>
      </c>
      <c r="I83" s="132" t="s">
        <v>50</v>
      </c>
      <c r="J83" s="140"/>
      <c r="K83" s="140"/>
      <c r="L83" s="36"/>
      <c r="M83" s="34"/>
      <c r="N83" s="33"/>
      <c r="O83" s="53"/>
      <c r="P83" s="35"/>
      <c r="Q83" s="33"/>
      <c r="R83" s="609"/>
    </row>
    <row r="84" spans="1:20" s="32" customFormat="1" ht="45">
      <c r="A84" s="42" t="s">
        <v>284</v>
      </c>
      <c r="B84" s="40"/>
      <c r="C84" s="40"/>
      <c r="D84" s="40"/>
      <c r="E84" s="140" t="s">
        <v>98</v>
      </c>
      <c r="F84" s="612"/>
      <c r="G84" s="613"/>
      <c r="H84" s="132" t="s">
        <v>229</v>
      </c>
      <c r="I84" s="132" t="s">
        <v>50</v>
      </c>
      <c r="J84" s="140" t="s">
        <v>480</v>
      </c>
      <c r="K84" s="140" t="s">
        <v>1395</v>
      </c>
      <c r="L84" s="36" t="s">
        <v>1347</v>
      </c>
      <c r="M84" s="787">
        <v>1</v>
      </c>
      <c r="N84" s="130" t="s">
        <v>1397</v>
      </c>
      <c r="O84" s="163">
        <v>43818</v>
      </c>
      <c r="P84" s="120" t="s">
        <v>1422</v>
      </c>
      <c r="Q84" s="33"/>
      <c r="R84" s="609"/>
      <c r="S84" s="817" t="s">
        <v>1398</v>
      </c>
      <c r="T84" s="818" t="s">
        <v>1414</v>
      </c>
    </row>
    <row r="85" spans="1:20" s="32" customFormat="1" ht="45">
      <c r="A85" s="42" t="s">
        <v>285</v>
      </c>
      <c r="B85" s="40"/>
      <c r="C85" s="40"/>
      <c r="D85" s="40"/>
      <c r="E85" s="140" t="s">
        <v>286</v>
      </c>
      <c r="F85" s="612"/>
      <c r="G85" s="613"/>
      <c r="H85" s="132" t="s">
        <v>229</v>
      </c>
      <c r="I85" s="132" t="s">
        <v>50</v>
      </c>
      <c r="J85" s="140" t="s">
        <v>481</v>
      </c>
      <c r="K85" s="140" t="s">
        <v>1394</v>
      </c>
      <c r="L85" s="36" t="s">
        <v>1347</v>
      </c>
      <c r="M85" s="787">
        <v>1</v>
      </c>
      <c r="N85" s="130" t="s">
        <v>1397</v>
      </c>
      <c r="O85" s="163">
        <v>43818</v>
      </c>
      <c r="P85" s="120" t="s">
        <v>1422</v>
      </c>
      <c r="Q85" s="33"/>
      <c r="R85" s="609"/>
      <c r="S85" s="817" t="s">
        <v>1398</v>
      </c>
      <c r="T85" s="818" t="s">
        <v>1415</v>
      </c>
    </row>
    <row r="86" spans="1:20" s="773" customFormat="1" ht="23.1" customHeight="1">
      <c r="A86" s="605" t="s">
        <v>287</v>
      </c>
      <c r="B86" s="60"/>
      <c r="C86" s="60"/>
      <c r="D86" s="60"/>
      <c r="E86" s="294" t="s">
        <v>99</v>
      </c>
      <c r="F86" s="612"/>
      <c r="G86" s="613"/>
      <c r="H86" s="293" t="s">
        <v>229</v>
      </c>
      <c r="I86" s="293" t="s">
        <v>50</v>
      </c>
      <c r="J86" s="294" t="s">
        <v>1351</v>
      </c>
      <c r="K86" s="294"/>
      <c r="L86" s="55"/>
      <c r="M86" s="804"/>
      <c r="N86" s="57"/>
      <c r="O86" s="189"/>
      <c r="P86" s="58"/>
      <c r="Q86" s="57"/>
      <c r="R86" s="295"/>
      <c r="S86" s="819"/>
      <c r="T86" s="820"/>
    </row>
    <row r="87" spans="1:20" s="773" customFormat="1" ht="23.1" customHeight="1">
      <c r="A87" s="605" t="s">
        <v>288</v>
      </c>
      <c r="B87" s="60"/>
      <c r="C87" s="60"/>
      <c r="D87" s="63"/>
      <c r="E87" s="294" t="s">
        <v>289</v>
      </c>
      <c r="F87" s="612"/>
      <c r="G87" s="613"/>
      <c r="H87" s="293" t="s">
        <v>229</v>
      </c>
      <c r="I87" s="293" t="s">
        <v>50</v>
      </c>
      <c r="J87" s="294" t="s">
        <v>1351</v>
      </c>
      <c r="K87" s="294"/>
      <c r="L87" s="55"/>
      <c r="M87" s="804"/>
      <c r="N87" s="57"/>
      <c r="O87" s="189"/>
      <c r="P87" s="58"/>
      <c r="Q87" s="57"/>
      <c r="R87" s="295"/>
      <c r="S87" s="819"/>
      <c r="T87" s="820"/>
    </row>
    <row r="88" spans="1:20" s="32" customFormat="1" ht="33.75">
      <c r="A88" s="42" t="s">
        <v>290</v>
      </c>
      <c r="B88" s="40"/>
      <c r="C88" s="40"/>
      <c r="D88" s="40" t="s">
        <v>131</v>
      </c>
      <c r="E88" s="140" t="s">
        <v>291</v>
      </c>
      <c r="F88" s="612"/>
      <c r="G88" s="613"/>
      <c r="H88" s="132" t="s">
        <v>229</v>
      </c>
      <c r="I88" s="689" t="s">
        <v>292</v>
      </c>
      <c r="J88" s="140" t="s">
        <v>478</v>
      </c>
      <c r="K88" s="116" t="s">
        <v>435</v>
      </c>
      <c r="L88" s="36" t="s">
        <v>1347</v>
      </c>
      <c r="M88" s="787">
        <v>1</v>
      </c>
      <c r="N88" s="130" t="s">
        <v>1397</v>
      </c>
      <c r="O88" s="163">
        <v>43818</v>
      </c>
      <c r="P88" s="120" t="s">
        <v>1422</v>
      </c>
      <c r="Q88" s="33"/>
      <c r="R88" s="609"/>
      <c r="S88" s="817" t="s">
        <v>1398</v>
      </c>
      <c r="T88" s="818" t="s">
        <v>1415</v>
      </c>
    </row>
    <row r="89" spans="1:20" s="32" customFormat="1" ht="23.1" customHeight="1">
      <c r="A89" s="42" t="s">
        <v>293</v>
      </c>
      <c r="B89" s="40"/>
      <c r="C89" s="40"/>
      <c r="D89" s="141" t="s">
        <v>52</v>
      </c>
      <c r="E89" s="140" t="s">
        <v>53</v>
      </c>
      <c r="F89" s="612"/>
      <c r="G89" s="613"/>
      <c r="H89" s="132" t="s">
        <v>229</v>
      </c>
      <c r="I89" s="141" t="s">
        <v>54</v>
      </c>
      <c r="J89" s="140" t="s">
        <v>1352</v>
      </c>
      <c r="K89" s="140" t="s">
        <v>476</v>
      </c>
      <c r="L89" s="36" t="s">
        <v>1347</v>
      </c>
      <c r="M89" s="787">
        <v>1</v>
      </c>
      <c r="N89" s="130" t="s">
        <v>1397</v>
      </c>
      <c r="O89" s="163">
        <v>43818</v>
      </c>
      <c r="P89" s="120" t="s">
        <v>1422</v>
      </c>
      <c r="Q89" s="33"/>
      <c r="R89" s="609"/>
      <c r="S89" s="817" t="s">
        <v>1398</v>
      </c>
      <c r="T89" s="818" t="s">
        <v>1405</v>
      </c>
    </row>
    <row r="90" spans="1:20" s="32" customFormat="1" ht="33.75">
      <c r="A90" s="42" t="s">
        <v>294</v>
      </c>
      <c r="B90" s="40"/>
      <c r="C90" s="40"/>
      <c r="D90" s="40"/>
      <c r="E90" s="140" t="s">
        <v>295</v>
      </c>
      <c r="F90" s="612"/>
      <c r="G90" s="613"/>
      <c r="H90" s="132" t="s">
        <v>296</v>
      </c>
      <c r="I90" s="141" t="s">
        <v>54</v>
      </c>
      <c r="J90" s="140" t="s">
        <v>1352</v>
      </c>
      <c r="K90" s="116" t="s">
        <v>477</v>
      </c>
      <c r="L90" s="36" t="s">
        <v>1347</v>
      </c>
      <c r="M90" s="787">
        <v>1</v>
      </c>
      <c r="N90" s="130" t="s">
        <v>1397</v>
      </c>
      <c r="O90" s="163">
        <v>43818</v>
      </c>
      <c r="P90" s="120" t="s">
        <v>1422</v>
      </c>
      <c r="Q90" s="33"/>
      <c r="R90" s="609"/>
      <c r="S90" s="817" t="s">
        <v>1398</v>
      </c>
      <c r="T90" s="818" t="s">
        <v>1405</v>
      </c>
    </row>
    <row r="91" spans="1:20" s="773" customFormat="1" ht="22.5">
      <c r="A91" s="605" t="s">
        <v>297</v>
      </c>
      <c r="B91" s="60"/>
      <c r="C91" s="60"/>
      <c r="D91" s="63"/>
      <c r="E91" s="294" t="s">
        <v>55</v>
      </c>
      <c r="F91" s="752"/>
      <c r="G91" s="753"/>
      <c r="H91" s="293" t="s">
        <v>296</v>
      </c>
      <c r="I91" s="296" t="s">
        <v>54</v>
      </c>
      <c r="J91" s="294" t="s">
        <v>404</v>
      </c>
      <c r="K91" s="294"/>
      <c r="L91" s="55"/>
      <c r="M91" s="56"/>
      <c r="N91" s="57"/>
      <c r="O91" s="189"/>
      <c r="P91" s="58"/>
      <c r="Q91" s="57"/>
      <c r="R91" s="295"/>
      <c r="S91" s="819"/>
      <c r="T91" s="820"/>
    </row>
    <row r="92" spans="1:20" s="32" customFormat="1" ht="23.1" customHeight="1">
      <c r="A92" s="42" t="s">
        <v>298</v>
      </c>
      <c r="B92" s="40"/>
      <c r="C92" s="40"/>
      <c r="D92" s="141" t="s">
        <v>56</v>
      </c>
      <c r="E92" s="140" t="s">
        <v>53</v>
      </c>
      <c r="F92" s="612"/>
      <c r="G92" s="613"/>
      <c r="H92" s="132" t="s">
        <v>296</v>
      </c>
      <c r="I92" s="141" t="s">
        <v>54</v>
      </c>
      <c r="J92" s="123" t="s">
        <v>438</v>
      </c>
      <c r="K92" s="140" t="s">
        <v>462</v>
      </c>
      <c r="L92" s="36"/>
      <c r="M92" s="34"/>
      <c r="N92" s="130" t="s">
        <v>1397</v>
      </c>
      <c r="O92" s="163">
        <v>43818</v>
      </c>
      <c r="P92" s="120" t="s">
        <v>1422</v>
      </c>
      <c r="Q92" s="33"/>
      <c r="R92" s="609"/>
      <c r="S92" s="817" t="s">
        <v>1398</v>
      </c>
      <c r="T92" s="818" t="s">
        <v>1403</v>
      </c>
    </row>
    <row r="93" spans="1:20" s="32" customFormat="1" ht="33.75">
      <c r="A93" s="42" t="s">
        <v>299</v>
      </c>
      <c r="B93" s="40"/>
      <c r="C93" s="40"/>
      <c r="D93" s="40"/>
      <c r="E93" s="140" t="s">
        <v>57</v>
      </c>
      <c r="F93" s="612"/>
      <c r="G93" s="613"/>
      <c r="H93" s="132" t="s">
        <v>296</v>
      </c>
      <c r="I93" s="141" t="s">
        <v>54</v>
      </c>
      <c r="J93" s="123" t="s">
        <v>438</v>
      </c>
      <c r="K93" s="140" t="s">
        <v>461</v>
      </c>
      <c r="L93" s="36"/>
      <c r="M93" s="34"/>
      <c r="N93" s="130" t="s">
        <v>1397</v>
      </c>
      <c r="O93" s="163">
        <v>43818</v>
      </c>
      <c r="P93" s="120" t="s">
        <v>1422</v>
      </c>
      <c r="Q93" s="33"/>
      <c r="R93" s="609"/>
      <c r="S93" s="817" t="s">
        <v>1398</v>
      </c>
      <c r="T93" s="818" t="s">
        <v>1403</v>
      </c>
    </row>
    <row r="94" spans="1:20" s="773" customFormat="1" ht="22.5">
      <c r="A94" s="605" t="s">
        <v>300</v>
      </c>
      <c r="B94" s="60"/>
      <c r="C94" s="60"/>
      <c r="D94" s="63"/>
      <c r="E94" s="614" t="s">
        <v>55</v>
      </c>
      <c r="F94" s="752"/>
      <c r="G94" s="753"/>
      <c r="H94" s="293" t="s">
        <v>229</v>
      </c>
      <c r="I94" s="296" t="s">
        <v>54</v>
      </c>
      <c r="J94" s="294" t="s">
        <v>404</v>
      </c>
      <c r="K94" s="294"/>
      <c r="L94" s="55"/>
      <c r="M94" s="56"/>
      <c r="N94" s="57"/>
      <c r="O94" s="189"/>
      <c r="P94" s="58"/>
      <c r="Q94" s="57"/>
      <c r="R94" s="295"/>
      <c r="S94" s="819"/>
      <c r="T94" s="820"/>
    </row>
    <row r="95" spans="1:20" s="32" customFormat="1" ht="33.75">
      <c r="A95" s="42" t="s">
        <v>301</v>
      </c>
      <c r="B95" s="40"/>
      <c r="C95" s="40"/>
      <c r="D95" s="766" t="s">
        <v>100</v>
      </c>
      <c r="E95" s="761"/>
      <c r="F95" s="647"/>
      <c r="G95" s="648"/>
      <c r="H95" s="763" t="s">
        <v>229</v>
      </c>
      <c r="I95" s="762" t="s">
        <v>54</v>
      </c>
      <c r="J95" s="136" t="s">
        <v>467</v>
      </c>
      <c r="K95" s="140" t="s">
        <v>487</v>
      </c>
      <c r="L95" s="36"/>
      <c r="M95" s="34"/>
      <c r="N95" s="130" t="s">
        <v>1397</v>
      </c>
      <c r="O95" s="163">
        <v>43818</v>
      </c>
      <c r="P95" s="120" t="s">
        <v>1422</v>
      </c>
      <c r="Q95" s="33"/>
      <c r="R95" s="609"/>
      <c r="S95" s="817" t="s">
        <v>1398</v>
      </c>
      <c r="T95" s="818" t="s">
        <v>1408</v>
      </c>
    </row>
    <row r="96" spans="1:20" s="32" customFormat="1" ht="33.75">
      <c r="A96" s="42" t="s">
        <v>486</v>
      </c>
      <c r="B96" s="40"/>
      <c r="C96" s="40"/>
      <c r="D96" s="767"/>
      <c r="E96" s="768"/>
      <c r="F96" s="647"/>
      <c r="G96" s="648"/>
      <c r="H96" s="764"/>
      <c r="I96" s="765"/>
      <c r="J96" s="757" t="s">
        <v>482</v>
      </c>
      <c r="K96" s="140" t="s">
        <v>488</v>
      </c>
      <c r="L96" s="36" t="s">
        <v>1347</v>
      </c>
      <c r="M96" s="787">
        <v>1</v>
      </c>
      <c r="N96" s="130" t="s">
        <v>1397</v>
      </c>
      <c r="O96" s="163">
        <v>43818</v>
      </c>
      <c r="P96" s="120" t="s">
        <v>1422</v>
      </c>
      <c r="Q96" s="33"/>
      <c r="R96" s="759"/>
      <c r="S96" s="817" t="s">
        <v>1398</v>
      </c>
      <c r="T96" s="818" t="s">
        <v>1409</v>
      </c>
    </row>
    <row r="97" spans="1:20" s="32" customFormat="1" ht="22.5" hidden="1">
      <c r="A97" s="42" t="s">
        <v>302</v>
      </c>
      <c r="B97" s="40"/>
      <c r="C97" s="40"/>
      <c r="D97" s="44" t="s">
        <v>58</v>
      </c>
      <c r="E97" s="83"/>
      <c r="F97" s="647" t="s">
        <v>283</v>
      </c>
      <c r="G97" s="648" t="s">
        <v>303</v>
      </c>
      <c r="H97" s="132" t="s">
        <v>229</v>
      </c>
      <c r="I97" s="141" t="s">
        <v>150</v>
      </c>
      <c r="J97" s="140"/>
      <c r="K97" s="140"/>
      <c r="L97" s="36"/>
      <c r="M97" s="34"/>
      <c r="N97" s="33"/>
      <c r="O97" s="53"/>
      <c r="P97" s="35"/>
      <c r="Q97" s="33"/>
      <c r="R97" s="609"/>
    </row>
    <row r="98" spans="1:20" s="32" customFormat="1" ht="33.75">
      <c r="A98" s="42" t="s">
        <v>304</v>
      </c>
      <c r="B98" s="40"/>
      <c r="C98" s="141" t="s">
        <v>59</v>
      </c>
      <c r="D98" s="142" t="s">
        <v>60</v>
      </c>
      <c r="E98" s="88"/>
      <c r="F98" s="692"/>
      <c r="G98" s="693"/>
      <c r="H98" s="141" t="s">
        <v>305</v>
      </c>
      <c r="I98" s="141" t="s">
        <v>61</v>
      </c>
      <c r="J98" s="757" t="s">
        <v>482</v>
      </c>
      <c r="K98" s="140" t="s">
        <v>490</v>
      </c>
      <c r="L98" s="36" t="s">
        <v>1347</v>
      </c>
      <c r="M98" s="787">
        <v>1</v>
      </c>
      <c r="N98" s="130" t="s">
        <v>1397</v>
      </c>
      <c r="O98" s="163">
        <v>43818</v>
      </c>
      <c r="P98" s="120" t="s">
        <v>1422</v>
      </c>
      <c r="Q98" s="145"/>
      <c r="R98" s="611"/>
      <c r="S98" s="817" t="s">
        <v>1398</v>
      </c>
      <c r="T98" s="818" t="s">
        <v>1409</v>
      </c>
    </row>
    <row r="99" spans="1:20" s="32" customFormat="1" ht="33.75">
      <c r="A99" s="42" t="s">
        <v>306</v>
      </c>
      <c r="B99" s="40"/>
      <c r="C99" s="40"/>
      <c r="D99" s="769" t="s">
        <v>62</v>
      </c>
      <c r="E99" s="148" t="s">
        <v>136</v>
      </c>
      <c r="F99" s="692"/>
      <c r="G99" s="693"/>
      <c r="H99" s="141" t="s">
        <v>305</v>
      </c>
      <c r="I99" s="141" t="s">
        <v>61</v>
      </c>
      <c r="J99" s="136" t="s">
        <v>467</v>
      </c>
      <c r="K99" s="140" t="s">
        <v>489</v>
      </c>
      <c r="L99" s="143"/>
      <c r="M99" s="144"/>
      <c r="N99" s="130" t="s">
        <v>1397</v>
      </c>
      <c r="O99" s="163">
        <v>43818</v>
      </c>
      <c r="P99" s="120" t="s">
        <v>1422</v>
      </c>
      <c r="Q99" s="145"/>
      <c r="R99" s="611"/>
      <c r="S99" s="817" t="s">
        <v>1398</v>
      </c>
      <c r="T99" s="818" t="s">
        <v>1408</v>
      </c>
    </row>
    <row r="100" spans="1:20" s="773" customFormat="1" ht="23.1" customHeight="1">
      <c r="A100" s="605" t="s">
        <v>307</v>
      </c>
      <c r="B100" s="60"/>
      <c r="C100" s="60"/>
      <c r="D100" s="775"/>
      <c r="E100" s="615" t="s">
        <v>308</v>
      </c>
      <c r="F100" s="692"/>
      <c r="G100" s="693"/>
      <c r="H100" s="296" t="s">
        <v>305</v>
      </c>
      <c r="I100" s="296" t="s">
        <v>61</v>
      </c>
      <c r="J100" s="294" t="s">
        <v>405</v>
      </c>
      <c r="K100" s="294"/>
      <c r="L100" s="299"/>
      <c r="M100" s="300"/>
      <c r="N100" s="301"/>
      <c r="O100" s="302"/>
      <c r="P100" s="303"/>
      <c r="Q100" s="301"/>
      <c r="R100" s="304"/>
      <c r="S100" s="819"/>
      <c r="T100" s="820"/>
    </row>
    <row r="101" spans="1:20" s="32" customFormat="1" ht="33.75">
      <c r="A101" s="42" t="s">
        <v>309</v>
      </c>
      <c r="B101" s="40"/>
      <c r="C101" s="40"/>
      <c r="D101" s="147" t="s">
        <v>63</v>
      </c>
      <c r="E101" s="149"/>
      <c r="F101" s="692"/>
      <c r="G101" s="693"/>
      <c r="H101" s="141" t="s">
        <v>305</v>
      </c>
      <c r="I101" s="141" t="s">
        <v>61</v>
      </c>
      <c r="J101" s="757" t="s">
        <v>482</v>
      </c>
      <c r="K101" s="140" t="s">
        <v>490</v>
      </c>
      <c r="L101" s="36" t="s">
        <v>1347</v>
      </c>
      <c r="M101" s="787">
        <v>1</v>
      </c>
      <c r="N101" s="130" t="s">
        <v>1397</v>
      </c>
      <c r="O101" s="163">
        <v>43818</v>
      </c>
      <c r="P101" s="120" t="s">
        <v>1422</v>
      </c>
      <c r="Q101" s="145"/>
      <c r="R101" s="611"/>
      <c r="S101" s="817" t="s">
        <v>1398</v>
      </c>
      <c r="T101" s="818" t="s">
        <v>1409</v>
      </c>
    </row>
    <row r="102" spans="1:20" s="32" customFormat="1" ht="33.75">
      <c r="A102" s="42" t="s">
        <v>310</v>
      </c>
      <c r="B102" s="40"/>
      <c r="C102" s="40"/>
      <c r="D102" s="147" t="s">
        <v>64</v>
      </c>
      <c r="E102" s="149"/>
      <c r="F102" s="692"/>
      <c r="G102" s="693"/>
      <c r="H102" s="141" t="s">
        <v>305</v>
      </c>
      <c r="I102" s="141" t="s">
        <v>61</v>
      </c>
      <c r="J102" s="757" t="s">
        <v>482</v>
      </c>
      <c r="K102" s="140" t="s">
        <v>396</v>
      </c>
      <c r="L102" s="36" t="s">
        <v>1347</v>
      </c>
      <c r="M102" s="787">
        <v>1</v>
      </c>
      <c r="N102" s="130" t="s">
        <v>1397</v>
      </c>
      <c r="O102" s="163">
        <v>43818</v>
      </c>
      <c r="P102" s="120" t="s">
        <v>1422</v>
      </c>
      <c r="Q102" s="145"/>
      <c r="R102" s="611"/>
      <c r="S102" s="817" t="s">
        <v>1398</v>
      </c>
      <c r="T102" s="818" t="s">
        <v>1409</v>
      </c>
    </row>
    <row r="103" spans="1:20" s="32" customFormat="1" ht="33.75">
      <c r="A103" s="42" t="s">
        <v>311</v>
      </c>
      <c r="B103" s="40"/>
      <c r="C103" s="40"/>
      <c r="D103" s="147" t="s">
        <v>65</v>
      </c>
      <c r="E103" s="149"/>
      <c r="F103" s="692"/>
      <c r="G103" s="693"/>
      <c r="H103" s="141" t="s">
        <v>305</v>
      </c>
      <c r="I103" s="141" t="s">
        <v>61</v>
      </c>
      <c r="J103" s="757" t="s">
        <v>482</v>
      </c>
      <c r="K103" s="140" t="s">
        <v>396</v>
      </c>
      <c r="L103" s="36" t="s">
        <v>1347</v>
      </c>
      <c r="M103" s="787">
        <v>1</v>
      </c>
      <c r="N103" s="130" t="s">
        <v>1397</v>
      </c>
      <c r="O103" s="163">
        <v>43818</v>
      </c>
      <c r="P103" s="120" t="s">
        <v>1422</v>
      </c>
      <c r="Q103" s="145"/>
      <c r="R103" s="611"/>
      <c r="S103" s="817" t="s">
        <v>1398</v>
      </c>
      <c r="T103" s="818" t="s">
        <v>1409</v>
      </c>
    </row>
    <row r="104" spans="1:20" s="32" customFormat="1" ht="23.1" hidden="1" customHeight="1">
      <c r="A104" s="42" t="s">
        <v>312</v>
      </c>
      <c r="B104" s="40"/>
      <c r="C104" s="40"/>
      <c r="D104" s="147" t="s">
        <v>313</v>
      </c>
      <c r="E104" s="149"/>
      <c r="F104" s="692" t="s">
        <v>283</v>
      </c>
      <c r="G104" s="693" t="s">
        <v>314</v>
      </c>
      <c r="H104" s="141" t="s">
        <v>305</v>
      </c>
      <c r="I104" s="141" t="s">
        <v>61</v>
      </c>
      <c r="J104" s="140"/>
      <c r="K104" s="140"/>
      <c r="L104" s="143"/>
      <c r="M104" s="144"/>
      <c r="N104" s="145"/>
      <c r="O104" s="165"/>
      <c r="P104" s="146"/>
      <c r="Q104" s="145"/>
      <c r="R104" s="611"/>
    </row>
    <row r="105" spans="1:20" s="32" customFormat="1" ht="23.1" hidden="1" customHeight="1">
      <c r="A105" s="42" t="s">
        <v>315</v>
      </c>
      <c r="B105" s="40"/>
      <c r="C105" s="40"/>
      <c r="D105" s="147" t="s">
        <v>66</v>
      </c>
      <c r="E105" s="149"/>
      <c r="F105" s="692" t="s">
        <v>283</v>
      </c>
      <c r="G105" s="693" t="s">
        <v>164</v>
      </c>
      <c r="H105" s="141" t="s">
        <v>305</v>
      </c>
      <c r="I105" s="141" t="s">
        <v>61</v>
      </c>
      <c r="J105" s="140"/>
      <c r="K105" s="140"/>
      <c r="L105" s="143"/>
      <c r="M105" s="144"/>
      <c r="N105" s="145"/>
      <c r="O105" s="165"/>
      <c r="P105" s="146"/>
      <c r="Q105" s="145"/>
      <c r="R105" s="611"/>
    </row>
    <row r="106" spans="1:20" s="32" customFormat="1" ht="23.1" hidden="1" customHeight="1">
      <c r="A106" s="42" t="s">
        <v>316</v>
      </c>
      <c r="B106" s="40"/>
      <c r="C106" s="40"/>
      <c r="D106" s="147" t="s">
        <v>67</v>
      </c>
      <c r="E106" s="149"/>
      <c r="F106" s="692" t="s">
        <v>283</v>
      </c>
      <c r="G106" s="693" t="s">
        <v>164</v>
      </c>
      <c r="H106" s="141" t="s">
        <v>305</v>
      </c>
      <c r="I106" s="141" t="s">
        <v>61</v>
      </c>
      <c r="J106" s="140"/>
      <c r="K106" s="140"/>
      <c r="L106" s="143"/>
      <c r="M106" s="144"/>
      <c r="N106" s="145"/>
      <c r="O106" s="165"/>
      <c r="P106" s="146"/>
      <c r="Q106" s="145"/>
      <c r="R106" s="611"/>
    </row>
    <row r="107" spans="1:20" s="32" customFormat="1" ht="23.1" hidden="1" customHeight="1">
      <c r="A107" s="42" t="s">
        <v>317</v>
      </c>
      <c r="B107" s="40"/>
      <c r="C107" s="40"/>
      <c r="D107" s="147" t="s">
        <v>68</v>
      </c>
      <c r="E107" s="149"/>
      <c r="F107" s="692" t="s">
        <v>283</v>
      </c>
      <c r="G107" s="693" t="s">
        <v>164</v>
      </c>
      <c r="H107" s="141" t="s">
        <v>305</v>
      </c>
      <c r="I107" s="141" t="s">
        <v>61</v>
      </c>
      <c r="J107" s="140"/>
      <c r="K107" s="140"/>
      <c r="L107" s="143"/>
      <c r="M107" s="144"/>
      <c r="N107" s="145"/>
      <c r="O107" s="165"/>
      <c r="P107" s="146"/>
      <c r="Q107" s="145"/>
      <c r="R107" s="611"/>
    </row>
    <row r="108" spans="1:20" s="32" customFormat="1" ht="23.1" hidden="1" customHeight="1">
      <c r="A108" s="42" t="s">
        <v>318</v>
      </c>
      <c r="B108" s="40"/>
      <c r="C108" s="40"/>
      <c r="D108" s="147" t="s">
        <v>69</v>
      </c>
      <c r="E108" s="149"/>
      <c r="F108" s="692" t="s">
        <v>283</v>
      </c>
      <c r="G108" s="693" t="s">
        <v>164</v>
      </c>
      <c r="H108" s="141" t="s">
        <v>305</v>
      </c>
      <c r="I108" s="141" t="s">
        <v>61</v>
      </c>
      <c r="J108" s="140"/>
      <c r="K108" s="140"/>
      <c r="L108" s="143"/>
      <c r="M108" s="144"/>
      <c r="N108" s="145"/>
      <c r="O108" s="165"/>
      <c r="P108" s="146"/>
      <c r="Q108" s="145"/>
      <c r="R108" s="611"/>
    </row>
    <row r="109" spans="1:20" s="32" customFormat="1" ht="23.1" customHeight="1">
      <c r="A109" s="651" t="s">
        <v>319</v>
      </c>
      <c r="B109" s="40"/>
      <c r="C109" s="40"/>
      <c r="D109" s="652" t="s">
        <v>70</v>
      </c>
      <c r="E109" s="653"/>
      <c r="F109" s="654"/>
      <c r="G109" s="655"/>
      <c r="H109" s="656" t="s">
        <v>305</v>
      </c>
      <c r="I109" s="656" t="s">
        <v>61</v>
      </c>
      <c r="J109" s="140" t="s">
        <v>415</v>
      </c>
      <c r="K109" s="140" t="s">
        <v>490</v>
      </c>
      <c r="L109" s="36" t="s">
        <v>1347</v>
      </c>
      <c r="M109" s="787">
        <v>1</v>
      </c>
      <c r="N109" s="130" t="s">
        <v>1397</v>
      </c>
      <c r="O109" s="163">
        <v>43818</v>
      </c>
      <c r="P109" s="120" t="s">
        <v>1422</v>
      </c>
      <c r="Q109" s="145"/>
      <c r="R109" s="611"/>
      <c r="S109" s="817" t="s">
        <v>1398</v>
      </c>
      <c r="T109" s="818" t="s">
        <v>1407</v>
      </c>
    </row>
    <row r="110" spans="1:20" s="773" customFormat="1" ht="38.25" customHeight="1">
      <c r="A110" s="793" t="s">
        <v>417</v>
      </c>
      <c r="B110" s="60"/>
      <c r="C110" s="60"/>
      <c r="D110" s="193"/>
      <c r="E110" s="794"/>
      <c r="F110" s="665"/>
      <c r="G110" s="666"/>
      <c r="H110" s="60"/>
      <c r="I110" s="60"/>
      <c r="J110" s="795" t="s">
        <v>418</v>
      </c>
      <c r="K110" s="294" t="s">
        <v>490</v>
      </c>
      <c r="L110" s="796"/>
      <c r="M110" s="797"/>
      <c r="N110" s="798"/>
      <c r="O110" s="799"/>
      <c r="P110" s="800"/>
      <c r="Q110" s="798"/>
      <c r="R110" s="801"/>
      <c r="S110" s="819"/>
      <c r="T110" s="820"/>
    </row>
    <row r="111" spans="1:20" s="32" customFormat="1" ht="38.25" customHeight="1">
      <c r="A111" s="770" t="s">
        <v>1355</v>
      </c>
      <c r="B111" s="40"/>
      <c r="C111" s="40"/>
      <c r="D111" s="771"/>
      <c r="E111" s="669"/>
      <c r="F111" s="665"/>
      <c r="G111" s="666"/>
      <c r="H111" s="40"/>
      <c r="I111" s="40"/>
      <c r="J111" s="757" t="s">
        <v>482</v>
      </c>
      <c r="K111" s="140" t="s">
        <v>490</v>
      </c>
      <c r="L111" s="36" t="s">
        <v>1347</v>
      </c>
      <c r="M111" s="787">
        <v>1</v>
      </c>
      <c r="N111" s="130" t="s">
        <v>1397</v>
      </c>
      <c r="O111" s="163">
        <v>43818</v>
      </c>
      <c r="P111" s="120" t="s">
        <v>1422</v>
      </c>
      <c r="Q111" s="772"/>
      <c r="R111" s="759"/>
      <c r="S111" s="817" t="s">
        <v>1398</v>
      </c>
      <c r="T111" s="818" t="s">
        <v>1409</v>
      </c>
    </row>
    <row r="112" spans="1:20" s="32" customFormat="1" ht="33.75">
      <c r="A112" s="42" t="s">
        <v>320</v>
      </c>
      <c r="B112" s="40"/>
      <c r="C112" s="40"/>
      <c r="D112" s="147" t="s">
        <v>71</v>
      </c>
      <c r="E112" s="149"/>
      <c r="F112" s="692"/>
      <c r="G112" s="693"/>
      <c r="H112" s="141" t="s">
        <v>305</v>
      </c>
      <c r="I112" s="141" t="s">
        <v>61</v>
      </c>
      <c r="J112" s="757" t="s">
        <v>482</v>
      </c>
      <c r="K112" s="140" t="s">
        <v>490</v>
      </c>
      <c r="L112" s="36" t="s">
        <v>1347</v>
      </c>
      <c r="M112" s="787">
        <v>1</v>
      </c>
      <c r="N112" s="130" t="s">
        <v>1397</v>
      </c>
      <c r="O112" s="163">
        <v>43818</v>
      </c>
      <c r="P112" s="120" t="s">
        <v>1422</v>
      </c>
      <c r="Q112" s="145"/>
      <c r="R112" s="611"/>
      <c r="S112" s="817" t="s">
        <v>1398</v>
      </c>
      <c r="T112" s="818" t="s">
        <v>1409</v>
      </c>
    </row>
    <row r="113" spans="1:20" s="32" customFormat="1" ht="59.25" customHeight="1">
      <c r="A113" s="42" t="s">
        <v>321</v>
      </c>
      <c r="B113" s="40"/>
      <c r="C113" s="40"/>
      <c r="D113" s="147" t="s">
        <v>72</v>
      </c>
      <c r="E113" s="149"/>
      <c r="F113" s="692"/>
      <c r="G113" s="693"/>
      <c r="H113" s="141" t="s">
        <v>305</v>
      </c>
      <c r="I113" s="141" t="s">
        <v>61</v>
      </c>
      <c r="J113" s="136" t="s">
        <v>467</v>
      </c>
      <c r="K113" s="140" t="s">
        <v>491</v>
      </c>
      <c r="L113" s="143"/>
      <c r="M113" s="144"/>
      <c r="N113" s="130" t="s">
        <v>1397</v>
      </c>
      <c r="O113" s="163">
        <v>43818</v>
      </c>
      <c r="P113" s="120" t="s">
        <v>1422</v>
      </c>
      <c r="Q113" s="145"/>
      <c r="R113" s="611"/>
      <c r="S113" s="817" t="s">
        <v>1398</v>
      </c>
      <c r="T113" s="818" t="s">
        <v>1408</v>
      </c>
    </row>
    <row r="114" spans="1:20" s="32" customFormat="1" ht="33.75">
      <c r="A114" s="42" t="s">
        <v>322</v>
      </c>
      <c r="B114" s="40"/>
      <c r="C114" s="40"/>
      <c r="D114" s="147" t="s">
        <v>73</v>
      </c>
      <c r="E114" s="149"/>
      <c r="F114" s="692"/>
      <c r="G114" s="693"/>
      <c r="H114" s="93" t="s">
        <v>305</v>
      </c>
      <c r="I114" s="93" t="s">
        <v>61</v>
      </c>
      <c r="J114" s="150" t="s">
        <v>492</v>
      </c>
      <c r="K114" s="150" t="s">
        <v>493</v>
      </c>
      <c r="L114" s="36"/>
      <c r="M114" s="34"/>
      <c r="N114" s="130" t="s">
        <v>1397</v>
      </c>
      <c r="O114" s="163">
        <v>43818</v>
      </c>
      <c r="P114" s="120" t="s">
        <v>1422</v>
      </c>
      <c r="Q114" s="33"/>
      <c r="R114" s="611"/>
      <c r="S114" s="817" t="s">
        <v>1398</v>
      </c>
      <c r="T114" s="818" t="s">
        <v>1416</v>
      </c>
    </row>
    <row r="115" spans="1:20" s="773" customFormat="1" ht="23.1" customHeight="1">
      <c r="A115" s="605" t="s">
        <v>323</v>
      </c>
      <c r="B115" s="60"/>
      <c r="C115" s="60"/>
      <c r="D115" s="297" t="s">
        <v>129</v>
      </c>
      <c r="E115" s="298"/>
      <c r="F115" s="692"/>
      <c r="G115" s="693"/>
      <c r="H115" s="296" t="s">
        <v>305</v>
      </c>
      <c r="I115" s="296" t="s">
        <v>61</v>
      </c>
      <c r="J115" s="294" t="s">
        <v>406</v>
      </c>
      <c r="K115" s="294"/>
      <c r="L115" s="299"/>
      <c r="M115" s="300"/>
      <c r="N115" s="301"/>
      <c r="O115" s="302"/>
      <c r="P115" s="303"/>
      <c r="Q115" s="301"/>
      <c r="R115" s="304"/>
      <c r="S115" s="819"/>
      <c r="T115" s="820"/>
    </row>
    <row r="116" spans="1:20" s="32" customFormat="1" ht="23.1" hidden="1" customHeight="1">
      <c r="A116" s="42" t="s">
        <v>324</v>
      </c>
      <c r="B116" s="40"/>
      <c r="C116" s="40"/>
      <c r="D116" s="147" t="s">
        <v>130</v>
      </c>
      <c r="E116" s="149"/>
      <c r="F116" s="692" t="s">
        <v>283</v>
      </c>
      <c r="G116" s="693" t="s">
        <v>325</v>
      </c>
      <c r="H116" s="93" t="s">
        <v>305</v>
      </c>
      <c r="I116" s="93" t="s">
        <v>61</v>
      </c>
      <c r="J116" s="150"/>
      <c r="K116" s="150"/>
      <c r="L116" s="36"/>
      <c r="M116" s="34"/>
      <c r="N116" s="33"/>
      <c r="O116" s="53"/>
      <c r="P116" s="35"/>
      <c r="Q116" s="33"/>
      <c r="R116" s="611"/>
    </row>
    <row r="117" spans="1:20" s="773" customFormat="1" ht="23.1" customHeight="1">
      <c r="A117" s="605" t="s">
        <v>326</v>
      </c>
      <c r="B117" s="60"/>
      <c r="C117" s="60"/>
      <c r="D117" s="66" t="s">
        <v>327</v>
      </c>
      <c r="E117" s="67"/>
      <c r="F117" s="692"/>
      <c r="G117" s="693"/>
      <c r="H117" s="296" t="s">
        <v>305</v>
      </c>
      <c r="I117" s="296" t="s">
        <v>61</v>
      </c>
      <c r="J117" s="294" t="s">
        <v>419</v>
      </c>
      <c r="K117" s="294"/>
      <c r="L117" s="299"/>
      <c r="M117" s="300"/>
      <c r="N117" s="301"/>
      <c r="O117" s="302"/>
      <c r="P117" s="303"/>
      <c r="Q117" s="301"/>
      <c r="R117" s="304"/>
      <c r="S117" s="819"/>
      <c r="T117" s="820"/>
    </row>
    <row r="118" spans="1:20" s="773" customFormat="1" ht="23.1" customHeight="1">
      <c r="A118" s="605" t="s">
        <v>328</v>
      </c>
      <c r="B118" s="60"/>
      <c r="C118" s="60"/>
      <c r="D118" s="66" t="s">
        <v>329</v>
      </c>
      <c r="E118" s="67"/>
      <c r="F118" s="692"/>
      <c r="G118" s="693"/>
      <c r="H118" s="296" t="s">
        <v>305</v>
      </c>
      <c r="I118" s="296" t="s">
        <v>61</v>
      </c>
      <c r="J118" s="294" t="s">
        <v>408</v>
      </c>
      <c r="K118" s="294"/>
      <c r="L118" s="299"/>
      <c r="M118" s="300"/>
      <c r="N118" s="301"/>
      <c r="O118" s="302"/>
      <c r="P118" s="303"/>
      <c r="Q118" s="301"/>
      <c r="R118" s="304"/>
      <c r="S118" s="819"/>
      <c r="T118" s="820"/>
    </row>
    <row r="119" spans="1:20" s="773" customFormat="1" ht="45" customHeight="1">
      <c r="A119" s="674" t="s">
        <v>330</v>
      </c>
      <c r="B119" s="60"/>
      <c r="C119" s="60"/>
      <c r="D119" s="312" t="s">
        <v>132</v>
      </c>
      <c r="E119" s="313"/>
      <c r="F119" s="692"/>
      <c r="G119" s="693"/>
      <c r="H119" s="314" t="s">
        <v>305</v>
      </c>
      <c r="I119" s="314" t="s">
        <v>61</v>
      </c>
      <c r="J119" s="315" t="s">
        <v>494</v>
      </c>
      <c r="K119" s="315"/>
      <c r="L119" s="316"/>
      <c r="M119" s="317"/>
      <c r="N119" s="318"/>
      <c r="O119" s="319"/>
      <c r="P119" s="320"/>
      <c r="Q119" s="318"/>
      <c r="R119" s="321"/>
      <c r="S119" s="819"/>
      <c r="T119" s="820"/>
    </row>
    <row r="120" spans="1:20" s="32" customFormat="1" ht="23.1" hidden="1" customHeight="1">
      <c r="A120" s="157" t="s">
        <v>140</v>
      </c>
      <c r="B120" s="40"/>
      <c r="C120" s="40"/>
      <c r="D120" s="694" t="s">
        <v>331</v>
      </c>
      <c r="E120" s="695"/>
      <c r="F120" s="692" t="s">
        <v>283</v>
      </c>
      <c r="G120" s="693" t="s">
        <v>332</v>
      </c>
      <c r="H120" s="40" t="s">
        <v>305</v>
      </c>
      <c r="I120" s="40" t="s">
        <v>61</v>
      </c>
      <c r="J120" s="45"/>
      <c r="K120" s="45"/>
      <c r="L120" s="48"/>
      <c r="M120" s="49"/>
      <c r="N120" s="50"/>
      <c r="O120" s="164"/>
      <c r="P120" s="133"/>
      <c r="Q120" s="50"/>
      <c r="R120" s="697"/>
    </row>
    <row r="121" spans="1:20" s="32" customFormat="1" ht="23.1" hidden="1" customHeight="1">
      <c r="A121" s="151" t="s">
        <v>333</v>
      </c>
      <c r="B121" s="68"/>
      <c r="C121" s="68"/>
      <c r="D121" s="69" t="s">
        <v>135</v>
      </c>
      <c r="E121" s="70"/>
      <c r="F121" s="692" t="s">
        <v>283</v>
      </c>
      <c r="G121" s="693" t="s">
        <v>334</v>
      </c>
      <c r="H121" s="94" t="s">
        <v>305</v>
      </c>
      <c r="I121" s="94" t="s">
        <v>212</v>
      </c>
      <c r="J121" s="152"/>
      <c r="K121" s="152"/>
      <c r="L121" s="153"/>
      <c r="M121" s="154"/>
      <c r="N121" s="155"/>
      <c r="O121" s="166"/>
      <c r="P121" s="156"/>
      <c r="Q121" s="155"/>
      <c r="R121" s="696"/>
    </row>
    <row r="122" spans="1:20">
      <c r="A122" s="158"/>
      <c r="B122" s="158"/>
      <c r="C122" s="159"/>
      <c r="D122" s="160"/>
      <c r="E122" s="159"/>
      <c r="H122" s="159"/>
      <c r="I122" s="158"/>
      <c r="J122" s="158"/>
      <c r="K122" s="158"/>
      <c r="L122" s="158"/>
      <c r="M122" s="158"/>
      <c r="N122" s="158"/>
      <c r="O122" s="158"/>
      <c r="P122" s="158"/>
      <c r="Q122" s="158"/>
      <c r="R122" s="158"/>
    </row>
    <row r="123" spans="1:20">
      <c r="C123" s="32"/>
      <c r="D123" s="46"/>
      <c r="E123" s="32"/>
      <c r="H123" s="32"/>
    </row>
    <row r="124" spans="1:20">
      <c r="C124" s="32"/>
      <c r="D124" s="46"/>
      <c r="E124" s="32"/>
      <c r="H124" s="32"/>
    </row>
    <row r="125" spans="1:20">
      <c r="C125" s="32"/>
      <c r="D125" s="46"/>
      <c r="E125" s="32"/>
      <c r="H125" s="32"/>
    </row>
    <row r="126" spans="1:20">
      <c r="C126" s="32"/>
      <c r="D126" s="46"/>
      <c r="E126" s="32"/>
      <c r="H126" s="32"/>
    </row>
    <row r="127" spans="1:20">
      <c r="C127" s="32"/>
      <c r="D127" s="46"/>
      <c r="E127" s="32"/>
      <c r="H127" s="32"/>
    </row>
    <row r="128" spans="1:20">
      <c r="C128" s="32"/>
      <c r="D128" s="46"/>
      <c r="E128" s="32"/>
      <c r="H128" s="32"/>
    </row>
    <row r="129" spans="3:8">
      <c r="C129" s="32"/>
      <c r="D129" s="46"/>
      <c r="E129" s="32"/>
      <c r="H129" s="32"/>
    </row>
    <row r="130" spans="3:8">
      <c r="C130" s="32"/>
      <c r="D130" s="46"/>
      <c r="E130" s="32"/>
      <c r="H130" s="32"/>
    </row>
    <row r="131" spans="3:8">
      <c r="C131" s="32"/>
      <c r="D131" s="46"/>
      <c r="E131" s="32"/>
      <c r="H131" s="32"/>
    </row>
    <row r="132" spans="3:8">
      <c r="C132" s="32"/>
      <c r="D132" s="46"/>
      <c r="E132" s="32"/>
      <c r="H132" s="32"/>
    </row>
    <row r="133" spans="3:8">
      <c r="C133" s="32"/>
      <c r="D133" s="46"/>
      <c r="E133" s="32"/>
      <c r="H133" s="32"/>
    </row>
    <row r="134" spans="3:8">
      <c r="C134" s="32"/>
      <c r="D134" s="46"/>
      <c r="E134" s="32"/>
      <c r="H134" s="32"/>
    </row>
    <row r="135" spans="3:8">
      <c r="C135" s="32"/>
      <c r="D135" s="46"/>
      <c r="E135" s="32"/>
      <c r="H135" s="32"/>
    </row>
    <row r="136" spans="3:8">
      <c r="C136" s="32"/>
      <c r="D136" s="46"/>
      <c r="E136" s="32"/>
      <c r="H136" s="32"/>
    </row>
    <row r="137" spans="3:8">
      <c r="C137" s="32"/>
      <c r="D137" s="46"/>
      <c r="E137" s="32"/>
      <c r="H137" s="32"/>
    </row>
    <row r="138" spans="3:8">
      <c r="C138" s="32"/>
      <c r="D138" s="46"/>
      <c r="E138" s="32"/>
      <c r="H138" s="32"/>
    </row>
    <row r="139" spans="3:8">
      <c r="C139" s="32"/>
      <c r="D139" s="46"/>
      <c r="E139" s="32"/>
      <c r="H139" s="32"/>
    </row>
    <row r="140" spans="3:8">
      <c r="C140" s="32"/>
      <c r="D140" s="46"/>
      <c r="E140" s="32"/>
      <c r="H140" s="32"/>
    </row>
    <row r="141" spans="3:8">
      <c r="C141" s="32"/>
      <c r="D141" s="46"/>
      <c r="E141" s="32"/>
      <c r="H141" s="32"/>
    </row>
    <row r="142" spans="3:8">
      <c r="C142" s="32"/>
      <c r="D142" s="46"/>
      <c r="E142" s="32"/>
      <c r="H142" s="32"/>
    </row>
    <row r="143" spans="3:8">
      <c r="C143" s="32"/>
      <c r="D143" s="46"/>
      <c r="E143" s="32"/>
      <c r="H143" s="32"/>
    </row>
    <row r="144" spans="3:8">
      <c r="C144" s="32"/>
      <c r="D144" s="46"/>
      <c r="E144" s="32"/>
      <c r="H144" s="32"/>
    </row>
    <row r="145" spans="3:8">
      <c r="C145" s="32"/>
      <c r="D145" s="46"/>
      <c r="E145" s="32"/>
      <c r="H145" s="32"/>
    </row>
    <row r="146" spans="3:8">
      <c r="C146" s="32"/>
      <c r="D146" s="46"/>
      <c r="E146" s="32"/>
      <c r="H146" s="32"/>
    </row>
    <row r="147" spans="3:8">
      <c r="C147" s="32"/>
      <c r="D147" s="46"/>
      <c r="E147" s="32"/>
      <c r="H147" s="32"/>
    </row>
  </sheetData>
  <autoFilter ref="A10:R121"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T128"/>
  <sheetViews>
    <sheetView showGridLines="0" view="pageBreakPreview" zoomScale="80" zoomScaleNormal="100" zoomScaleSheetLayoutView="8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4" hidden="1" customWidth="1" outlineLevel="1"/>
    <col min="7" max="7" width="60.625" style="101"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8" width="9" style="25"/>
    <col min="19" max="20" width="9" style="818"/>
    <col min="21" max="16384" width="9" style="25"/>
  </cols>
  <sheetData>
    <row r="1" spans="1:20">
      <c r="A1" s="25" t="s">
        <v>386</v>
      </c>
    </row>
    <row r="2" spans="1:20">
      <c r="A2" s="25" t="s">
        <v>125</v>
      </c>
    </row>
    <row r="4" spans="1:20">
      <c r="A4" s="25" t="s">
        <v>156</v>
      </c>
    </row>
    <row r="5" spans="1:20">
      <c r="A5" s="25" t="s">
        <v>157</v>
      </c>
    </row>
    <row r="6" spans="1:20">
      <c r="A6" s="25" t="s">
        <v>158</v>
      </c>
      <c r="I6" s="25" t="s">
        <v>388</v>
      </c>
      <c r="J6" s="25" t="s">
        <v>0</v>
      </c>
    </row>
    <row r="7" spans="1:20">
      <c r="A7" s="25" t="s">
        <v>16</v>
      </c>
      <c r="I7" s="25" t="s">
        <v>503</v>
      </c>
      <c r="J7" s="25" t="s">
        <v>1</v>
      </c>
    </row>
    <row r="8" spans="1:20" ht="12" thickBot="1">
      <c r="A8" s="27" t="s">
        <v>434</v>
      </c>
      <c r="B8" s="27"/>
      <c r="C8" s="27"/>
      <c r="D8" s="28"/>
      <c r="E8" s="27"/>
      <c r="F8" s="27"/>
      <c r="G8" s="102"/>
      <c r="H8" s="27"/>
      <c r="I8" s="27"/>
      <c r="J8" s="27"/>
      <c r="K8" s="27"/>
      <c r="L8" s="27"/>
      <c r="M8" s="27"/>
      <c r="N8" s="27"/>
      <c r="O8" s="27"/>
      <c r="P8" s="27"/>
      <c r="Q8" s="27"/>
      <c r="R8" s="27"/>
    </row>
    <row r="9" spans="1:20" ht="12" thickTop="1">
      <c r="F9" s="25"/>
      <c r="G9" s="103"/>
    </row>
    <row r="10" spans="1:20" s="32" customFormat="1">
      <c r="A10" s="322" t="s">
        <v>168</v>
      </c>
      <c r="B10" s="323" t="s">
        <v>9</v>
      </c>
      <c r="C10" s="323" t="s">
        <v>10</v>
      </c>
      <c r="D10" s="323" t="s">
        <v>11</v>
      </c>
      <c r="E10" s="324" t="s">
        <v>83</v>
      </c>
      <c r="F10" s="325" t="s">
        <v>165</v>
      </c>
      <c r="G10" s="326" t="s">
        <v>166</v>
      </c>
      <c r="H10" s="327" t="s">
        <v>12</v>
      </c>
      <c r="I10" s="323" t="s">
        <v>13</v>
      </c>
      <c r="J10" s="328" t="s">
        <v>3</v>
      </c>
      <c r="K10" s="328" t="s">
        <v>4</v>
      </c>
      <c r="L10" s="328" t="s">
        <v>2</v>
      </c>
      <c r="M10" s="329" t="s">
        <v>169</v>
      </c>
      <c r="N10" s="328" t="s">
        <v>5</v>
      </c>
      <c r="O10" s="328" t="s">
        <v>15</v>
      </c>
      <c r="P10" s="328" t="s">
        <v>6</v>
      </c>
      <c r="Q10" s="328" t="s">
        <v>7</v>
      </c>
      <c r="R10" s="111" t="s">
        <v>8</v>
      </c>
      <c r="S10" s="818"/>
      <c r="T10" s="818"/>
    </row>
    <row r="11" spans="1:20" ht="23.1" customHeight="1">
      <c r="A11" s="112" t="s">
        <v>32</v>
      </c>
      <c r="B11" s="39" t="s">
        <v>124</v>
      </c>
      <c r="C11" s="38" t="s">
        <v>74</v>
      </c>
      <c r="D11" s="113"/>
      <c r="E11" s="81"/>
      <c r="F11" s="114"/>
      <c r="G11" s="115"/>
      <c r="H11" s="78" t="s">
        <v>75</v>
      </c>
      <c r="I11" s="116" t="s">
        <v>76</v>
      </c>
      <c r="J11" s="116" t="s">
        <v>495</v>
      </c>
      <c r="K11" s="116" t="s">
        <v>420</v>
      </c>
      <c r="L11" s="36" t="s">
        <v>1347</v>
      </c>
      <c r="M11" s="787">
        <v>1</v>
      </c>
      <c r="N11" s="119" t="s">
        <v>1397</v>
      </c>
      <c r="O11" s="161">
        <v>43818</v>
      </c>
      <c r="P11" s="120" t="s">
        <v>1422</v>
      </c>
      <c r="Q11" s="119"/>
      <c r="R11" s="330"/>
      <c r="S11" s="818" t="s">
        <v>1398</v>
      </c>
      <c r="T11" s="818" t="s">
        <v>1402</v>
      </c>
    </row>
    <row r="12" spans="1:20">
      <c r="A12" s="608" t="s">
        <v>335</v>
      </c>
      <c r="B12" s="671"/>
      <c r="C12" s="167" t="s">
        <v>77</v>
      </c>
      <c r="D12" s="168"/>
      <c r="E12" s="82"/>
      <c r="F12" s="169"/>
      <c r="G12" s="170"/>
      <c r="H12" s="79" t="s">
        <v>336</v>
      </c>
      <c r="I12" s="355" t="s">
        <v>336</v>
      </c>
      <c r="J12" s="355" t="s">
        <v>414</v>
      </c>
      <c r="K12" s="355"/>
      <c r="L12" s="172"/>
      <c r="M12" s="173"/>
      <c r="N12" s="174"/>
      <c r="O12" s="175"/>
      <c r="P12" s="176"/>
      <c r="Q12" s="174"/>
      <c r="R12" s="356"/>
    </row>
    <row r="13" spans="1:20" s="32" customFormat="1" ht="56.25">
      <c r="A13" s="608" t="s">
        <v>337</v>
      </c>
      <c r="B13" s="604"/>
      <c r="C13" s="357" t="s">
        <v>31</v>
      </c>
      <c r="D13" s="358" t="s">
        <v>33</v>
      </c>
      <c r="E13" s="358" t="s">
        <v>143</v>
      </c>
      <c r="F13" s="359"/>
      <c r="G13" s="360"/>
      <c r="H13" s="361" t="s">
        <v>23</v>
      </c>
      <c r="I13" s="362" t="s">
        <v>145</v>
      </c>
      <c r="J13" s="362" t="s">
        <v>496</v>
      </c>
      <c r="K13" s="362"/>
      <c r="L13" s="363"/>
      <c r="M13" s="364"/>
      <c r="N13" s="365"/>
      <c r="O13" s="366"/>
      <c r="P13" s="363"/>
      <c r="Q13" s="367"/>
      <c r="R13" s="368"/>
      <c r="S13" s="818"/>
      <c r="T13" s="818"/>
    </row>
    <row r="14" spans="1:20" s="32" customFormat="1">
      <c r="A14" s="608" t="s">
        <v>338</v>
      </c>
      <c r="B14" s="604"/>
      <c r="C14" s="59"/>
      <c r="D14" s="60"/>
      <c r="E14" s="369" t="s">
        <v>144</v>
      </c>
      <c r="F14" s="370"/>
      <c r="G14" s="371"/>
      <c r="H14" s="361" t="s">
        <v>23</v>
      </c>
      <c r="I14" s="362" t="s">
        <v>24</v>
      </c>
      <c r="J14" s="362" t="s">
        <v>496</v>
      </c>
      <c r="K14" s="71"/>
      <c r="L14" s="72"/>
      <c r="M14" s="73"/>
      <c r="N14" s="74"/>
      <c r="O14" s="372"/>
      <c r="P14" s="72"/>
      <c r="Q14" s="75"/>
      <c r="R14" s="368"/>
      <c r="S14" s="818"/>
      <c r="T14" s="818"/>
    </row>
    <row r="15" spans="1:20" s="32" customFormat="1" ht="56.25">
      <c r="A15" s="608" t="s">
        <v>339</v>
      </c>
      <c r="B15" s="604"/>
      <c r="C15" s="59"/>
      <c r="D15" s="60"/>
      <c r="E15" s="369" t="s">
        <v>25</v>
      </c>
      <c r="F15" s="370"/>
      <c r="G15" s="371"/>
      <c r="H15" s="373" t="s">
        <v>23</v>
      </c>
      <c r="I15" s="374" t="s">
        <v>146</v>
      </c>
      <c r="J15" s="362" t="s">
        <v>496</v>
      </c>
      <c r="K15" s="374"/>
      <c r="L15" s="375"/>
      <c r="M15" s="376"/>
      <c r="N15" s="377"/>
      <c r="O15" s="378"/>
      <c r="P15" s="375"/>
      <c r="Q15" s="379"/>
      <c r="R15" s="368"/>
      <c r="S15" s="818"/>
      <c r="T15" s="818"/>
    </row>
    <row r="16" spans="1:20" s="32" customFormat="1" ht="67.5">
      <c r="A16" s="608" t="s">
        <v>340</v>
      </c>
      <c r="B16" s="604"/>
      <c r="C16" s="59"/>
      <c r="D16" s="60"/>
      <c r="E16" s="369" t="s">
        <v>174</v>
      </c>
      <c r="F16" s="370"/>
      <c r="G16" s="371"/>
      <c r="H16" s="373" t="s">
        <v>23</v>
      </c>
      <c r="I16" s="374" t="s">
        <v>147</v>
      </c>
      <c r="J16" s="362" t="s">
        <v>496</v>
      </c>
      <c r="K16" s="374"/>
      <c r="L16" s="375"/>
      <c r="M16" s="376"/>
      <c r="N16" s="377"/>
      <c r="O16" s="378"/>
      <c r="P16" s="375"/>
      <c r="Q16" s="379"/>
      <c r="R16" s="368"/>
      <c r="S16" s="818"/>
      <c r="T16" s="818"/>
    </row>
    <row r="17" spans="1:20" s="32" customFormat="1">
      <c r="A17" s="603" t="s">
        <v>176</v>
      </c>
      <c r="B17" s="671"/>
      <c r="C17" s="62"/>
      <c r="D17" s="601" t="s">
        <v>80</v>
      </c>
      <c r="E17" s="82"/>
      <c r="F17" s="92"/>
      <c r="G17" s="187"/>
      <c r="H17" s="380" t="s">
        <v>75</v>
      </c>
      <c r="I17" s="381" t="s">
        <v>81</v>
      </c>
      <c r="J17" s="381" t="s">
        <v>414</v>
      </c>
      <c r="K17" s="381"/>
      <c r="L17" s="55"/>
      <c r="M17" s="56"/>
      <c r="N17" s="57"/>
      <c r="O17" s="189"/>
      <c r="P17" s="58"/>
      <c r="Q17" s="57"/>
      <c r="R17" s="356"/>
      <c r="S17" s="818"/>
      <c r="T17" s="818"/>
    </row>
    <row r="18" spans="1:20" s="32" customFormat="1" ht="22.5">
      <c r="A18" s="603" t="s">
        <v>178</v>
      </c>
      <c r="B18" s="671"/>
      <c r="C18" s="60"/>
      <c r="D18" s="601" t="s">
        <v>82</v>
      </c>
      <c r="E18" s="87"/>
      <c r="F18" s="92"/>
      <c r="G18" s="187"/>
      <c r="H18" s="380" t="s">
        <v>75</v>
      </c>
      <c r="I18" s="382" t="s">
        <v>30</v>
      </c>
      <c r="J18" s="191" t="s">
        <v>497</v>
      </c>
      <c r="K18" s="382"/>
      <c r="L18" s="55"/>
      <c r="M18" s="56"/>
      <c r="N18" s="57"/>
      <c r="O18" s="189"/>
      <c r="P18" s="58"/>
      <c r="Q18" s="57"/>
      <c r="R18" s="356"/>
      <c r="S18" s="818"/>
      <c r="T18" s="818"/>
    </row>
    <row r="19" spans="1:20" s="32" customFormat="1" ht="22.5" hidden="1">
      <c r="A19" s="678" t="s">
        <v>180</v>
      </c>
      <c r="B19" s="671"/>
      <c r="C19" s="60"/>
      <c r="D19" s="383" t="s">
        <v>78</v>
      </c>
      <c r="E19" s="61" t="s">
        <v>182</v>
      </c>
      <c r="F19" s="92" t="s">
        <v>163</v>
      </c>
      <c r="G19" s="187" t="s">
        <v>185</v>
      </c>
      <c r="H19" s="380" t="s">
        <v>186</v>
      </c>
      <c r="I19" s="382" t="s">
        <v>30</v>
      </c>
      <c r="J19" s="191"/>
      <c r="K19" s="382"/>
      <c r="L19" s="55"/>
      <c r="M19" s="56"/>
      <c r="N19" s="57"/>
      <c r="O19" s="189"/>
      <c r="P19" s="58"/>
      <c r="Q19" s="57"/>
      <c r="R19" s="356"/>
    </row>
    <row r="20" spans="1:20" s="32" customFormat="1" hidden="1">
      <c r="A20" s="678" t="s">
        <v>188</v>
      </c>
      <c r="B20" s="671"/>
      <c r="C20" s="60"/>
      <c r="D20" s="193"/>
      <c r="E20" s="369" t="s">
        <v>190</v>
      </c>
      <c r="F20" s="370" t="s">
        <v>163</v>
      </c>
      <c r="G20" s="371" t="s">
        <v>164</v>
      </c>
      <c r="H20" s="384" t="s">
        <v>186</v>
      </c>
      <c r="I20" s="385" t="s">
        <v>30</v>
      </c>
      <c r="J20" s="86"/>
      <c r="K20" s="385"/>
      <c r="L20" s="386"/>
      <c r="M20" s="387"/>
      <c r="N20" s="388"/>
      <c r="O20" s="389"/>
      <c r="P20" s="390"/>
      <c r="Q20" s="388"/>
      <c r="R20" s="356"/>
    </row>
    <row r="21" spans="1:20" s="32" customFormat="1" hidden="1">
      <c r="A21" s="678" t="s">
        <v>192</v>
      </c>
      <c r="B21" s="671"/>
      <c r="C21" s="60"/>
      <c r="D21" s="193"/>
      <c r="E21" s="391" t="s">
        <v>341</v>
      </c>
      <c r="F21" s="392" t="s">
        <v>283</v>
      </c>
      <c r="G21" s="393" t="s">
        <v>164</v>
      </c>
      <c r="H21" s="394" t="s">
        <v>210</v>
      </c>
      <c r="I21" s="395" t="s">
        <v>30</v>
      </c>
      <c r="J21" s="86"/>
      <c r="K21" s="395"/>
      <c r="L21" s="396"/>
      <c r="M21" s="397"/>
      <c r="N21" s="398"/>
      <c r="O21" s="399"/>
      <c r="P21" s="400"/>
      <c r="Q21" s="398"/>
      <c r="R21" s="401"/>
    </row>
    <row r="22" spans="1:20" s="32" customFormat="1" hidden="1">
      <c r="A22" s="679" t="s">
        <v>342</v>
      </c>
      <c r="B22" s="671"/>
      <c r="C22" s="60"/>
      <c r="D22" s="193"/>
      <c r="E22" s="402" t="s">
        <v>343</v>
      </c>
      <c r="F22" s="403" t="s">
        <v>283</v>
      </c>
      <c r="G22" s="404" t="s">
        <v>164</v>
      </c>
      <c r="H22" s="405" t="s">
        <v>210</v>
      </c>
      <c r="I22" s="406" t="s">
        <v>30</v>
      </c>
      <c r="J22" s="86"/>
      <c r="K22" s="406"/>
      <c r="L22" s="407"/>
      <c r="M22" s="408"/>
      <c r="N22" s="409"/>
      <c r="O22" s="410"/>
      <c r="P22" s="411"/>
      <c r="Q22" s="409"/>
      <c r="R22" s="412"/>
    </row>
    <row r="23" spans="1:20" ht="22.5">
      <c r="A23" s="680" t="s">
        <v>344</v>
      </c>
      <c r="B23" s="671"/>
      <c r="C23" s="60"/>
      <c r="D23" s="383" t="s">
        <v>78</v>
      </c>
      <c r="E23" s="413" t="s">
        <v>19</v>
      </c>
      <c r="F23" s="403"/>
      <c r="G23" s="404"/>
      <c r="H23" s="405" t="s">
        <v>75</v>
      </c>
      <c r="I23" s="414" t="s">
        <v>79</v>
      </c>
      <c r="J23" s="171" t="s">
        <v>394</v>
      </c>
      <c r="K23" s="414"/>
      <c r="L23" s="407"/>
      <c r="M23" s="408"/>
      <c r="N23" s="409"/>
      <c r="O23" s="410"/>
      <c r="P23" s="411"/>
      <c r="Q23" s="409"/>
      <c r="R23" s="412"/>
    </row>
    <row r="24" spans="1:20">
      <c r="A24" s="680" t="s">
        <v>345</v>
      </c>
      <c r="B24" s="671"/>
      <c r="C24" s="62"/>
      <c r="D24" s="193"/>
      <c r="E24" s="413" t="s">
        <v>20</v>
      </c>
      <c r="F24" s="403"/>
      <c r="G24" s="404"/>
      <c r="H24" s="405" t="s">
        <v>75</v>
      </c>
      <c r="I24" s="414" t="s">
        <v>79</v>
      </c>
      <c r="J24" s="171" t="s">
        <v>394</v>
      </c>
      <c r="K24" s="414"/>
      <c r="L24" s="407"/>
      <c r="M24" s="408"/>
      <c r="N24" s="409"/>
      <c r="O24" s="410"/>
      <c r="P24" s="411"/>
      <c r="Q24" s="409"/>
      <c r="R24" s="412"/>
    </row>
    <row r="25" spans="1:20">
      <c r="A25" s="680" t="s">
        <v>346</v>
      </c>
      <c r="B25" s="671"/>
      <c r="C25" s="62"/>
      <c r="D25" s="193"/>
      <c r="E25" s="413" t="s">
        <v>21</v>
      </c>
      <c r="F25" s="403"/>
      <c r="G25" s="404"/>
      <c r="H25" s="405" t="s">
        <v>75</v>
      </c>
      <c r="I25" s="414" t="s">
        <v>79</v>
      </c>
      <c r="J25" s="171" t="s">
        <v>394</v>
      </c>
      <c r="K25" s="414"/>
      <c r="L25" s="407"/>
      <c r="M25" s="408"/>
      <c r="N25" s="409"/>
      <c r="O25" s="410"/>
      <c r="P25" s="411"/>
      <c r="Q25" s="409"/>
      <c r="R25" s="412"/>
    </row>
    <row r="26" spans="1:20">
      <c r="A26" s="680" t="s">
        <v>347</v>
      </c>
      <c r="B26" s="671"/>
      <c r="C26" s="62"/>
      <c r="D26" s="193"/>
      <c r="E26" s="413" t="s">
        <v>22</v>
      </c>
      <c r="F26" s="403"/>
      <c r="G26" s="404"/>
      <c r="H26" s="405" t="s">
        <v>75</v>
      </c>
      <c r="I26" s="414" t="s">
        <v>79</v>
      </c>
      <c r="J26" s="171" t="s">
        <v>394</v>
      </c>
      <c r="K26" s="414"/>
      <c r="L26" s="407"/>
      <c r="M26" s="408"/>
      <c r="N26" s="409"/>
      <c r="O26" s="410"/>
      <c r="P26" s="411"/>
      <c r="Q26" s="409"/>
      <c r="R26" s="412"/>
    </row>
    <row r="27" spans="1:20">
      <c r="A27" s="680" t="s">
        <v>348</v>
      </c>
      <c r="B27" s="671"/>
      <c r="C27" s="62"/>
      <c r="D27" s="60"/>
      <c r="E27" s="413" t="s">
        <v>18</v>
      </c>
      <c r="F27" s="403"/>
      <c r="G27" s="404"/>
      <c r="H27" s="405" t="s">
        <v>75</v>
      </c>
      <c r="I27" s="414" t="s">
        <v>79</v>
      </c>
      <c r="J27" s="171" t="s">
        <v>394</v>
      </c>
      <c r="K27" s="414"/>
      <c r="L27" s="407"/>
      <c r="M27" s="408"/>
      <c r="N27" s="409"/>
      <c r="O27" s="410"/>
      <c r="P27" s="411"/>
      <c r="Q27" s="409"/>
      <c r="R27" s="412"/>
    </row>
    <row r="28" spans="1:20">
      <c r="A28" s="680" t="s">
        <v>349</v>
      </c>
      <c r="B28" s="671"/>
      <c r="C28" s="60"/>
      <c r="D28" s="60"/>
      <c r="E28" s="415" t="s">
        <v>27</v>
      </c>
      <c r="F28" s="416"/>
      <c r="G28" s="417"/>
      <c r="H28" s="418" t="s">
        <v>75</v>
      </c>
      <c r="I28" s="419" t="s">
        <v>26</v>
      </c>
      <c r="J28" s="171" t="s">
        <v>394</v>
      </c>
      <c r="K28" s="419"/>
      <c r="L28" s="420"/>
      <c r="M28" s="421"/>
      <c r="N28" s="422"/>
      <c r="O28" s="423"/>
      <c r="P28" s="424"/>
      <c r="Q28" s="422"/>
      <c r="R28" s="425"/>
    </row>
    <row r="29" spans="1:20">
      <c r="A29" s="681" t="s">
        <v>350</v>
      </c>
      <c r="B29" s="671"/>
      <c r="C29" s="60"/>
      <c r="D29" s="63"/>
      <c r="E29" s="63" t="s">
        <v>29</v>
      </c>
      <c r="F29" s="426"/>
      <c r="G29" s="427"/>
      <c r="H29" s="428" t="s">
        <v>75</v>
      </c>
      <c r="I29" s="429" t="s">
        <v>30</v>
      </c>
      <c r="J29" s="171" t="s">
        <v>394</v>
      </c>
      <c r="K29" s="429"/>
      <c r="L29" s="430"/>
      <c r="M29" s="431"/>
      <c r="N29" s="432"/>
      <c r="O29" s="433"/>
      <c r="P29" s="434"/>
      <c r="Q29" s="432"/>
      <c r="R29" s="435"/>
    </row>
    <row r="30" spans="1:20" ht="22.5">
      <c r="A30" s="603" t="s">
        <v>204</v>
      </c>
      <c r="B30" s="671"/>
      <c r="C30" s="60"/>
      <c r="D30" s="60" t="s">
        <v>206</v>
      </c>
      <c r="E30" s="63" t="s">
        <v>208</v>
      </c>
      <c r="F30" s="426"/>
      <c r="G30" s="427"/>
      <c r="H30" s="428" t="s">
        <v>186</v>
      </c>
      <c r="I30" s="436" t="s">
        <v>211</v>
      </c>
      <c r="J30" s="202" t="s">
        <v>395</v>
      </c>
      <c r="K30" s="429"/>
      <c r="L30" s="430"/>
      <c r="M30" s="431"/>
      <c r="N30" s="432"/>
      <c r="O30" s="433"/>
      <c r="P30" s="434"/>
      <c r="Q30" s="432"/>
      <c r="R30" s="435"/>
    </row>
    <row r="31" spans="1:20" s="32" customFormat="1" ht="50.25" customHeight="1">
      <c r="A31" s="603" t="s">
        <v>141</v>
      </c>
      <c r="B31" s="604"/>
      <c r="C31" s="59"/>
      <c r="D31" s="437" t="s">
        <v>96</v>
      </c>
      <c r="E31" s="438" t="s">
        <v>215</v>
      </c>
      <c r="F31" s="426"/>
      <c r="G31" s="427"/>
      <c r="H31" s="439" t="s">
        <v>122</v>
      </c>
      <c r="I31" s="440" t="s">
        <v>118</v>
      </c>
      <c r="J31" s="211" t="s">
        <v>391</v>
      </c>
      <c r="K31" s="440"/>
      <c r="L31" s="441"/>
      <c r="M31" s="442"/>
      <c r="N31" s="443"/>
      <c r="O31" s="444"/>
      <c r="P31" s="441"/>
      <c r="Q31" s="445"/>
      <c r="R31" s="446"/>
      <c r="S31" s="818"/>
      <c r="T31" s="818"/>
    </row>
    <row r="32" spans="1:20" s="32" customFormat="1" ht="57" customHeight="1">
      <c r="A32" s="603" t="s">
        <v>217</v>
      </c>
      <c r="B32" s="604"/>
      <c r="C32" s="59"/>
      <c r="D32" s="64"/>
      <c r="E32" s="438" t="s">
        <v>218</v>
      </c>
      <c r="F32" s="426"/>
      <c r="G32" s="427"/>
      <c r="H32" s="439" t="s">
        <v>122</v>
      </c>
      <c r="I32" s="440" t="s">
        <v>119</v>
      </c>
      <c r="J32" s="211" t="s">
        <v>391</v>
      </c>
      <c r="K32" s="440"/>
      <c r="L32" s="441"/>
      <c r="M32" s="442"/>
      <c r="N32" s="443"/>
      <c r="O32" s="444"/>
      <c r="P32" s="441"/>
      <c r="Q32" s="445"/>
      <c r="R32" s="446"/>
      <c r="S32" s="818"/>
      <c r="T32" s="818"/>
    </row>
    <row r="33" spans="1:20" s="32" customFormat="1" ht="45">
      <c r="A33" s="603" t="s">
        <v>219</v>
      </c>
      <c r="B33" s="604"/>
      <c r="C33" s="59"/>
      <c r="D33" s="64"/>
      <c r="E33" s="438" t="s">
        <v>220</v>
      </c>
      <c r="F33" s="426"/>
      <c r="G33" s="427"/>
      <c r="H33" s="439" t="s">
        <v>122</v>
      </c>
      <c r="I33" s="440" t="s">
        <v>119</v>
      </c>
      <c r="J33" s="211" t="s">
        <v>391</v>
      </c>
      <c r="K33" s="440"/>
      <c r="L33" s="441"/>
      <c r="M33" s="442"/>
      <c r="N33" s="443"/>
      <c r="O33" s="444"/>
      <c r="P33" s="441"/>
      <c r="Q33" s="445"/>
      <c r="R33" s="446"/>
      <c r="S33" s="818"/>
      <c r="T33" s="818"/>
    </row>
    <row r="34" spans="1:20" s="32" customFormat="1" ht="50.25" customHeight="1">
      <c r="A34" s="603" t="s">
        <v>221</v>
      </c>
      <c r="B34" s="604"/>
      <c r="C34" s="59"/>
      <c r="D34" s="64"/>
      <c r="E34" s="438" t="s">
        <v>222</v>
      </c>
      <c r="F34" s="426"/>
      <c r="G34" s="427"/>
      <c r="H34" s="439" t="s">
        <v>122</v>
      </c>
      <c r="I34" s="440" t="s">
        <v>117</v>
      </c>
      <c r="J34" s="211" t="s">
        <v>391</v>
      </c>
      <c r="K34" s="440"/>
      <c r="L34" s="441"/>
      <c r="M34" s="442"/>
      <c r="N34" s="443"/>
      <c r="O34" s="444"/>
      <c r="P34" s="441"/>
      <c r="Q34" s="445"/>
      <c r="R34" s="446"/>
      <c r="S34" s="818"/>
      <c r="T34" s="818"/>
    </row>
    <row r="35" spans="1:20" ht="50.25" customHeight="1">
      <c r="A35" s="603" t="s">
        <v>223</v>
      </c>
      <c r="B35" s="604"/>
      <c r="C35" s="59"/>
      <c r="D35" s="64"/>
      <c r="E35" s="438" t="s">
        <v>224</v>
      </c>
      <c r="F35" s="426"/>
      <c r="G35" s="427"/>
      <c r="H35" s="439" t="s">
        <v>122</v>
      </c>
      <c r="I35" s="440" t="s">
        <v>120</v>
      </c>
      <c r="J35" s="211" t="s">
        <v>391</v>
      </c>
      <c r="K35" s="440"/>
      <c r="L35" s="447"/>
      <c r="M35" s="448"/>
      <c r="N35" s="447"/>
      <c r="O35" s="449"/>
      <c r="P35" s="447"/>
      <c r="Q35" s="447"/>
      <c r="R35" s="448"/>
    </row>
    <row r="36" spans="1:20" ht="50.25" customHeight="1">
      <c r="A36" s="603" t="s">
        <v>225</v>
      </c>
      <c r="B36" s="604"/>
      <c r="C36" s="59"/>
      <c r="D36" s="64"/>
      <c r="E36" s="438" t="s">
        <v>226</v>
      </c>
      <c r="F36" s="426"/>
      <c r="G36" s="427"/>
      <c r="H36" s="439" t="s">
        <v>122</v>
      </c>
      <c r="I36" s="440" t="s">
        <v>120</v>
      </c>
      <c r="J36" s="211" t="s">
        <v>391</v>
      </c>
      <c r="K36" s="440"/>
      <c r="L36" s="447"/>
      <c r="M36" s="448"/>
      <c r="N36" s="447"/>
      <c r="O36" s="449"/>
      <c r="P36" s="447"/>
      <c r="Q36" s="447"/>
      <c r="R36" s="448"/>
    </row>
    <row r="37" spans="1:20">
      <c r="A37" s="603" t="s">
        <v>227</v>
      </c>
      <c r="B37" s="604"/>
      <c r="C37" s="59"/>
      <c r="D37" s="64"/>
      <c r="E37" s="438" t="s">
        <v>228</v>
      </c>
      <c r="F37" s="426"/>
      <c r="G37" s="427"/>
      <c r="H37" s="439" t="s">
        <v>229</v>
      </c>
      <c r="I37" s="440" t="s">
        <v>230</v>
      </c>
      <c r="J37" s="211" t="s">
        <v>391</v>
      </c>
      <c r="K37" s="440"/>
      <c r="L37" s="447"/>
      <c r="M37" s="448"/>
      <c r="N37" s="447"/>
      <c r="O37" s="449"/>
      <c r="P37" s="447"/>
      <c r="Q37" s="447"/>
      <c r="R37" s="448"/>
    </row>
    <row r="38" spans="1:20">
      <c r="A38" s="603" t="s">
        <v>231</v>
      </c>
      <c r="B38" s="604"/>
      <c r="C38" s="59"/>
      <c r="D38" s="64"/>
      <c r="E38" s="438" t="s">
        <v>232</v>
      </c>
      <c r="F38" s="426"/>
      <c r="G38" s="427"/>
      <c r="H38" s="439" t="s">
        <v>229</v>
      </c>
      <c r="I38" s="440" t="s">
        <v>230</v>
      </c>
      <c r="J38" s="211" t="s">
        <v>391</v>
      </c>
      <c r="K38" s="440"/>
      <c r="L38" s="447"/>
      <c r="M38" s="448"/>
      <c r="N38" s="447"/>
      <c r="O38" s="449"/>
      <c r="P38" s="447"/>
      <c r="Q38" s="447"/>
      <c r="R38" s="448"/>
    </row>
    <row r="39" spans="1:20">
      <c r="A39" s="603" t="s">
        <v>233</v>
      </c>
      <c r="B39" s="604"/>
      <c r="C39" s="59"/>
      <c r="D39" s="65"/>
      <c r="E39" s="438" t="s">
        <v>234</v>
      </c>
      <c r="F39" s="426"/>
      <c r="G39" s="427"/>
      <c r="H39" s="439" t="s">
        <v>229</v>
      </c>
      <c r="I39" s="440" t="s">
        <v>230</v>
      </c>
      <c r="J39" s="211" t="s">
        <v>391</v>
      </c>
      <c r="K39" s="440"/>
      <c r="L39" s="447"/>
      <c r="M39" s="448"/>
      <c r="N39" s="447"/>
      <c r="O39" s="449"/>
      <c r="P39" s="447"/>
      <c r="Q39" s="447"/>
      <c r="R39" s="448"/>
    </row>
    <row r="40" spans="1:20" ht="59.25" customHeight="1">
      <c r="A40" s="605" t="s">
        <v>235</v>
      </c>
      <c r="B40" s="604"/>
      <c r="C40" s="59"/>
      <c r="D40" s="450" t="s">
        <v>236</v>
      </c>
      <c r="E40" s="438" t="s">
        <v>237</v>
      </c>
      <c r="F40" s="426"/>
      <c r="G40" s="427"/>
      <c r="H40" s="439" t="s">
        <v>122</v>
      </c>
      <c r="I40" s="440" t="s">
        <v>119</v>
      </c>
      <c r="J40" s="211" t="s">
        <v>392</v>
      </c>
      <c r="K40" s="440"/>
      <c r="L40" s="447"/>
      <c r="M40" s="448"/>
      <c r="N40" s="447"/>
      <c r="O40" s="449"/>
      <c r="P40" s="447"/>
      <c r="Q40" s="447"/>
      <c r="R40" s="448"/>
    </row>
    <row r="41" spans="1:20" ht="45">
      <c r="A41" s="605" t="s">
        <v>238</v>
      </c>
      <c r="B41" s="604"/>
      <c r="C41" s="59"/>
      <c r="D41" s="64"/>
      <c r="E41" s="438" t="s">
        <v>239</v>
      </c>
      <c r="F41" s="426"/>
      <c r="G41" s="427"/>
      <c r="H41" s="439" t="s">
        <v>122</v>
      </c>
      <c r="I41" s="440" t="s">
        <v>119</v>
      </c>
      <c r="J41" s="211" t="s">
        <v>392</v>
      </c>
      <c r="K41" s="440"/>
      <c r="L41" s="447"/>
      <c r="M41" s="448"/>
      <c r="N41" s="447"/>
      <c r="O41" s="449"/>
      <c r="P41" s="447"/>
      <c r="Q41" s="447"/>
      <c r="R41" s="448"/>
    </row>
    <row r="42" spans="1:20" ht="54.75" customHeight="1">
      <c r="A42" s="605" t="s">
        <v>240</v>
      </c>
      <c r="B42" s="604"/>
      <c r="C42" s="59"/>
      <c r="D42" s="64"/>
      <c r="E42" s="438" t="s">
        <v>241</v>
      </c>
      <c r="F42" s="426"/>
      <c r="G42" s="427"/>
      <c r="H42" s="439" t="s">
        <v>122</v>
      </c>
      <c r="I42" s="440" t="s">
        <v>121</v>
      </c>
      <c r="J42" s="211" t="s">
        <v>392</v>
      </c>
      <c r="K42" s="440"/>
      <c r="L42" s="447"/>
      <c r="M42" s="448"/>
      <c r="N42" s="447"/>
      <c r="O42" s="449"/>
      <c r="P42" s="447"/>
      <c r="Q42" s="447"/>
      <c r="R42" s="448"/>
    </row>
    <row r="43" spans="1:20" ht="54.75" customHeight="1">
      <c r="A43" s="605" t="s">
        <v>242</v>
      </c>
      <c r="B43" s="604"/>
      <c r="C43" s="59"/>
      <c r="D43" s="64"/>
      <c r="E43" s="438" t="s">
        <v>243</v>
      </c>
      <c r="F43" s="426"/>
      <c r="G43" s="427"/>
      <c r="H43" s="439" t="s">
        <v>122</v>
      </c>
      <c r="I43" s="440" t="s">
        <v>121</v>
      </c>
      <c r="J43" s="211" t="s">
        <v>392</v>
      </c>
      <c r="K43" s="440"/>
      <c r="L43" s="447"/>
      <c r="M43" s="448"/>
      <c r="N43" s="447"/>
      <c r="O43" s="449"/>
      <c r="P43" s="447"/>
      <c r="Q43" s="447"/>
      <c r="R43" s="448"/>
    </row>
    <row r="44" spans="1:20">
      <c r="A44" s="605" t="s">
        <v>244</v>
      </c>
      <c r="B44" s="604"/>
      <c r="C44" s="59"/>
      <c r="D44" s="64"/>
      <c r="E44" s="84" t="s">
        <v>245</v>
      </c>
      <c r="F44" s="426"/>
      <c r="G44" s="427"/>
      <c r="H44" s="451" t="s">
        <v>229</v>
      </c>
      <c r="I44" s="452" t="s">
        <v>246</v>
      </c>
      <c r="J44" s="211" t="s">
        <v>392</v>
      </c>
      <c r="K44" s="452"/>
      <c r="L44" s="453"/>
      <c r="M44" s="454"/>
      <c r="N44" s="453"/>
      <c r="O44" s="455"/>
      <c r="P44" s="453"/>
      <c r="Q44" s="453"/>
      <c r="R44" s="448"/>
    </row>
    <row r="45" spans="1:20" ht="22.5">
      <c r="A45" s="605" t="s">
        <v>247</v>
      </c>
      <c r="B45" s="59"/>
      <c r="C45" s="456" t="s">
        <v>126</v>
      </c>
      <c r="D45" s="457"/>
      <c r="E45" s="457" t="s">
        <v>351</v>
      </c>
      <c r="F45" s="458"/>
      <c r="G45" s="459"/>
      <c r="H45" s="460" t="s">
        <v>249</v>
      </c>
      <c r="I45" s="461" t="s">
        <v>250</v>
      </c>
      <c r="J45" s="211" t="s">
        <v>393</v>
      </c>
      <c r="K45" s="461"/>
      <c r="L45" s="462"/>
      <c r="M45" s="463"/>
      <c r="N45" s="462"/>
      <c r="O45" s="464"/>
      <c r="P45" s="462"/>
      <c r="Q45" s="462"/>
      <c r="R45" s="465"/>
    </row>
    <row r="46" spans="1:20" ht="22.5">
      <c r="A46" s="605" t="s">
        <v>251</v>
      </c>
      <c r="B46" s="59"/>
      <c r="C46" s="59"/>
      <c r="D46" s="64"/>
      <c r="E46" s="466" t="s">
        <v>252</v>
      </c>
      <c r="F46" s="467"/>
      <c r="G46" s="468"/>
      <c r="H46" s="469" t="s">
        <v>249</v>
      </c>
      <c r="I46" s="470" t="s">
        <v>250</v>
      </c>
      <c r="J46" s="211" t="s">
        <v>393</v>
      </c>
      <c r="K46" s="470"/>
      <c r="L46" s="471"/>
      <c r="M46" s="472"/>
      <c r="N46" s="471"/>
      <c r="O46" s="473"/>
      <c r="P46" s="471"/>
      <c r="Q46" s="471"/>
      <c r="R46" s="474"/>
    </row>
    <row r="47" spans="1:20" ht="22.5">
      <c r="A47" s="605" t="s">
        <v>352</v>
      </c>
      <c r="B47" s="59"/>
      <c r="C47" s="59"/>
      <c r="D47" s="64"/>
      <c r="E47" s="475" t="s">
        <v>256</v>
      </c>
      <c r="F47" s="476"/>
      <c r="G47" s="477"/>
      <c r="H47" s="478" t="s">
        <v>210</v>
      </c>
      <c r="I47" s="479" t="s">
        <v>212</v>
      </c>
      <c r="J47" s="211" t="s">
        <v>393</v>
      </c>
      <c r="K47" s="479"/>
      <c r="L47" s="480"/>
      <c r="M47" s="481"/>
      <c r="N47" s="480"/>
      <c r="O47" s="482"/>
      <c r="P47" s="480"/>
      <c r="Q47" s="480"/>
      <c r="R47" s="483"/>
    </row>
    <row r="48" spans="1:20" ht="22.5">
      <c r="A48" s="605" t="s">
        <v>353</v>
      </c>
      <c r="B48" s="59"/>
      <c r="C48" s="59"/>
      <c r="D48" s="64"/>
      <c r="E48" s="484" t="s">
        <v>127</v>
      </c>
      <c r="F48" s="485"/>
      <c r="G48" s="486"/>
      <c r="H48" s="487" t="s">
        <v>186</v>
      </c>
      <c r="I48" s="488" t="s">
        <v>211</v>
      </c>
      <c r="J48" s="211" t="s">
        <v>393</v>
      </c>
      <c r="K48" s="488"/>
      <c r="L48" s="489"/>
      <c r="M48" s="490"/>
      <c r="N48" s="489"/>
      <c r="O48" s="491"/>
      <c r="P48" s="489"/>
      <c r="Q48" s="489"/>
      <c r="R48" s="492"/>
    </row>
    <row r="49" spans="1:20" ht="33.75">
      <c r="A49" s="605" t="s">
        <v>258</v>
      </c>
      <c r="B49" s="59"/>
      <c r="C49" s="59"/>
      <c r="D49" s="64"/>
      <c r="E49" s="493" t="s">
        <v>259</v>
      </c>
      <c r="F49" s="494"/>
      <c r="G49" s="495"/>
      <c r="H49" s="496" t="s">
        <v>210</v>
      </c>
      <c r="I49" s="497" t="s">
        <v>212</v>
      </c>
      <c r="J49" s="211" t="s">
        <v>393</v>
      </c>
      <c r="K49" s="497"/>
      <c r="L49" s="498"/>
      <c r="M49" s="499"/>
      <c r="N49" s="498"/>
      <c r="O49" s="500"/>
      <c r="P49" s="498"/>
      <c r="Q49" s="498"/>
      <c r="R49" s="501"/>
    </row>
    <row r="50" spans="1:20" ht="22.5">
      <c r="A50" s="605" t="s">
        <v>260</v>
      </c>
      <c r="B50" s="59"/>
      <c r="C50" s="59"/>
      <c r="D50" s="64"/>
      <c r="E50" s="502" t="s">
        <v>261</v>
      </c>
      <c r="F50" s="503"/>
      <c r="G50" s="504"/>
      <c r="H50" s="505" t="s">
        <v>210</v>
      </c>
      <c r="I50" s="506" t="s">
        <v>212</v>
      </c>
      <c r="J50" s="211" t="s">
        <v>393</v>
      </c>
      <c r="K50" s="506"/>
      <c r="L50" s="507"/>
      <c r="M50" s="508"/>
      <c r="N50" s="507"/>
      <c r="O50" s="509"/>
      <c r="P50" s="507"/>
      <c r="Q50" s="507"/>
      <c r="R50" s="510"/>
    </row>
    <row r="51" spans="1:20" ht="22.5">
      <c r="A51" s="605" t="s">
        <v>262</v>
      </c>
      <c r="B51" s="59"/>
      <c r="C51" s="59"/>
      <c r="D51" s="64"/>
      <c r="E51" s="511" t="s">
        <v>263</v>
      </c>
      <c r="F51" s="512"/>
      <c r="G51" s="513"/>
      <c r="H51" s="514" t="s">
        <v>210</v>
      </c>
      <c r="I51" s="515" t="s">
        <v>212</v>
      </c>
      <c r="J51" s="211" t="s">
        <v>393</v>
      </c>
      <c r="K51" s="515"/>
      <c r="L51" s="516"/>
      <c r="M51" s="517"/>
      <c r="N51" s="516"/>
      <c r="O51" s="518"/>
      <c r="P51" s="516"/>
      <c r="Q51" s="516"/>
      <c r="R51" s="519"/>
    </row>
    <row r="52" spans="1:20" ht="22.5">
      <c r="A52" s="605" t="s">
        <v>264</v>
      </c>
      <c r="B52" s="59"/>
      <c r="C52" s="59"/>
      <c r="D52" s="64"/>
      <c r="E52" s="520" t="s">
        <v>265</v>
      </c>
      <c r="F52" s="521"/>
      <c r="G52" s="522"/>
      <c r="H52" s="523" t="s">
        <v>210</v>
      </c>
      <c r="I52" s="524" t="s">
        <v>212</v>
      </c>
      <c r="J52" s="211" t="s">
        <v>393</v>
      </c>
      <c r="K52" s="524"/>
      <c r="L52" s="525"/>
      <c r="M52" s="526"/>
      <c r="N52" s="525"/>
      <c r="O52" s="527"/>
      <c r="P52" s="525"/>
      <c r="Q52" s="525"/>
      <c r="R52" s="528"/>
    </row>
    <row r="53" spans="1:20" ht="22.5">
      <c r="A53" s="605" t="s">
        <v>266</v>
      </c>
      <c r="B53" s="290"/>
      <c r="C53" s="290"/>
      <c r="D53" s="64"/>
      <c r="E53" s="529" t="s">
        <v>354</v>
      </c>
      <c r="F53" s="530"/>
      <c r="G53" s="531"/>
      <c r="H53" s="532" t="s">
        <v>210</v>
      </c>
      <c r="I53" s="533" t="s">
        <v>212</v>
      </c>
      <c r="J53" s="211" t="s">
        <v>393</v>
      </c>
      <c r="K53" s="533"/>
      <c r="L53" s="534"/>
      <c r="M53" s="535"/>
      <c r="N53" s="534"/>
      <c r="O53" s="536"/>
      <c r="P53" s="534"/>
      <c r="Q53" s="534"/>
      <c r="R53" s="537"/>
    </row>
    <row r="54" spans="1:20" s="32" customFormat="1" ht="22.5">
      <c r="A54" s="840" t="s">
        <v>139</v>
      </c>
      <c r="B54" s="841" t="s">
        <v>34</v>
      </c>
      <c r="C54" s="841" t="s">
        <v>35</v>
      </c>
      <c r="D54" s="852" t="s">
        <v>267</v>
      </c>
      <c r="E54" s="853" t="s">
        <v>268</v>
      </c>
      <c r="F54" s="332"/>
      <c r="G54" s="333"/>
      <c r="H54" s="854" t="s">
        <v>36</v>
      </c>
      <c r="I54" s="841" t="s">
        <v>37</v>
      </c>
      <c r="J54" s="845" t="s">
        <v>498</v>
      </c>
      <c r="K54" s="855" t="s">
        <v>397</v>
      </c>
      <c r="L54" s="837" t="s">
        <v>1347</v>
      </c>
      <c r="M54" s="838">
        <v>1</v>
      </c>
      <c r="N54" s="847"/>
      <c r="O54" s="848"/>
      <c r="P54" s="849"/>
      <c r="Q54" s="50"/>
      <c r="R54" s="331"/>
      <c r="S54" s="818" t="s">
        <v>1398</v>
      </c>
      <c r="T54" s="818" t="s">
        <v>1417</v>
      </c>
    </row>
    <row r="55" spans="1:20" s="32" customFormat="1" ht="22.5">
      <c r="A55" s="42" t="s">
        <v>269</v>
      </c>
      <c r="B55" s="40"/>
      <c r="C55" s="40"/>
      <c r="D55" s="40"/>
      <c r="E55" s="335" t="s">
        <v>38</v>
      </c>
      <c r="F55" s="337"/>
      <c r="G55" s="338"/>
      <c r="H55" s="336" t="s">
        <v>36</v>
      </c>
      <c r="I55" s="336" t="s">
        <v>148</v>
      </c>
      <c r="J55" s="136" t="s">
        <v>498</v>
      </c>
      <c r="K55" s="45" t="s">
        <v>397</v>
      </c>
      <c r="L55" s="36" t="s">
        <v>1347</v>
      </c>
      <c r="M55" s="787">
        <v>1</v>
      </c>
      <c r="N55" s="119" t="s">
        <v>1397</v>
      </c>
      <c r="O55" s="161">
        <v>43818</v>
      </c>
      <c r="P55" s="120" t="s">
        <v>1422</v>
      </c>
      <c r="Q55" s="33"/>
      <c r="R55" s="339"/>
      <c r="S55" s="818" t="s">
        <v>1398</v>
      </c>
      <c r="T55" s="818" t="s">
        <v>1417</v>
      </c>
    </row>
    <row r="56" spans="1:20" s="32" customFormat="1" ht="22.5">
      <c r="A56" s="42" t="s">
        <v>270</v>
      </c>
      <c r="B56" s="40"/>
      <c r="C56" s="40"/>
      <c r="D56" s="40"/>
      <c r="E56" s="335" t="s">
        <v>39</v>
      </c>
      <c r="F56" s="337"/>
      <c r="G56" s="338"/>
      <c r="H56" s="336" t="s">
        <v>36</v>
      </c>
      <c r="I56" s="336" t="s">
        <v>148</v>
      </c>
      <c r="J56" s="136" t="s">
        <v>498</v>
      </c>
      <c r="K56" s="45" t="s">
        <v>397</v>
      </c>
      <c r="L56" s="36" t="s">
        <v>1347</v>
      </c>
      <c r="M56" s="787">
        <v>1</v>
      </c>
      <c r="N56" s="119" t="s">
        <v>1397</v>
      </c>
      <c r="O56" s="161">
        <v>43818</v>
      </c>
      <c r="P56" s="120" t="s">
        <v>1422</v>
      </c>
      <c r="Q56" s="33"/>
      <c r="R56" s="339"/>
      <c r="S56" s="818" t="s">
        <v>1398</v>
      </c>
      <c r="T56" s="818" t="s">
        <v>1417</v>
      </c>
    </row>
    <row r="57" spans="1:20" s="43" customFormat="1" ht="22.5">
      <c r="A57" s="42" t="s">
        <v>271</v>
      </c>
      <c r="B57" s="40"/>
      <c r="C57" s="40"/>
      <c r="D57" s="40"/>
      <c r="E57" s="335" t="s">
        <v>40</v>
      </c>
      <c r="F57" s="337"/>
      <c r="G57" s="338"/>
      <c r="H57" s="336" t="s">
        <v>36</v>
      </c>
      <c r="I57" s="336" t="s">
        <v>37</v>
      </c>
      <c r="J57" s="136" t="s">
        <v>498</v>
      </c>
      <c r="K57" s="45" t="s">
        <v>397</v>
      </c>
      <c r="L57" s="36" t="s">
        <v>1347</v>
      </c>
      <c r="M57" s="787">
        <v>1</v>
      </c>
      <c r="N57" s="119" t="s">
        <v>1397</v>
      </c>
      <c r="O57" s="161">
        <v>43818</v>
      </c>
      <c r="P57" s="120" t="s">
        <v>1422</v>
      </c>
      <c r="Q57" s="33"/>
      <c r="R57" s="339"/>
      <c r="S57" s="818" t="s">
        <v>1398</v>
      </c>
      <c r="T57" s="818" t="s">
        <v>1417</v>
      </c>
    </row>
    <row r="58" spans="1:20" s="43" customFormat="1" ht="22.5">
      <c r="A58" s="42" t="s">
        <v>272</v>
      </c>
      <c r="B58" s="40"/>
      <c r="C58" s="40"/>
      <c r="D58" s="41"/>
      <c r="E58" s="335" t="s">
        <v>41</v>
      </c>
      <c r="F58" s="337"/>
      <c r="G58" s="338"/>
      <c r="H58" s="336" t="s">
        <v>36</v>
      </c>
      <c r="I58" s="336" t="s">
        <v>148</v>
      </c>
      <c r="J58" s="136" t="s">
        <v>498</v>
      </c>
      <c r="K58" s="45" t="s">
        <v>397</v>
      </c>
      <c r="L58" s="36" t="s">
        <v>1347</v>
      </c>
      <c r="M58" s="787">
        <v>1</v>
      </c>
      <c r="N58" s="119" t="s">
        <v>1397</v>
      </c>
      <c r="O58" s="161">
        <v>43818</v>
      </c>
      <c r="P58" s="120" t="s">
        <v>1422</v>
      </c>
      <c r="Q58" s="33"/>
      <c r="R58" s="339"/>
      <c r="S58" s="818" t="s">
        <v>1398</v>
      </c>
      <c r="T58" s="818" t="s">
        <v>1417</v>
      </c>
    </row>
    <row r="59" spans="1:20" s="32" customFormat="1" ht="22.5">
      <c r="A59" s="605" t="s">
        <v>273</v>
      </c>
      <c r="B59" s="60"/>
      <c r="C59" s="60"/>
      <c r="D59" s="610" t="s">
        <v>97</v>
      </c>
      <c r="E59" s="85" t="s">
        <v>42</v>
      </c>
      <c r="F59" s="291"/>
      <c r="G59" s="292"/>
      <c r="H59" s="293" t="s">
        <v>36</v>
      </c>
      <c r="I59" s="293" t="s">
        <v>148</v>
      </c>
      <c r="J59" s="294" t="s">
        <v>421</v>
      </c>
      <c r="K59" s="542"/>
      <c r="L59" s="55"/>
      <c r="M59" s="56"/>
      <c r="N59" s="57"/>
      <c r="O59" s="189"/>
      <c r="P59" s="58"/>
      <c r="Q59" s="57"/>
      <c r="R59" s="543"/>
      <c r="S59" s="818"/>
      <c r="T59" s="818"/>
    </row>
    <row r="60" spans="1:20" s="32" customFormat="1" ht="22.5">
      <c r="A60" s="605" t="s">
        <v>275</v>
      </c>
      <c r="B60" s="60"/>
      <c r="C60" s="60"/>
      <c r="D60" s="60"/>
      <c r="E60" s="294" t="s">
        <v>43</v>
      </c>
      <c r="F60" s="291"/>
      <c r="G60" s="292"/>
      <c r="H60" s="293" t="s">
        <v>36</v>
      </c>
      <c r="I60" s="293" t="s">
        <v>148</v>
      </c>
      <c r="J60" s="294" t="s">
        <v>421</v>
      </c>
      <c r="K60" s="542"/>
      <c r="L60" s="55"/>
      <c r="M60" s="56"/>
      <c r="N60" s="57"/>
      <c r="O60" s="189"/>
      <c r="P60" s="58"/>
      <c r="Q60" s="57"/>
      <c r="R60" s="543"/>
      <c r="S60" s="818"/>
      <c r="T60" s="818"/>
    </row>
    <row r="61" spans="1:20" s="32" customFormat="1" ht="23.1" customHeight="1">
      <c r="A61" s="605" t="s">
        <v>276</v>
      </c>
      <c r="B61" s="60"/>
      <c r="C61" s="60"/>
      <c r="D61" s="63"/>
      <c r="E61" s="294" t="s">
        <v>44</v>
      </c>
      <c r="F61" s="291"/>
      <c r="G61" s="292"/>
      <c r="H61" s="293" t="s">
        <v>36</v>
      </c>
      <c r="I61" s="293" t="s">
        <v>37</v>
      </c>
      <c r="J61" s="294" t="s">
        <v>421</v>
      </c>
      <c r="K61" s="542"/>
      <c r="L61" s="55"/>
      <c r="M61" s="56"/>
      <c r="N61" s="57"/>
      <c r="O61" s="189"/>
      <c r="P61" s="58"/>
      <c r="Q61" s="57"/>
      <c r="R61" s="543"/>
      <c r="S61" s="818"/>
      <c r="T61" s="818"/>
    </row>
    <row r="62" spans="1:20" s="32" customFormat="1" ht="22.5">
      <c r="A62" s="42" t="s">
        <v>277</v>
      </c>
      <c r="B62" s="40"/>
      <c r="C62" s="40"/>
      <c r="D62" s="342" t="s">
        <v>45</v>
      </c>
      <c r="E62" s="340" t="s">
        <v>46</v>
      </c>
      <c r="F62" s="676"/>
      <c r="G62" s="677"/>
      <c r="H62" s="334" t="s">
        <v>36</v>
      </c>
      <c r="I62" s="334" t="s">
        <v>37</v>
      </c>
      <c r="J62" s="140" t="s">
        <v>398</v>
      </c>
      <c r="K62" s="140" t="s">
        <v>399</v>
      </c>
      <c r="L62" s="36" t="s">
        <v>1347</v>
      </c>
      <c r="M62" s="787">
        <v>1</v>
      </c>
      <c r="N62" s="119" t="s">
        <v>1397</v>
      </c>
      <c r="O62" s="161">
        <v>43818</v>
      </c>
      <c r="P62" s="120" t="s">
        <v>1422</v>
      </c>
      <c r="Q62" s="33"/>
      <c r="R62" s="670"/>
      <c r="S62" s="818" t="s">
        <v>1398</v>
      </c>
      <c r="T62" s="818" t="s">
        <v>1418</v>
      </c>
    </row>
    <row r="63" spans="1:20" s="32" customFormat="1" ht="33.75">
      <c r="A63" s="42" t="s">
        <v>278</v>
      </c>
      <c r="B63" s="40"/>
      <c r="C63" s="40"/>
      <c r="D63" s="41"/>
      <c r="E63" s="340" t="s">
        <v>47</v>
      </c>
      <c r="F63" s="676"/>
      <c r="G63" s="677"/>
      <c r="H63" s="334" t="s">
        <v>36</v>
      </c>
      <c r="I63" s="334" t="s">
        <v>37</v>
      </c>
      <c r="J63" s="140" t="s">
        <v>398</v>
      </c>
      <c r="K63" s="140" t="s">
        <v>427</v>
      </c>
      <c r="L63" s="36" t="s">
        <v>1347</v>
      </c>
      <c r="M63" s="787">
        <v>1</v>
      </c>
      <c r="N63" s="119" t="s">
        <v>1397</v>
      </c>
      <c r="O63" s="161">
        <v>43818</v>
      </c>
      <c r="P63" s="120" t="s">
        <v>1422</v>
      </c>
      <c r="Q63" s="33"/>
      <c r="R63" s="670"/>
      <c r="S63" s="818" t="s">
        <v>1398</v>
      </c>
      <c r="T63" s="818" t="s">
        <v>1418</v>
      </c>
    </row>
    <row r="64" spans="1:20" s="32" customFormat="1" ht="33.75">
      <c r="A64" s="42" t="s">
        <v>279</v>
      </c>
      <c r="B64" s="40"/>
      <c r="C64" s="40"/>
      <c r="D64" s="342" t="s">
        <v>48</v>
      </c>
      <c r="E64" s="340" t="s">
        <v>49</v>
      </c>
      <c r="F64" s="332"/>
      <c r="G64" s="333"/>
      <c r="H64" s="334" t="s">
        <v>229</v>
      </c>
      <c r="I64" s="334" t="s">
        <v>50</v>
      </c>
      <c r="J64" s="140" t="s">
        <v>459</v>
      </c>
      <c r="K64" s="340" t="s">
        <v>499</v>
      </c>
      <c r="L64" s="36" t="s">
        <v>1347</v>
      </c>
      <c r="M64" s="787">
        <v>1</v>
      </c>
      <c r="N64" s="119" t="s">
        <v>1397</v>
      </c>
      <c r="O64" s="161">
        <v>43818</v>
      </c>
      <c r="P64" s="120" t="s">
        <v>1422</v>
      </c>
      <c r="Q64" s="33"/>
      <c r="R64" s="341"/>
      <c r="S64" s="818" t="s">
        <v>1398</v>
      </c>
      <c r="T64" s="818" t="s">
        <v>1419</v>
      </c>
    </row>
    <row r="65" spans="1:20" s="32" customFormat="1" ht="23.1" customHeight="1">
      <c r="A65" s="42" t="s">
        <v>280</v>
      </c>
      <c r="B65" s="40"/>
      <c r="C65" s="40"/>
      <c r="D65" s="40"/>
      <c r="E65" s="340" t="s">
        <v>51</v>
      </c>
      <c r="F65" s="332"/>
      <c r="G65" s="333"/>
      <c r="H65" s="334" t="s">
        <v>229</v>
      </c>
      <c r="I65" s="334" t="s">
        <v>50</v>
      </c>
      <c r="J65" s="140" t="s">
        <v>460</v>
      </c>
      <c r="K65" s="340" t="s">
        <v>499</v>
      </c>
      <c r="L65" s="36" t="s">
        <v>1347</v>
      </c>
      <c r="M65" s="787">
        <v>1</v>
      </c>
      <c r="N65" s="119" t="s">
        <v>1397</v>
      </c>
      <c r="O65" s="161">
        <v>43818</v>
      </c>
      <c r="P65" s="120" t="s">
        <v>1422</v>
      </c>
      <c r="Q65" s="33"/>
      <c r="R65" s="341"/>
      <c r="S65" s="818" t="s">
        <v>1398</v>
      </c>
      <c r="T65" s="818" t="s">
        <v>1420</v>
      </c>
    </row>
    <row r="66" spans="1:20" s="32" customFormat="1" ht="23.1" customHeight="1">
      <c r="A66" s="605" t="s">
        <v>281</v>
      </c>
      <c r="B66" s="60"/>
      <c r="C66" s="60"/>
      <c r="D66" s="60"/>
      <c r="E66" s="542" t="s">
        <v>133</v>
      </c>
      <c r="F66" s="539"/>
      <c r="G66" s="540"/>
      <c r="H66" s="541" t="s">
        <v>229</v>
      </c>
      <c r="I66" s="541" t="s">
        <v>50</v>
      </c>
      <c r="J66" s="294" t="s">
        <v>401</v>
      </c>
      <c r="K66" s="542"/>
      <c r="L66" s="55"/>
      <c r="M66" s="56"/>
      <c r="N66" s="57"/>
      <c r="O66" s="189"/>
      <c r="P66" s="58"/>
      <c r="Q66" s="57"/>
      <c r="R66" s="543"/>
      <c r="S66" s="818"/>
      <c r="T66" s="818"/>
    </row>
    <row r="67" spans="1:20" s="32" customFormat="1" ht="23.1" hidden="1" customHeight="1">
      <c r="A67" s="605" t="s">
        <v>282</v>
      </c>
      <c r="B67" s="60"/>
      <c r="C67" s="60"/>
      <c r="D67" s="60"/>
      <c r="E67" s="542" t="s">
        <v>134</v>
      </c>
      <c r="F67" s="539" t="s">
        <v>283</v>
      </c>
      <c r="G67" s="540" t="s">
        <v>167</v>
      </c>
      <c r="H67" s="541" t="s">
        <v>229</v>
      </c>
      <c r="I67" s="541" t="s">
        <v>50</v>
      </c>
      <c r="J67" s="294"/>
      <c r="K67" s="542"/>
      <c r="L67" s="55"/>
      <c r="M67" s="56"/>
      <c r="N67" s="57"/>
      <c r="O67" s="189"/>
      <c r="P67" s="58"/>
      <c r="Q67" s="57"/>
      <c r="R67" s="543"/>
    </row>
    <row r="68" spans="1:20" s="32" customFormat="1" ht="23.1" customHeight="1">
      <c r="A68" s="605" t="s">
        <v>284</v>
      </c>
      <c r="B68" s="60"/>
      <c r="C68" s="60"/>
      <c r="D68" s="60"/>
      <c r="E68" s="542" t="s">
        <v>98</v>
      </c>
      <c r="F68" s="539"/>
      <c r="G68" s="540"/>
      <c r="H68" s="541" t="s">
        <v>229</v>
      </c>
      <c r="I68" s="541" t="s">
        <v>50</v>
      </c>
      <c r="J68" s="294" t="s">
        <v>400</v>
      </c>
      <c r="K68" s="542"/>
      <c r="L68" s="55"/>
      <c r="M68" s="56"/>
      <c r="N68" s="57"/>
      <c r="O68" s="189"/>
      <c r="P68" s="58"/>
      <c r="Q68" s="57"/>
      <c r="R68" s="543"/>
      <c r="S68" s="818"/>
      <c r="T68" s="818"/>
    </row>
    <row r="69" spans="1:20" s="32" customFormat="1" ht="23.1" customHeight="1">
      <c r="A69" s="605" t="s">
        <v>285</v>
      </c>
      <c r="B69" s="60"/>
      <c r="C69" s="60"/>
      <c r="D69" s="60"/>
      <c r="E69" s="542" t="s">
        <v>286</v>
      </c>
      <c r="F69" s="539"/>
      <c r="G69" s="540"/>
      <c r="H69" s="541" t="s">
        <v>229</v>
      </c>
      <c r="I69" s="541" t="s">
        <v>50</v>
      </c>
      <c r="J69" s="294" t="s">
        <v>400</v>
      </c>
      <c r="K69" s="542"/>
      <c r="L69" s="55"/>
      <c r="M69" s="56"/>
      <c r="N69" s="57"/>
      <c r="O69" s="189"/>
      <c r="P69" s="58"/>
      <c r="Q69" s="57"/>
      <c r="R69" s="543"/>
      <c r="S69" s="818"/>
      <c r="T69" s="818"/>
    </row>
    <row r="70" spans="1:20" s="32" customFormat="1" ht="23.1" customHeight="1">
      <c r="A70" s="605" t="s">
        <v>287</v>
      </c>
      <c r="B70" s="60"/>
      <c r="C70" s="60"/>
      <c r="D70" s="60"/>
      <c r="E70" s="542" t="s">
        <v>99</v>
      </c>
      <c r="F70" s="539"/>
      <c r="G70" s="540"/>
      <c r="H70" s="541" t="s">
        <v>229</v>
      </c>
      <c r="I70" s="541" t="s">
        <v>50</v>
      </c>
      <c r="J70" s="294" t="s">
        <v>400</v>
      </c>
      <c r="K70" s="542"/>
      <c r="L70" s="55"/>
      <c r="M70" s="56"/>
      <c r="N70" s="57"/>
      <c r="O70" s="189"/>
      <c r="P70" s="58"/>
      <c r="Q70" s="57"/>
      <c r="R70" s="543"/>
      <c r="S70" s="818"/>
      <c r="T70" s="818"/>
    </row>
    <row r="71" spans="1:20" s="32" customFormat="1" ht="23.1" customHeight="1">
      <c r="A71" s="605" t="s">
        <v>288</v>
      </c>
      <c r="B71" s="60"/>
      <c r="C71" s="60"/>
      <c r="D71" s="63"/>
      <c r="E71" s="542" t="s">
        <v>289</v>
      </c>
      <c r="F71" s="539"/>
      <c r="G71" s="540"/>
      <c r="H71" s="541" t="s">
        <v>229</v>
      </c>
      <c r="I71" s="541" t="s">
        <v>50</v>
      </c>
      <c r="J71" s="294" t="s">
        <v>400</v>
      </c>
      <c r="K71" s="542"/>
      <c r="L71" s="55"/>
      <c r="M71" s="56"/>
      <c r="N71" s="57"/>
      <c r="O71" s="189"/>
      <c r="P71" s="58"/>
      <c r="Q71" s="57"/>
      <c r="R71" s="543"/>
      <c r="S71" s="818"/>
      <c r="T71" s="818"/>
    </row>
    <row r="72" spans="1:20" s="32" customFormat="1" ht="23.1" customHeight="1">
      <c r="A72" s="605" t="s">
        <v>290</v>
      </c>
      <c r="B72" s="60"/>
      <c r="C72" s="60"/>
      <c r="D72" s="60" t="s">
        <v>131</v>
      </c>
      <c r="E72" s="542" t="s">
        <v>291</v>
      </c>
      <c r="F72" s="539"/>
      <c r="G72" s="540"/>
      <c r="H72" s="541" t="s">
        <v>229</v>
      </c>
      <c r="I72" s="61" t="s">
        <v>292</v>
      </c>
      <c r="J72" s="294" t="s">
        <v>402</v>
      </c>
      <c r="K72" s="542"/>
      <c r="L72" s="55"/>
      <c r="M72" s="56"/>
      <c r="N72" s="57"/>
      <c r="O72" s="189"/>
      <c r="P72" s="58"/>
      <c r="Q72" s="57"/>
      <c r="R72" s="543"/>
      <c r="S72" s="818"/>
      <c r="T72" s="818"/>
    </row>
    <row r="73" spans="1:20" s="32" customFormat="1" ht="23.1" customHeight="1">
      <c r="A73" s="605" t="s">
        <v>293</v>
      </c>
      <c r="B73" s="60"/>
      <c r="C73" s="60"/>
      <c r="D73" s="544" t="s">
        <v>52</v>
      </c>
      <c r="E73" s="542" t="s">
        <v>53</v>
      </c>
      <c r="F73" s="539"/>
      <c r="G73" s="540"/>
      <c r="H73" s="541" t="s">
        <v>229</v>
      </c>
      <c r="I73" s="544" t="s">
        <v>54</v>
      </c>
      <c r="J73" s="294" t="s">
        <v>403</v>
      </c>
      <c r="K73" s="542"/>
      <c r="L73" s="55"/>
      <c r="M73" s="56"/>
      <c r="N73" s="57"/>
      <c r="O73" s="189"/>
      <c r="P73" s="58"/>
      <c r="Q73" s="57"/>
      <c r="R73" s="543"/>
      <c r="S73" s="818"/>
      <c r="T73" s="818"/>
    </row>
    <row r="74" spans="1:20" s="32" customFormat="1" ht="22.5">
      <c r="A74" s="605" t="s">
        <v>294</v>
      </c>
      <c r="B74" s="60"/>
      <c r="C74" s="60"/>
      <c r="D74" s="60"/>
      <c r="E74" s="542" t="s">
        <v>355</v>
      </c>
      <c r="F74" s="539"/>
      <c r="G74" s="540"/>
      <c r="H74" s="541" t="s">
        <v>229</v>
      </c>
      <c r="I74" s="544" t="s">
        <v>54</v>
      </c>
      <c r="J74" s="294" t="s">
        <v>403</v>
      </c>
      <c r="K74" s="542"/>
      <c r="L74" s="55"/>
      <c r="M74" s="56"/>
      <c r="N74" s="57"/>
      <c r="O74" s="189"/>
      <c r="P74" s="58"/>
      <c r="Q74" s="57"/>
      <c r="R74" s="543"/>
      <c r="S74" s="818"/>
      <c r="T74" s="818"/>
    </row>
    <row r="75" spans="1:20" s="32" customFormat="1" ht="22.5">
      <c r="A75" s="605" t="s">
        <v>356</v>
      </c>
      <c r="B75" s="60"/>
      <c r="C75" s="60"/>
      <c r="D75" s="63"/>
      <c r="E75" s="542" t="s">
        <v>55</v>
      </c>
      <c r="F75" s="539"/>
      <c r="G75" s="540"/>
      <c r="H75" s="541" t="s">
        <v>229</v>
      </c>
      <c r="I75" s="544" t="s">
        <v>54</v>
      </c>
      <c r="J75" s="294" t="s">
        <v>403</v>
      </c>
      <c r="K75" s="542"/>
      <c r="L75" s="55"/>
      <c r="M75" s="56"/>
      <c r="N75" s="57"/>
      <c r="O75" s="189"/>
      <c r="P75" s="58"/>
      <c r="Q75" s="57"/>
      <c r="R75" s="543"/>
      <c r="S75" s="818"/>
      <c r="T75" s="818"/>
    </row>
    <row r="76" spans="1:20" s="32" customFormat="1" ht="23.1" customHeight="1">
      <c r="A76" s="605" t="s">
        <v>357</v>
      </c>
      <c r="B76" s="60"/>
      <c r="C76" s="60"/>
      <c r="D76" s="544" t="s">
        <v>56</v>
      </c>
      <c r="E76" s="542" t="s">
        <v>53</v>
      </c>
      <c r="F76" s="539"/>
      <c r="G76" s="540"/>
      <c r="H76" s="541" t="s">
        <v>229</v>
      </c>
      <c r="I76" s="544" t="s">
        <v>54</v>
      </c>
      <c r="J76" s="542" t="s">
        <v>422</v>
      </c>
      <c r="K76" s="542"/>
      <c r="L76" s="55"/>
      <c r="M76" s="56"/>
      <c r="N76" s="57"/>
      <c r="O76" s="189"/>
      <c r="P76" s="58"/>
      <c r="Q76" s="57"/>
      <c r="R76" s="543"/>
      <c r="S76" s="818"/>
      <c r="T76" s="818"/>
    </row>
    <row r="77" spans="1:20" s="32" customFormat="1">
      <c r="A77" s="605" t="s">
        <v>358</v>
      </c>
      <c r="B77" s="60"/>
      <c r="C77" s="60"/>
      <c r="D77" s="60"/>
      <c r="E77" s="542" t="s">
        <v>57</v>
      </c>
      <c r="F77" s="539"/>
      <c r="G77" s="540"/>
      <c r="H77" s="541" t="s">
        <v>229</v>
      </c>
      <c r="I77" s="544" t="s">
        <v>54</v>
      </c>
      <c r="J77" s="542" t="s">
        <v>422</v>
      </c>
      <c r="K77" s="542"/>
      <c r="L77" s="55"/>
      <c r="M77" s="56"/>
      <c r="N77" s="57"/>
      <c r="O77" s="189"/>
      <c r="P77" s="58"/>
      <c r="Q77" s="57"/>
      <c r="R77" s="543"/>
      <c r="S77" s="818"/>
      <c r="T77" s="818"/>
    </row>
    <row r="78" spans="1:20" s="32" customFormat="1">
      <c r="A78" s="605" t="s">
        <v>359</v>
      </c>
      <c r="B78" s="60"/>
      <c r="C78" s="60"/>
      <c r="D78" s="63"/>
      <c r="E78" s="545" t="s">
        <v>55</v>
      </c>
      <c r="F78" s="539"/>
      <c r="G78" s="540"/>
      <c r="H78" s="541" t="s">
        <v>229</v>
      </c>
      <c r="I78" s="544" t="s">
        <v>54</v>
      </c>
      <c r="J78" s="542" t="s">
        <v>422</v>
      </c>
      <c r="K78" s="542"/>
      <c r="L78" s="55"/>
      <c r="M78" s="56"/>
      <c r="N78" s="57"/>
      <c r="O78" s="189"/>
      <c r="P78" s="58"/>
      <c r="Q78" s="57"/>
      <c r="R78" s="543"/>
      <c r="S78" s="818"/>
      <c r="T78" s="818"/>
    </row>
    <row r="79" spans="1:20" s="32" customFormat="1">
      <c r="A79" s="605" t="s">
        <v>301</v>
      </c>
      <c r="B79" s="60"/>
      <c r="C79" s="60"/>
      <c r="D79" s="601" t="s">
        <v>100</v>
      </c>
      <c r="E79" s="87"/>
      <c r="F79" s="92"/>
      <c r="G79" s="187"/>
      <c r="H79" s="541" t="s">
        <v>229</v>
      </c>
      <c r="I79" s="544" t="s">
        <v>54</v>
      </c>
      <c r="J79" s="542" t="s">
        <v>423</v>
      </c>
      <c r="K79" s="542"/>
      <c r="L79" s="55"/>
      <c r="M79" s="56"/>
      <c r="N79" s="57"/>
      <c r="O79" s="189"/>
      <c r="P79" s="58"/>
      <c r="Q79" s="57"/>
      <c r="R79" s="543"/>
      <c r="S79" s="818"/>
      <c r="T79" s="818"/>
    </row>
    <row r="80" spans="1:20" s="32" customFormat="1" ht="22.5" hidden="1">
      <c r="A80" s="605" t="s">
        <v>302</v>
      </c>
      <c r="B80" s="60"/>
      <c r="C80" s="60"/>
      <c r="D80" s="76" t="s">
        <v>58</v>
      </c>
      <c r="E80" s="87"/>
      <c r="F80" s="92" t="s">
        <v>283</v>
      </c>
      <c r="G80" s="187" t="s">
        <v>303</v>
      </c>
      <c r="H80" s="541" t="s">
        <v>229</v>
      </c>
      <c r="I80" s="544" t="s">
        <v>150</v>
      </c>
      <c r="J80" s="542"/>
      <c r="K80" s="542"/>
      <c r="L80" s="55"/>
      <c r="M80" s="56"/>
      <c r="N80" s="57"/>
      <c r="O80" s="189"/>
      <c r="P80" s="58"/>
      <c r="Q80" s="57"/>
      <c r="R80" s="543"/>
    </row>
    <row r="81" spans="1:20" s="32" customFormat="1" ht="22.5">
      <c r="A81" s="840" t="s">
        <v>304</v>
      </c>
      <c r="B81" s="841"/>
      <c r="C81" s="842" t="s">
        <v>59</v>
      </c>
      <c r="D81" s="843" t="s">
        <v>60</v>
      </c>
      <c r="E81" s="844"/>
      <c r="F81" s="343"/>
      <c r="G81" s="344"/>
      <c r="H81" s="842" t="s">
        <v>305</v>
      </c>
      <c r="I81" s="842" t="s">
        <v>61</v>
      </c>
      <c r="J81" s="845" t="s">
        <v>498</v>
      </c>
      <c r="K81" s="846" t="s">
        <v>501</v>
      </c>
      <c r="L81" s="837" t="s">
        <v>1347</v>
      </c>
      <c r="M81" s="838">
        <v>1</v>
      </c>
      <c r="N81" s="847"/>
      <c r="O81" s="848"/>
      <c r="P81" s="849"/>
      <c r="Q81" s="850"/>
      <c r="R81" s="851"/>
      <c r="S81" s="818" t="s">
        <v>1398</v>
      </c>
      <c r="T81" s="818" t="s">
        <v>1417</v>
      </c>
    </row>
    <row r="82" spans="1:20" s="32" customFormat="1" ht="22.5">
      <c r="A82" s="42" t="s">
        <v>306</v>
      </c>
      <c r="B82" s="40"/>
      <c r="C82" s="40"/>
      <c r="D82" s="347" t="s">
        <v>62</v>
      </c>
      <c r="E82" s="348" t="s">
        <v>136</v>
      </c>
      <c r="F82" s="343"/>
      <c r="G82" s="344"/>
      <c r="H82" s="342" t="s">
        <v>305</v>
      </c>
      <c r="I82" s="342" t="s">
        <v>61</v>
      </c>
      <c r="J82" s="136" t="s">
        <v>498</v>
      </c>
      <c r="K82" s="340" t="s">
        <v>500</v>
      </c>
      <c r="L82" s="36" t="s">
        <v>1347</v>
      </c>
      <c r="M82" s="787">
        <v>1</v>
      </c>
      <c r="N82" s="119" t="s">
        <v>1397</v>
      </c>
      <c r="O82" s="161">
        <v>43818</v>
      </c>
      <c r="P82" s="120" t="s">
        <v>1422</v>
      </c>
      <c r="Q82" s="345"/>
      <c r="R82" s="346"/>
      <c r="S82" s="818" t="s">
        <v>1398</v>
      </c>
      <c r="T82" s="818" t="s">
        <v>1417</v>
      </c>
    </row>
    <row r="83" spans="1:20" s="32" customFormat="1" ht="23.1" customHeight="1">
      <c r="A83" s="605" t="s">
        <v>307</v>
      </c>
      <c r="B83" s="60"/>
      <c r="C83" s="60"/>
      <c r="D83" s="546"/>
      <c r="E83" s="547" t="s">
        <v>308</v>
      </c>
      <c r="F83" s="548"/>
      <c r="G83" s="549"/>
      <c r="H83" s="544" t="s">
        <v>305</v>
      </c>
      <c r="I83" s="544" t="s">
        <v>61</v>
      </c>
      <c r="J83" s="362" t="s">
        <v>496</v>
      </c>
      <c r="K83" s="542"/>
      <c r="L83" s="550"/>
      <c r="M83" s="551"/>
      <c r="N83" s="552"/>
      <c r="O83" s="553"/>
      <c r="P83" s="554"/>
      <c r="Q83" s="552"/>
      <c r="R83" s="555"/>
      <c r="S83" s="818"/>
      <c r="T83" s="818"/>
    </row>
    <row r="84" spans="1:20" s="32" customFormat="1" ht="22.5">
      <c r="A84" s="42" t="s">
        <v>309</v>
      </c>
      <c r="B84" s="40"/>
      <c r="C84" s="40"/>
      <c r="D84" s="347" t="s">
        <v>63</v>
      </c>
      <c r="E84" s="349"/>
      <c r="F84" s="343"/>
      <c r="G84" s="344"/>
      <c r="H84" s="342" t="s">
        <v>305</v>
      </c>
      <c r="I84" s="342" t="s">
        <v>61</v>
      </c>
      <c r="J84" s="136" t="s">
        <v>498</v>
      </c>
      <c r="K84" s="340" t="s">
        <v>500</v>
      </c>
      <c r="L84" s="36" t="s">
        <v>1347</v>
      </c>
      <c r="M84" s="787">
        <v>1</v>
      </c>
      <c r="N84" s="119" t="s">
        <v>1397</v>
      </c>
      <c r="O84" s="161">
        <v>43818</v>
      </c>
      <c r="P84" s="120" t="s">
        <v>1422</v>
      </c>
      <c r="Q84" s="345"/>
      <c r="R84" s="346"/>
      <c r="S84" s="818" t="s">
        <v>1398</v>
      </c>
      <c r="T84" s="818" t="s">
        <v>1417</v>
      </c>
    </row>
    <row r="85" spans="1:20" s="859" customFormat="1" ht="22.5">
      <c r="A85" s="840" t="s">
        <v>310</v>
      </c>
      <c r="B85" s="841"/>
      <c r="C85" s="841"/>
      <c r="D85" s="856" t="s">
        <v>64</v>
      </c>
      <c r="E85" s="857"/>
      <c r="F85" s="343"/>
      <c r="G85" s="344"/>
      <c r="H85" s="842" t="s">
        <v>305</v>
      </c>
      <c r="I85" s="842" t="s">
        <v>61</v>
      </c>
      <c r="J85" s="845" t="s">
        <v>498</v>
      </c>
      <c r="K85" s="846" t="s">
        <v>500</v>
      </c>
      <c r="L85" s="837" t="s">
        <v>1347</v>
      </c>
      <c r="M85" s="838">
        <v>1</v>
      </c>
      <c r="N85" s="847"/>
      <c r="O85" s="848"/>
      <c r="P85" s="849"/>
      <c r="Q85" s="850"/>
      <c r="R85" s="851"/>
      <c r="S85" s="858" t="s">
        <v>1398</v>
      </c>
      <c r="T85" s="858" t="s">
        <v>1417</v>
      </c>
    </row>
    <row r="86" spans="1:20" s="859" customFormat="1" ht="22.5">
      <c r="A86" s="840" t="s">
        <v>311</v>
      </c>
      <c r="B86" s="841"/>
      <c r="C86" s="841"/>
      <c r="D86" s="856" t="s">
        <v>65</v>
      </c>
      <c r="E86" s="857"/>
      <c r="F86" s="343"/>
      <c r="G86" s="344"/>
      <c r="H86" s="842" t="s">
        <v>305</v>
      </c>
      <c r="I86" s="842" t="s">
        <v>61</v>
      </c>
      <c r="J86" s="845" t="s">
        <v>498</v>
      </c>
      <c r="K86" s="846" t="s">
        <v>500</v>
      </c>
      <c r="L86" s="837" t="s">
        <v>1347</v>
      </c>
      <c r="M86" s="838">
        <v>1</v>
      </c>
      <c r="N86" s="847"/>
      <c r="O86" s="848"/>
      <c r="P86" s="849"/>
      <c r="Q86" s="850"/>
      <c r="R86" s="851"/>
      <c r="S86" s="858" t="s">
        <v>1398</v>
      </c>
      <c r="T86" s="858" t="s">
        <v>1417</v>
      </c>
    </row>
    <row r="87" spans="1:20" s="32" customFormat="1" ht="22.5" hidden="1">
      <c r="A87" s="605" t="s">
        <v>312</v>
      </c>
      <c r="B87" s="60"/>
      <c r="C87" s="60"/>
      <c r="D87" s="546" t="s">
        <v>313</v>
      </c>
      <c r="E87" s="556"/>
      <c r="F87" s="548" t="s">
        <v>283</v>
      </c>
      <c r="G87" s="549" t="s">
        <v>314</v>
      </c>
      <c r="H87" s="544" t="s">
        <v>305</v>
      </c>
      <c r="I87" s="544" t="s">
        <v>61</v>
      </c>
      <c r="J87" s="542"/>
      <c r="K87" s="542"/>
      <c r="L87" s="550"/>
      <c r="M87" s="551"/>
      <c r="N87" s="552"/>
      <c r="O87" s="553"/>
      <c r="P87" s="554"/>
      <c r="Q87" s="552"/>
      <c r="R87" s="555"/>
    </row>
    <row r="88" spans="1:20" s="32" customFormat="1" ht="22.5" hidden="1">
      <c r="A88" s="605" t="s">
        <v>315</v>
      </c>
      <c r="B88" s="60"/>
      <c r="C88" s="60"/>
      <c r="D88" s="546" t="s">
        <v>66</v>
      </c>
      <c r="E88" s="556"/>
      <c r="F88" s="548" t="s">
        <v>283</v>
      </c>
      <c r="G88" s="549" t="s">
        <v>164</v>
      </c>
      <c r="H88" s="544" t="s">
        <v>305</v>
      </c>
      <c r="I88" s="544" t="s">
        <v>61</v>
      </c>
      <c r="J88" s="542"/>
      <c r="K88" s="542"/>
      <c r="L88" s="550"/>
      <c r="M88" s="551"/>
      <c r="N88" s="552"/>
      <c r="O88" s="553"/>
      <c r="P88" s="554"/>
      <c r="Q88" s="552"/>
      <c r="R88" s="555"/>
    </row>
    <row r="89" spans="1:20" s="32" customFormat="1" ht="22.5" hidden="1">
      <c r="A89" s="605" t="s">
        <v>316</v>
      </c>
      <c r="B89" s="60"/>
      <c r="C89" s="60"/>
      <c r="D89" s="546" t="s">
        <v>67</v>
      </c>
      <c r="E89" s="556"/>
      <c r="F89" s="548" t="s">
        <v>283</v>
      </c>
      <c r="G89" s="549" t="s">
        <v>164</v>
      </c>
      <c r="H89" s="544" t="s">
        <v>305</v>
      </c>
      <c r="I89" s="544" t="s">
        <v>61</v>
      </c>
      <c r="J89" s="542"/>
      <c r="K89" s="542"/>
      <c r="L89" s="550"/>
      <c r="M89" s="551"/>
      <c r="N89" s="552"/>
      <c r="O89" s="553"/>
      <c r="P89" s="554"/>
      <c r="Q89" s="552"/>
      <c r="R89" s="555"/>
    </row>
    <row r="90" spans="1:20" s="32" customFormat="1" ht="22.5" hidden="1">
      <c r="A90" s="605" t="s">
        <v>317</v>
      </c>
      <c r="B90" s="60"/>
      <c r="C90" s="60"/>
      <c r="D90" s="546" t="s">
        <v>68</v>
      </c>
      <c r="E90" s="556"/>
      <c r="F90" s="548" t="s">
        <v>283</v>
      </c>
      <c r="G90" s="549" t="s">
        <v>164</v>
      </c>
      <c r="H90" s="544" t="s">
        <v>305</v>
      </c>
      <c r="I90" s="544" t="s">
        <v>61</v>
      </c>
      <c r="J90" s="542"/>
      <c r="K90" s="542"/>
      <c r="L90" s="550"/>
      <c r="M90" s="551"/>
      <c r="N90" s="552"/>
      <c r="O90" s="553"/>
      <c r="P90" s="554"/>
      <c r="Q90" s="552"/>
      <c r="R90" s="555"/>
    </row>
    <row r="91" spans="1:20" s="32" customFormat="1" ht="22.5" hidden="1">
      <c r="A91" s="605" t="s">
        <v>318</v>
      </c>
      <c r="B91" s="60"/>
      <c r="C91" s="60"/>
      <c r="D91" s="546" t="s">
        <v>69</v>
      </c>
      <c r="E91" s="556"/>
      <c r="F91" s="548" t="s">
        <v>283</v>
      </c>
      <c r="G91" s="549" t="s">
        <v>164</v>
      </c>
      <c r="H91" s="544" t="s">
        <v>305</v>
      </c>
      <c r="I91" s="544" t="s">
        <v>61</v>
      </c>
      <c r="J91" s="542"/>
      <c r="K91" s="542"/>
      <c r="L91" s="550"/>
      <c r="M91" s="551"/>
      <c r="N91" s="552"/>
      <c r="O91" s="553"/>
      <c r="P91" s="554"/>
      <c r="Q91" s="552"/>
      <c r="R91" s="555"/>
    </row>
    <row r="92" spans="1:20" s="32" customFormat="1" ht="22.5">
      <c r="A92" s="42" t="s">
        <v>319</v>
      </c>
      <c r="B92" s="40"/>
      <c r="C92" s="40"/>
      <c r="D92" s="347" t="s">
        <v>70</v>
      </c>
      <c r="E92" s="349"/>
      <c r="F92" s="343"/>
      <c r="G92" s="344"/>
      <c r="H92" s="342" t="s">
        <v>305</v>
      </c>
      <c r="I92" s="342" t="s">
        <v>61</v>
      </c>
      <c r="J92" s="136" t="s">
        <v>498</v>
      </c>
      <c r="K92" s="340" t="s">
        <v>500</v>
      </c>
      <c r="L92" s="36" t="s">
        <v>1347</v>
      </c>
      <c r="M92" s="787">
        <v>1</v>
      </c>
      <c r="N92" s="119" t="s">
        <v>1397</v>
      </c>
      <c r="O92" s="161">
        <v>43818</v>
      </c>
      <c r="P92" s="120" t="s">
        <v>1422</v>
      </c>
      <c r="Q92" s="345"/>
      <c r="R92" s="346"/>
      <c r="S92" s="818" t="s">
        <v>1398</v>
      </c>
      <c r="T92" s="818" t="s">
        <v>1417</v>
      </c>
    </row>
    <row r="93" spans="1:20" s="32" customFormat="1" ht="23.1" customHeight="1">
      <c r="A93" s="605" t="s">
        <v>320</v>
      </c>
      <c r="B93" s="60"/>
      <c r="C93" s="60"/>
      <c r="D93" s="546" t="s">
        <v>71</v>
      </c>
      <c r="E93" s="556"/>
      <c r="F93" s="548"/>
      <c r="G93" s="549"/>
      <c r="H93" s="544" t="s">
        <v>305</v>
      </c>
      <c r="I93" s="544" t="s">
        <v>61</v>
      </c>
      <c r="J93" s="294" t="s">
        <v>407</v>
      </c>
      <c r="K93" s="542"/>
      <c r="L93" s="550"/>
      <c r="M93" s="551"/>
      <c r="N93" s="552"/>
      <c r="O93" s="553"/>
      <c r="P93" s="554"/>
      <c r="Q93" s="552"/>
      <c r="R93" s="555"/>
      <c r="S93" s="818"/>
      <c r="T93" s="818"/>
    </row>
    <row r="94" spans="1:20" s="773" customFormat="1" ht="61.5" customHeight="1">
      <c r="A94" s="605" t="s">
        <v>321</v>
      </c>
      <c r="B94" s="60"/>
      <c r="C94" s="60"/>
      <c r="D94" s="546" t="s">
        <v>72</v>
      </c>
      <c r="E94" s="556"/>
      <c r="F94" s="548"/>
      <c r="G94" s="549"/>
      <c r="H94" s="544" t="s">
        <v>305</v>
      </c>
      <c r="I94" s="544" t="s">
        <v>61</v>
      </c>
      <c r="J94" s="362" t="s">
        <v>496</v>
      </c>
      <c r="K94" s="294"/>
      <c r="L94" s="550"/>
      <c r="M94" s="551"/>
      <c r="N94" s="308"/>
      <c r="O94" s="309"/>
      <c r="P94" s="310"/>
      <c r="Q94" s="552"/>
      <c r="R94" s="555"/>
      <c r="S94" s="820"/>
      <c r="T94" s="820"/>
    </row>
    <row r="95" spans="1:20" s="32" customFormat="1" ht="23.1" customHeight="1">
      <c r="A95" s="605" t="s">
        <v>322</v>
      </c>
      <c r="B95" s="60"/>
      <c r="C95" s="60"/>
      <c r="D95" s="546" t="s">
        <v>73</v>
      </c>
      <c r="E95" s="556"/>
      <c r="F95" s="548"/>
      <c r="G95" s="549"/>
      <c r="H95" s="85" t="s">
        <v>305</v>
      </c>
      <c r="I95" s="85" t="s">
        <v>61</v>
      </c>
      <c r="J95" s="557" t="s">
        <v>424</v>
      </c>
      <c r="K95" s="557"/>
      <c r="L95" s="55"/>
      <c r="M95" s="56"/>
      <c r="N95" s="57"/>
      <c r="O95" s="189"/>
      <c r="P95" s="58"/>
      <c r="Q95" s="57"/>
      <c r="R95" s="555"/>
      <c r="S95" s="818"/>
      <c r="T95" s="818"/>
    </row>
    <row r="96" spans="1:20" s="32" customFormat="1" ht="23.1" customHeight="1">
      <c r="A96" s="605" t="s">
        <v>323</v>
      </c>
      <c r="B96" s="60"/>
      <c r="C96" s="60"/>
      <c r="D96" s="546" t="s">
        <v>129</v>
      </c>
      <c r="E96" s="556"/>
      <c r="F96" s="548"/>
      <c r="G96" s="549"/>
      <c r="H96" s="544" t="s">
        <v>305</v>
      </c>
      <c r="I96" s="544" t="s">
        <v>61</v>
      </c>
      <c r="J96" s="542" t="s">
        <v>425</v>
      </c>
      <c r="K96" s="542"/>
      <c r="L96" s="550"/>
      <c r="M96" s="551"/>
      <c r="N96" s="552"/>
      <c r="O96" s="553"/>
      <c r="P96" s="554"/>
      <c r="Q96" s="552"/>
      <c r="R96" s="555"/>
      <c r="S96" s="818"/>
      <c r="T96" s="818"/>
    </row>
    <row r="97" spans="1:20" s="32" customFormat="1" ht="23.1" hidden="1" customHeight="1">
      <c r="A97" s="605" t="s">
        <v>324</v>
      </c>
      <c r="B97" s="60"/>
      <c r="C97" s="60"/>
      <c r="D97" s="546" t="s">
        <v>130</v>
      </c>
      <c r="E97" s="556"/>
      <c r="F97" s="548" t="s">
        <v>283</v>
      </c>
      <c r="G97" s="549" t="s">
        <v>325</v>
      </c>
      <c r="H97" s="85" t="s">
        <v>305</v>
      </c>
      <c r="I97" s="85" t="s">
        <v>61</v>
      </c>
      <c r="J97" s="557"/>
      <c r="K97" s="557"/>
      <c r="L97" s="55"/>
      <c r="M97" s="56"/>
      <c r="N97" s="57"/>
      <c r="O97" s="189"/>
      <c r="P97" s="58"/>
      <c r="Q97" s="57"/>
      <c r="R97" s="555"/>
    </row>
    <row r="98" spans="1:20" s="32" customFormat="1" ht="23.1" customHeight="1">
      <c r="A98" s="605" t="s">
        <v>326</v>
      </c>
      <c r="B98" s="60"/>
      <c r="C98" s="60"/>
      <c r="D98" s="66" t="s">
        <v>327</v>
      </c>
      <c r="E98" s="67"/>
      <c r="F98" s="539"/>
      <c r="G98" s="540"/>
      <c r="H98" s="558" t="s">
        <v>305</v>
      </c>
      <c r="I98" s="558" t="s">
        <v>61</v>
      </c>
      <c r="J98" s="294" t="s">
        <v>419</v>
      </c>
      <c r="K98" s="538"/>
      <c r="L98" s="559"/>
      <c r="M98" s="560"/>
      <c r="N98" s="561"/>
      <c r="O98" s="562"/>
      <c r="P98" s="563"/>
      <c r="Q98" s="561"/>
      <c r="R98" s="543"/>
      <c r="S98" s="818"/>
      <c r="T98" s="818"/>
    </row>
    <row r="99" spans="1:20" s="32" customFormat="1" ht="23.1" customHeight="1">
      <c r="A99" s="605" t="s">
        <v>328</v>
      </c>
      <c r="B99" s="60"/>
      <c r="C99" s="60"/>
      <c r="D99" s="66" t="s">
        <v>329</v>
      </c>
      <c r="E99" s="67"/>
      <c r="F99" s="539"/>
      <c r="G99" s="540"/>
      <c r="H99" s="558" t="s">
        <v>305</v>
      </c>
      <c r="I99" s="558" t="s">
        <v>61</v>
      </c>
      <c r="J99" s="294" t="s">
        <v>408</v>
      </c>
      <c r="K99" s="538"/>
      <c r="L99" s="559"/>
      <c r="M99" s="560"/>
      <c r="N99" s="561"/>
      <c r="O99" s="562"/>
      <c r="P99" s="563"/>
      <c r="Q99" s="561"/>
      <c r="R99" s="543"/>
      <c r="S99" s="818"/>
      <c r="T99" s="818"/>
    </row>
    <row r="100" spans="1:20" s="32" customFormat="1" ht="45" customHeight="1">
      <c r="A100" s="151" t="s">
        <v>330</v>
      </c>
      <c r="B100" s="40"/>
      <c r="C100" s="40"/>
      <c r="D100" s="69" t="s">
        <v>132</v>
      </c>
      <c r="E100" s="70"/>
      <c r="F100" s="332"/>
      <c r="G100" s="333"/>
      <c r="H100" s="94" t="s">
        <v>305</v>
      </c>
      <c r="I100" s="94" t="s">
        <v>61</v>
      </c>
      <c r="J100" s="350" t="s">
        <v>502</v>
      </c>
      <c r="K100" s="350" t="s">
        <v>426</v>
      </c>
      <c r="L100" s="36" t="s">
        <v>1347</v>
      </c>
      <c r="M100" s="787">
        <v>1</v>
      </c>
      <c r="N100" s="119" t="s">
        <v>1397</v>
      </c>
      <c r="O100" s="161">
        <v>43818</v>
      </c>
      <c r="P100" s="120" t="s">
        <v>1422</v>
      </c>
      <c r="Q100" s="155"/>
      <c r="R100" s="351"/>
      <c r="S100" s="818" t="s">
        <v>1398</v>
      </c>
      <c r="T100" s="818" t="s">
        <v>1421</v>
      </c>
    </row>
    <row r="101" spans="1:20" s="32" customFormat="1" ht="23.1" hidden="1" customHeight="1">
      <c r="A101" s="673" t="s">
        <v>140</v>
      </c>
      <c r="B101" s="60"/>
      <c r="C101" s="60"/>
      <c r="D101" s="66" t="s">
        <v>331</v>
      </c>
      <c r="E101" s="67"/>
      <c r="F101" s="539" t="s">
        <v>283</v>
      </c>
      <c r="G101" s="540" t="s">
        <v>332</v>
      </c>
      <c r="H101" s="60" t="s">
        <v>305</v>
      </c>
      <c r="I101" s="60" t="s">
        <v>61</v>
      </c>
      <c r="J101" s="305"/>
      <c r="K101" s="305"/>
      <c r="L101" s="306"/>
      <c r="M101" s="307"/>
      <c r="N101" s="308"/>
      <c r="O101" s="309"/>
      <c r="P101" s="310"/>
      <c r="Q101" s="308"/>
      <c r="R101" s="311"/>
    </row>
    <row r="102" spans="1:20" s="32" customFormat="1" ht="23.1" hidden="1" customHeight="1">
      <c r="A102" s="674" t="s">
        <v>333</v>
      </c>
      <c r="B102" s="675"/>
      <c r="C102" s="675"/>
      <c r="D102" s="312" t="s">
        <v>135</v>
      </c>
      <c r="E102" s="313"/>
      <c r="F102" s="539" t="s">
        <v>283</v>
      </c>
      <c r="G102" s="540" t="s">
        <v>334</v>
      </c>
      <c r="H102" s="314" t="s">
        <v>305</v>
      </c>
      <c r="I102" s="314" t="s">
        <v>212</v>
      </c>
      <c r="J102" s="564"/>
      <c r="K102" s="564"/>
      <c r="L102" s="316"/>
      <c r="M102" s="317"/>
      <c r="N102" s="318"/>
      <c r="O102" s="319"/>
      <c r="P102" s="320"/>
      <c r="Q102" s="318"/>
      <c r="R102" s="565"/>
    </row>
    <row r="103" spans="1:20">
      <c r="A103" s="352"/>
      <c r="B103" s="352"/>
      <c r="C103" s="353"/>
      <c r="D103" s="354"/>
      <c r="E103" s="353"/>
      <c r="H103" s="353"/>
      <c r="I103" s="352"/>
      <c r="J103" s="352"/>
      <c r="K103" s="352"/>
      <c r="L103" s="352"/>
      <c r="M103" s="352"/>
      <c r="N103" s="352"/>
      <c r="O103" s="352"/>
      <c r="P103" s="352"/>
      <c r="Q103" s="352"/>
      <c r="R103" s="352"/>
    </row>
    <row r="104" spans="1:20">
      <c r="C104" s="32"/>
      <c r="D104" s="46"/>
      <c r="E104" s="32"/>
      <c r="H104" s="32"/>
    </row>
    <row r="105" spans="1:20">
      <c r="C105" s="32"/>
      <c r="D105" s="46"/>
      <c r="E105" s="32"/>
      <c r="H105" s="32"/>
    </row>
    <row r="106" spans="1:20">
      <c r="C106" s="32"/>
      <c r="D106" s="46"/>
      <c r="E106" s="32"/>
      <c r="H106" s="32"/>
    </row>
    <row r="107" spans="1:20">
      <c r="C107" s="32"/>
      <c r="D107" s="46"/>
      <c r="E107" s="32"/>
      <c r="H107" s="32"/>
    </row>
    <row r="108" spans="1:20">
      <c r="C108" s="32"/>
      <c r="D108" s="46"/>
      <c r="E108" s="32"/>
      <c r="H108" s="32"/>
    </row>
    <row r="109" spans="1:20">
      <c r="C109" s="32"/>
      <c r="D109" s="46"/>
      <c r="E109" s="32"/>
      <c r="H109" s="32"/>
    </row>
    <row r="110" spans="1:20">
      <c r="C110" s="32"/>
      <c r="D110" s="46"/>
      <c r="E110" s="32"/>
      <c r="H110" s="32"/>
    </row>
    <row r="111" spans="1:20">
      <c r="C111" s="32"/>
      <c r="D111" s="46"/>
      <c r="E111" s="32"/>
      <c r="H111" s="32"/>
    </row>
    <row r="112" spans="1:20">
      <c r="C112" s="32"/>
      <c r="D112" s="46"/>
      <c r="E112" s="32"/>
      <c r="H112" s="32"/>
    </row>
    <row r="113" spans="3:8">
      <c r="C113" s="32"/>
      <c r="D113" s="46"/>
      <c r="E113" s="32"/>
      <c r="H113" s="32"/>
    </row>
    <row r="114" spans="3:8">
      <c r="C114" s="32"/>
      <c r="D114" s="46"/>
      <c r="E114" s="32"/>
      <c r="H114" s="32"/>
    </row>
    <row r="115" spans="3:8">
      <c r="C115" s="32"/>
      <c r="D115" s="46"/>
      <c r="E115" s="32"/>
      <c r="H115" s="32"/>
    </row>
    <row r="116" spans="3:8">
      <c r="C116" s="32"/>
      <c r="D116" s="46"/>
      <c r="E116" s="32"/>
      <c r="H116" s="32"/>
    </row>
    <row r="117" spans="3:8">
      <c r="C117" s="32"/>
      <c r="D117" s="46"/>
      <c r="E117" s="32"/>
      <c r="H117" s="32"/>
    </row>
    <row r="118" spans="3:8">
      <c r="C118" s="32"/>
      <c r="D118" s="46"/>
      <c r="E118" s="32"/>
      <c r="H118" s="32"/>
    </row>
    <row r="119" spans="3:8">
      <c r="C119" s="32"/>
      <c r="D119" s="46"/>
      <c r="E119" s="32"/>
      <c r="H119" s="32"/>
    </row>
    <row r="120" spans="3:8">
      <c r="C120" s="32"/>
      <c r="D120" s="46"/>
      <c r="E120" s="32"/>
      <c r="H120" s="32"/>
    </row>
    <row r="121" spans="3:8">
      <c r="C121" s="32"/>
      <c r="D121" s="46"/>
      <c r="E121" s="32"/>
      <c r="H121" s="32"/>
    </row>
    <row r="122" spans="3:8">
      <c r="C122" s="32"/>
      <c r="D122" s="46"/>
      <c r="E122" s="32"/>
      <c r="H122" s="32"/>
    </row>
    <row r="123" spans="3:8">
      <c r="C123" s="32"/>
      <c r="D123" s="46"/>
      <c r="E123" s="32"/>
      <c r="H123" s="32"/>
    </row>
    <row r="124" spans="3:8">
      <c r="C124" s="32"/>
      <c r="D124" s="46"/>
      <c r="E124" s="32"/>
      <c r="H124" s="32"/>
    </row>
    <row r="125" spans="3:8">
      <c r="C125" s="32"/>
      <c r="D125" s="46"/>
      <c r="E125" s="32"/>
      <c r="H125" s="32"/>
    </row>
    <row r="126" spans="3:8">
      <c r="C126" s="32"/>
      <c r="D126" s="46"/>
      <c r="E126" s="32"/>
      <c r="H126" s="32"/>
    </row>
    <row r="127" spans="3:8">
      <c r="C127" s="32"/>
      <c r="D127" s="46"/>
      <c r="E127" s="32"/>
      <c r="H127" s="32"/>
    </row>
    <row r="128" spans="3:8">
      <c r="C128" s="32"/>
      <c r="D128" s="46"/>
      <c r="E128" s="32"/>
      <c r="H128" s="32"/>
    </row>
  </sheetData>
  <autoFilter ref="A10:R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filterMode="1">
    <pageSetUpPr fitToPage="1"/>
  </sheetPr>
  <dimension ref="A1:T57"/>
  <sheetViews>
    <sheetView showGridLines="0" view="pageBreakPreview" zoomScale="85" zoomScaleNormal="100" zoomScaleSheetLayoutView="85"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8" width="9" style="25"/>
    <col min="19" max="19" width="9" style="818"/>
    <col min="20" max="20" width="14.75" style="818" bestFit="1" customWidth="1"/>
    <col min="21" max="16384" width="9" style="25"/>
  </cols>
  <sheetData>
    <row r="1" spans="1:20">
      <c r="A1" s="25" t="s">
        <v>162</v>
      </c>
    </row>
    <row r="2" spans="1:20">
      <c r="A2" s="25" t="s">
        <v>125</v>
      </c>
    </row>
    <row r="4" spans="1:20">
      <c r="A4" s="25" t="s">
        <v>156</v>
      </c>
    </row>
    <row r="5" spans="1:20">
      <c r="A5" s="25" t="s">
        <v>157</v>
      </c>
    </row>
    <row r="6" spans="1:20">
      <c r="A6" s="25" t="s">
        <v>158</v>
      </c>
      <c r="J6" s="25" t="s">
        <v>388</v>
      </c>
      <c r="K6" s="25" t="s">
        <v>0</v>
      </c>
    </row>
    <row r="7" spans="1:20">
      <c r="A7" s="25" t="s">
        <v>14</v>
      </c>
      <c r="J7" s="25" t="s">
        <v>389</v>
      </c>
      <c r="K7" s="25" t="s">
        <v>1</v>
      </c>
    </row>
    <row r="8" spans="1:20" ht="12" thickBot="1">
      <c r="A8" s="27"/>
      <c r="B8" s="27"/>
      <c r="C8" s="27"/>
      <c r="D8" s="28"/>
      <c r="E8" s="28"/>
      <c r="F8" s="28"/>
      <c r="G8" s="28"/>
      <c r="H8" s="27"/>
      <c r="I8" s="27"/>
      <c r="J8" s="27"/>
      <c r="K8" s="27"/>
      <c r="L8" s="27"/>
      <c r="M8" s="27"/>
      <c r="N8" s="27"/>
      <c r="O8" s="27"/>
      <c r="P8" s="27"/>
      <c r="Q8" s="27"/>
      <c r="R8" s="27"/>
    </row>
    <row r="9" spans="1:20" ht="12" thickTop="1">
      <c r="G9" s="26"/>
    </row>
    <row r="10" spans="1:20" s="32" customFormat="1" ht="9.9499999999999993" customHeight="1">
      <c r="A10" s="29" t="s">
        <v>168</v>
      </c>
      <c r="B10" s="29" t="s">
        <v>9</v>
      </c>
      <c r="C10" s="29" t="s">
        <v>10</v>
      </c>
      <c r="D10" s="29" t="s">
        <v>11</v>
      </c>
      <c r="E10" s="29" t="s">
        <v>83</v>
      </c>
      <c r="F10" s="91" t="s">
        <v>165</v>
      </c>
      <c r="G10" s="91" t="s">
        <v>166</v>
      </c>
      <c r="H10" s="29" t="s">
        <v>12</v>
      </c>
      <c r="I10" s="29" t="s">
        <v>13</v>
      </c>
      <c r="J10" s="30" t="s">
        <v>3</v>
      </c>
      <c r="K10" s="30" t="s">
        <v>4</v>
      </c>
      <c r="L10" s="30" t="s">
        <v>2</v>
      </c>
      <c r="M10" s="31" t="s">
        <v>360</v>
      </c>
      <c r="N10" s="30" t="s">
        <v>5</v>
      </c>
      <c r="O10" s="30" t="s">
        <v>17</v>
      </c>
      <c r="P10" s="30" t="s">
        <v>6</v>
      </c>
      <c r="Q10" s="30" t="s">
        <v>7</v>
      </c>
      <c r="R10" s="30" t="s">
        <v>8</v>
      </c>
      <c r="S10" s="818"/>
      <c r="T10" s="818"/>
    </row>
    <row r="11" spans="1:20" s="32" customFormat="1" ht="101.25">
      <c r="A11" s="572" t="s">
        <v>362</v>
      </c>
      <c r="B11" s="573" t="s">
        <v>84</v>
      </c>
      <c r="C11" s="573" t="s">
        <v>137</v>
      </c>
      <c r="D11" s="826" t="s">
        <v>85</v>
      </c>
      <c r="E11" s="827"/>
      <c r="F11" s="574"/>
      <c r="G11" s="574"/>
      <c r="H11" s="824" t="s">
        <v>363</v>
      </c>
      <c r="I11" s="824" t="s">
        <v>149</v>
      </c>
      <c r="J11" s="93" t="s">
        <v>508</v>
      </c>
      <c r="K11" s="93" t="s">
        <v>504</v>
      </c>
      <c r="L11" s="36" t="s">
        <v>1347</v>
      </c>
      <c r="M11" s="787">
        <v>1</v>
      </c>
      <c r="N11" s="119" t="s">
        <v>1397</v>
      </c>
      <c r="O11" s="161">
        <v>43818</v>
      </c>
      <c r="P11" s="120" t="s">
        <v>1422</v>
      </c>
      <c r="Q11" s="575"/>
      <c r="R11" s="575"/>
      <c r="S11" s="818" t="s">
        <v>1423</v>
      </c>
      <c r="T11" s="818" t="s">
        <v>1424</v>
      </c>
    </row>
    <row r="12" spans="1:20" s="32" customFormat="1" ht="22.5">
      <c r="A12" s="572" t="s">
        <v>1439</v>
      </c>
      <c r="B12" s="764"/>
      <c r="C12" s="764"/>
      <c r="D12" s="771"/>
      <c r="E12" s="669"/>
      <c r="F12" s="823"/>
      <c r="G12" s="823"/>
      <c r="H12" s="764"/>
      <c r="I12" s="764"/>
      <c r="J12" s="758" t="s">
        <v>1456</v>
      </c>
      <c r="K12" s="93" t="s">
        <v>1455</v>
      </c>
      <c r="L12" s="36" t="s">
        <v>1347</v>
      </c>
      <c r="M12" s="787">
        <v>1</v>
      </c>
      <c r="N12" s="119" t="s">
        <v>1397</v>
      </c>
      <c r="O12" s="161">
        <v>43818</v>
      </c>
      <c r="P12" s="120" t="s">
        <v>1422</v>
      </c>
      <c r="Q12" s="825"/>
      <c r="R12" s="825"/>
      <c r="S12" s="818" t="s">
        <v>1469</v>
      </c>
      <c r="T12" s="818" t="s">
        <v>1470</v>
      </c>
    </row>
    <row r="13" spans="1:20" s="32" customFormat="1" ht="22.5">
      <c r="A13" s="572" t="s">
        <v>1440</v>
      </c>
      <c r="B13" s="764"/>
      <c r="C13" s="764"/>
      <c r="D13" s="771"/>
      <c r="E13" s="669"/>
      <c r="F13" s="823"/>
      <c r="G13" s="823"/>
      <c r="H13" s="764"/>
      <c r="I13" s="764"/>
      <c r="J13" s="758" t="s">
        <v>1457</v>
      </c>
      <c r="K13" s="93" t="s">
        <v>1455</v>
      </c>
      <c r="L13" s="36" t="s">
        <v>1347</v>
      </c>
      <c r="M13" s="787">
        <v>1</v>
      </c>
      <c r="N13" s="119" t="s">
        <v>1397</v>
      </c>
      <c r="O13" s="161">
        <v>43818</v>
      </c>
      <c r="P13" s="120" t="s">
        <v>1422</v>
      </c>
      <c r="Q13" s="825"/>
      <c r="R13" s="825"/>
      <c r="S13" s="818" t="s">
        <v>1471</v>
      </c>
      <c r="T13" s="818" t="s">
        <v>1424</v>
      </c>
    </row>
    <row r="14" spans="1:20" s="32" customFormat="1" ht="22.5">
      <c r="A14" s="572" t="s">
        <v>1441</v>
      </c>
      <c r="B14" s="764"/>
      <c r="C14" s="764"/>
      <c r="D14" s="771"/>
      <c r="E14" s="669"/>
      <c r="F14" s="823"/>
      <c r="G14" s="823"/>
      <c r="H14" s="764"/>
      <c r="I14" s="764"/>
      <c r="J14" s="758" t="s">
        <v>1458</v>
      </c>
      <c r="K14" s="93" t="s">
        <v>1455</v>
      </c>
      <c r="L14" s="36" t="s">
        <v>1347</v>
      </c>
      <c r="M14" s="787">
        <v>1</v>
      </c>
      <c r="N14" s="119" t="s">
        <v>1397</v>
      </c>
      <c r="O14" s="161">
        <v>43818</v>
      </c>
      <c r="P14" s="120" t="s">
        <v>1422</v>
      </c>
      <c r="Q14" s="825"/>
      <c r="R14" s="825"/>
      <c r="S14" s="818" t="s">
        <v>1472</v>
      </c>
      <c r="T14" s="818" t="s">
        <v>1473</v>
      </c>
    </row>
    <row r="15" spans="1:20" s="32" customFormat="1" ht="22.5">
      <c r="A15" s="572" t="s">
        <v>1442</v>
      </c>
      <c r="B15" s="764"/>
      <c r="C15" s="764"/>
      <c r="D15" s="771"/>
      <c r="E15" s="669"/>
      <c r="F15" s="823"/>
      <c r="G15" s="823"/>
      <c r="H15" s="764"/>
      <c r="I15" s="764"/>
      <c r="J15" s="758" t="s">
        <v>1459</v>
      </c>
      <c r="K15" s="93" t="s">
        <v>1455</v>
      </c>
      <c r="L15" s="36" t="s">
        <v>1347</v>
      </c>
      <c r="M15" s="787">
        <v>1</v>
      </c>
      <c r="N15" s="119" t="s">
        <v>1397</v>
      </c>
      <c r="O15" s="161">
        <v>43818</v>
      </c>
      <c r="P15" s="120" t="s">
        <v>1422</v>
      </c>
      <c r="Q15" s="825"/>
      <c r="R15" s="825"/>
      <c r="S15" s="818" t="s">
        <v>1474</v>
      </c>
      <c r="T15" s="818" t="s">
        <v>1473</v>
      </c>
    </row>
    <row r="16" spans="1:20" s="32" customFormat="1" ht="33.75">
      <c r="A16" s="572" t="s">
        <v>1443</v>
      </c>
      <c r="B16" s="764"/>
      <c r="C16" s="764"/>
      <c r="D16" s="771"/>
      <c r="E16" s="669"/>
      <c r="F16" s="823"/>
      <c r="G16" s="823"/>
      <c r="H16" s="764"/>
      <c r="I16" s="764"/>
      <c r="J16" s="758" t="s">
        <v>1460</v>
      </c>
      <c r="K16" s="93" t="s">
        <v>1455</v>
      </c>
      <c r="L16" s="36" t="s">
        <v>1347</v>
      </c>
      <c r="M16" s="787">
        <v>1</v>
      </c>
      <c r="N16" s="119" t="s">
        <v>1397</v>
      </c>
      <c r="O16" s="161">
        <v>43818</v>
      </c>
      <c r="P16" s="120" t="s">
        <v>1422</v>
      </c>
      <c r="Q16" s="825"/>
      <c r="R16" s="825"/>
      <c r="S16" s="818" t="s">
        <v>1475</v>
      </c>
      <c r="T16" s="818" t="s">
        <v>1429</v>
      </c>
    </row>
    <row r="17" spans="1:20" s="32" customFormat="1" ht="33.75">
      <c r="A17" s="572" t="s">
        <v>1444</v>
      </c>
      <c r="B17" s="764"/>
      <c r="C17" s="764"/>
      <c r="D17" s="771"/>
      <c r="E17" s="669"/>
      <c r="F17" s="823"/>
      <c r="G17" s="823"/>
      <c r="H17" s="764"/>
      <c r="I17" s="764"/>
      <c r="J17" s="758" t="s">
        <v>1461</v>
      </c>
      <c r="K17" s="93" t="s">
        <v>1455</v>
      </c>
      <c r="L17" s="36" t="s">
        <v>1347</v>
      </c>
      <c r="M17" s="787">
        <v>1</v>
      </c>
      <c r="N17" s="119" t="s">
        <v>1397</v>
      </c>
      <c r="O17" s="161">
        <v>43818</v>
      </c>
      <c r="P17" s="120" t="s">
        <v>1422</v>
      </c>
      <c r="Q17" s="825"/>
      <c r="R17" s="825"/>
      <c r="S17" s="818" t="s">
        <v>1476</v>
      </c>
      <c r="T17" s="818" t="s">
        <v>1429</v>
      </c>
    </row>
    <row r="18" spans="1:20" s="32" customFormat="1" ht="33.75">
      <c r="A18" s="572" t="s">
        <v>1445</v>
      </c>
      <c r="B18" s="764"/>
      <c r="C18" s="764"/>
      <c r="D18" s="771"/>
      <c r="E18" s="669"/>
      <c r="F18" s="823"/>
      <c r="G18" s="823"/>
      <c r="H18" s="764"/>
      <c r="I18" s="764"/>
      <c r="J18" s="758" t="s">
        <v>1462</v>
      </c>
      <c r="K18" s="93" t="s">
        <v>1455</v>
      </c>
      <c r="L18" s="36" t="s">
        <v>1347</v>
      </c>
      <c r="M18" s="787">
        <v>1</v>
      </c>
      <c r="N18" s="119" t="s">
        <v>1397</v>
      </c>
      <c r="O18" s="161">
        <v>43818</v>
      </c>
      <c r="P18" s="120" t="s">
        <v>1422</v>
      </c>
      <c r="Q18" s="825"/>
      <c r="R18" s="825"/>
      <c r="S18" s="818" t="s">
        <v>1477</v>
      </c>
      <c r="T18" s="818" t="s">
        <v>1429</v>
      </c>
    </row>
    <row r="19" spans="1:20" s="32" customFormat="1" ht="33.75">
      <c r="A19" s="572" t="s">
        <v>1446</v>
      </c>
      <c r="B19" s="764"/>
      <c r="C19" s="764"/>
      <c r="D19" s="771"/>
      <c r="E19" s="669"/>
      <c r="F19" s="823"/>
      <c r="G19" s="823"/>
      <c r="H19" s="764"/>
      <c r="I19" s="764"/>
      <c r="J19" s="758" t="s">
        <v>1463</v>
      </c>
      <c r="K19" s="93" t="s">
        <v>1455</v>
      </c>
      <c r="L19" s="36" t="s">
        <v>1347</v>
      </c>
      <c r="M19" s="787">
        <v>1</v>
      </c>
      <c r="N19" s="119" t="s">
        <v>1397</v>
      </c>
      <c r="O19" s="161">
        <v>43818</v>
      </c>
      <c r="P19" s="120" t="s">
        <v>1422</v>
      </c>
      <c r="Q19" s="825"/>
      <c r="R19" s="825"/>
      <c r="S19" s="818" t="s">
        <v>1478</v>
      </c>
      <c r="T19" s="818" t="s">
        <v>1429</v>
      </c>
    </row>
    <row r="20" spans="1:20" s="32" customFormat="1" ht="33.75">
      <c r="A20" s="572" t="s">
        <v>1447</v>
      </c>
      <c r="B20" s="764"/>
      <c r="C20" s="764"/>
      <c r="D20" s="771"/>
      <c r="E20" s="669"/>
      <c r="F20" s="823"/>
      <c r="G20" s="823"/>
      <c r="H20" s="764"/>
      <c r="I20" s="764"/>
      <c r="J20" s="758" t="s">
        <v>1464</v>
      </c>
      <c r="K20" s="93" t="s">
        <v>1455</v>
      </c>
      <c r="L20" s="36" t="s">
        <v>1347</v>
      </c>
      <c r="M20" s="787">
        <v>1</v>
      </c>
      <c r="N20" s="119" t="s">
        <v>1397</v>
      </c>
      <c r="O20" s="161">
        <v>43818</v>
      </c>
      <c r="P20" s="120" t="s">
        <v>1422</v>
      </c>
      <c r="Q20" s="825"/>
      <c r="R20" s="825"/>
      <c r="S20" s="818" t="s">
        <v>1479</v>
      </c>
      <c r="T20" s="818" t="s">
        <v>1429</v>
      </c>
    </row>
    <row r="21" spans="1:20" s="32" customFormat="1" ht="33.75">
      <c r="A21" s="572" t="s">
        <v>1448</v>
      </c>
      <c r="B21" s="764"/>
      <c r="C21" s="764"/>
      <c r="D21" s="771"/>
      <c r="E21" s="669"/>
      <c r="F21" s="823"/>
      <c r="G21" s="823"/>
      <c r="H21" s="764"/>
      <c r="I21" s="764"/>
      <c r="J21" s="758" t="s">
        <v>1465</v>
      </c>
      <c r="K21" s="93" t="s">
        <v>1455</v>
      </c>
      <c r="L21" s="36" t="s">
        <v>1347</v>
      </c>
      <c r="M21" s="787">
        <v>1</v>
      </c>
      <c r="N21" s="119" t="s">
        <v>1397</v>
      </c>
      <c r="O21" s="161">
        <v>43818</v>
      </c>
      <c r="P21" s="120" t="s">
        <v>1422</v>
      </c>
      <c r="Q21" s="825"/>
      <c r="R21" s="825"/>
      <c r="S21" s="818" t="s">
        <v>1480</v>
      </c>
      <c r="T21" s="818" t="s">
        <v>1429</v>
      </c>
    </row>
    <row r="22" spans="1:20" s="32" customFormat="1" ht="33.75">
      <c r="A22" s="572" t="s">
        <v>1449</v>
      </c>
      <c r="B22" s="764"/>
      <c r="C22" s="764"/>
      <c r="D22" s="771"/>
      <c r="E22" s="669"/>
      <c r="F22" s="823"/>
      <c r="G22" s="823"/>
      <c r="H22" s="764"/>
      <c r="I22" s="764"/>
      <c r="J22" s="758" t="s">
        <v>1466</v>
      </c>
      <c r="K22" s="93" t="s">
        <v>1455</v>
      </c>
      <c r="L22" s="36" t="s">
        <v>1347</v>
      </c>
      <c r="M22" s="787">
        <v>1</v>
      </c>
      <c r="N22" s="119" t="s">
        <v>1397</v>
      </c>
      <c r="O22" s="161">
        <v>43818</v>
      </c>
      <c r="P22" s="120" t="s">
        <v>1422</v>
      </c>
      <c r="Q22" s="825"/>
      <c r="R22" s="825"/>
      <c r="S22" s="818" t="s">
        <v>1481</v>
      </c>
      <c r="T22" s="818" t="s">
        <v>1429</v>
      </c>
    </row>
    <row r="23" spans="1:20" s="32" customFormat="1" ht="22.5">
      <c r="A23" s="572" t="s">
        <v>1450</v>
      </c>
      <c r="B23" s="764"/>
      <c r="C23" s="764"/>
      <c r="D23" s="771"/>
      <c r="E23" s="669"/>
      <c r="F23" s="823"/>
      <c r="G23" s="823"/>
      <c r="H23" s="764"/>
      <c r="I23" s="764"/>
      <c r="J23" s="758" t="s">
        <v>1436</v>
      </c>
      <c r="K23" s="93" t="s">
        <v>1455</v>
      </c>
      <c r="L23" s="36" t="s">
        <v>1347</v>
      </c>
      <c r="M23" s="787">
        <v>1</v>
      </c>
      <c r="N23" s="119" t="s">
        <v>1397</v>
      </c>
      <c r="O23" s="161">
        <v>43818</v>
      </c>
      <c r="P23" s="120" t="s">
        <v>1422</v>
      </c>
      <c r="Q23" s="825"/>
      <c r="R23" s="825"/>
      <c r="S23" s="818" t="s">
        <v>1482</v>
      </c>
      <c r="T23" s="818" t="s">
        <v>1429</v>
      </c>
    </row>
    <row r="24" spans="1:20" s="32" customFormat="1" ht="22.5">
      <c r="A24" s="572" t="s">
        <v>1451</v>
      </c>
      <c r="B24" s="764"/>
      <c r="C24" s="764"/>
      <c r="D24" s="771"/>
      <c r="E24" s="669"/>
      <c r="F24" s="823"/>
      <c r="G24" s="823"/>
      <c r="H24" s="764"/>
      <c r="I24" s="764"/>
      <c r="J24" s="758" t="s">
        <v>1437</v>
      </c>
      <c r="K24" s="93" t="s">
        <v>1455</v>
      </c>
      <c r="L24" s="36" t="s">
        <v>1347</v>
      </c>
      <c r="M24" s="787">
        <v>1</v>
      </c>
      <c r="N24" s="119" t="s">
        <v>1397</v>
      </c>
      <c r="O24" s="161">
        <v>43818</v>
      </c>
      <c r="P24" s="120" t="s">
        <v>1422</v>
      </c>
      <c r="Q24" s="825"/>
      <c r="R24" s="825"/>
      <c r="S24" s="818" t="s">
        <v>1483</v>
      </c>
      <c r="T24" s="818" t="s">
        <v>1429</v>
      </c>
    </row>
    <row r="25" spans="1:20" s="32" customFormat="1" ht="22.5">
      <c r="A25" s="572" t="s">
        <v>1452</v>
      </c>
      <c r="B25" s="764"/>
      <c r="C25" s="764"/>
      <c r="D25" s="771"/>
      <c r="E25" s="669"/>
      <c r="F25" s="823"/>
      <c r="G25" s="823"/>
      <c r="H25" s="764"/>
      <c r="I25" s="764"/>
      <c r="J25" s="758" t="s">
        <v>1438</v>
      </c>
      <c r="K25" s="93" t="s">
        <v>1455</v>
      </c>
      <c r="L25" s="36" t="s">
        <v>1347</v>
      </c>
      <c r="M25" s="787">
        <v>1</v>
      </c>
      <c r="N25" s="119" t="s">
        <v>1397</v>
      </c>
      <c r="O25" s="161">
        <v>43818</v>
      </c>
      <c r="P25" s="120" t="s">
        <v>1422</v>
      </c>
      <c r="Q25" s="825"/>
      <c r="R25" s="825"/>
      <c r="S25" s="818" t="s">
        <v>1484</v>
      </c>
      <c r="T25" s="818" t="s">
        <v>1429</v>
      </c>
    </row>
    <row r="26" spans="1:20" s="32" customFormat="1" ht="22.5">
      <c r="A26" s="572" t="s">
        <v>1453</v>
      </c>
      <c r="B26" s="764"/>
      <c r="C26" s="764"/>
      <c r="D26" s="771"/>
      <c r="E26" s="669"/>
      <c r="F26" s="823"/>
      <c r="G26" s="823"/>
      <c r="H26" s="764"/>
      <c r="I26" s="764"/>
      <c r="J26" s="758" t="s">
        <v>1454</v>
      </c>
      <c r="K26" s="93" t="s">
        <v>1455</v>
      </c>
      <c r="L26" s="36" t="s">
        <v>1347</v>
      </c>
      <c r="M26" s="787">
        <v>1</v>
      </c>
      <c r="N26" s="119" t="s">
        <v>1397</v>
      </c>
      <c r="O26" s="161">
        <v>43818</v>
      </c>
      <c r="P26" s="120" t="s">
        <v>1422</v>
      </c>
      <c r="Q26" s="825"/>
      <c r="R26" s="825"/>
      <c r="S26" s="818" t="s">
        <v>1485</v>
      </c>
      <c r="T26" s="818" t="s">
        <v>1429</v>
      </c>
    </row>
    <row r="27" spans="1:20" s="32" customFormat="1" ht="22.5">
      <c r="A27" s="576" t="s">
        <v>364</v>
      </c>
      <c r="B27" s="47"/>
      <c r="C27" s="47"/>
      <c r="D27" s="44" t="s">
        <v>87</v>
      </c>
      <c r="E27" s="97"/>
      <c r="F27" s="574"/>
      <c r="G27" s="574"/>
      <c r="H27" s="573" t="s">
        <v>365</v>
      </c>
      <c r="I27" s="573" t="s">
        <v>86</v>
      </c>
      <c r="J27" s="567" t="s">
        <v>505</v>
      </c>
      <c r="K27" s="93"/>
      <c r="L27" s="577"/>
      <c r="M27" s="578"/>
      <c r="N27" s="119" t="s">
        <v>1397</v>
      </c>
      <c r="O27" s="161">
        <v>43818</v>
      </c>
      <c r="P27" s="120" t="s">
        <v>1422</v>
      </c>
      <c r="Q27" s="578"/>
      <c r="R27" s="578"/>
      <c r="S27" s="818" t="s">
        <v>1423</v>
      </c>
      <c r="T27" s="818" t="s">
        <v>1425</v>
      </c>
    </row>
    <row r="28" spans="1:20" s="32" customFormat="1" ht="67.5">
      <c r="A28" s="839" t="s">
        <v>1490</v>
      </c>
      <c r="B28" s="829"/>
      <c r="C28" s="829"/>
      <c r="D28" s="831" t="s">
        <v>1486</v>
      </c>
      <c r="E28" s="832"/>
      <c r="F28" s="823"/>
      <c r="G28" s="823"/>
      <c r="H28" s="833" t="s">
        <v>363</v>
      </c>
      <c r="I28" s="834" t="s">
        <v>86</v>
      </c>
      <c r="J28" s="835" t="s">
        <v>1487</v>
      </c>
      <c r="K28" s="836" t="s">
        <v>1488</v>
      </c>
      <c r="L28" s="837" t="s">
        <v>1347</v>
      </c>
      <c r="M28" s="838">
        <v>1</v>
      </c>
      <c r="N28" s="119"/>
      <c r="O28" s="161"/>
      <c r="P28" s="120"/>
      <c r="Q28" s="830"/>
      <c r="R28" s="830"/>
      <c r="S28" s="818"/>
      <c r="T28" s="818"/>
    </row>
    <row r="29" spans="1:20" s="43" customFormat="1" ht="78.75">
      <c r="A29" s="576" t="s">
        <v>366</v>
      </c>
      <c r="B29" s="47"/>
      <c r="C29" s="47"/>
      <c r="D29" s="44" t="s">
        <v>88</v>
      </c>
      <c r="E29" s="97"/>
      <c r="F29" s="776"/>
      <c r="G29" s="776"/>
      <c r="H29" s="573" t="s">
        <v>365</v>
      </c>
      <c r="I29" s="573" t="s">
        <v>86</v>
      </c>
      <c r="J29" s="93" t="s">
        <v>1426</v>
      </c>
      <c r="K29" s="567" t="s">
        <v>1427</v>
      </c>
      <c r="L29" s="577"/>
      <c r="M29" s="578"/>
      <c r="N29" s="119" t="s">
        <v>1397</v>
      </c>
      <c r="O29" s="161">
        <v>43818</v>
      </c>
      <c r="P29" s="120" t="s">
        <v>1422</v>
      </c>
      <c r="Q29" s="578"/>
      <c r="R29" s="578"/>
      <c r="S29" s="821" t="s">
        <v>1428</v>
      </c>
      <c r="T29" s="821" t="s">
        <v>1429</v>
      </c>
    </row>
    <row r="30" spans="1:20" s="773" customFormat="1" ht="22.5">
      <c r="A30" s="587" t="s">
        <v>367</v>
      </c>
      <c r="B30" s="682"/>
      <c r="C30" s="682"/>
      <c r="D30" s="76" t="s">
        <v>89</v>
      </c>
      <c r="E30" s="98"/>
      <c r="F30" s="776"/>
      <c r="G30" s="776"/>
      <c r="H30" s="583" t="s">
        <v>365</v>
      </c>
      <c r="I30" s="583" t="s">
        <v>86</v>
      </c>
      <c r="J30" s="802" t="s">
        <v>506</v>
      </c>
      <c r="K30" s="570"/>
      <c r="L30" s="584"/>
      <c r="M30" s="585"/>
      <c r="N30" s="585"/>
      <c r="O30" s="586"/>
      <c r="P30" s="585"/>
      <c r="Q30" s="585"/>
      <c r="R30" s="585"/>
      <c r="S30" s="820"/>
      <c r="T30" s="820"/>
    </row>
    <row r="31" spans="1:20" s="32" customFormat="1" ht="102" customHeight="1">
      <c r="A31" s="576" t="s">
        <v>368</v>
      </c>
      <c r="B31" s="47"/>
      <c r="C31" s="47"/>
      <c r="D31" s="579" t="s">
        <v>90</v>
      </c>
      <c r="E31" s="99" t="s">
        <v>33</v>
      </c>
      <c r="F31" s="574"/>
      <c r="G31" s="574"/>
      <c r="H31" s="573" t="s">
        <v>365</v>
      </c>
      <c r="I31" s="573" t="s">
        <v>86</v>
      </c>
      <c r="J31" s="567" t="s">
        <v>507</v>
      </c>
      <c r="K31" s="93" t="s">
        <v>504</v>
      </c>
      <c r="L31" s="36" t="s">
        <v>1347</v>
      </c>
      <c r="M31" s="787">
        <v>1</v>
      </c>
      <c r="N31" s="119" t="s">
        <v>1397</v>
      </c>
      <c r="O31" s="161">
        <v>43818</v>
      </c>
      <c r="P31" s="120" t="s">
        <v>1422</v>
      </c>
      <c r="Q31" s="578"/>
      <c r="R31" s="578"/>
      <c r="S31" s="818" t="s">
        <v>1430</v>
      </c>
      <c r="T31" s="818" t="s">
        <v>1424</v>
      </c>
    </row>
    <row r="32" spans="1:20" s="773" customFormat="1" ht="22.5">
      <c r="A32" s="587" t="s">
        <v>369</v>
      </c>
      <c r="B32" s="682"/>
      <c r="C32" s="682"/>
      <c r="D32" s="682"/>
      <c r="E32" s="61" t="s">
        <v>91</v>
      </c>
      <c r="F32" s="100"/>
      <c r="G32" s="100"/>
      <c r="H32" s="583" t="s">
        <v>365</v>
      </c>
      <c r="I32" s="583" t="s">
        <v>86</v>
      </c>
      <c r="J32" s="570" t="s">
        <v>1396</v>
      </c>
      <c r="K32" s="85"/>
      <c r="L32" s="55"/>
      <c r="M32" s="804"/>
      <c r="N32" s="585"/>
      <c r="O32" s="586"/>
      <c r="P32" s="585"/>
      <c r="Q32" s="585"/>
      <c r="R32" s="585"/>
      <c r="S32" s="820"/>
      <c r="T32" s="820"/>
    </row>
    <row r="33" spans="1:20" s="32" customFormat="1" ht="38.25" customHeight="1">
      <c r="A33" s="587" t="s">
        <v>370</v>
      </c>
      <c r="B33" s="682"/>
      <c r="C33" s="682"/>
      <c r="D33" s="682"/>
      <c r="E33" s="95" t="s">
        <v>92</v>
      </c>
      <c r="F33" s="100"/>
      <c r="G33" s="100"/>
      <c r="H33" s="583" t="s">
        <v>365</v>
      </c>
      <c r="I33" s="583" t="s">
        <v>86</v>
      </c>
      <c r="J33" s="570" t="s">
        <v>428</v>
      </c>
      <c r="K33" s="570"/>
      <c r="L33" s="584"/>
      <c r="M33" s="585"/>
      <c r="N33" s="585"/>
      <c r="O33" s="586"/>
      <c r="P33" s="585"/>
      <c r="Q33" s="585"/>
      <c r="R33" s="585"/>
      <c r="S33" s="818"/>
      <c r="T33" s="818"/>
    </row>
    <row r="34" spans="1:20" s="43" customFormat="1" ht="112.5">
      <c r="A34" s="576" t="s">
        <v>371</v>
      </c>
      <c r="B34" s="47"/>
      <c r="C34" s="47"/>
      <c r="D34" s="777"/>
      <c r="E34" s="99" t="s">
        <v>101</v>
      </c>
      <c r="F34" s="100"/>
      <c r="G34" s="100"/>
      <c r="H34" s="573" t="s">
        <v>365</v>
      </c>
      <c r="I34" s="573" t="s">
        <v>86</v>
      </c>
      <c r="J34" s="567" t="s">
        <v>509</v>
      </c>
      <c r="K34" s="93" t="s">
        <v>504</v>
      </c>
      <c r="L34" s="36" t="s">
        <v>1347</v>
      </c>
      <c r="M34" s="787">
        <v>1</v>
      </c>
      <c r="N34" s="119" t="s">
        <v>1397</v>
      </c>
      <c r="O34" s="161">
        <v>43818</v>
      </c>
      <c r="P34" s="120" t="s">
        <v>1422</v>
      </c>
      <c r="Q34" s="578"/>
      <c r="R34" s="578"/>
      <c r="S34" s="821" t="s">
        <v>1431</v>
      </c>
      <c r="T34" s="822" t="s">
        <v>1432</v>
      </c>
    </row>
    <row r="35" spans="1:20" s="43" customFormat="1" ht="180">
      <c r="A35" s="576" t="s">
        <v>372</v>
      </c>
      <c r="B35" s="47"/>
      <c r="C35" s="47"/>
      <c r="D35" s="99" t="s">
        <v>373</v>
      </c>
      <c r="E35" s="689" t="s">
        <v>93</v>
      </c>
      <c r="F35" s="100"/>
      <c r="G35" s="100"/>
      <c r="H35" s="573" t="s">
        <v>365</v>
      </c>
      <c r="I35" s="573" t="s">
        <v>86</v>
      </c>
      <c r="J35" s="567" t="s">
        <v>510</v>
      </c>
      <c r="K35" s="93" t="s">
        <v>504</v>
      </c>
      <c r="L35" s="36" t="s">
        <v>1347</v>
      </c>
      <c r="M35" s="787">
        <v>1</v>
      </c>
      <c r="N35" s="119" t="s">
        <v>1397</v>
      </c>
      <c r="O35" s="161">
        <v>43818</v>
      </c>
      <c r="P35" s="120" t="s">
        <v>1422</v>
      </c>
      <c r="Q35" s="578"/>
      <c r="R35" s="578"/>
      <c r="S35" s="821" t="s">
        <v>1433</v>
      </c>
      <c r="T35" s="821" t="s">
        <v>1434</v>
      </c>
    </row>
    <row r="36" spans="1:20" s="43" customFormat="1" ht="43.5" customHeight="1">
      <c r="A36" s="576" t="s">
        <v>374</v>
      </c>
      <c r="B36" s="47"/>
      <c r="C36" s="47"/>
      <c r="D36" s="38" t="s">
        <v>103</v>
      </c>
      <c r="E36" s="689" t="s">
        <v>375</v>
      </c>
      <c r="F36" s="574"/>
      <c r="G36" s="574"/>
      <c r="H36" s="573" t="s">
        <v>365</v>
      </c>
      <c r="I36" s="573" t="s">
        <v>86</v>
      </c>
      <c r="J36" s="567" t="s">
        <v>1435</v>
      </c>
      <c r="K36" s="567"/>
      <c r="L36" s="577"/>
      <c r="M36" s="578"/>
      <c r="N36" s="119" t="s">
        <v>1397</v>
      </c>
      <c r="O36" s="161">
        <v>43818</v>
      </c>
      <c r="P36" s="120" t="s">
        <v>1422</v>
      </c>
      <c r="Q36" s="578"/>
      <c r="R36" s="578"/>
      <c r="S36" s="818" t="s">
        <v>1430</v>
      </c>
      <c r="T36" s="818" t="s">
        <v>1424</v>
      </c>
    </row>
    <row r="37" spans="1:20" s="32" customFormat="1" ht="38.25" customHeight="1">
      <c r="A37" s="587" t="s">
        <v>376</v>
      </c>
      <c r="B37" s="682"/>
      <c r="C37" s="682"/>
      <c r="D37" s="925" t="s">
        <v>361</v>
      </c>
      <c r="E37" s="926"/>
      <c r="F37" s="100"/>
      <c r="G37" s="100"/>
      <c r="H37" s="583" t="s">
        <v>365</v>
      </c>
      <c r="I37" s="583" t="s">
        <v>86</v>
      </c>
      <c r="J37" s="570" t="s">
        <v>429</v>
      </c>
      <c r="K37" s="570"/>
      <c r="L37" s="584"/>
      <c r="M37" s="585"/>
      <c r="N37" s="585"/>
      <c r="O37" s="586"/>
      <c r="P37" s="585"/>
      <c r="Q37" s="585"/>
      <c r="R37" s="585"/>
      <c r="S37" s="818"/>
      <c r="T37" s="818"/>
    </row>
    <row r="38" spans="1:20" s="773" customFormat="1" ht="38.25" customHeight="1">
      <c r="A38" s="587" t="s">
        <v>377</v>
      </c>
      <c r="B38" s="682"/>
      <c r="C38" s="778" t="s">
        <v>31</v>
      </c>
      <c r="D38" s="76" t="s">
        <v>94</v>
      </c>
      <c r="E38" s="98"/>
      <c r="F38" s="574"/>
      <c r="G38" s="574"/>
      <c r="H38" s="583" t="s">
        <v>365</v>
      </c>
      <c r="I38" s="583" t="s">
        <v>86</v>
      </c>
      <c r="J38" s="570" t="s">
        <v>511</v>
      </c>
      <c r="K38" s="570"/>
      <c r="L38" s="584"/>
      <c r="M38" s="585"/>
      <c r="N38" s="585"/>
      <c r="O38" s="586"/>
      <c r="P38" s="585"/>
      <c r="Q38" s="585"/>
      <c r="R38" s="585"/>
      <c r="S38" s="820"/>
      <c r="T38" s="820"/>
    </row>
    <row r="39" spans="1:20" s="32" customFormat="1" ht="38.25" customHeight="1">
      <c r="A39" s="587" t="s">
        <v>378</v>
      </c>
      <c r="B39" s="683"/>
      <c r="C39" s="683"/>
      <c r="D39" s="76" t="s">
        <v>95</v>
      </c>
      <c r="E39" s="98"/>
      <c r="F39" s="574"/>
      <c r="G39" s="574"/>
      <c r="H39" s="583" t="s">
        <v>365</v>
      </c>
      <c r="I39" s="583" t="s">
        <v>86</v>
      </c>
      <c r="J39" s="570" t="s">
        <v>430</v>
      </c>
      <c r="K39" s="570"/>
      <c r="L39" s="584"/>
      <c r="M39" s="585"/>
      <c r="N39" s="585"/>
      <c r="O39" s="586"/>
      <c r="P39" s="585"/>
      <c r="Q39" s="585"/>
      <c r="R39" s="585"/>
      <c r="S39" s="818"/>
      <c r="T39" s="818"/>
    </row>
    <row r="40" spans="1:20" s="32" customFormat="1" ht="38.25" hidden="1" customHeight="1">
      <c r="A40" s="587" t="s">
        <v>379</v>
      </c>
      <c r="B40" s="583" t="s">
        <v>138</v>
      </c>
      <c r="C40" s="588" t="s">
        <v>102</v>
      </c>
      <c r="D40" s="589"/>
      <c r="E40" s="590"/>
      <c r="F40" s="100" t="s">
        <v>380</v>
      </c>
      <c r="G40" s="591" t="s">
        <v>381</v>
      </c>
      <c r="H40" s="95" t="s">
        <v>28</v>
      </c>
      <c r="I40" s="61" t="s">
        <v>382</v>
      </c>
      <c r="J40" s="570"/>
      <c r="K40" s="570"/>
      <c r="L40" s="584"/>
      <c r="M40" s="585"/>
      <c r="N40" s="585"/>
      <c r="O40" s="586"/>
      <c r="P40" s="585"/>
      <c r="Q40" s="585"/>
      <c r="R40" s="585"/>
    </row>
    <row r="41" spans="1:20" s="32" customFormat="1" ht="38.25" hidden="1" customHeight="1">
      <c r="A41" s="592" t="s">
        <v>383</v>
      </c>
      <c r="B41" s="593"/>
      <c r="C41" s="594" t="s">
        <v>384</v>
      </c>
      <c r="D41" s="595"/>
      <c r="E41" s="596"/>
      <c r="F41" s="100" t="s">
        <v>380</v>
      </c>
      <c r="G41" s="100" t="s">
        <v>164</v>
      </c>
      <c r="H41" s="597" t="s">
        <v>385</v>
      </c>
      <c r="I41" s="597" t="s">
        <v>385</v>
      </c>
      <c r="J41" s="571"/>
      <c r="K41" s="571"/>
      <c r="L41" s="598"/>
      <c r="M41" s="599"/>
      <c r="N41" s="599"/>
      <c r="O41" s="600"/>
      <c r="P41" s="599"/>
      <c r="Q41" s="599"/>
      <c r="R41" s="599"/>
    </row>
    <row r="42" spans="1:20" s="32" customFormat="1">
      <c r="A42" s="580"/>
      <c r="B42" s="568"/>
      <c r="C42" s="568"/>
      <c r="D42" s="569"/>
      <c r="E42" s="569"/>
      <c r="H42" s="568"/>
      <c r="I42" s="568"/>
      <c r="J42" s="568"/>
      <c r="K42" s="568"/>
      <c r="L42" s="568"/>
      <c r="M42" s="568"/>
      <c r="N42" s="568"/>
      <c r="O42" s="568"/>
      <c r="P42" s="568"/>
      <c r="Q42" s="568"/>
      <c r="R42" s="568"/>
      <c r="S42" s="818"/>
      <c r="T42" s="818"/>
    </row>
    <row r="43" spans="1:20" s="32" customFormat="1">
      <c r="A43" s="581"/>
      <c r="B43" s="581"/>
      <c r="C43" s="581"/>
      <c r="D43" s="582"/>
      <c r="E43" s="582"/>
      <c r="H43" s="581"/>
      <c r="I43" s="581"/>
      <c r="J43" s="581"/>
      <c r="K43" s="581"/>
      <c r="L43" s="581"/>
      <c r="M43" s="581"/>
      <c r="N43" s="581"/>
      <c r="O43" s="581"/>
      <c r="P43" s="581"/>
      <c r="Q43" s="581"/>
      <c r="R43" s="581"/>
      <c r="S43" s="818"/>
      <c r="T43" s="818"/>
    </row>
    <row r="44" spans="1:20" s="32" customFormat="1">
      <c r="D44" s="46"/>
      <c r="E44" s="46"/>
      <c r="S44" s="818"/>
      <c r="T44" s="818"/>
    </row>
    <row r="45" spans="1:20" s="32" customFormat="1">
      <c r="D45" s="46"/>
      <c r="E45" s="46"/>
      <c r="S45" s="818"/>
      <c r="T45" s="818"/>
    </row>
    <row r="46" spans="1:20" s="32" customFormat="1">
      <c r="D46" s="46"/>
      <c r="E46" s="46"/>
      <c r="S46" s="818"/>
      <c r="T46" s="818"/>
    </row>
    <row r="47" spans="1:20" s="32" customFormat="1">
      <c r="D47" s="46"/>
      <c r="E47" s="46"/>
      <c r="S47" s="818"/>
      <c r="T47" s="818"/>
    </row>
    <row r="48" spans="1:20" s="32" customFormat="1">
      <c r="D48" s="46"/>
      <c r="E48" s="46"/>
      <c r="S48" s="818"/>
      <c r="T48" s="818"/>
    </row>
    <row r="49" spans="4:20" s="32" customFormat="1">
      <c r="D49" s="46"/>
      <c r="E49" s="46"/>
      <c r="S49" s="818"/>
      <c r="T49" s="818"/>
    </row>
    <row r="50" spans="4:20" s="32" customFormat="1">
      <c r="D50" s="46"/>
      <c r="E50" s="46"/>
      <c r="S50" s="818"/>
      <c r="T50" s="818"/>
    </row>
    <row r="51" spans="4:20" s="32" customFormat="1">
      <c r="D51" s="46"/>
      <c r="E51" s="46"/>
      <c r="S51" s="818"/>
      <c r="T51" s="818"/>
    </row>
    <row r="52" spans="4:20" s="32" customFormat="1">
      <c r="D52" s="46"/>
      <c r="E52" s="46"/>
      <c r="S52" s="818"/>
      <c r="T52" s="818"/>
    </row>
    <row r="53" spans="4:20" s="32" customFormat="1">
      <c r="D53" s="46"/>
      <c r="E53" s="46"/>
      <c r="S53" s="818"/>
      <c r="T53" s="818"/>
    </row>
    <row r="54" spans="4:20" s="32" customFormat="1">
      <c r="D54" s="46"/>
      <c r="E54" s="46"/>
      <c r="S54" s="818"/>
      <c r="T54" s="818"/>
    </row>
    <row r="55" spans="4:20" s="32" customFormat="1">
      <c r="D55" s="46"/>
      <c r="E55" s="46"/>
      <c r="S55" s="818"/>
      <c r="T55" s="818"/>
    </row>
    <row r="56" spans="4:20" s="32" customFormat="1">
      <c r="D56" s="46"/>
      <c r="E56" s="46"/>
      <c r="S56" s="818"/>
      <c r="T56" s="818"/>
    </row>
    <row r="57" spans="4:20" s="32" customFormat="1">
      <c r="D57" s="46"/>
      <c r="E57" s="46"/>
      <c r="S57" s="818"/>
      <c r="T57" s="818"/>
    </row>
  </sheetData>
  <autoFilter ref="A10:R41" xr:uid="{00000000-0009-0000-0000-000004000000}">
    <filterColumn colId="5">
      <filters blank="1"/>
    </filterColumn>
  </autoFilter>
  <mergeCells count="1">
    <mergeCell ref="D37:E37"/>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alignWithMargins="0">
    <oddFooter>&amp;C&amp;"ＭＳ 明朝,標準"&amp;9- &amp;P -</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217"/>
  <sheetViews>
    <sheetView workbookViewId="0"/>
  </sheetViews>
  <sheetFormatPr defaultRowHeight="13.5"/>
  <cols>
    <col min="1" max="2" width="4.5" customWidth="1"/>
    <col min="15" max="15" width="16.375" bestFit="1" customWidth="1"/>
  </cols>
  <sheetData>
    <row r="1" spans="1:15">
      <c r="A1" t="s">
        <v>512</v>
      </c>
    </row>
    <row r="2" spans="1:15">
      <c r="B2" s="783" t="s">
        <v>1345</v>
      </c>
    </row>
    <row r="3" spans="1:15">
      <c r="C3" s="779" t="s">
        <v>519</v>
      </c>
      <c r="D3" s="779" t="s">
        <v>1335</v>
      </c>
      <c r="E3" s="779" t="s">
        <v>1336</v>
      </c>
    </row>
    <row r="4" spans="1:15">
      <c r="C4" s="780">
        <v>1</v>
      </c>
      <c r="D4" s="781" t="s">
        <v>1337</v>
      </c>
      <c r="E4" s="782"/>
    </row>
    <row r="5" spans="1:15">
      <c r="C5" s="780">
        <v>2</v>
      </c>
      <c r="D5" s="781" t="s">
        <v>1338</v>
      </c>
      <c r="E5" s="782"/>
    </row>
    <row r="6" spans="1:15">
      <c r="C6" s="780">
        <v>3</v>
      </c>
      <c r="D6" s="781" t="s">
        <v>1339</v>
      </c>
      <c r="E6" s="780">
        <v>1</v>
      </c>
    </row>
    <row r="7" spans="1:15">
      <c r="C7" s="780">
        <v>4</v>
      </c>
      <c r="D7" s="781" t="s">
        <v>1340</v>
      </c>
      <c r="E7" s="780">
        <v>1</v>
      </c>
    </row>
    <row r="8" spans="1:15">
      <c r="C8" s="780">
        <v>5</v>
      </c>
      <c r="D8" s="781" t="s">
        <v>1341</v>
      </c>
      <c r="E8" s="780">
        <v>2</v>
      </c>
    </row>
    <row r="9" spans="1:15">
      <c r="C9" s="780">
        <v>6</v>
      </c>
      <c r="D9" s="781" t="s">
        <v>1342</v>
      </c>
      <c r="E9" s="780">
        <v>2</v>
      </c>
    </row>
    <row r="10" spans="1:15">
      <c r="C10" s="780">
        <v>7</v>
      </c>
      <c r="D10" s="781"/>
      <c r="E10" s="780"/>
      <c r="F10" s="785" t="s">
        <v>1330</v>
      </c>
    </row>
    <row r="11" spans="1:15">
      <c r="C11" s="780">
        <v>8</v>
      </c>
      <c r="D11" s="781"/>
      <c r="E11" s="780">
        <v>7</v>
      </c>
      <c r="F11" s="785" t="s">
        <v>1330</v>
      </c>
    </row>
    <row r="12" spans="1:15">
      <c r="C12" s="780">
        <v>2147483646</v>
      </c>
      <c r="D12" s="781" t="s">
        <v>1343</v>
      </c>
      <c r="E12" s="780"/>
      <c r="F12" s="783" t="s">
        <v>1329</v>
      </c>
    </row>
    <row r="13" spans="1:15">
      <c r="C13" s="780">
        <v>2147483647</v>
      </c>
      <c r="D13" s="781" t="s">
        <v>1344</v>
      </c>
      <c r="E13" s="780">
        <v>2147483646</v>
      </c>
      <c r="F13" s="783" t="s">
        <v>1329</v>
      </c>
    </row>
    <row r="15" spans="1:15">
      <c r="B15" s="783" t="s">
        <v>1346</v>
      </c>
    </row>
    <row r="16" spans="1:15">
      <c r="C16" s="779" t="s">
        <v>513</v>
      </c>
      <c r="D16" s="779" t="s">
        <v>514</v>
      </c>
      <c r="E16" s="779" t="s">
        <v>515</v>
      </c>
      <c r="F16" s="779" t="s">
        <v>516</v>
      </c>
      <c r="G16" s="779" t="s">
        <v>517</v>
      </c>
      <c r="H16" s="779" t="s">
        <v>518</v>
      </c>
      <c r="I16" s="779" t="s">
        <v>519</v>
      </c>
      <c r="J16" s="779" t="s">
        <v>520</v>
      </c>
      <c r="K16" s="779" t="s">
        <v>521</v>
      </c>
      <c r="L16" s="779" t="s">
        <v>522</v>
      </c>
      <c r="M16" s="779" t="s">
        <v>523</v>
      </c>
      <c r="N16" s="779" t="s">
        <v>524</v>
      </c>
      <c r="O16" s="779" t="s">
        <v>525</v>
      </c>
    </row>
    <row r="17" spans="3:15">
      <c r="C17" s="780">
        <v>1</v>
      </c>
      <c r="D17" s="781" t="s">
        <v>526</v>
      </c>
      <c r="E17" s="828" t="s">
        <v>527</v>
      </c>
      <c r="F17" s="828" t="s">
        <v>527</v>
      </c>
      <c r="G17" s="786">
        <v>43617</v>
      </c>
      <c r="H17" s="786">
        <v>43830</v>
      </c>
      <c r="I17" s="780">
        <v>3</v>
      </c>
      <c r="J17" s="780">
        <v>1</v>
      </c>
      <c r="K17" s="781" t="s">
        <v>529</v>
      </c>
      <c r="L17" s="781" t="s">
        <v>530</v>
      </c>
      <c r="M17" s="781" t="s">
        <v>531</v>
      </c>
      <c r="N17" s="780">
        <v>10000</v>
      </c>
      <c r="O17" s="780">
        <v>1</v>
      </c>
    </row>
    <row r="18" spans="3:15">
      <c r="C18" s="780">
        <v>2</v>
      </c>
      <c r="D18" s="781" t="s">
        <v>1467</v>
      </c>
      <c r="E18" s="828" t="s">
        <v>528</v>
      </c>
      <c r="F18" s="828" t="s">
        <v>528</v>
      </c>
      <c r="G18" s="786">
        <v>43618</v>
      </c>
      <c r="H18" s="786">
        <v>43831</v>
      </c>
      <c r="I18" s="780">
        <v>4</v>
      </c>
      <c r="J18" s="780">
        <v>2</v>
      </c>
      <c r="K18" s="781" t="s">
        <v>533</v>
      </c>
      <c r="L18" s="781" t="s">
        <v>534</v>
      </c>
      <c r="M18" s="781" t="s">
        <v>1135</v>
      </c>
      <c r="N18" s="780">
        <v>11000</v>
      </c>
      <c r="O18" s="780">
        <v>2</v>
      </c>
    </row>
    <row r="19" spans="3:15">
      <c r="C19" s="780">
        <v>3</v>
      </c>
      <c r="D19" s="781" t="s">
        <v>535</v>
      </c>
      <c r="E19" s="828" t="s">
        <v>536</v>
      </c>
      <c r="F19" s="828" t="s">
        <v>536</v>
      </c>
      <c r="G19" s="786">
        <v>43619</v>
      </c>
      <c r="H19" s="786">
        <v>43832</v>
      </c>
      <c r="I19" s="780">
        <v>5</v>
      </c>
      <c r="J19" s="780">
        <v>3</v>
      </c>
      <c r="K19" s="781" t="s">
        <v>538</v>
      </c>
      <c r="L19" s="781" t="s">
        <v>539</v>
      </c>
      <c r="M19" s="781" t="s">
        <v>540</v>
      </c>
      <c r="N19" s="780">
        <v>12000</v>
      </c>
      <c r="O19" s="780">
        <v>3</v>
      </c>
    </row>
    <row r="20" spans="3:15">
      <c r="C20" s="780">
        <v>4</v>
      </c>
      <c r="D20" s="781" t="s">
        <v>541</v>
      </c>
      <c r="E20" s="828" t="s">
        <v>532</v>
      </c>
      <c r="F20" s="828" t="s">
        <v>532</v>
      </c>
      <c r="G20" s="786">
        <v>43620</v>
      </c>
      <c r="H20" s="786">
        <v>43833</v>
      </c>
      <c r="I20" s="780">
        <v>6</v>
      </c>
      <c r="J20" s="780">
        <v>4</v>
      </c>
      <c r="K20" s="781" t="s">
        <v>542</v>
      </c>
      <c r="L20" s="781" t="s">
        <v>543</v>
      </c>
      <c r="M20" s="781" t="s">
        <v>544</v>
      </c>
      <c r="N20" s="780">
        <v>13000</v>
      </c>
      <c r="O20" s="780">
        <v>4</v>
      </c>
    </row>
    <row r="21" spans="3:15">
      <c r="C21" s="780">
        <v>5</v>
      </c>
      <c r="D21" s="781" t="s">
        <v>553</v>
      </c>
      <c r="E21" s="828" t="s">
        <v>537</v>
      </c>
      <c r="F21" s="828" t="s">
        <v>537</v>
      </c>
      <c r="G21" s="786">
        <v>43621</v>
      </c>
      <c r="H21" s="786">
        <v>43834</v>
      </c>
      <c r="I21" s="780">
        <v>3</v>
      </c>
      <c r="J21" s="780">
        <v>5</v>
      </c>
      <c r="K21" s="781" t="s">
        <v>746</v>
      </c>
      <c r="L21" s="781" t="s">
        <v>941</v>
      </c>
      <c r="M21" s="781" t="s">
        <v>1136</v>
      </c>
      <c r="N21" s="780">
        <v>14000</v>
      </c>
      <c r="O21" s="780">
        <v>5</v>
      </c>
    </row>
    <row r="22" spans="3:15">
      <c r="C22" s="780">
        <v>6</v>
      </c>
      <c r="D22" s="781" t="s">
        <v>545</v>
      </c>
      <c r="E22" s="828" t="s">
        <v>549</v>
      </c>
      <c r="F22" s="828" t="s">
        <v>549</v>
      </c>
      <c r="G22" s="786">
        <v>43622</v>
      </c>
      <c r="H22" s="786">
        <v>43835</v>
      </c>
      <c r="I22" s="780">
        <v>4</v>
      </c>
      <c r="J22" s="780">
        <v>6</v>
      </c>
      <c r="K22" s="781" t="s">
        <v>546</v>
      </c>
      <c r="L22" s="781" t="s">
        <v>547</v>
      </c>
      <c r="M22" s="781" t="s">
        <v>548</v>
      </c>
      <c r="N22" s="780">
        <v>15000</v>
      </c>
      <c r="O22" s="780">
        <v>6</v>
      </c>
    </row>
    <row r="23" spans="3:15">
      <c r="C23" s="780">
        <v>7</v>
      </c>
      <c r="D23" s="781" t="s">
        <v>554</v>
      </c>
      <c r="E23" s="828" t="s">
        <v>550</v>
      </c>
      <c r="F23" s="828" t="s">
        <v>527</v>
      </c>
      <c r="G23" s="786">
        <v>43623</v>
      </c>
      <c r="H23" s="786">
        <v>43836</v>
      </c>
      <c r="I23" s="780">
        <v>5</v>
      </c>
      <c r="J23" s="780">
        <v>1</v>
      </c>
      <c r="K23" s="781" t="s">
        <v>747</v>
      </c>
      <c r="L23" s="781" t="s">
        <v>942</v>
      </c>
      <c r="M23" s="781" t="s">
        <v>1137</v>
      </c>
      <c r="N23" s="780">
        <v>16000</v>
      </c>
      <c r="O23" s="780">
        <v>7</v>
      </c>
    </row>
    <row r="24" spans="3:15">
      <c r="C24" s="780">
        <v>8</v>
      </c>
      <c r="D24" s="781" t="s">
        <v>555</v>
      </c>
      <c r="E24" s="828" t="s">
        <v>551</v>
      </c>
      <c r="F24" s="828" t="s">
        <v>528</v>
      </c>
      <c r="G24" s="786">
        <v>43624</v>
      </c>
      <c r="H24" s="786">
        <v>43837</v>
      </c>
      <c r="I24" s="780">
        <v>6</v>
      </c>
      <c r="J24" s="780">
        <v>2</v>
      </c>
      <c r="K24" s="781" t="s">
        <v>748</v>
      </c>
      <c r="L24" s="781" t="s">
        <v>943</v>
      </c>
      <c r="M24" s="781" t="s">
        <v>1138</v>
      </c>
      <c r="N24" s="780">
        <v>17000</v>
      </c>
      <c r="O24" s="780">
        <v>8</v>
      </c>
    </row>
    <row r="25" spans="3:15">
      <c r="C25" s="780">
        <v>9</v>
      </c>
      <c r="D25" s="781" t="s">
        <v>556</v>
      </c>
      <c r="E25" s="828" t="s">
        <v>552</v>
      </c>
      <c r="F25" s="828" t="s">
        <v>536</v>
      </c>
      <c r="G25" s="786">
        <v>43625</v>
      </c>
      <c r="H25" s="786">
        <v>43838</v>
      </c>
      <c r="I25" s="780">
        <v>3</v>
      </c>
      <c r="J25" s="780">
        <v>3</v>
      </c>
      <c r="K25" s="781" t="s">
        <v>749</v>
      </c>
      <c r="L25" s="781" t="s">
        <v>944</v>
      </c>
      <c r="M25" s="781" t="s">
        <v>1139</v>
      </c>
      <c r="N25" s="780">
        <v>18000</v>
      </c>
      <c r="O25" s="780">
        <v>9</v>
      </c>
    </row>
    <row r="26" spans="3:15">
      <c r="C26" s="780">
        <v>10</v>
      </c>
      <c r="D26" s="781" t="s">
        <v>557</v>
      </c>
      <c r="E26" s="828" t="s">
        <v>527</v>
      </c>
      <c r="F26" s="828" t="s">
        <v>532</v>
      </c>
      <c r="G26" s="786">
        <v>43626</v>
      </c>
      <c r="H26" s="786">
        <v>43839</v>
      </c>
      <c r="I26" s="780">
        <v>4</v>
      </c>
      <c r="J26" s="780">
        <v>4</v>
      </c>
      <c r="K26" s="781" t="s">
        <v>750</v>
      </c>
      <c r="L26" s="781" t="s">
        <v>945</v>
      </c>
      <c r="M26" s="781" t="s">
        <v>1140</v>
      </c>
      <c r="N26" s="780">
        <v>19000</v>
      </c>
      <c r="O26" s="780">
        <v>10</v>
      </c>
    </row>
    <row r="27" spans="3:15">
      <c r="C27" s="780">
        <v>11</v>
      </c>
      <c r="D27" s="781" t="s">
        <v>558</v>
      </c>
      <c r="E27" s="828" t="s">
        <v>528</v>
      </c>
      <c r="F27" s="828" t="s">
        <v>537</v>
      </c>
      <c r="G27" s="786">
        <v>43627</v>
      </c>
      <c r="H27" s="786">
        <v>43840</v>
      </c>
      <c r="I27" s="780">
        <v>5</v>
      </c>
      <c r="J27" s="780">
        <v>5</v>
      </c>
      <c r="K27" s="781" t="s">
        <v>751</v>
      </c>
      <c r="L27" s="781" t="s">
        <v>946</v>
      </c>
      <c r="M27" s="781" t="s">
        <v>1141</v>
      </c>
      <c r="N27" s="780">
        <v>20000</v>
      </c>
      <c r="O27" s="780">
        <v>11</v>
      </c>
    </row>
    <row r="28" spans="3:15">
      <c r="C28" s="780">
        <v>12</v>
      </c>
      <c r="D28" s="781" t="s">
        <v>559</v>
      </c>
      <c r="E28" s="828" t="s">
        <v>536</v>
      </c>
      <c r="F28" s="828" t="s">
        <v>549</v>
      </c>
      <c r="G28" s="786">
        <v>43628</v>
      </c>
      <c r="H28" s="786">
        <v>43841</v>
      </c>
      <c r="I28" s="780">
        <v>6</v>
      </c>
      <c r="J28" s="780">
        <v>6</v>
      </c>
      <c r="K28" s="781" t="s">
        <v>752</v>
      </c>
      <c r="L28" s="781" t="s">
        <v>947</v>
      </c>
      <c r="M28" s="781" t="s">
        <v>1142</v>
      </c>
      <c r="N28" s="780">
        <v>21000</v>
      </c>
      <c r="O28" s="780">
        <v>12</v>
      </c>
    </row>
    <row r="29" spans="3:15">
      <c r="C29" s="780">
        <v>13</v>
      </c>
      <c r="D29" s="781" t="s">
        <v>1468</v>
      </c>
      <c r="E29" s="828" t="s">
        <v>532</v>
      </c>
      <c r="F29" s="828" t="s">
        <v>527</v>
      </c>
      <c r="G29" s="786">
        <v>43629</v>
      </c>
      <c r="H29" s="786">
        <v>43842</v>
      </c>
      <c r="I29" s="780">
        <v>3</v>
      </c>
      <c r="J29" s="780">
        <v>1</v>
      </c>
      <c r="K29" s="781" t="s">
        <v>753</v>
      </c>
      <c r="L29" s="781" t="s">
        <v>948</v>
      </c>
      <c r="M29" s="781" t="s">
        <v>1143</v>
      </c>
      <c r="N29" s="780">
        <v>22000</v>
      </c>
      <c r="O29" s="780">
        <v>13</v>
      </c>
    </row>
    <row r="30" spans="3:15">
      <c r="C30" s="780">
        <v>14</v>
      </c>
      <c r="D30" s="781" t="s">
        <v>560</v>
      </c>
      <c r="E30" s="828" t="s">
        <v>537</v>
      </c>
      <c r="F30" s="828" t="s">
        <v>528</v>
      </c>
      <c r="G30" s="786">
        <v>43630</v>
      </c>
      <c r="H30" s="786">
        <v>43843</v>
      </c>
      <c r="I30" s="780">
        <v>4</v>
      </c>
      <c r="J30" s="780">
        <v>2</v>
      </c>
      <c r="K30" s="781" t="s">
        <v>754</v>
      </c>
      <c r="L30" s="781" t="s">
        <v>949</v>
      </c>
      <c r="M30" s="781" t="s">
        <v>1144</v>
      </c>
      <c r="N30" s="780">
        <v>23000</v>
      </c>
      <c r="O30" s="780">
        <v>14</v>
      </c>
    </row>
    <row r="31" spans="3:15">
      <c r="C31" s="780">
        <v>15</v>
      </c>
      <c r="D31" s="781" t="s">
        <v>561</v>
      </c>
      <c r="E31" s="828" t="s">
        <v>549</v>
      </c>
      <c r="F31" s="828" t="s">
        <v>536</v>
      </c>
      <c r="G31" s="786">
        <v>43631</v>
      </c>
      <c r="H31" s="786">
        <v>43844</v>
      </c>
      <c r="I31" s="780">
        <v>5</v>
      </c>
      <c r="J31" s="780">
        <v>3</v>
      </c>
      <c r="K31" s="781" t="s">
        <v>755</v>
      </c>
      <c r="L31" s="781" t="s">
        <v>950</v>
      </c>
      <c r="M31" s="781" t="s">
        <v>1145</v>
      </c>
      <c r="N31" s="780">
        <v>24000</v>
      </c>
      <c r="O31" s="780">
        <v>15</v>
      </c>
    </row>
    <row r="32" spans="3:15">
      <c r="C32" s="780">
        <v>16</v>
      </c>
      <c r="D32" s="781" t="s">
        <v>562</v>
      </c>
      <c r="E32" s="828" t="s">
        <v>550</v>
      </c>
      <c r="F32" s="828" t="s">
        <v>532</v>
      </c>
      <c r="G32" s="786">
        <v>43632</v>
      </c>
      <c r="H32" s="786">
        <v>43845</v>
      </c>
      <c r="I32" s="780">
        <v>6</v>
      </c>
      <c r="J32" s="780">
        <v>4</v>
      </c>
      <c r="K32" s="781" t="s">
        <v>756</v>
      </c>
      <c r="L32" s="781" t="s">
        <v>951</v>
      </c>
      <c r="M32" s="781" t="s">
        <v>1146</v>
      </c>
      <c r="N32" s="780">
        <v>25000</v>
      </c>
      <c r="O32" s="780">
        <v>16</v>
      </c>
    </row>
    <row r="33" spans="3:15">
      <c r="C33" s="780">
        <v>17</v>
      </c>
      <c r="D33" s="781" t="s">
        <v>563</v>
      </c>
      <c r="E33" s="828" t="s">
        <v>551</v>
      </c>
      <c r="F33" s="828" t="s">
        <v>537</v>
      </c>
      <c r="G33" s="786">
        <v>43633</v>
      </c>
      <c r="H33" s="786">
        <v>43846</v>
      </c>
      <c r="I33" s="780">
        <v>3</v>
      </c>
      <c r="J33" s="780">
        <v>5</v>
      </c>
      <c r="K33" s="781" t="s">
        <v>757</v>
      </c>
      <c r="L33" s="781" t="s">
        <v>952</v>
      </c>
      <c r="M33" s="781" t="s">
        <v>1147</v>
      </c>
      <c r="N33" s="780">
        <v>26000</v>
      </c>
      <c r="O33" s="780">
        <v>17</v>
      </c>
    </row>
    <row r="34" spans="3:15">
      <c r="C34" s="780">
        <v>18</v>
      </c>
      <c r="D34" s="781" t="s">
        <v>564</v>
      </c>
      <c r="E34" s="828" t="s">
        <v>552</v>
      </c>
      <c r="F34" s="828" t="s">
        <v>549</v>
      </c>
      <c r="G34" s="786">
        <v>43634</v>
      </c>
      <c r="H34" s="786">
        <v>43847</v>
      </c>
      <c r="I34" s="780">
        <v>4</v>
      </c>
      <c r="J34" s="780">
        <v>6</v>
      </c>
      <c r="K34" s="781" t="s">
        <v>758</v>
      </c>
      <c r="L34" s="781" t="s">
        <v>953</v>
      </c>
      <c r="M34" s="781" t="s">
        <v>1148</v>
      </c>
      <c r="N34" s="780">
        <v>27000</v>
      </c>
      <c r="O34" s="780">
        <v>18</v>
      </c>
    </row>
    <row r="35" spans="3:15">
      <c r="C35" s="780">
        <v>19</v>
      </c>
      <c r="D35" s="781" t="s">
        <v>565</v>
      </c>
      <c r="E35" s="828" t="s">
        <v>527</v>
      </c>
      <c r="F35" s="828" t="s">
        <v>527</v>
      </c>
      <c r="G35" s="786">
        <v>43635</v>
      </c>
      <c r="H35" s="786">
        <v>43848</v>
      </c>
      <c r="I35" s="780">
        <v>5</v>
      </c>
      <c r="J35" s="780">
        <v>1</v>
      </c>
      <c r="K35" s="781" t="s">
        <v>759</v>
      </c>
      <c r="L35" s="781" t="s">
        <v>954</v>
      </c>
      <c r="M35" s="781" t="s">
        <v>1149</v>
      </c>
      <c r="N35" s="780">
        <v>28000</v>
      </c>
      <c r="O35" s="780">
        <v>19</v>
      </c>
    </row>
    <row r="36" spans="3:15">
      <c r="C36" s="780">
        <v>20</v>
      </c>
      <c r="D36" s="781" t="s">
        <v>566</v>
      </c>
      <c r="E36" s="828" t="s">
        <v>528</v>
      </c>
      <c r="F36" s="828" t="s">
        <v>528</v>
      </c>
      <c r="G36" s="786">
        <v>43636</v>
      </c>
      <c r="H36" s="786">
        <v>43849</v>
      </c>
      <c r="I36" s="780">
        <v>6</v>
      </c>
      <c r="J36" s="780">
        <v>2</v>
      </c>
      <c r="K36" s="781" t="s">
        <v>760</v>
      </c>
      <c r="L36" s="781" t="s">
        <v>955</v>
      </c>
      <c r="M36" s="781" t="s">
        <v>1150</v>
      </c>
      <c r="N36" s="780">
        <v>29000</v>
      </c>
      <c r="O36" s="780">
        <v>20</v>
      </c>
    </row>
    <row r="37" spans="3:15">
      <c r="C37" s="780">
        <v>21</v>
      </c>
      <c r="D37" s="781" t="s">
        <v>567</v>
      </c>
      <c r="E37" s="828" t="s">
        <v>536</v>
      </c>
      <c r="F37" s="828" t="s">
        <v>536</v>
      </c>
      <c r="G37" s="786">
        <v>43637</v>
      </c>
      <c r="H37" s="786">
        <v>43850</v>
      </c>
      <c r="I37" s="780">
        <v>3</v>
      </c>
      <c r="J37" s="780">
        <v>3</v>
      </c>
      <c r="K37" s="781" t="s">
        <v>761</v>
      </c>
      <c r="L37" s="781" t="s">
        <v>956</v>
      </c>
      <c r="M37" s="781" t="s">
        <v>1151</v>
      </c>
      <c r="N37" s="780">
        <v>30000</v>
      </c>
      <c r="O37" s="780">
        <v>21</v>
      </c>
    </row>
    <row r="38" spans="3:15">
      <c r="C38" s="780">
        <v>22</v>
      </c>
      <c r="D38" s="781" t="s">
        <v>568</v>
      </c>
      <c r="E38" s="828" t="s">
        <v>532</v>
      </c>
      <c r="F38" s="828" t="s">
        <v>532</v>
      </c>
      <c r="G38" s="786">
        <v>43638</v>
      </c>
      <c r="H38" s="786">
        <v>43851</v>
      </c>
      <c r="I38" s="780">
        <v>4</v>
      </c>
      <c r="J38" s="780">
        <v>4</v>
      </c>
      <c r="K38" s="781" t="s">
        <v>762</v>
      </c>
      <c r="L38" s="781" t="s">
        <v>957</v>
      </c>
      <c r="M38" s="781" t="s">
        <v>1152</v>
      </c>
      <c r="N38" s="780">
        <v>31000</v>
      </c>
      <c r="O38" s="780">
        <v>22</v>
      </c>
    </row>
    <row r="39" spans="3:15">
      <c r="C39" s="780">
        <v>23</v>
      </c>
      <c r="D39" s="781" t="s">
        <v>569</v>
      </c>
      <c r="E39" s="828" t="s">
        <v>537</v>
      </c>
      <c r="F39" s="828" t="s">
        <v>537</v>
      </c>
      <c r="G39" s="786">
        <v>43639</v>
      </c>
      <c r="H39" s="786">
        <v>43852</v>
      </c>
      <c r="I39" s="780">
        <v>5</v>
      </c>
      <c r="J39" s="780">
        <v>5</v>
      </c>
      <c r="K39" s="781" t="s">
        <v>763</v>
      </c>
      <c r="L39" s="781" t="s">
        <v>958</v>
      </c>
      <c r="M39" s="781" t="s">
        <v>1153</v>
      </c>
      <c r="N39" s="780">
        <v>32000</v>
      </c>
      <c r="O39" s="780">
        <v>23</v>
      </c>
    </row>
    <row r="40" spans="3:15">
      <c r="C40" s="780">
        <v>24</v>
      </c>
      <c r="D40" s="781" t="s">
        <v>570</v>
      </c>
      <c r="E40" s="828" t="s">
        <v>549</v>
      </c>
      <c r="F40" s="828" t="s">
        <v>549</v>
      </c>
      <c r="G40" s="786">
        <v>43640</v>
      </c>
      <c r="H40" s="786">
        <v>43853</v>
      </c>
      <c r="I40" s="780">
        <v>6</v>
      </c>
      <c r="J40" s="780">
        <v>6</v>
      </c>
      <c r="K40" s="781" t="s">
        <v>764</v>
      </c>
      <c r="L40" s="781" t="s">
        <v>959</v>
      </c>
      <c r="M40" s="781" t="s">
        <v>1154</v>
      </c>
      <c r="N40" s="780">
        <v>33000</v>
      </c>
      <c r="O40" s="780">
        <v>24</v>
      </c>
    </row>
    <row r="41" spans="3:15">
      <c r="C41" s="780">
        <v>25</v>
      </c>
      <c r="D41" s="781" t="s">
        <v>571</v>
      </c>
      <c r="E41" s="828" t="s">
        <v>550</v>
      </c>
      <c r="F41" s="828" t="s">
        <v>527</v>
      </c>
      <c r="G41" s="786">
        <v>43641</v>
      </c>
      <c r="H41" s="786">
        <v>43854</v>
      </c>
      <c r="I41" s="780">
        <v>3</v>
      </c>
      <c r="J41" s="780">
        <v>1</v>
      </c>
      <c r="K41" s="781" t="s">
        <v>765</v>
      </c>
      <c r="L41" s="781" t="s">
        <v>960</v>
      </c>
      <c r="M41" s="781" t="s">
        <v>1155</v>
      </c>
      <c r="N41" s="780">
        <v>34000</v>
      </c>
      <c r="O41" s="780">
        <v>25</v>
      </c>
    </row>
    <row r="42" spans="3:15">
      <c r="C42" s="780">
        <v>26</v>
      </c>
      <c r="D42" s="781" t="s">
        <v>572</v>
      </c>
      <c r="E42" s="828" t="s">
        <v>551</v>
      </c>
      <c r="F42" s="828" t="s">
        <v>528</v>
      </c>
      <c r="G42" s="786">
        <v>43642</v>
      </c>
      <c r="H42" s="786">
        <v>43855</v>
      </c>
      <c r="I42" s="780">
        <v>4</v>
      </c>
      <c r="J42" s="780">
        <v>2</v>
      </c>
      <c r="K42" s="781" t="s">
        <v>766</v>
      </c>
      <c r="L42" s="781" t="s">
        <v>961</v>
      </c>
      <c r="M42" s="781" t="s">
        <v>1156</v>
      </c>
      <c r="N42" s="780">
        <v>35000</v>
      </c>
      <c r="O42" s="780">
        <v>26</v>
      </c>
    </row>
    <row r="43" spans="3:15">
      <c r="C43" s="780">
        <v>27</v>
      </c>
      <c r="D43" s="781" t="s">
        <v>573</v>
      </c>
      <c r="E43" s="828" t="s">
        <v>552</v>
      </c>
      <c r="F43" s="828" t="s">
        <v>536</v>
      </c>
      <c r="G43" s="786">
        <v>43643</v>
      </c>
      <c r="H43" s="786">
        <v>43856</v>
      </c>
      <c r="I43" s="780">
        <v>5</v>
      </c>
      <c r="J43" s="780">
        <v>3</v>
      </c>
      <c r="K43" s="781" t="s">
        <v>767</v>
      </c>
      <c r="L43" s="781" t="s">
        <v>962</v>
      </c>
      <c r="M43" s="781" t="s">
        <v>1157</v>
      </c>
      <c r="N43" s="780">
        <v>36000</v>
      </c>
      <c r="O43" s="780">
        <v>27</v>
      </c>
    </row>
    <row r="44" spans="3:15">
      <c r="C44" s="780">
        <v>28</v>
      </c>
      <c r="D44" s="781" t="s">
        <v>574</v>
      </c>
      <c r="E44" s="828" t="s">
        <v>527</v>
      </c>
      <c r="F44" s="828" t="s">
        <v>532</v>
      </c>
      <c r="G44" s="786">
        <v>43644</v>
      </c>
      <c r="H44" s="786">
        <v>43857</v>
      </c>
      <c r="I44" s="780">
        <v>6</v>
      </c>
      <c r="J44" s="780">
        <v>4</v>
      </c>
      <c r="K44" s="781" t="s">
        <v>768</v>
      </c>
      <c r="L44" s="781" t="s">
        <v>963</v>
      </c>
      <c r="M44" s="781" t="s">
        <v>1158</v>
      </c>
      <c r="N44" s="780">
        <v>37000</v>
      </c>
      <c r="O44" s="780">
        <v>28</v>
      </c>
    </row>
    <row r="45" spans="3:15">
      <c r="C45" s="780">
        <v>29</v>
      </c>
      <c r="D45" s="781" t="s">
        <v>575</v>
      </c>
      <c r="E45" s="828" t="s">
        <v>528</v>
      </c>
      <c r="F45" s="828" t="s">
        <v>537</v>
      </c>
      <c r="G45" s="786">
        <v>43645</v>
      </c>
      <c r="H45" s="786">
        <v>43858</v>
      </c>
      <c r="I45" s="780">
        <v>3</v>
      </c>
      <c r="J45" s="780">
        <v>5</v>
      </c>
      <c r="K45" s="781" t="s">
        <v>769</v>
      </c>
      <c r="L45" s="781" t="s">
        <v>964</v>
      </c>
      <c r="M45" s="781" t="s">
        <v>1159</v>
      </c>
      <c r="N45" s="780">
        <v>38000</v>
      </c>
      <c r="O45" s="780">
        <v>29</v>
      </c>
    </row>
    <row r="46" spans="3:15">
      <c r="C46" s="780">
        <v>30</v>
      </c>
      <c r="D46" s="781" t="s">
        <v>576</v>
      </c>
      <c r="E46" s="828" t="s">
        <v>536</v>
      </c>
      <c r="F46" s="828" t="s">
        <v>549</v>
      </c>
      <c r="G46" s="786">
        <v>43646</v>
      </c>
      <c r="H46" s="786">
        <v>43859</v>
      </c>
      <c r="I46" s="780">
        <v>4</v>
      </c>
      <c r="J46" s="780">
        <v>6</v>
      </c>
      <c r="K46" s="781" t="s">
        <v>770</v>
      </c>
      <c r="L46" s="781" t="s">
        <v>965</v>
      </c>
      <c r="M46" s="781" t="s">
        <v>1160</v>
      </c>
      <c r="N46" s="780">
        <v>39000</v>
      </c>
      <c r="O46" s="780">
        <v>30</v>
      </c>
    </row>
    <row r="47" spans="3:15">
      <c r="C47" s="780">
        <v>31</v>
      </c>
      <c r="D47" s="781" t="s">
        <v>577</v>
      </c>
      <c r="E47" s="828" t="s">
        <v>532</v>
      </c>
      <c r="F47" s="828" t="s">
        <v>527</v>
      </c>
      <c r="G47" s="786">
        <v>43647</v>
      </c>
      <c r="H47" s="786">
        <v>43860</v>
      </c>
      <c r="I47" s="780">
        <v>5</v>
      </c>
      <c r="J47" s="780">
        <v>1</v>
      </c>
      <c r="K47" s="781" t="s">
        <v>771</v>
      </c>
      <c r="L47" s="781" t="s">
        <v>966</v>
      </c>
      <c r="M47" s="781" t="s">
        <v>1161</v>
      </c>
      <c r="N47" s="780">
        <v>40000</v>
      </c>
      <c r="O47" s="780">
        <v>31</v>
      </c>
    </row>
    <row r="48" spans="3:15">
      <c r="C48" s="780">
        <v>32</v>
      </c>
      <c r="D48" s="781" t="s">
        <v>578</v>
      </c>
      <c r="E48" s="828" t="s">
        <v>537</v>
      </c>
      <c r="F48" s="828" t="s">
        <v>528</v>
      </c>
      <c r="G48" s="786">
        <v>43648</v>
      </c>
      <c r="H48" s="786">
        <v>43861</v>
      </c>
      <c r="I48" s="780">
        <v>6</v>
      </c>
      <c r="J48" s="780">
        <v>2</v>
      </c>
      <c r="K48" s="781" t="s">
        <v>772</v>
      </c>
      <c r="L48" s="781" t="s">
        <v>967</v>
      </c>
      <c r="M48" s="781" t="s">
        <v>1162</v>
      </c>
      <c r="N48" s="780">
        <v>41000</v>
      </c>
      <c r="O48" s="780">
        <v>32</v>
      </c>
    </row>
    <row r="49" spans="3:15">
      <c r="C49" s="780">
        <v>33</v>
      </c>
      <c r="D49" s="781" t="s">
        <v>579</v>
      </c>
      <c r="E49" s="828" t="s">
        <v>549</v>
      </c>
      <c r="F49" s="828" t="s">
        <v>536</v>
      </c>
      <c r="G49" s="786">
        <v>43649</v>
      </c>
      <c r="H49" s="786">
        <v>43862</v>
      </c>
      <c r="I49" s="780">
        <v>3</v>
      </c>
      <c r="J49" s="780">
        <v>3</v>
      </c>
      <c r="K49" s="781" t="s">
        <v>773</v>
      </c>
      <c r="L49" s="781" t="s">
        <v>968</v>
      </c>
      <c r="M49" s="781" t="s">
        <v>1163</v>
      </c>
      <c r="N49" s="780">
        <v>42000</v>
      </c>
      <c r="O49" s="780">
        <v>33</v>
      </c>
    </row>
    <row r="50" spans="3:15">
      <c r="C50" s="780">
        <v>34</v>
      </c>
      <c r="D50" s="781" t="s">
        <v>580</v>
      </c>
      <c r="E50" s="828" t="s">
        <v>550</v>
      </c>
      <c r="F50" s="828" t="s">
        <v>532</v>
      </c>
      <c r="G50" s="786">
        <v>43650</v>
      </c>
      <c r="H50" s="786">
        <v>43863</v>
      </c>
      <c r="I50" s="780">
        <v>4</v>
      </c>
      <c r="J50" s="780">
        <v>4</v>
      </c>
      <c r="K50" s="781" t="s">
        <v>774</v>
      </c>
      <c r="L50" s="781" t="s">
        <v>969</v>
      </c>
      <c r="M50" s="781" t="s">
        <v>1164</v>
      </c>
      <c r="N50" s="780">
        <v>43000</v>
      </c>
      <c r="O50" s="780">
        <v>34</v>
      </c>
    </row>
    <row r="51" spans="3:15">
      <c r="C51" s="780">
        <v>35</v>
      </c>
      <c r="D51" s="781" t="s">
        <v>581</v>
      </c>
      <c r="E51" s="828" t="s">
        <v>551</v>
      </c>
      <c r="F51" s="828" t="s">
        <v>537</v>
      </c>
      <c r="G51" s="786">
        <v>43651</v>
      </c>
      <c r="H51" s="786">
        <v>43864</v>
      </c>
      <c r="I51" s="780">
        <v>5</v>
      </c>
      <c r="J51" s="780">
        <v>5</v>
      </c>
      <c r="K51" s="781" t="s">
        <v>775</v>
      </c>
      <c r="L51" s="781" t="s">
        <v>970</v>
      </c>
      <c r="M51" s="781" t="s">
        <v>1165</v>
      </c>
      <c r="N51" s="780">
        <v>44000</v>
      </c>
      <c r="O51" s="780">
        <v>35</v>
      </c>
    </row>
    <row r="52" spans="3:15">
      <c r="C52" s="780">
        <v>36</v>
      </c>
      <c r="D52" s="781" t="s">
        <v>582</v>
      </c>
      <c r="E52" s="828" t="s">
        <v>552</v>
      </c>
      <c r="F52" s="828" t="s">
        <v>549</v>
      </c>
      <c r="G52" s="786">
        <v>43652</v>
      </c>
      <c r="H52" s="786">
        <v>43865</v>
      </c>
      <c r="I52" s="780">
        <v>6</v>
      </c>
      <c r="J52" s="780">
        <v>6</v>
      </c>
      <c r="K52" s="781" t="s">
        <v>776</v>
      </c>
      <c r="L52" s="781" t="s">
        <v>971</v>
      </c>
      <c r="M52" s="781" t="s">
        <v>1166</v>
      </c>
      <c r="N52" s="780">
        <v>45000</v>
      </c>
      <c r="O52" s="780">
        <v>36</v>
      </c>
    </row>
    <row r="53" spans="3:15">
      <c r="C53" s="780">
        <v>37</v>
      </c>
      <c r="D53" s="781" t="s">
        <v>583</v>
      </c>
      <c r="E53" s="828" t="s">
        <v>527</v>
      </c>
      <c r="F53" s="828" t="s">
        <v>527</v>
      </c>
      <c r="G53" s="786">
        <v>43653</v>
      </c>
      <c r="H53" s="786">
        <v>43866</v>
      </c>
      <c r="I53" s="780">
        <v>3</v>
      </c>
      <c r="J53" s="780">
        <v>1</v>
      </c>
      <c r="K53" s="781" t="s">
        <v>777</v>
      </c>
      <c r="L53" s="781" t="s">
        <v>972</v>
      </c>
      <c r="M53" s="781" t="s">
        <v>1167</v>
      </c>
      <c r="N53" s="780">
        <v>46000</v>
      </c>
      <c r="O53" s="780">
        <v>37</v>
      </c>
    </row>
    <row r="54" spans="3:15">
      <c r="C54" s="780">
        <v>38</v>
      </c>
      <c r="D54" s="781" t="s">
        <v>584</v>
      </c>
      <c r="E54" s="828" t="s">
        <v>528</v>
      </c>
      <c r="F54" s="828" t="s">
        <v>528</v>
      </c>
      <c r="G54" s="786">
        <v>43654</v>
      </c>
      <c r="H54" s="786">
        <v>43867</v>
      </c>
      <c r="I54" s="780">
        <v>4</v>
      </c>
      <c r="J54" s="780">
        <v>2</v>
      </c>
      <c r="K54" s="781" t="s">
        <v>778</v>
      </c>
      <c r="L54" s="781" t="s">
        <v>973</v>
      </c>
      <c r="M54" s="781" t="s">
        <v>1168</v>
      </c>
      <c r="N54" s="780">
        <v>47000</v>
      </c>
      <c r="O54" s="780">
        <v>38</v>
      </c>
    </row>
    <row r="55" spans="3:15">
      <c r="C55" s="780">
        <v>39</v>
      </c>
      <c r="D55" s="781" t="s">
        <v>585</v>
      </c>
      <c r="E55" s="828" t="s">
        <v>536</v>
      </c>
      <c r="F55" s="828" t="s">
        <v>536</v>
      </c>
      <c r="G55" s="786">
        <v>43655</v>
      </c>
      <c r="H55" s="786">
        <v>43868</v>
      </c>
      <c r="I55" s="780">
        <v>5</v>
      </c>
      <c r="J55" s="780">
        <v>3</v>
      </c>
      <c r="K55" s="781" t="s">
        <v>779</v>
      </c>
      <c r="L55" s="781" t="s">
        <v>974</v>
      </c>
      <c r="M55" s="781" t="s">
        <v>1169</v>
      </c>
      <c r="N55" s="780">
        <v>48000</v>
      </c>
      <c r="O55" s="780">
        <v>39</v>
      </c>
    </row>
    <row r="56" spans="3:15">
      <c r="C56" s="780">
        <v>40</v>
      </c>
      <c r="D56" s="781" t="s">
        <v>586</v>
      </c>
      <c r="E56" s="828" t="s">
        <v>532</v>
      </c>
      <c r="F56" s="828" t="s">
        <v>532</v>
      </c>
      <c r="G56" s="786">
        <v>43656</v>
      </c>
      <c r="H56" s="786">
        <v>43869</v>
      </c>
      <c r="I56" s="780">
        <v>6</v>
      </c>
      <c r="J56" s="780">
        <v>4</v>
      </c>
      <c r="K56" s="781" t="s">
        <v>780</v>
      </c>
      <c r="L56" s="781" t="s">
        <v>975</v>
      </c>
      <c r="M56" s="781" t="s">
        <v>1170</v>
      </c>
      <c r="N56" s="780">
        <v>49000</v>
      </c>
      <c r="O56" s="780">
        <v>40</v>
      </c>
    </row>
    <row r="57" spans="3:15">
      <c r="C57" s="780">
        <v>41</v>
      </c>
      <c r="D57" s="781" t="s">
        <v>587</v>
      </c>
      <c r="E57" s="828" t="s">
        <v>537</v>
      </c>
      <c r="F57" s="828" t="s">
        <v>537</v>
      </c>
      <c r="G57" s="786">
        <v>43657</v>
      </c>
      <c r="H57" s="786">
        <v>43870</v>
      </c>
      <c r="I57" s="780">
        <v>3</v>
      </c>
      <c r="J57" s="780">
        <v>5</v>
      </c>
      <c r="K57" s="781" t="s">
        <v>781</v>
      </c>
      <c r="L57" s="781" t="s">
        <v>976</v>
      </c>
      <c r="M57" s="781" t="s">
        <v>1171</v>
      </c>
      <c r="N57" s="780">
        <v>50000</v>
      </c>
      <c r="O57" s="780">
        <v>41</v>
      </c>
    </row>
    <row r="58" spans="3:15">
      <c r="C58" s="780">
        <v>42</v>
      </c>
      <c r="D58" s="781" t="s">
        <v>588</v>
      </c>
      <c r="E58" s="828" t="s">
        <v>549</v>
      </c>
      <c r="F58" s="828" t="s">
        <v>549</v>
      </c>
      <c r="G58" s="786">
        <v>43658</v>
      </c>
      <c r="H58" s="786">
        <v>43871</v>
      </c>
      <c r="I58" s="780">
        <v>4</v>
      </c>
      <c r="J58" s="780">
        <v>6</v>
      </c>
      <c r="K58" s="781" t="s">
        <v>782</v>
      </c>
      <c r="L58" s="781" t="s">
        <v>977</v>
      </c>
      <c r="M58" s="781" t="s">
        <v>1172</v>
      </c>
      <c r="N58" s="780">
        <v>51000</v>
      </c>
      <c r="O58" s="780">
        <v>42</v>
      </c>
    </row>
    <row r="59" spans="3:15">
      <c r="C59" s="780">
        <v>43</v>
      </c>
      <c r="D59" s="781" t="s">
        <v>589</v>
      </c>
      <c r="E59" s="828" t="s">
        <v>550</v>
      </c>
      <c r="F59" s="828" t="s">
        <v>527</v>
      </c>
      <c r="G59" s="786">
        <v>43659</v>
      </c>
      <c r="H59" s="786">
        <v>43872</v>
      </c>
      <c r="I59" s="780">
        <v>5</v>
      </c>
      <c r="J59" s="780">
        <v>1</v>
      </c>
      <c r="K59" s="781" t="s">
        <v>783</v>
      </c>
      <c r="L59" s="781" t="s">
        <v>978</v>
      </c>
      <c r="M59" s="781" t="s">
        <v>1173</v>
      </c>
      <c r="N59" s="780">
        <v>52000</v>
      </c>
      <c r="O59" s="780">
        <v>43</v>
      </c>
    </row>
    <row r="60" spans="3:15">
      <c r="C60" s="780">
        <v>44</v>
      </c>
      <c r="D60" s="781" t="s">
        <v>590</v>
      </c>
      <c r="E60" s="828" t="s">
        <v>551</v>
      </c>
      <c r="F60" s="828" t="s">
        <v>528</v>
      </c>
      <c r="G60" s="786">
        <v>43660</v>
      </c>
      <c r="H60" s="786">
        <v>43873</v>
      </c>
      <c r="I60" s="780">
        <v>6</v>
      </c>
      <c r="J60" s="780">
        <v>2</v>
      </c>
      <c r="K60" s="781" t="s">
        <v>784</v>
      </c>
      <c r="L60" s="781" t="s">
        <v>979</v>
      </c>
      <c r="M60" s="781" t="s">
        <v>1174</v>
      </c>
      <c r="N60" s="780">
        <v>53000</v>
      </c>
      <c r="O60" s="780">
        <v>44</v>
      </c>
    </row>
    <row r="61" spans="3:15">
      <c r="C61" s="780">
        <v>45</v>
      </c>
      <c r="D61" s="781" t="s">
        <v>591</v>
      </c>
      <c r="E61" s="828" t="s">
        <v>552</v>
      </c>
      <c r="F61" s="828" t="s">
        <v>536</v>
      </c>
      <c r="G61" s="786">
        <v>43661</v>
      </c>
      <c r="H61" s="786">
        <v>43874</v>
      </c>
      <c r="I61" s="780">
        <v>3</v>
      </c>
      <c r="J61" s="780">
        <v>3</v>
      </c>
      <c r="K61" s="781" t="s">
        <v>785</v>
      </c>
      <c r="L61" s="781" t="s">
        <v>980</v>
      </c>
      <c r="M61" s="781" t="s">
        <v>1175</v>
      </c>
      <c r="N61" s="780">
        <v>54000</v>
      </c>
      <c r="O61" s="780">
        <v>45</v>
      </c>
    </row>
    <row r="62" spans="3:15">
      <c r="C62" s="780">
        <v>46</v>
      </c>
      <c r="D62" s="781" t="s">
        <v>592</v>
      </c>
      <c r="E62" s="828" t="s">
        <v>527</v>
      </c>
      <c r="F62" s="828" t="s">
        <v>532</v>
      </c>
      <c r="G62" s="786">
        <v>43662</v>
      </c>
      <c r="H62" s="786">
        <v>43875</v>
      </c>
      <c r="I62" s="780">
        <v>4</v>
      </c>
      <c r="J62" s="780">
        <v>4</v>
      </c>
      <c r="K62" s="781" t="s">
        <v>786</v>
      </c>
      <c r="L62" s="781" t="s">
        <v>981</v>
      </c>
      <c r="M62" s="781" t="s">
        <v>1176</v>
      </c>
      <c r="N62" s="780">
        <v>55000</v>
      </c>
      <c r="O62" s="780">
        <v>46</v>
      </c>
    </row>
    <row r="63" spans="3:15">
      <c r="C63" s="780">
        <v>47</v>
      </c>
      <c r="D63" s="781" t="s">
        <v>593</v>
      </c>
      <c r="E63" s="828" t="s">
        <v>528</v>
      </c>
      <c r="F63" s="828" t="s">
        <v>537</v>
      </c>
      <c r="G63" s="786">
        <v>43663</v>
      </c>
      <c r="H63" s="786">
        <v>43876</v>
      </c>
      <c r="I63" s="780">
        <v>5</v>
      </c>
      <c r="J63" s="780">
        <v>5</v>
      </c>
      <c r="K63" s="781" t="s">
        <v>787</v>
      </c>
      <c r="L63" s="781" t="s">
        <v>982</v>
      </c>
      <c r="M63" s="781" t="s">
        <v>1177</v>
      </c>
      <c r="N63" s="780">
        <v>56000</v>
      </c>
      <c r="O63" s="780">
        <v>47</v>
      </c>
    </row>
    <row r="64" spans="3:15">
      <c r="C64" s="780">
        <v>48</v>
      </c>
      <c r="D64" s="781" t="s">
        <v>594</v>
      </c>
      <c r="E64" s="828" t="s">
        <v>536</v>
      </c>
      <c r="F64" s="828" t="s">
        <v>549</v>
      </c>
      <c r="G64" s="786">
        <v>43664</v>
      </c>
      <c r="H64" s="786">
        <v>43877</v>
      </c>
      <c r="I64" s="780">
        <v>6</v>
      </c>
      <c r="J64" s="780">
        <v>6</v>
      </c>
      <c r="K64" s="781" t="s">
        <v>788</v>
      </c>
      <c r="L64" s="781" t="s">
        <v>983</v>
      </c>
      <c r="M64" s="781" t="s">
        <v>1178</v>
      </c>
      <c r="N64" s="780">
        <v>57000</v>
      </c>
      <c r="O64" s="780">
        <v>48</v>
      </c>
    </row>
    <row r="65" spans="3:15">
      <c r="C65" s="780">
        <v>49</v>
      </c>
      <c r="D65" s="781" t="s">
        <v>595</v>
      </c>
      <c r="E65" s="828" t="s">
        <v>532</v>
      </c>
      <c r="F65" s="828" t="s">
        <v>527</v>
      </c>
      <c r="G65" s="786">
        <v>43665</v>
      </c>
      <c r="H65" s="786">
        <v>43878</v>
      </c>
      <c r="I65" s="780">
        <v>3</v>
      </c>
      <c r="J65" s="780">
        <v>1</v>
      </c>
      <c r="K65" s="781" t="s">
        <v>789</v>
      </c>
      <c r="L65" s="781" t="s">
        <v>984</v>
      </c>
      <c r="M65" s="781" t="s">
        <v>1179</v>
      </c>
      <c r="N65" s="780">
        <v>58000</v>
      </c>
      <c r="O65" s="780">
        <v>49</v>
      </c>
    </row>
    <row r="66" spans="3:15">
      <c r="C66" s="780">
        <v>50</v>
      </c>
      <c r="D66" s="781" t="s">
        <v>596</v>
      </c>
      <c r="E66" s="828" t="s">
        <v>537</v>
      </c>
      <c r="F66" s="828" t="s">
        <v>528</v>
      </c>
      <c r="G66" s="786">
        <v>43666</v>
      </c>
      <c r="H66" s="786">
        <v>43879</v>
      </c>
      <c r="I66" s="780">
        <v>4</v>
      </c>
      <c r="J66" s="780">
        <v>2</v>
      </c>
      <c r="K66" s="781" t="s">
        <v>790</v>
      </c>
      <c r="L66" s="781" t="s">
        <v>985</v>
      </c>
      <c r="M66" s="781" t="s">
        <v>1180</v>
      </c>
      <c r="N66" s="780">
        <v>59000</v>
      </c>
      <c r="O66" s="780">
        <v>50</v>
      </c>
    </row>
    <row r="67" spans="3:15">
      <c r="C67" s="780">
        <v>51</v>
      </c>
      <c r="D67" s="781" t="s">
        <v>597</v>
      </c>
      <c r="E67" s="828" t="s">
        <v>549</v>
      </c>
      <c r="F67" s="828" t="s">
        <v>536</v>
      </c>
      <c r="G67" s="786">
        <v>43667</v>
      </c>
      <c r="H67" s="786">
        <v>43880</v>
      </c>
      <c r="I67" s="780">
        <v>5</v>
      </c>
      <c r="J67" s="780">
        <v>3</v>
      </c>
      <c r="K67" s="781" t="s">
        <v>791</v>
      </c>
      <c r="L67" s="781" t="s">
        <v>986</v>
      </c>
      <c r="M67" s="781" t="s">
        <v>1181</v>
      </c>
      <c r="N67" s="780">
        <v>60000</v>
      </c>
      <c r="O67" s="780">
        <v>51</v>
      </c>
    </row>
    <row r="68" spans="3:15">
      <c r="C68" s="780">
        <v>52</v>
      </c>
      <c r="D68" s="781" t="s">
        <v>598</v>
      </c>
      <c r="E68" s="828" t="s">
        <v>550</v>
      </c>
      <c r="F68" s="828" t="s">
        <v>532</v>
      </c>
      <c r="G68" s="786">
        <v>43668</v>
      </c>
      <c r="H68" s="786">
        <v>43881</v>
      </c>
      <c r="I68" s="780">
        <v>6</v>
      </c>
      <c r="J68" s="780">
        <v>4</v>
      </c>
      <c r="K68" s="781" t="s">
        <v>792</v>
      </c>
      <c r="L68" s="781" t="s">
        <v>987</v>
      </c>
      <c r="M68" s="781" t="s">
        <v>1182</v>
      </c>
      <c r="N68" s="780">
        <v>61000</v>
      </c>
      <c r="O68" s="780">
        <v>52</v>
      </c>
    </row>
    <row r="69" spans="3:15">
      <c r="C69" s="780">
        <v>53</v>
      </c>
      <c r="D69" s="781" t="s">
        <v>599</v>
      </c>
      <c r="E69" s="828" t="s">
        <v>551</v>
      </c>
      <c r="F69" s="828" t="s">
        <v>537</v>
      </c>
      <c r="G69" s="786">
        <v>43669</v>
      </c>
      <c r="H69" s="786">
        <v>43882</v>
      </c>
      <c r="I69" s="780">
        <v>3</v>
      </c>
      <c r="J69" s="780">
        <v>5</v>
      </c>
      <c r="K69" s="781" t="s">
        <v>793</v>
      </c>
      <c r="L69" s="781" t="s">
        <v>988</v>
      </c>
      <c r="M69" s="781" t="s">
        <v>1183</v>
      </c>
      <c r="N69" s="780">
        <v>62000</v>
      </c>
      <c r="O69" s="780">
        <v>53</v>
      </c>
    </row>
    <row r="70" spans="3:15">
      <c r="C70" s="780">
        <v>54</v>
      </c>
      <c r="D70" s="781" t="s">
        <v>600</v>
      </c>
      <c r="E70" s="828" t="s">
        <v>552</v>
      </c>
      <c r="F70" s="828" t="s">
        <v>549</v>
      </c>
      <c r="G70" s="786">
        <v>43670</v>
      </c>
      <c r="H70" s="786">
        <v>43883</v>
      </c>
      <c r="I70" s="780">
        <v>4</v>
      </c>
      <c r="J70" s="780">
        <v>6</v>
      </c>
      <c r="K70" s="781" t="s">
        <v>794</v>
      </c>
      <c r="L70" s="781" t="s">
        <v>989</v>
      </c>
      <c r="M70" s="781" t="s">
        <v>1184</v>
      </c>
      <c r="N70" s="780">
        <v>63000</v>
      </c>
      <c r="O70" s="780">
        <v>54</v>
      </c>
    </row>
    <row r="71" spans="3:15">
      <c r="C71" s="780">
        <v>55</v>
      </c>
      <c r="D71" s="781" t="s">
        <v>601</v>
      </c>
      <c r="E71" s="828" t="s">
        <v>527</v>
      </c>
      <c r="F71" s="828" t="s">
        <v>527</v>
      </c>
      <c r="G71" s="786">
        <v>43671</v>
      </c>
      <c r="H71" s="786">
        <v>43884</v>
      </c>
      <c r="I71" s="780">
        <v>5</v>
      </c>
      <c r="J71" s="780">
        <v>1</v>
      </c>
      <c r="K71" s="781" t="s">
        <v>795</v>
      </c>
      <c r="L71" s="781" t="s">
        <v>990</v>
      </c>
      <c r="M71" s="781" t="s">
        <v>1185</v>
      </c>
      <c r="N71" s="780">
        <v>64000</v>
      </c>
      <c r="O71" s="780">
        <v>55</v>
      </c>
    </row>
    <row r="72" spans="3:15">
      <c r="C72" s="780">
        <v>56</v>
      </c>
      <c r="D72" s="781" t="s">
        <v>602</v>
      </c>
      <c r="E72" s="828" t="s">
        <v>528</v>
      </c>
      <c r="F72" s="828" t="s">
        <v>528</v>
      </c>
      <c r="G72" s="786">
        <v>43672</v>
      </c>
      <c r="H72" s="786">
        <v>43885</v>
      </c>
      <c r="I72" s="780">
        <v>6</v>
      </c>
      <c r="J72" s="780">
        <v>2</v>
      </c>
      <c r="K72" s="781" t="s">
        <v>796</v>
      </c>
      <c r="L72" s="781" t="s">
        <v>991</v>
      </c>
      <c r="M72" s="781" t="s">
        <v>1186</v>
      </c>
      <c r="N72" s="780">
        <v>65000</v>
      </c>
      <c r="O72" s="780">
        <v>56</v>
      </c>
    </row>
    <row r="73" spans="3:15">
      <c r="C73" s="780">
        <v>57</v>
      </c>
      <c r="D73" s="781" t="s">
        <v>603</v>
      </c>
      <c r="E73" s="828" t="s">
        <v>536</v>
      </c>
      <c r="F73" s="828" t="s">
        <v>536</v>
      </c>
      <c r="G73" s="786">
        <v>43673</v>
      </c>
      <c r="H73" s="786">
        <v>43886</v>
      </c>
      <c r="I73" s="780">
        <v>3</v>
      </c>
      <c r="J73" s="780">
        <v>3</v>
      </c>
      <c r="K73" s="781" t="s">
        <v>797</v>
      </c>
      <c r="L73" s="781" t="s">
        <v>992</v>
      </c>
      <c r="M73" s="781" t="s">
        <v>1187</v>
      </c>
      <c r="N73" s="780">
        <v>66000</v>
      </c>
      <c r="O73" s="780">
        <v>57</v>
      </c>
    </row>
    <row r="74" spans="3:15">
      <c r="C74" s="780">
        <v>58</v>
      </c>
      <c r="D74" s="781" t="s">
        <v>604</v>
      </c>
      <c r="E74" s="828" t="s">
        <v>532</v>
      </c>
      <c r="F74" s="828" t="s">
        <v>532</v>
      </c>
      <c r="G74" s="786">
        <v>43674</v>
      </c>
      <c r="H74" s="786">
        <v>43887</v>
      </c>
      <c r="I74" s="780">
        <v>4</v>
      </c>
      <c r="J74" s="780">
        <v>4</v>
      </c>
      <c r="K74" s="781" t="s">
        <v>798</v>
      </c>
      <c r="L74" s="781" t="s">
        <v>993</v>
      </c>
      <c r="M74" s="781" t="s">
        <v>1188</v>
      </c>
      <c r="N74" s="780">
        <v>67000</v>
      </c>
      <c r="O74" s="780">
        <v>58</v>
      </c>
    </row>
    <row r="75" spans="3:15">
      <c r="C75" s="780">
        <v>59</v>
      </c>
      <c r="D75" s="781" t="s">
        <v>605</v>
      </c>
      <c r="E75" s="828" t="s">
        <v>537</v>
      </c>
      <c r="F75" s="828" t="s">
        <v>537</v>
      </c>
      <c r="G75" s="786">
        <v>43675</v>
      </c>
      <c r="H75" s="786">
        <v>43888</v>
      </c>
      <c r="I75" s="780">
        <v>5</v>
      </c>
      <c r="J75" s="780">
        <v>5</v>
      </c>
      <c r="K75" s="781" t="s">
        <v>799</v>
      </c>
      <c r="L75" s="781" t="s">
        <v>994</v>
      </c>
      <c r="M75" s="781" t="s">
        <v>1189</v>
      </c>
      <c r="N75" s="780">
        <v>68000</v>
      </c>
      <c r="O75" s="780">
        <v>59</v>
      </c>
    </row>
    <row r="76" spans="3:15">
      <c r="C76" s="780">
        <v>60</v>
      </c>
      <c r="D76" s="781" t="s">
        <v>606</v>
      </c>
      <c r="E76" s="828" t="s">
        <v>549</v>
      </c>
      <c r="F76" s="828" t="s">
        <v>549</v>
      </c>
      <c r="G76" s="786">
        <v>43676</v>
      </c>
      <c r="H76" s="786">
        <v>43889</v>
      </c>
      <c r="I76" s="780">
        <v>6</v>
      </c>
      <c r="J76" s="780">
        <v>6</v>
      </c>
      <c r="K76" s="781" t="s">
        <v>800</v>
      </c>
      <c r="L76" s="781" t="s">
        <v>995</v>
      </c>
      <c r="M76" s="781" t="s">
        <v>1190</v>
      </c>
      <c r="N76" s="780">
        <v>69000</v>
      </c>
      <c r="O76" s="780">
        <v>60</v>
      </c>
    </row>
    <row r="77" spans="3:15">
      <c r="C77" s="780">
        <v>61</v>
      </c>
      <c r="D77" s="781" t="s">
        <v>607</v>
      </c>
      <c r="E77" s="828" t="s">
        <v>550</v>
      </c>
      <c r="F77" s="828" t="s">
        <v>527</v>
      </c>
      <c r="G77" s="786">
        <v>43677</v>
      </c>
      <c r="H77" s="786">
        <v>43890</v>
      </c>
      <c r="I77" s="780">
        <v>3</v>
      </c>
      <c r="J77" s="780">
        <v>1</v>
      </c>
      <c r="K77" s="781" t="s">
        <v>801</v>
      </c>
      <c r="L77" s="781" t="s">
        <v>996</v>
      </c>
      <c r="M77" s="781" t="s">
        <v>1191</v>
      </c>
      <c r="N77" s="780">
        <v>70000</v>
      </c>
      <c r="O77" s="780">
        <v>61</v>
      </c>
    </row>
    <row r="78" spans="3:15">
      <c r="C78" s="780">
        <v>62</v>
      </c>
      <c r="D78" s="781" t="s">
        <v>608</v>
      </c>
      <c r="E78" s="828" t="s">
        <v>551</v>
      </c>
      <c r="F78" s="828" t="s">
        <v>528</v>
      </c>
      <c r="G78" s="786">
        <v>43678</v>
      </c>
      <c r="H78" s="786">
        <v>43891</v>
      </c>
      <c r="I78" s="780">
        <v>4</v>
      </c>
      <c r="J78" s="780">
        <v>2</v>
      </c>
      <c r="K78" s="781" t="s">
        <v>802</v>
      </c>
      <c r="L78" s="781" t="s">
        <v>997</v>
      </c>
      <c r="M78" s="781" t="s">
        <v>1192</v>
      </c>
      <c r="N78" s="780">
        <v>71000</v>
      </c>
      <c r="O78" s="780">
        <v>62</v>
      </c>
    </row>
    <row r="79" spans="3:15">
      <c r="C79" s="780">
        <v>63</v>
      </c>
      <c r="D79" s="781" t="s">
        <v>609</v>
      </c>
      <c r="E79" s="828" t="s">
        <v>552</v>
      </c>
      <c r="F79" s="828" t="s">
        <v>536</v>
      </c>
      <c r="G79" s="786">
        <v>43679</v>
      </c>
      <c r="H79" s="786">
        <v>43892</v>
      </c>
      <c r="I79" s="780">
        <v>5</v>
      </c>
      <c r="J79" s="780">
        <v>3</v>
      </c>
      <c r="K79" s="781" t="s">
        <v>803</v>
      </c>
      <c r="L79" s="781" t="s">
        <v>998</v>
      </c>
      <c r="M79" s="781" t="s">
        <v>1193</v>
      </c>
      <c r="N79" s="780">
        <v>72000</v>
      </c>
      <c r="O79" s="780">
        <v>63</v>
      </c>
    </row>
    <row r="80" spans="3:15">
      <c r="C80" s="780">
        <v>64</v>
      </c>
      <c r="D80" s="781" t="s">
        <v>610</v>
      </c>
      <c r="E80" s="828" t="s">
        <v>527</v>
      </c>
      <c r="F80" s="828" t="s">
        <v>532</v>
      </c>
      <c r="G80" s="786">
        <v>43680</v>
      </c>
      <c r="H80" s="786">
        <v>43893</v>
      </c>
      <c r="I80" s="780">
        <v>6</v>
      </c>
      <c r="J80" s="780">
        <v>4</v>
      </c>
      <c r="K80" s="781" t="s">
        <v>804</v>
      </c>
      <c r="L80" s="781" t="s">
        <v>999</v>
      </c>
      <c r="M80" s="781" t="s">
        <v>1194</v>
      </c>
      <c r="N80" s="780">
        <v>73000</v>
      </c>
      <c r="O80" s="780">
        <v>64</v>
      </c>
    </row>
    <row r="81" spans="3:15">
      <c r="C81" s="780">
        <v>65</v>
      </c>
      <c r="D81" s="781" t="s">
        <v>611</v>
      </c>
      <c r="E81" s="828" t="s">
        <v>528</v>
      </c>
      <c r="F81" s="828" t="s">
        <v>537</v>
      </c>
      <c r="G81" s="786">
        <v>43681</v>
      </c>
      <c r="H81" s="786">
        <v>43894</v>
      </c>
      <c r="I81" s="780">
        <v>3</v>
      </c>
      <c r="J81" s="780">
        <v>5</v>
      </c>
      <c r="K81" s="781" t="s">
        <v>805</v>
      </c>
      <c r="L81" s="781" t="s">
        <v>1000</v>
      </c>
      <c r="M81" s="781" t="s">
        <v>1195</v>
      </c>
      <c r="N81" s="780">
        <v>74000</v>
      </c>
      <c r="O81" s="780">
        <v>65</v>
      </c>
    </row>
    <row r="82" spans="3:15">
      <c r="C82" s="780">
        <v>66</v>
      </c>
      <c r="D82" s="781" t="s">
        <v>612</v>
      </c>
      <c r="E82" s="828" t="s">
        <v>536</v>
      </c>
      <c r="F82" s="828" t="s">
        <v>549</v>
      </c>
      <c r="G82" s="786">
        <v>43682</v>
      </c>
      <c r="H82" s="786">
        <v>43895</v>
      </c>
      <c r="I82" s="780">
        <v>4</v>
      </c>
      <c r="J82" s="780">
        <v>6</v>
      </c>
      <c r="K82" s="781" t="s">
        <v>806</v>
      </c>
      <c r="L82" s="781" t="s">
        <v>1001</v>
      </c>
      <c r="M82" s="781" t="s">
        <v>1196</v>
      </c>
      <c r="N82" s="780">
        <v>75000</v>
      </c>
      <c r="O82" s="780">
        <v>66</v>
      </c>
    </row>
    <row r="83" spans="3:15">
      <c r="C83" s="780">
        <v>67</v>
      </c>
      <c r="D83" s="781" t="s">
        <v>613</v>
      </c>
      <c r="E83" s="828" t="s">
        <v>532</v>
      </c>
      <c r="F83" s="828" t="s">
        <v>527</v>
      </c>
      <c r="G83" s="786">
        <v>43683</v>
      </c>
      <c r="H83" s="786">
        <v>43896</v>
      </c>
      <c r="I83" s="780">
        <v>5</v>
      </c>
      <c r="J83" s="780">
        <v>1</v>
      </c>
      <c r="K83" s="781" t="s">
        <v>807</v>
      </c>
      <c r="L83" s="781" t="s">
        <v>1002</v>
      </c>
      <c r="M83" s="781" t="s">
        <v>1197</v>
      </c>
      <c r="N83" s="780">
        <v>76000</v>
      </c>
      <c r="O83" s="780">
        <v>67</v>
      </c>
    </row>
    <row r="84" spans="3:15">
      <c r="C84" s="780">
        <v>68</v>
      </c>
      <c r="D84" s="781" t="s">
        <v>614</v>
      </c>
      <c r="E84" s="828" t="s">
        <v>537</v>
      </c>
      <c r="F84" s="828" t="s">
        <v>528</v>
      </c>
      <c r="G84" s="786">
        <v>43684</v>
      </c>
      <c r="H84" s="786">
        <v>43897</v>
      </c>
      <c r="I84" s="780">
        <v>6</v>
      </c>
      <c r="J84" s="780">
        <v>2</v>
      </c>
      <c r="K84" s="781" t="s">
        <v>808</v>
      </c>
      <c r="L84" s="781" t="s">
        <v>1003</v>
      </c>
      <c r="M84" s="781" t="s">
        <v>1198</v>
      </c>
      <c r="N84" s="780">
        <v>77000</v>
      </c>
      <c r="O84" s="780">
        <v>68</v>
      </c>
    </row>
    <row r="85" spans="3:15">
      <c r="C85" s="780">
        <v>69</v>
      </c>
      <c r="D85" s="781" t="s">
        <v>615</v>
      </c>
      <c r="E85" s="828" t="s">
        <v>549</v>
      </c>
      <c r="F85" s="828" t="s">
        <v>536</v>
      </c>
      <c r="G85" s="786">
        <v>43685</v>
      </c>
      <c r="H85" s="786">
        <v>43898</v>
      </c>
      <c r="I85" s="780">
        <v>3</v>
      </c>
      <c r="J85" s="780">
        <v>3</v>
      </c>
      <c r="K85" s="781" t="s">
        <v>809</v>
      </c>
      <c r="L85" s="781" t="s">
        <v>1004</v>
      </c>
      <c r="M85" s="781" t="s">
        <v>1199</v>
      </c>
      <c r="N85" s="780">
        <v>78000</v>
      </c>
      <c r="O85" s="780">
        <v>69</v>
      </c>
    </row>
    <row r="86" spans="3:15">
      <c r="C86" s="780">
        <v>70</v>
      </c>
      <c r="D86" s="781" t="s">
        <v>616</v>
      </c>
      <c r="E86" s="828" t="s">
        <v>550</v>
      </c>
      <c r="F86" s="828" t="s">
        <v>532</v>
      </c>
      <c r="G86" s="786">
        <v>43686</v>
      </c>
      <c r="H86" s="786">
        <v>43899</v>
      </c>
      <c r="I86" s="780">
        <v>4</v>
      </c>
      <c r="J86" s="780">
        <v>4</v>
      </c>
      <c r="K86" s="781" t="s">
        <v>810</v>
      </c>
      <c r="L86" s="781" t="s">
        <v>1005</v>
      </c>
      <c r="M86" s="781" t="s">
        <v>1200</v>
      </c>
      <c r="N86" s="780">
        <v>79000</v>
      </c>
      <c r="O86" s="780">
        <v>70</v>
      </c>
    </row>
    <row r="87" spans="3:15">
      <c r="C87" s="780">
        <v>71</v>
      </c>
      <c r="D87" s="781" t="s">
        <v>617</v>
      </c>
      <c r="E87" s="828" t="s">
        <v>551</v>
      </c>
      <c r="F87" s="828" t="s">
        <v>537</v>
      </c>
      <c r="G87" s="786">
        <v>43687</v>
      </c>
      <c r="H87" s="786">
        <v>43900</v>
      </c>
      <c r="I87" s="780">
        <v>5</v>
      </c>
      <c r="J87" s="780">
        <v>5</v>
      </c>
      <c r="K87" s="781" t="s">
        <v>811</v>
      </c>
      <c r="L87" s="781" t="s">
        <v>1006</v>
      </c>
      <c r="M87" s="781" t="s">
        <v>1201</v>
      </c>
      <c r="N87" s="780">
        <v>80000</v>
      </c>
      <c r="O87" s="780">
        <v>71</v>
      </c>
    </row>
    <row r="88" spans="3:15">
      <c r="C88" s="780">
        <v>72</v>
      </c>
      <c r="D88" s="781" t="s">
        <v>618</v>
      </c>
      <c r="E88" s="828" t="s">
        <v>552</v>
      </c>
      <c r="F88" s="828" t="s">
        <v>549</v>
      </c>
      <c r="G88" s="786">
        <v>43688</v>
      </c>
      <c r="H88" s="786">
        <v>43901</v>
      </c>
      <c r="I88" s="780">
        <v>6</v>
      </c>
      <c r="J88" s="780">
        <v>6</v>
      </c>
      <c r="K88" s="781" t="s">
        <v>812</v>
      </c>
      <c r="L88" s="781" t="s">
        <v>1007</v>
      </c>
      <c r="M88" s="781" t="s">
        <v>1202</v>
      </c>
      <c r="N88" s="780">
        <v>81000</v>
      </c>
      <c r="O88" s="780">
        <v>72</v>
      </c>
    </row>
    <row r="89" spans="3:15">
      <c r="C89" s="780">
        <v>73</v>
      </c>
      <c r="D89" s="781" t="s">
        <v>619</v>
      </c>
      <c r="E89" s="828" t="s">
        <v>527</v>
      </c>
      <c r="F89" s="828" t="s">
        <v>527</v>
      </c>
      <c r="G89" s="786">
        <v>43689</v>
      </c>
      <c r="H89" s="786">
        <v>43902</v>
      </c>
      <c r="I89" s="780">
        <v>3</v>
      </c>
      <c r="J89" s="780">
        <v>1</v>
      </c>
      <c r="K89" s="781" t="s">
        <v>813</v>
      </c>
      <c r="L89" s="781" t="s">
        <v>1008</v>
      </c>
      <c r="M89" s="781" t="s">
        <v>1203</v>
      </c>
      <c r="N89" s="780">
        <v>82000</v>
      </c>
      <c r="O89" s="780">
        <v>73</v>
      </c>
    </row>
    <row r="90" spans="3:15">
      <c r="C90" s="780">
        <v>74</v>
      </c>
      <c r="D90" s="781" t="s">
        <v>620</v>
      </c>
      <c r="E90" s="828" t="s">
        <v>528</v>
      </c>
      <c r="F90" s="828" t="s">
        <v>528</v>
      </c>
      <c r="G90" s="786">
        <v>43690</v>
      </c>
      <c r="H90" s="786">
        <v>43903</v>
      </c>
      <c r="I90" s="780">
        <v>4</v>
      </c>
      <c r="J90" s="780">
        <v>2</v>
      </c>
      <c r="K90" s="781" t="s">
        <v>814</v>
      </c>
      <c r="L90" s="781" t="s">
        <v>1009</v>
      </c>
      <c r="M90" s="781" t="s">
        <v>1204</v>
      </c>
      <c r="N90" s="780">
        <v>83000</v>
      </c>
      <c r="O90" s="780">
        <v>74</v>
      </c>
    </row>
    <row r="91" spans="3:15">
      <c r="C91" s="780">
        <v>75</v>
      </c>
      <c r="D91" s="781" t="s">
        <v>621</v>
      </c>
      <c r="E91" s="828" t="s">
        <v>536</v>
      </c>
      <c r="F91" s="828" t="s">
        <v>536</v>
      </c>
      <c r="G91" s="786">
        <v>43691</v>
      </c>
      <c r="H91" s="786">
        <v>43904</v>
      </c>
      <c r="I91" s="780">
        <v>5</v>
      </c>
      <c r="J91" s="780">
        <v>3</v>
      </c>
      <c r="K91" s="781" t="s">
        <v>815</v>
      </c>
      <c r="L91" s="781" t="s">
        <v>1010</v>
      </c>
      <c r="M91" s="781" t="s">
        <v>1205</v>
      </c>
      <c r="N91" s="780">
        <v>84000</v>
      </c>
      <c r="O91" s="780">
        <v>75</v>
      </c>
    </row>
    <row r="92" spans="3:15">
      <c r="C92" s="780">
        <v>76</v>
      </c>
      <c r="D92" s="781" t="s">
        <v>622</v>
      </c>
      <c r="E92" s="828" t="s">
        <v>532</v>
      </c>
      <c r="F92" s="828" t="s">
        <v>532</v>
      </c>
      <c r="G92" s="786">
        <v>43692</v>
      </c>
      <c r="H92" s="786">
        <v>43905</v>
      </c>
      <c r="I92" s="780">
        <v>6</v>
      </c>
      <c r="J92" s="780">
        <v>4</v>
      </c>
      <c r="K92" s="781" t="s">
        <v>816</v>
      </c>
      <c r="L92" s="781" t="s">
        <v>1011</v>
      </c>
      <c r="M92" s="781" t="s">
        <v>1206</v>
      </c>
      <c r="N92" s="780">
        <v>85000</v>
      </c>
      <c r="O92" s="780">
        <v>76</v>
      </c>
    </row>
    <row r="93" spans="3:15">
      <c r="C93" s="780">
        <v>77</v>
      </c>
      <c r="D93" s="781" t="s">
        <v>623</v>
      </c>
      <c r="E93" s="828" t="s">
        <v>537</v>
      </c>
      <c r="F93" s="828" t="s">
        <v>537</v>
      </c>
      <c r="G93" s="786">
        <v>43693</v>
      </c>
      <c r="H93" s="786">
        <v>43906</v>
      </c>
      <c r="I93" s="780">
        <v>3</v>
      </c>
      <c r="J93" s="780">
        <v>5</v>
      </c>
      <c r="K93" s="781" t="s">
        <v>817</v>
      </c>
      <c r="L93" s="781" t="s">
        <v>1012</v>
      </c>
      <c r="M93" s="781" t="s">
        <v>1207</v>
      </c>
      <c r="N93" s="780">
        <v>86000</v>
      </c>
      <c r="O93" s="780">
        <v>77</v>
      </c>
    </row>
    <row r="94" spans="3:15">
      <c r="C94" s="780">
        <v>78</v>
      </c>
      <c r="D94" s="781" t="s">
        <v>624</v>
      </c>
      <c r="E94" s="828" t="s">
        <v>549</v>
      </c>
      <c r="F94" s="828" t="s">
        <v>549</v>
      </c>
      <c r="G94" s="786">
        <v>43694</v>
      </c>
      <c r="H94" s="786">
        <v>43907</v>
      </c>
      <c r="I94" s="780">
        <v>4</v>
      </c>
      <c r="J94" s="780">
        <v>6</v>
      </c>
      <c r="K94" s="781" t="s">
        <v>818</v>
      </c>
      <c r="L94" s="781" t="s">
        <v>1013</v>
      </c>
      <c r="M94" s="781" t="s">
        <v>1208</v>
      </c>
      <c r="N94" s="780">
        <v>87000</v>
      </c>
      <c r="O94" s="780">
        <v>78</v>
      </c>
    </row>
    <row r="95" spans="3:15">
      <c r="C95" s="780">
        <v>79</v>
      </c>
      <c r="D95" s="781" t="s">
        <v>625</v>
      </c>
      <c r="E95" s="828" t="s">
        <v>550</v>
      </c>
      <c r="F95" s="828" t="s">
        <v>527</v>
      </c>
      <c r="G95" s="786">
        <v>43695</v>
      </c>
      <c r="H95" s="786">
        <v>43908</v>
      </c>
      <c r="I95" s="780">
        <v>5</v>
      </c>
      <c r="J95" s="780">
        <v>1</v>
      </c>
      <c r="K95" s="781" t="s">
        <v>819</v>
      </c>
      <c r="L95" s="781" t="s">
        <v>1014</v>
      </c>
      <c r="M95" s="781" t="s">
        <v>1209</v>
      </c>
      <c r="N95" s="780">
        <v>88000</v>
      </c>
      <c r="O95" s="780">
        <v>79</v>
      </c>
    </row>
    <row r="96" spans="3:15">
      <c r="C96" s="780">
        <v>80</v>
      </c>
      <c r="D96" s="781" t="s">
        <v>626</v>
      </c>
      <c r="E96" s="828" t="s">
        <v>551</v>
      </c>
      <c r="F96" s="828" t="s">
        <v>528</v>
      </c>
      <c r="G96" s="786">
        <v>43696</v>
      </c>
      <c r="H96" s="786">
        <v>43909</v>
      </c>
      <c r="I96" s="780">
        <v>6</v>
      </c>
      <c r="J96" s="780">
        <v>2</v>
      </c>
      <c r="K96" s="781" t="s">
        <v>820</v>
      </c>
      <c r="L96" s="781" t="s">
        <v>1015</v>
      </c>
      <c r="M96" s="781" t="s">
        <v>1210</v>
      </c>
      <c r="N96" s="780">
        <v>89000</v>
      </c>
      <c r="O96" s="780">
        <v>80</v>
      </c>
    </row>
    <row r="97" spans="3:15">
      <c r="C97" s="780">
        <v>81</v>
      </c>
      <c r="D97" s="781" t="s">
        <v>627</v>
      </c>
      <c r="E97" s="828" t="s">
        <v>552</v>
      </c>
      <c r="F97" s="828" t="s">
        <v>536</v>
      </c>
      <c r="G97" s="786">
        <v>43697</v>
      </c>
      <c r="H97" s="786">
        <v>43910</v>
      </c>
      <c r="I97" s="780">
        <v>3</v>
      </c>
      <c r="J97" s="780">
        <v>3</v>
      </c>
      <c r="K97" s="781" t="s">
        <v>821</v>
      </c>
      <c r="L97" s="781" t="s">
        <v>1016</v>
      </c>
      <c r="M97" s="781" t="s">
        <v>1211</v>
      </c>
      <c r="N97" s="780">
        <v>90000</v>
      </c>
      <c r="O97" s="780">
        <v>81</v>
      </c>
    </row>
    <row r="98" spans="3:15">
      <c r="C98" s="780">
        <v>82</v>
      </c>
      <c r="D98" s="781" t="s">
        <v>628</v>
      </c>
      <c r="E98" s="828" t="s">
        <v>527</v>
      </c>
      <c r="F98" s="828" t="s">
        <v>532</v>
      </c>
      <c r="G98" s="786">
        <v>43698</v>
      </c>
      <c r="H98" s="786">
        <v>43911</v>
      </c>
      <c r="I98" s="780">
        <v>4</v>
      </c>
      <c r="J98" s="780">
        <v>4</v>
      </c>
      <c r="K98" s="781" t="s">
        <v>822</v>
      </c>
      <c r="L98" s="781" t="s">
        <v>1017</v>
      </c>
      <c r="M98" s="781" t="s">
        <v>1212</v>
      </c>
      <c r="N98" s="780">
        <v>91000</v>
      </c>
      <c r="O98" s="780">
        <v>82</v>
      </c>
    </row>
    <row r="99" spans="3:15">
      <c r="C99" s="780">
        <v>83</v>
      </c>
      <c r="D99" s="781" t="s">
        <v>629</v>
      </c>
      <c r="E99" s="828" t="s">
        <v>528</v>
      </c>
      <c r="F99" s="828" t="s">
        <v>537</v>
      </c>
      <c r="G99" s="786">
        <v>43699</v>
      </c>
      <c r="H99" s="786">
        <v>43912</v>
      </c>
      <c r="I99" s="780">
        <v>5</v>
      </c>
      <c r="J99" s="780">
        <v>5</v>
      </c>
      <c r="K99" s="781" t="s">
        <v>823</v>
      </c>
      <c r="L99" s="781" t="s">
        <v>1018</v>
      </c>
      <c r="M99" s="781" t="s">
        <v>1213</v>
      </c>
      <c r="N99" s="780">
        <v>92000</v>
      </c>
      <c r="O99" s="780">
        <v>83</v>
      </c>
    </row>
    <row r="100" spans="3:15">
      <c r="C100" s="780">
        <v>84</v>
      </c>
      <c r="D100" s="781" t="s">
        <v>630</v>
      </c>
      <c r="E100" s="828" t="s">
        <v>536</v>
      </c>
      <c r="F100" s="828" t="s">
        <v>549</v>
      </c>
      <c r="G100" s="786">
        <v>43700</v>
      </c>
      <c r="H100" s="786">
        <v>43913</v>
      </c>
      <c r="I100" s="780">
        <v>6</v>
      </c>
      <c r="J100" s="780">
        <v>6</v>
      </c>
      <c r="K100" s="781" t="s">
        <v>824</v>
      </c>
      <c r="L100" s="781" t="s">
        <v>1019</v>
      </c>
      <c r="M100" s="781" t="s">
        <v>1214</v>
      </c>
      <c r="N100" s="780">
        <v>93000</v>
      </c>
      <c r="O100" s="780">
        <v>84</v>
      </c>
    </row>
    <row r="101" spans="3:15">
      <c r="C101" s="780">
        <v>85</v>
      </c>
      <c r="D101" s="781" t="s">
        <v>631</v>
      </c>
      <c r="E101" s="828" t="s">
        <v>532</v>
      </c>
      <c r="F101" s="828" t="s">
        <v>527</v>
      </c>
      <c r="G101" s="786">
        <v>43701</v>
      </c>
      <c r="H101" s="786">
        <v>43914</v>
      </c>
      <c r="I101" s="780">
        <v>3</v>
      </c>
      <c r="J101" s="780">
        <v>1</v>
      </c>
      <c r="K101" s="781" t="s">
        <v>825</v>
      </c>
      <c r="L101" s="781" t="s">
        <v>1020</v>
      </c>
      <c r="M101" s="781" t="s">
        <v>1215</v>
      </c>
      <c r="N101" s="780">
        <v>94000</v>
      </c>
      <c r="O101" s="780">
        <v>85</v>
      </c>
    </row>
    <row r="102" spans="3:15">
      <c r="C102" s="780">
        <v>86</v>
      </c>
      <c r="D102" s="781" t="s">
        <v>632</v>
      </c>
      <c r="E102" s="828" t="s">
        <v>537</v>
      </c>
      <c r="F102" s="828" t="s">
        <v>528</v>
      </c>
      <c r="G102" s="786">
        <v>43702</v>
      </c>
      <c r="H102" s="786">
        <v>43915</v>
      </c>
      <c r="I102" s="780">
        <v>4</v>
      </c>
      <c r="J102" s="780">
        <v>2</v>
      </c>
      <c r="K102" s="781" t="s">
        <v>826</v>
      </c>
      <c r="L102" s="781" t="s">
        <v>1021</v>
      </c>
      <c r="M102" s="781" t="s">
        <v>1216</v>
      </c>
      <c r="N102" s="780">
        <v>95000</v>
      </c>
      <c r="O102" s="780">
        <v>86</v>
      </c>
    </row>
    <row r="103" spans="3:15">
      <c r="C103" s="780">
        <v>87</v>
      </c>
      <c r="D103" s="781" t="s">
        <v>633</v>
      </c>
      <c r="E103" s="828" t="s">
        <v>549</v>
      </c>
      <c r="F103" s="828" t="s">
        <v>536</v>
      </c>
      <c r="G103" s="786">
        <v>43703</v>
      </c>
      <c r="H103" s="786">
        <v>43916</v>
      </c>
      <c r="I103" s="780">
        <v>5</v>
      </c>
      <c r="J103" s="780">
        <v>3</v>
      </c>
      <c r="K103" s="781" t="s">
        <v>827</v>
      </c>
      <c r="L103" s="781" t="s">
        <v>1022</v>
      </c>
      <c r="M103" s="781" t="s">
        <v>1217</v>
      </c>
      <c r="N103" s="780">
        <v>96000</v>
      </c>
      <c r="O103" s="780">
        <v>87</v>
      </c>
    </row>
    <row r="104" spans="3:15">
      <c r="C104" s="780">
        <v>88</v>
      </c>
      <c r="D104" s="781" t="s">
        <v>634</v>
      </c>
      <c r="E104" s="828" t="s">
        <v>550</v>
      </c>
      <c r="F104" s="828" t="s">
        <v>532</v>
      </c>
      <c r="G104" s="786">
        <v>43704</v>
      </c>
      <c r="H104" s="786">
        <v>43917</v>
      </c>
      <c r="I104" s="780">
        <v>6</v>
      </c>
      <c r="J104" s="780">
        <v>4</v>
      </c>
      <c r="K104" s="781" t="s">
        <v>828</v>
      </c>
      <c r="L104" s="781" t="s">
        <v>1023</v>
      </c>
      <c r="M104" s="781" t="s">
        <v>1218</v>
      </c>
      <c r="N104" s="780">
        <v>97000</v>
      </c>
      <c r="O104" s="780">
        <v>88</v>
      </c>
    </row>
    <row r="105" spans="3:15">
      <c r="C105" s="780">
        <v>89</v>
      </c>
      <c r="D105" s="781" t="s">
        <v>635</v>
      </c>
      <c r="E105" s="828" t="s">
        <v>551</v>
      </c>
      <c r="F105" s="828" t="s">
        <v>537</v>
      </c>
      <c r="G105" s="786">
        <v>43705</v>
      </c>
      <c r="H105" s="786">
        <v>43918</v>
      </c>
      <c r="I105" s="780">
        <v>3</v>
      </c>
      <c r="J105" s="780">
        <v>5</v>
      </c>
      <c r="K105" s="781" t="s">
        <v>829</v>
      </c>
      <c r="L105" s="781" t="s">
        <v>1024</v>
      </c>
      <c r="M105" s="781" t="s">
        <v>1219</v>
      </c>
      <c r="N105" s="780">
        <v>98000</v>
      </c>
      <c r="O105" s="780">
        <v>89</v>
      </c>
    </row>
    <row r="106" spans="3:15">
      <c r="C106" s="780">
        <v>90</v>
      </c>
      <c r="D106" s="781" t="s">
        <v>636</v>
      </c>
      <c r="E106" s="828" t="s">
        <v>552</v>
      </c>
      <c r="F106" s="828" t="s">
        <v>549</v>
      </c>
      <c r="G106" s="786">
        <v>43706</v>
      </c>
      <c r="H106" s="786">
        <v>43919</v>
      </c>
      <c r="I106" s="780">
        <v>4</v>
      </c>
      <c r="J106" s="780">
        <v>6</v>
      </c>
      <c r="K106" s="781" t="s">
        <v>830</v>
      </c>
      <c r="L106" s="781" t="s">
        <v>1025</v>
      </c>
      <c r="M106" s="781" t="s">
        <v>1220</v>
      </c>
      <c r="N106" s="780">
        <v>99000</v>
      </c>
      <c r="O106" s="780">
        <v>90</v>
      </c>
    </row>
    <row r="107" spans="3:15">
      <c r="C107" s="780">
        <v>91</v>
      </c>
      <c r="D107" s="781" t="s">
        <v>637</v>
      </c>
      <c r="E107" s="828" t="s">
        <v>527</v>
      </c>
      <c r="F107" s="828" t="s">
        <v>527</v>
      </c>
      <c r="G107" s="786">
        <v>43707</v>
      </c>
      <c r="H107" s="786">
        <v>43920</v>
      </c>
      <c r="I107" s="780">
        <v>5</v>
      </c>
      <c r="J107" s="780">
        <v>1</v>
      </c>
      <c r="K107" s="781" t="s">
        <v>831</v>
      </c>
      <c r="L107" s="781" t="s">
        <v>1026</v>
      </c>
      <c r="M107" s="781" t="s">
        <v>1221</v>
      </c>
      <c r="N107" s="780">
        <v>100000</v>
      </c>
      <c r="O107" s="780">
        <v>91</v>
      </c>
    </row>
    <row r="108" spans="3:15">
      <c r="C108" s="780">
        <v>92</v>
      </c>
      <c r="D108" s="781" t="s">
        <v>638</v>
      </c>
      <c r="E108" s="828" t="s">
        <v>528</v>
      </c>
      <c r="F108" s="828" t="s">
        <v>528</v>
      </c>
      <c r="G108" s="786">
        <v>43708</v>
      </c>
      <c r="H108" s="786">
        <v>43921</v>
      </c>
      <c r="I108" s="780">
        <v>6</v>
      </c>
      <c r="J108" s="780">
        <v>2</v>
      </c>
      <c r="K108" s="781" t="s">
        <v>832</v>
      </c>
      <c r="L108" s="781" t="s">
        <v>1027</v>
      </c>
      <c r="M108" s="781" t="s">
        <v>1222</v>
      </c>
      <c r="N108" s="780">
        <v>101000</v>
      </c>
      <c r="O108" s="780">
        <v>92</v>
      </c>
    </row>
    <row r="109" spans="3:15">
      <c r="C109" s="780">
        <v>93</v>
      </c>
      <c r="D109" s="781" t="s">
        <v>639</v>
      </c>
      <c r="E109" s="828" t="s">
        <v>536</v>
      </c>
      <c r="F109" s="828" t="s">
        <v>536</v>
      </c>
      <c r="G109" s="786">
        <v>43709</v>
      </c>
      <c r="H109" s="786">
        <v>43922</v>
      </c>
      <c r="I109" s="780">
        <v>3</v>
      </c>
      <c r="J109" s="780">
        <v>3</v>
      </c>
      <c r="K109" s="781" t="s">
        <v>833</v>
      </c>
      <c r="L109" s="781" t="s">
        <v>1028</v>
      </c>
      <c r="M109" s="781" t="s">
        <v>1223</v>
      </c>
      <c r="N109" s="780">
        <v>102000</v>
      </c>
      <c r="O109" s="780">
        <v>93</v>
      </c>
    </row>
    <row r="110" spans="3:15">
      <c r="C110" s="780">
        <v>94</v>
      </c>
      <c r="D110" s="781" t="s">
        <v>640</v>
      </c>
      <c r="E110" s="828" t="s">
        <v>532</v>
      </c>
      <c r="F110" s="828" t="s">
        <v>532</v>
      </c>
      <c r="G110" s="786">
        <v>43710</v>
      </c>
      <c r="H110" s="786">
        <v>43923</v>
      </c>
      <c r="I110" s="780">
        <v>4</v>
      </c>
      <c r="J110" s="780">
        <v>4</v>
      </c>
      <c r="K110" s="781" t="s">
        <v>834</v>
      </c>
      <c r="L110" s="781" t="s">
        <v>1029</v>
      </c>
      <c r="M110" s="781" t="s">
        <v>1224</v>
      </c>
      <c r="N110" s="780">
        <v>103000</v>
      </c>
      <c r="O110" s="780">
        <v>94</v>
      </c>
    </row>
    <row r="111" spans="3:15">
      <c r="C111" s="780">
        <v>95</v>
      </c>
      <c r="D111" s="781" t="s">
        <v>641</v>
      </c>
      <c r="E111" s="828" t="s">
        <v>537</v>
      </c>
      <c r="F111" s="828" t="s">
        <v>537</v>
      </c>
      <c r="G111" s="786">
        <v>43711</v>
      </c>
      <c r="H111" s="786">
        <v>43924</v>
      </c>
      <c r="I111" s="780">
        <v>5</v>
      </c>
      <c r="J111" s="780">
        <v>5</v>
      </c>
      <c r="K111" s="781" t="s">
        <v>835</v>
      </c>
      <c r="L111" s="781" t="s">
        <v>1030</v>
      </c>
      <c r="M111" s="781" t="s">
        <v>1225</v>
      </c>
      <c r="N111" s="780">
        <v>104000</v>
      </c>
      <c r="O111" s="780">
        <v>95</v>
      </c>
    </row>
    <row r="112" spans="3:15">
      <c r="C112" s="780">
        <v>96</v>
      </c>
      <c r="D112" s="781" t="s">
        <v>642</v>
      </c>
      <c r="E112" s="828" t="s">
        <v>549</v>
      </c>
      <c r="F112" s="828" t="s">
        <v>549</v>
      </c>
      <c r="G112" s="786">
        <v>43712</v>
      </c>
      <c r="H112" s="786">
        <v>43925</v>
      </c>
      <c r="I112" s="780">
        <v>6</v>
      </c>
      <c r="J112" s="780">
        <v>6</v>
      </c>
      <c r="K112" s="781" t="s">
        <v>836</v>
      </c>
      <c r="L112" s="781" t="s">
        <v>1031</v>
      </c>
      <c r="M112" s="781" t="s">
        <v>1226</v>
      </c>
      <c r="N112" s="780">
        <v>105000</v>
      </c>
      <c r="O112" s="780">
        <v>96</v>
      </c>
    </row>
    <row r="113" spans="3:15">
      <c r="C113" s="780">
        <v>97</v>
      </c>
      <c r="D113" s="781" t="s">
        <v>643</v>
      </c>
      <c r="E113" s="828" t="s">
        <v>550</v>
      </c>
      <c r="F113" s="828" t="s">
        <v>527</v>
      </c>
      <c r="G113" s="786">
        <v>43713</v>
      </c>
      <c r="H113" s="786">
        <v>43926</v>
      </c>
      <c r="I113" s="780">
        <v>3</v>
      </c>
      <c r="J113" s="780">
        <v>1</v>
      </c>
      <c r="K113" s="781" t="s">
        <v>837</v>
      </c>
      <c r="L113" s="781" t="s">
        <v>1032</v>
      </c>
      <c r="M113" s="781" t="s">
        <v>1227</v>
      </c>
      <c r="N113" s="780">
        <v>106000</v>
      </c>
      <c r="O113" s="780">
        <v>97</v>
      </c>
    </row>
    <row r="114" spans="3:15">
      <c r="C114" s="780">
        <v>98</v>
      </c>
      <c r="D114" s="781" t="s">
        <v>644</v>
      </c>
      <c r="E114" s="828" t="s">
        <v>551</v>
      </c>
      <c r="F114" s="828" t="s">
        <v>528</v>
      </c>
      <c r="G114" s="786">
        <v>43714</v>
      </c>
      <c r="H114" s="786">
        <v>43927</v>
      </c>
      <c r="I114" s="780">
        <v>4</v>
      </c>
      <c r="J114" s="780">
        <v>2</v>
      </c>
      <c r="K114" s="781" t="s">
        <v>838</v>
      </c>
      <c r="L114" s="781" t="s">
        <v>1033</v>
      </c>
      <c r="M114" s="781" t="s">
        <v>1228</v>
      </c>
      <c r="N114" s="780">
        <v>107000</v>
      </c>
      <c r="O114" s="780">
        <v>98</v>
      </c>
    </row>
    <row r="115" spans="3:15">
      <c r="C115" s="780">
        <v>99</v>
      </c>
      <c r="D115" s="781" t="s">
        <v>645</v>
      </c>
      <c r="E115" s="828" t="s">
        <v>552</v>
      </c>
      <c r="F115" s="828" t="s">
        <v>536</v>
      </c>
      <c r="G115" s="786">
        <v>43715</v>
      </c>
      <c r="H115" s="786">
        <v>43928</v>
      </c>
      <c r="I115" s="780">
        <v>5</v>
      </c>
      <c r="J115" s="780">
        <v>3</v>
      </c>
      <c r="K115" s="781" t="s">
        <v>839</v>
      </c>
      <c r="L115" s="781" t="s">
        <v>1034</v>
      </c>
      <c r="M115" s="781" t="s">
        <v>1229</v>
      </c>
      <c r="N115" s="780">
        <v>108000</v>
      </c>
      <c r="O115" s="780">
        <v>99</v>
      </c>
    </row>
    <row r="116" spans="3:15">
      <c r="C116" s="780">
        <v>100</v>
      </c>
      <c r="D116" s="781" t="s">
        <v>646</v>
      </c>
      <c r="E116" s="828" t="s">
        <v>527</v>
      </c>
      <c r="F116" s="828" t="s">
        <v>532</v>
      </c>
      <c r="G116" s="786">
        <v>43716</v>
      </c>
      <c r="H116" s="786">
        <v>43929</v>
      </c>
      <c r="I116" s="780">
        <v>6</v>
      </c>
      <c r="J116" s="780">
        <v>4</v>
      </c>
      <c r="K116" s="781" t="s">
        <v>840</v>
      </c>
      <c r="L116" s="781" t="s">
        <v>1035</v>
      </c>
      <c r="M116" s="781" t="s">
        <v>1230</v>
      </c>
      <c r="N116" s="780">
        <v>109000</v>
      </c>
      <c r="O116" s="780">
        <v>100</v>
      </c>
    </row>
    <row r="117" spans="3:15">
      <c r="C117" s="780">
        <v>101</v>
      </c>
      <c r="D117" s="781" t="s">
        <v>647</v>
      </c>
      <c r="E117" s="828" t="s">
        <v>528</v>
      </c>
      <c r="F117" s="828" t="s">
        <v>537</v>
      </c>
      <c r="G117" s="786">
        <v>43717</v>
      </c>
      <c r="H117" s="786">
        <v>43930</v>
      </c>
      <c r="I117" s="780">
        <v>3</v>
      </c>
      <c r="J117" s="780">
        <v>5</v>
      </c>
      <c r="K117" s="781" t="s">
        <v>841</v>
      </c>
      <c r="L117" s="781" t="s">
        <v>1036</v>
      </c>
      <c r="M117" s="781" t="s">
        <v>1231</v>
      </c>
      <c r="N117" s="780">
        <v>110000</v>
      </c>
      <c r="O117" s="780">
        <v>101</v>
      </c>
    </row>
    <row r="118" spans="3:15">
      <c r="C118" s="780">
        <v>102</v>
      </c>
      <c r="D118" s="781" t="s">
        <v>648</v>
      </c>
      <c r="E118" s="828" t="s">
        <v>536</v>
      </c>
      <c r="F118" s="828" t="s">
        <v>549</v>
      </c>
      <c r="G118" s="786">
        <v>43718</v>
      </c>
      <c r="H118" s="786">
        <v>43931</v>
      </c>
      <c r="I118" s="780">
        <v>4</v>
      </c>
      <c r="J118" s="780">
        <v>6</v>
      </c>
      <c r="K118" s="781" t="s">
        <v>842</v>
      </c>
      <c r="L118" s="781" t="s">
        <v>1037</v>
      </c>
      <c r="M118" s="781" t="s">
        <v>1232</v>
      </c>
      <c r="N118" s="780">
        <v>111000</v>
      </c>
      <c r="O118" s="780">
        <v>102</v>
      </c>
    </row>
    <row r="119" spans="3:15">
      <c r="C119" s="780">
        <v>103</v>
      </c>
      <c r="D119" s="781" t="s">
        <v>649</v>
      </c>
      <c r="E119" s="828" t="s">
        <v>532</v>
      </c>
      <c r="F119" s="828" t="s">
        <v>527</v>
      </c>
      <c r="G119" s="786">
        <v>43719</v>
      </c>
      <c r="H119" s="786">
        <v>43932</v>
      </c>
      <c r="I119" s="780">
        <v>5</v>
      </c>
      <c r="J119" s="780">
        <v>1</v>
      </c>
      <c r="K119" s="781" t="s">
        <v>843</v>
      </c>
      <c r="L119" s="781" t="s">
        <v>1038</v>
      </c>
      <c r="M119" s="781" t="s">
        <v>1233</v>
      </c>
      <c r="N119" s="780">
        <v>112000</v>
      </c>
      <c r="O119" s="780">
        <v>103</v>
      </c>
    </row>
    <row r="120" spans="3:15">
      <c r="C120" s="780">
        <v>104</v>
      </c>
      <c r="D120" s="781" t="s">
        <v>650</v>
      </c>
      <c r="E120" s="828" t="s">
        <v>537</v>
      </c>
      <c r="F120" s="828" t="s">
        <v>528</v>
      </c>
      <c r="G120" s="786">
        <v>43720</v>
      </c>
      <c r="H120" s="786">
        <v>43933</v>
      </c>
      <c r="I120" s="780">
        <v>6</v>
      </c>
      <c r="J120" s="780">
        <v>2</v>
      </c>
      <c r="K120" s="781" t="s">
        <v>844</v>
      </c>
      <c r="L120" s="781" t="s">
        <v>1039</v>
      </c>
      <c r="M120" s="781" t="s">
        <v>1234</v>
      </c>
      <c r="N120" s="780">
        <v>113000</v>
      </c>
      <c r="O120" s="780">
        <v>104</v>
      </c>
    </row>
    <row r="121" spans="3:15">
      <c r="C121" s="780">
        <v>105</v>
      </c>
      <c r="D121" s="781" t="s">
        <v>651</v>
      </c>
      <c r="E121" s="828" t="s">
        <v>549</v>
      </c>
      <c r="F121" s="828" t="s">
        <v>536</v>
      </c>
      <c r="G121" s="786">
        <v>43721</v>
      </c>
      <c r="H121" s="786">
        <v>43934</v>
      </c>
      <c r="I121" s="780">
        <v>3</v>
      </c>
      <c r="J121" s="780">
        <v>3</v>
      </c>
      <c r="K121" s="781" t="s">
        <v>845</v>
      </c>
      <c r="L121" s="781" t="s">
        <v>1040</v>
      </c>
      <c r="M121" s="781" t="s">
        <v>1235</v>
      </c>
      <c r="N121" s="780">
        <v>114000</v>
      </c>
      <c r="O121" s="780">
        <v>105</v>
      </c>
    </row>
    <row r="122" spans="3:15">
      <c r="C122" s="780">
        <v>106</v>
      </c>
      <c r="D122" s="781" t="s">
        <v>652</v>
      </c>
      <c r="E122" s="828" t="s">
        <v>550</v>
      </c>
      <c r="F122" s="828" t="s">
        <v>532</v>
      </c>
      <c r="G122" s="786">
        <v>43722</v>
      </c>
      <c r="H122" s="786">
        <v>43935</v>
      </c>
      <c r="I122" s="780">
        <v>4</v>
      </c>
      <c r="J122" s="780">
        <v>4</v>
      </c>
      <c r="K122" s="781" t="s">
        <v>846</v>
      </c>
      <c r="L122" s="781" t="s">
        <v>1041</v>
      </c>
      <c r="M122" s="781" t="s">
        <v>1236</v>
      </c>
      <c r="N122" s="780">
        <v>115000</v>
      </c>
      <c r="O122" s="780">
        <v>106</v>
      </c>
    </row>
    <row r="123" spans="3:15">
      <c r="C123" s="780">
        <v>107</v>
      </c>
      <c r="D123" s="781" t="s">
        <v>653</v>
      </c>
      <c r="E123" s="828" t="s">
        <v>551</v>
      </c>
      <c r="F123" s="828" t="s">
        <v>537</v>
      </c>
      <c r="G123" s="786">
        <v>43723</v>
      </c>
      <c r="H123" s="786">
        <v>43936</v>
      </c>
      <c r="I123" s="780">
        <v>5</v>
      </c>
      <c r="J123" s="780">
        <v>5</v>
      </c>
      <c r="K123" s="781" t="s">
        <v>847</v>
      </c>
      <c r="L123" s="781" t="s">
        <v>1042</v>
      </c>
      <c r="M123" s="781" t="s">
        <v>1237</v>
      </c>
      <c r="N123" s="780">
        <v>116000</v>
      </c>
      <c r="O123" s="780">
        <v>107</v>
      </c>
    </row>
    <row r="124" spans="3:15">
      <c r="C124" s="780">
        <v>108</v>
      </c>
      <c r="D124" s="781" t="s">
        <v>654</v>
      </c>
      <c r="E124" s="828" t="s">
        <v>552</v>
      </c>
      <c r="F124" s="828" t="s">
        <v>549</v>
      </c>
      <c r="G124" s="786">
        <v>43724</v>
      </c>
      <c r="H124" s="786">
        <v>43937</v>
      </c>
      <c r="I124" s="780">
        <v>6</v>
      </c>
      <c r="J124" s="780">
        <v>6</v>
      </c>
      <c r="K124" s="781" t="s">
        <v>848</v>
      </c>
      <c r="L124" s="781" t="s">
        <v>1043</v>
      </c>
      <c r="M124" s="781" t="s">
        <v>1238</v>
      </c>
      <c r="N124" s="780">
        <v>117000</v>
      </c>
      <c r="O124" s="780">
        <v>108</v>
      </c>
    </row>
    <row r="125" spans="3:15">
      <c r="C125" s="780">
        <v>109</v>
      </c>
      <c r="D125" s="781" t="s">
        <v>655</v>
      </c>
      <c r="E125" s="828" t="s">
        <v>527</v>
      </c>
      <c r="F125" s="828" t="s">
        <v>527</v>
      </c>
      <c r="G125" s="786">
        <v>43725</v>
      </c>
      <c r="H125" s="786">
        <v>43938</v>
      </c>
      <c r="I125" s="780">
        <v>3</v>
      </c>
      <c r="J125" s="780">
        <v>1</v>
      </c>
      <c r="K125" s="781" t="s">
        <v>849</v>
      </c>
      <c r="L125" s="781" t="s">
        <v>1044</v>
      </c>
      <c r="M125" s="781" t="s">
        <v>1239</v>
      </c>
      <c r="N125" s="780">
        <v>118000</v>
      </c>
      <c r="O125" s="780">
        <v>109</v>
      </c>
    </row>
    <row r="126" spans="3:15">
      <c r="C126" s="780">
        <v>110</v>
      </c>
      <c r="D126" s="781" t="s">
        <v>656</v>
      </c>
      <c r="E126" s="828" t="s">
        <v>528</v>
      </c>
      <c r="F126" s="828" t="s">
        <v>528</v>
      </c>
      <c r="G126" s="786">
        <v>43726</v>
      </c>
      <c r="H126" s="786">
        <v>43939</v>
      </c>
      <c r="I126" s="780">
        <v>4</v>
      </c>
      <c r="J126" s="780">
        <v>2</v>
      </c>
      <c r="K126" s="781" t="s">
        <v>850</v>
      </c>
      <c r="L126" s="781" t="s">
        <v>1045</v>
      </c>
      <c r="M126" s="781" t="s">
        <v>1240</v>
      </c>
      <c r="N126" s="780">
        <v>119000</v>
      </c>
      <c r="O126" s="780">
        <v>110</v>
      </c>
    </row>
    <row r="127" spans="3:15">
      <c r="C127" s="780">
        <v>111</v>
      </c>
      <c r="D127" s="781" t="s">
        <v>657</v>
      </c>
      <c r="E127" s="828" t="s">
        <v>536</v>
      </c>
      <c r="F127" s="828" t="s">
        <v>536</v>
      </c>
      <c r="G127" s="786">
        <v>43727</v>
      </c>
      <c r="H127" s="786">
        <v>43940</v>
      </c>
      <c r="I127" s="780">
        <v>5</v>
      </c>
      <c r="J127" s="780">
        <v>3</v>
      </c>
      <c r="K127" s="781" t="s">
        <v>851</v>
      </c>
      <c r="L127" s="781" t="s">
        <v>1046</v>
      </c>
      <c r="M127" s="781" t="s">
        <v>1241</v>
      </c>
      <c r="N127" s="780">
        <v>120000</v>
      </c>
      <c r="O127" s="780">
        <v>111</v>
      </c>
    </row>
    <row r="128" spans="3:15">
      <c r="C128" s="780">
        <v>112</v>
      </c>
      <c r="D128" s="781" t="s">
        <v>658</v>
      </c>
      <c r="E128" s="828" t="s">
        <v>532</v>
      </c>
      <c r="F128" s="828" t="s">
        <v>532</v>
      </c>
      <c r="G128" s="786">
        <v>43728</v>
      </c>
      <c r="H128" s="786">
        <v>43941</v>
      </c>
      <c r="I128" s="780">
        <v>6</v>
      </c>
      <c r="J128" s="780">
        <v>4</v>
      </c>
      <c r="K128" s="781" t="s">
        <v>852</v>
      </c>
      <c r="L128" s="781" t="s">
        <v>1047</v>
      </c>
      <c r="M128" s="781" t="s">
        <v>1242</v>
      </c>
      <c r="N128" s="780">
        <v>121000</v>
      </c>
      <c r="O128" s="780">
        <v>112</v>
      </c>
    </row>
    <row r="129" spans="3:15">
      <c r="C129" s="780">
        <v>113</v>
      </c>
      <c r="D129" s="781" t="s">
        <v>659</v>
      </c>
      <c r="E129" s="828" t="s">
        <v>537</v>
      </c>
      <c r="F129" s="828" t="s">
        <v>537</v>
      </c>
      <c r="G129" s="786">
        <v>43729</v>
      </c>
      <c r="H129" s="786">
        <v>43942</v>
      </c>
      <c r="I129" s="780">
        <v>3</v>
      </c>
      <c r="J129" s="780">
        <v>5</v>
      </c>
      <c r="K129" s="781" t="s">
        <v>853</v>
      </c>
      <c r="L129" s="781" t="s">
        <v>1048</v>
      </c>
      <c r="M129" s="781" t="s">
        <v>1243</v>
      </c>
      <c r="N129" s="780">
        <v>122000</v>
      </c>
      <c r="O129" s="780">
        <v>113</v>
      </c>
    </row>
    <row r="130" spans="3:15">
      <c r="C130" s="780">
        <v>114</v>
      </c>
      <c r="D130" s="781" t="s">
        <v>660</v>
      </c>
      <c r="E130" s="828" t="s">
        <v>549</v>
      </c>
      <c r="F130" s="828" t="s">
        <v>549</v>
      </c>
      <c r="G130" s="786">
        <v>43730</v>
      </c>
      <c r="H130" s="786">
        <v>43943</v>
      </c>
      <c r="I130" s="780">
        <v>4</v>
      </c>
      <c r="J130" s="780">
        <v>6</v>
      </c>
      <c r="K130" s="781" t="s">
        <v>854</v>
      </c>
      <c r="L130" s="781" t="s">
        <v>1049</v>
      </c>
      <c r="M130" s="781" t="s">
        <v>1244</v>
      </c>
      <c r="N130" s="780">
        <v>123000</v>
      </c>
      <c r="O130" s="780">
        <v>114</v>
      </c>
    </row>
    <row r="131" spans="3:15">
      <c r="C131" s="780">
        <v>115</v>
      </c>
      <c r="D131" s="781" t="s">
        <v>661</v>
      </c>
      <c r="E131" s="828" t="s">
        <v>550</v>
      </c>
      <c r="F131" s="828" t="s">
        <v>527</v>
      </c>
      <c r="G131" s="786">
        <v>43731</v>
      </c>
      <c r="H131" s="786">
        <v>43944</v>
      </c>
      <c r="I131" s="780">
        <v>5</v>
      </c>
      <c r="J131" s="780">
        <v>1</v>
      </c>
      <c r="K131" s="781" t="s">
        <v>855</v>
      </c>
      <c r="L131" s="781" t="s">
        <v>1050</v>
      </c>
      <c r="M131" s="781" t="s">
        <v>1245</v>
      </c>
      <c r="N131" s="780">
        <v>124000</v>
      </c>
      <c r="O131" s="780">
        <v>115</v>
      </c>
    </row>
    <row r="132" spans="3:15">
      <c r="C132" s="780">
        <v>116</v>
      </c>
      <c r="D132" s="781" t="s">
        <v>662</v>
      </c>
      <c r="E132" s="828" t="s">
        <v>551</v>
      </c>
      <c r="F132" s="828" t="s">
        <v>528</v>
      </c>
      <c r="G132" s="786">
        <v>43732</v>
      </c>
      <c r="H132" s="786">
        <v>43945</v>
      </c>
      <c r="I132" s="780">
        <v>6</v>
      </c>
      <c r="J132" s="780">
        <v>2</v>
      </c>
      <c r="K132" s="781" t="s">
        <v>856</v>
      </c>
      <c r="L132" s="781" t="s">
        <v>1051</v>
      </c>
      <c r="M132" s="781" t="s">
        <v>1246</v>
      </c>
      <c r="N132" s="780">
        <v>125000</v>
      </c>
      <c r="O132" s="780">
        <v>116</v>
      </c>
    </row>
    <row r="133" spans="3:15">
      <c r="C133" s="780">
        <v>117</v>
      </c>
      <c r="D133" s="781" t="s">
        <v>663</v>
      </c>
      <c r="E133" s="828" t="s">
        <v>552</v>
      </c>
      <c r="F133" s="828" t="s">
        <v>536</v>
      </c>
      <c r="G133" s="786">
        <v>43733</v>
      </c>
      <c r="H133" s="786">
        <v>43946</v>
      </c>
      <c r="I133" s="780">
        <v>3</v>
      </c>
      <c r="J133" s="780">
        <v>3</v>
      </c>
      <c r="K133" s="781" t="s">
        <v>857</v>
      </c>
      <c r="L133" s="781" t="s">
        <v>1052</v>
      </c>
      <c r="M133" s="781" t="s">
        <v>1247</v>
      </c>
      <c r="N133" s="780">
        <v>126000</v>
      </c>
      <c r="O133" s="780">
        <v>117</v>
      </c>
    </row>
    <row r="134" spans="3:15">
      <c r="C134" s="780">
        <v>118</v>
      </c>
      <c r="D134" s="781" t="s">
        <v>664</v>
      </c>
      <c r="E134" s="828" t="s">
        <v>527</v>
      </c>
      <c r="F134" s="828" t="s">
        <v>532</v>
      </c>
      <c r="G134" s="786">
        <v>43734</v>
      </c>
      <c r="H134" s="786">
        <v>43947</v>
      </c>
      <c r="I134" s="780">
        <v>4</v>
      </c>
      <c r="J134" s="780">
        <v>4</v>
      </c>
      <c r="K134" s="781" t="s">
        <v>858</v>
      </c>
      <c r="L134" s="781" t="s">
        <v>1053</v>
      </c>
      <c r="M134" s="781" t="s">
        <v>1248</v>
      </c>
      <c r="N134" s="780">
        <v>127000</v>
      </c>
      <c r="O134" s="780">
        <v>118</v>
      </c>
    </row>
    <row r="135" spans="3:15">
      <c r="C135" s="780">
        <v>119</v>
      </c>
      <c r="D135" s="781" t="s">
        <v>665</v>
      </c>
      <c r="E135" s="828" t="s">
        <v>528</v>
      </c>
      <c r="F135" s="828" t="s">
        <v>537</v>
      </c>
      <c r="G135" s="786">
        <v>43735</v>
      </c>
      <c r="H135" s="786">
        <v>43948</v>
      </c>
      <c r="I135" s="780">
        <v>5</v>
      </c>
      <c r="J135" s="780">
        <v>5</v>
      </c>
      <c r="K135" s="781" t="s">
        <v>859</v>
      </c>
      <c r="L135" s="781" t="s">
        <v>1054</v>
      </c>
      <c r="M135" s="781" t="s">
        <v>1249</v>
      </c>
      <c r="N135" s="780">
        <v>128000</v>
      </c>
      <c r="O135" s="780">
        <v>119</v>
      </c>
    </row>
    <row r="136" spans="3:15">
      <c r="C136" s="780">
        <v>120</v>
      </c>
      <c r="D136" s="781" t="s">
        <v>666</v>
      </c>
      <c r="E136" s="828" t="s">
        <v>536</v>
      </c>
      <c r="F136" s="828" t="s">
        <v>549</v>
      </c>
      <c r="G136" s="786">
        <v>43736</v>
      </c>
      <c r="H136" s="786">
        <v>43949</v>
      </c>
      <c r="I136" s="780">
        <v>6</v>
      </c>
      <c r="J136" s="780">
        <v>6</v>
      </c>
      <c r="K136" s="781" t="s">
        <v>860</v>
      </c>
      <c r="L136" s="781" t="s">
        <v>1055</v>
      </c>
      <c r="M136" s="781" t="s">
        <v>1250</v>
      </c>
      <c r="N136" s="780">
        <v>129000</v>
      </c>
      <c r="O136" s="780">
        <v>120</v>
      </c>
    </row>
    <row r="137" spans="3:15">
      <c r="C137" s="780">
        <v>121</v>
      </c>
      <c r="D137" s="781" t="s">
        <v>667</v>
      </c>
      <c r="E137" s="828" t="s">
        <v>532</v>
      </c>
      <c r="F137" s="828" t="s">
        <v>527</v>
      </c>
      <c r="G137" s="786">
        <v>43737</v>
      </c>
      <c r="H137" s="786">
        <v>43950</v>
      </c>
      <c r="I137" s="780">
        <v>3</v>
      </c>
      <c r="J137" s="780">
        <v>1</v>
      </c>
      <c r="K137" s="781" t="s">
        <v>861</v>
      </c>
      <c r="L137" s="781" t="s">
        <v>1056</v>
      </c>
      <c r="M137" s="781" t="s">
        <v>1251</v>
      </c>
      <c r="N137" s="780">
        <v>130000</v>
      </c>
      <c r="O137" s="780">
        <v>121</v>
      </c>
    </row>
    <row r="138" spans="3:15">
      <c r="C138" s="780">
        <v>122</v>
      </c>
      <c r="D138" s="781" t="s">
        <v>668</v>
      </c>
      <c r="E138" s="828" t="s">
        <v>537</v>
      </c>
      <c r="F138" s="828" t="s">
        <v>528</v>
      </c>
      <c r="G138" s="786">
        <v>43738</v>
      </c>
      <c r="H138" s="786">
        <v>43951</v>
      </c>
      <c r="I138" s="780">
        <v>4</v>
      </c>
      <c r="J138" s="780">
        <v>2</v>
      </c>
      <c r="K138" s="781" t="s">
        <v>862</v>
      </c>
      <c r="L138" s="781" t="s">
        <v>1057</v>
      </c>
      <c r="M138" s="781" t="s">
        <v>1252</v>
      </c>
      <c r="N138" s="780">
        <v>131000</v>
      </c>
      <c r="O138" s="780">
        <v>122</v>
      </c>
    </row>
    <row r="139" spans="3:15">
      <c r="C139" s="780">
        <v>123</v>
      </c>
      <c r="D139" s="781" t="s">
        <v>669</v>
      </c>
      <c r="E139" s="828" t="s">
        <v>549</v>
      </c>
      <c r="F139" s="828" t="s">
        <v>536</v>
      </c>
      <c r="G139" s="786">
        <v>43739</v>
      </c>
      <c r="H139" s="786">
        <v>43952</v>
      </c>
      <c r="I139" s="780">
        <v>5</v>
      </c>
      <c r="J139" s="780">
        <v>3</v>
      </c>
      <c r="K139" s="781" t="s">
        <v>863</v>
      </c>
      <c r="L139" s="781" t="s">
        <v>1058</v>
      </c>
      <c r="M139" s="781" t="s">
        <v>1253</v>
      </c>
      <c r="N139" s="780">
        <v>132000</v>
      </c>
      <c r="O139" s="780">
        <v>123</v>
      </c>
    </row>
    <row r="140" spans="3:15">
      <c r="C140" s="780">
        <v>124</v>
      </c>
      <c r="D140" s="781" t="s">
        <v>670</v>
      </c>
      <c r="E140" s="828" t="s">
        <v>550</v>
      </c>
      <c r="F140" s="828" t="s">
        <v>532</v>
      </c>
      <c r="G140" s="786">
        <v>43740</v>
      </c>
      <c r="H140" s="786">
        <v>43953</v>
      </c>
      <c r="I140" s="780">
        <v>6</v>
      </c>
      <c r="J140" s="780">
        <v>4</v>
      </c>
      <c r="K140" s="781" t="s">
        <v>864</v>
      </c>
      <c r="L140" s="781" t="s">
        <v>1059</v>
      </c>
      <c r="M140" s="781" t="s">
        <v>1254</v>
      </c>
      <c r="N140" s="780">
        <v>133000</v>
      </c>
      <c r="O140" s="780">
        <v>124</v>
      </c>
    </row>
    <row r="141" spans="3:15">
      <c r="C141" s="780">
        <v>125</v>
      </c>
      <c r="D141" s="781" t="s">
        <v>671</v>
      </c>
      <c r="E141" s="828" t="s">
        <v>551</v>
      </c>
      <c r="F141" s="828" t="s">
        <v>537</v>
      </c>
      <c r="G141" s="786">
        <v>43741</v>
      </c>
      <c r="H141" s="786">
        <v>43954</v>
      </c>
      <c r="I141" s="780">
        <v>3</v>
      </c>
      <c r="J141" s="780">
        <v>5</v>
      </c>
      <c r="K141" s="781" t="s">
        <v>865</v>
      </c>
      <c r="L141" s="781" t="s">
        <v>1060</v>
      </c>
      <c r="M141" s="781" t="s">
        <v>1255</v>
      </c>
      <c r="N141" s="780">
        <v>134000</v>
      </c>
      <c r="O141" s="780">
        <v>125</v>
      </c>
    </row>
    <row r="142" spans="3:15">
      <c r="C142" s="780">
        <v>126</v>
      </c>
      <c r="D142" s="781" t="s">
        <v>672</v>
      </c>
      <c r="E142" s="828" t="s">
        <v>552</v>
      </c>
      <c r="F142" s="828" t="s">
        <v>549</v>
      </c>
      <c r="G142" s="786">
        <v>43742</v>
      </c>
      <c r="H142" s="786">
        <v>43955</v>
      </c>
      <c r="I142" s="780">
        <v>4</v>
      </c>
      <c r="J142" s="780">
        <v>6</v>
      </c>
      <c r="K142" s="781" t="s">
        <v>866</v>
      </c>
      <c r="L142" s="781" t="s">
        <v>1061</v>
      </c>
      <c r="M142" s="781" t="s">
        <v>1256</v>
      </c>
      <c r="N142" s="780">
        <v>135000</v>
      </c>
      <c r="O142" s="780">
        <v>126</v>
      </c>
    </row>
    <row r="143" spans="3:15">
      <c r="C143" s="780">
        <v>127</v>
      </c>
      <c r="D143" s="781" t="s">
        <v>673</v>
      </c>
      <c r="E143" s="828" t="s">
        <v>527</v>
      </c>
      <c r="F143" s="828" t="s">
        <v>527</v>
      </c>
      <c r="G143" s="786">
        <v>43743</v>
      </c>
      <c r="H143" s="786">
        <v>43956</v>
      </c>
      <c r="I143" s="780">
        <v>5</v>
      </c>
      <c r="J143" s="780">
        <v>1</v>
      </c>
      <c r="K143" s="781" t="s">
        <v>867</v>
      </c>
      <c r="L143" s="781" t="s">
        <v>1062</v>
      </c>
      <c r="M143" s="781" t="s">
        <v>1257</v>
      </c>
      <c r="N143" s="780">
        <v>136000</v>
      </c>
      <c r="O143" s="780">
        <v>127</v>
      </c>
    </row>
    <row r="144" spans="3:15">
      <c r="C144" s="780">
        <v>128</v>
      </c>
      <c r="D144" s="781" t="s">
        <v>674</v>
      </c>
      <c r="E144" s="828" t="s">
        <v>528</v>
      </c>
      <c r="F144" s="828" t="s">
        <v>528</v>
      </c>
      <c r="G144" s="786">
        <v>43744</v>
      </c>
      <c r="H144" s="786">
        <v>43957</v>
      </c>
      <c r="I144" s="780">
        <v>6</v>
      </c>
      <c r="J144" s="780">
        <v>2</v>
      </c>
      <c r="K144" s="781" t="s">
        <v>868</v>
      </c>
      <c r="L144" s="781" t="s">
        <v>1063</v>
      </c>
      <c r="M144" s="781" t="s">
        <v>1258</v>
      </c>
      <c r="N144" s="780">
        <v>137000</v>
      </c>
      <c r="O144" s="780">
        <v>128</v>
      </c>
    </row>
    <row r="145" spans="3:15">
      <c r="C145" s="780">
        <v>129</v>
      </c>
      <c r="D145" s="781" t="s">
        <v>675</v>
      </c>
      <c r="E145" s="828" t="s">
        <v>536</v>
      </c>
      <c r="F145" s="828" t="s">
        <v>536</v>
      </c>
      <c r="G145" s="786">
        <v>43745</v>
      </c>
      <c r="H145" s="786">
        <v>43958</v>
      </c>
      <c r="I145" s="780">
        <v>3</v>
      </c>
      <c r="J145" s="780">
        <v>3</v>
      </c>
      <c r="K145" s="781" t="s">
        <v>869</v>
      </c>
      <c r="L145" s="781" t="s">
        <v>1064</v>
      </c>
      <c r="M145" s="781" t="s">
        <v>1259</v>
      </c>
      <c r="N145" s="780">
        <v>138000</v>
      </c>
      <c r="O145" s="780">
        <v>129</v>
      </c>
    </row>
    <row r="146" spans="3:15">
      <c r="C146" s="780">
        <v>130</v>
      </c>
      <c r="D146" s="781" t="s">
        <v>676</v>
      </c>
      <c r="E146" s="828" t="s">
        <v>532</v>
      </c>
      <c r="F146" s="828" t="s">
        <v>532</v>
      </c>
      <c r="G146" s="786">
        <v>43746</v>
      </c>
      <c r="H146" s="786">
        <v>43959</v>
      </c>
      <c r="I146" s="780">
        <v>4</v>
      </c>
      <c r="J146" s="780">
        <v>4</v>
      </c>
      <c r="K146" s="781" t="s">
        <v>870</v>
      </c>
      <c r="L146" s="781" t="s">
        <v>1065</v>
      </c>
      <c r="M146" s="781" t="s">
        <v>1260</v>
      </c>
      <c r="N146" s="780">
        <v>139000</v>
      </c>
      <c r="O146" s="780">
        <v>130</v>
      </c>
    </row>
    <row r="147" spans="3:15">
      <c r="C147" s="780">
        <v>131</v>
      </c>
      <c r="D147" s="781" t="s">
        <v>677</v>
      </c>
      <c r="E147" s="828" t="s">
        <v>537</v>
      </c>
      <c r="F147" s="828" t="s">
        <v>537</v>
      </c>
      <c r="G147" s="786">
        <v>43747</v>
      </c>
      <c r="H147" s="786">
        <v>43960</v>
      </c>
      <c r="I147" s="780">
        <v>5</v>
      </c>
      <c r="J147" s="780">
        <v>5</v>
      </c>
      <c r="K147" s="781" t="s">
        <v>871</v>
      </c>
      <c r="L147" s="781" t="s">
        <v>1066</v>
      </c>
      <c r="M147" s="781" t="s">
        <v>1261</v>
      </c>
      <c r="N147" s="780">
        <v>140000</v>
      </c>
      <c r="O147" s="780">
        <v>131</v>
      </c>
    </row>
    <row r="148" spans="3:15">
      <c r="C148" s="780">
        <v>132</v>
      </c>
      <c r="D148" s="781" t="s">
        <v>678</v>
      </c>
      <c r="E148" s="828" t="s">
        <v>549</v>
      </c>
      <c r="F148" s="828" t="s">
        <v>549</v>
      </c>
      <c r="G148" s="786">
        <v>43748</v>
      </c>
      <c r="H148" s="786">
        <v>43961</v>
      </c>
      <c r="I148" s="780">
        <v>6</v>
      </c>
      <c r="J148" s="780">
        <v>6</v>
      </c>
      <c r="K148" s="781" t="s">
        <v>872</v>
      </c>
      <c r="L148" s="781" t="s">
        <v>1067</v>
      </c>
      <c r="M148" s="781" t="s">
        <v>1262</v>
      </c>
      <c r="N148" s="780">
        <v>141000</v>
      </c>
      <c r="O148" s="780">
        <v>132</v>
      </c>
    </row>
    <row r="149" spans="3:15">
      <c r="C149" s="780">
        <v>133</v>
      </c>
      <c r="D149" s="781" t="s">
        <v>679</v>
      </c>
      <c r="E149" s="828" t="s">
        <v>550</v>
      </c>
      <c r="F149" s="828" t="s">
        <v>527</v>
      </c>
      <c r="G149" s="786">
        <v>43749</v>
      </c>
      <c r="H149" s="786">
        <v>43962</v>
      </c>
      <c r="I149" s="780">
        <v>3</v>
      </c>
      <c r="J149" s="780">
        <v>1</v>
      </c>
      <c r="K149" s="781" t="s">
        <v>873</v>
      </c>
      <c r="L149" s="781" t="s">
        <v>1068</v>
      </c>
      <c r="M149" s="781" t="s">
        <v>1263</v>
      </c>
      <c r="N149" s="780">
        <v>142000</v>
      </c>
      <c r="O149" s="780">
        <v>133</v>
      </c>
    </row>
    <row r="150" spans="3:15">
      <c r="C150" s="780">
        <v>134</v>
      </c>
      <c r="D150" s="781" t="s">
        <v>680</v>
      </c>
      <c r="E150" s="828" t="s">
        <v>551</v>
      </c>
      <c r="F150" s="828" t="s">
        <v>528</v>
      </c>
      <c r="G150" s="786">
        <v>43750</v>
      </c>
      <c r="H150" s="786">
        <v>43963</v>
      </c>
      <c r="I150" s="780">
        <v>4</v>
      </c>
      <c r="J150" s="780">
        <v>2</v>
      </c>
      <c r="K150" s="781" t="s">
        <v>874</v>
      </c>
      <c r="L150" s="781" t="s">
        <v>1069</v>
      </c>
      <c r="M150" s="781" t="s">
        <v>1264</v>
      </c>
      <c r="N150" s="780">
        <v>143000</v>
      </c>
      <c r="O150" s="780">
        <v>134</v>
      </c>
    </row>
    <row r="151" spans="3:15">
      <c r="C151" s="780">
        <v>135</v>
      </c>
      <c r="D151" s="781" t="s">
        <v>681</v>
      </c>
      <c r="E151" s="828" t="s">
        <v>552</v>
      </c>
      <c r="F151" s="828" t="s">
        <v>536</v>
      </c>
      <c r="G151" s="786">
        <v>43751</v>
      </c>
      <c r="H151" s="786">
        <v>43964</v>
      </c>
      <c r="I151" s="780">
        <v>5</v>
      </c>
      <c r="J151" s="780">
        <v>3</v>
      </c>
      <c r="K151" s="781" t="s">
        <v>875</v>
      </c>
      <c r="L151" s="781" t="s">
        <v>1070</v>
      </c>
      <c r="M151" s="781" t="s">
        <v>1265</v>
      </c>
      <c r="N151" s="780">
        <v>144000</v>
      </c>
      <c r="O151" s="780">
        <v>135</v>
      </c>
    </row>
    <row r="152" spans="3:15">
      <c r="C152" s="780">
        <v>136</v>
      </c>
      <c r="D152" s="781" t="s">
        <v>682</v>
      </c>
      <c r="E152" s="828" t="s">
        <v>527</v>
      </c>
      <c r="F152" s="828" t="s">
        <v>532</v>
      </c>
      <c r="G152" s="786">
        <v>43752</v>
      </c>
      <c r="H152" s="786">
        <v>43965</v>
      </c>
      <c r="I152" s="780">
        <v>6</v>
      </c>
      <c r="J152" s="780">
        <v>4</v>
      </c>
      <c r="K152" s="781" t="s">
        <v>876</v>
      </c>
      <c r="L152" s="781" t="s">
        <v>1071</v>
      </c>
      <c r="M152" s="781" t="s">
        <v>1266</v>
      </c>
      <c r="N152" s="780">
        <v>145000</v>
      </c>
      <c r="O152" s="780">
        <v>136</v>
      </c>
    </row>
    <row r="153" spans="3:15">
      <c r="C153" s="780">
        <v>137</v>
      </c>
      <c r="D153" s="781" t="s">
        <v>683</v>
      </c>
      <c r="E153" s="828" t="s">
        <v>528</v>
      </c>
      <c r="F153" s="828" t="s">
        <v>537</v>
      </c>
      <c r="G153" s="786">
        <v>43753</v>
      </c>
      <c r="H153" s="786">
        <v>43966</v>
      </c>
      <c r="I153" s="780">
        <v>3</v>
      </c>
      <c r="J153" s="780">
        <v>5</v>
      </c>
      <c r="K153" s="781" t="s">
        <v>877</v>
      </c>
      <c r="L153" s="781" t="s">
        <v>1072</v>
      </c>
      <c r="M153" s="781" t="s">
        <v>1267</v>
      </c>
      <c r="N153" s="780">
        <v>146000</v>
      </c>
      <c r="O153" s="780">
        <v>137</v>
      </c>
    </row>
    <row r="154" spans="3:15">
      <c r="C154" s="780">
        <v>138</v>
      </c>
      <c r="D154" s="781" t="s">
        <v>684</v>
      </c>
      <c r="E154" s="828" t="s">
        <v>536</v>
      </c>
      <c r="F154" s="828" t="s">
        <v>549</v>
      </c>
      <c r="G154" s="786">
        <v>43754</v>
      </c>
      <c r="H154" s="786">
        <v>43967</v>
      </c>
      <c r="I154" s="780">
        <v>4</v>
      </c>
      <c r="J154" s="780">
        <v>6</v>
      </c>
      <c r="K154" s="781" t="s">
        <v>878</v>
      </c>
      <c r="L154" s="781" t="s">
        <v>1073</v>
      </c>
      <c r="M154" s="781" t="s">
        <v>1268</v>
      </c>
      <c r="N154" s="780">
        <v>147000</v>
      </c>
      <c r="O154" s="780">
        <v>138</v>
      </c>
    </row>
    <row r="155" spans="3:15">
      <c r="C155" s="780">
        <v>139</v>
      </c>
      <c r="D155" s="781" t="s">
        <v>685</v>
      </c>
      <c r="E155" s="828" t="s">
        <v>532</v>
      </c>
      <c r="F155" s="828" t="s">
        <v>527</v>
      </c>
      <c r="G155" s="786">
        <v>43755</v>
      </c>
      <c r="H155" s="786">
        <v>43968</v>
      </c>
      <c r="I155" s="780">
        <v>5</v>
      </c>
      <c r="J155" s="780">
        <v>1</v>
      </c>
      <c r="K155" s="781" t="s">
        <v>879</v>
      </c>
      <c r="L155" s="781" t="s">
        <v>1074</v>
      </c>
      <c r="M155" s="781" t="s">
        <v>1269</v>
      </c>
      <c r="N155" s="780">
        <v>148000</v>
      </c>
      <c r="O155" s="780">
        <v>139</v>
      </c>
    </row>
    <row r="156" spans="3:15">
      <c r="C156" s="780">
        <v>140</v>
      </c>
      <c r="D156" s="781" t="s">
        <v>686</v>
      </c>
      <c r="E156" s="828" t="s">
        <v>537</v>
      </c>
      <c r="F156" s="828" t="s">
        <v>528</v>
      </c>
      <c r="G156" s="786">
        <v>43756</v>
      </c>
      <c r="H156" s="786">
        <v>43969</v>
      </c>
      <c r="I156" s="780">
        <v>6</v>
      </c>
      <c r="J156" s="780">
        <v>2</v>
      </c>
      <c r="K156" s="781" t="s">
        <v>880</v>
      </c>
      <c r="L156" s="781" t="s">
        <v>1075</v>
      </c>
      <c r="M156" s="781" t="s">
        <v>1270</v>
      </c>
      <c r="N156" s="780">
        <v>149000</v>
      </c>
      <c r="O156" s="780">
        <v>140</v>
      </c>
    </row>
    <row r="157" spans="3:15">
      <c r="C157" s="780">
        <v>141</v>
      </c>
      <c r="D157" s="781" t="s">
        <v>687</v>
      </c>
      <c r="E157" s="828" t="s">
        <v>549</v>
      </c>
      <c r="F157" s="828" t="s">
        <v>536</v>
      </c>
      <c r="G157" s="786">
        <v>43757</v>
      </c>
      <c r="H157" s="786">
        <v>43970</v>
      </c>
      <c r="I157" s="780">
        <v>3</v>
      </c>
      <c r="J157" s="780">
        <v>3</v>
      </c>
      <c r="K157" s="781" t="s">
        <v>881</v>
      </c>
      <c r="L157" s="781" t="s">
        <v>1076</v>
      </c>
      <c r="M157" s="781" t="s">
        <v>1271</v>
      </c>
      <c r="N157" s="780">
        <v>150000</v>
      </c>
      <c r="O157" s="780">
        <v>141</v>
      </c>
    </row>
    <row r="158" spans="3:15">
      <c r="C158" s="780">
        <v>142</v>
      </c>
      <c r="D158" s="781" t="s">
        <v>688</v>
      </c>
      <c r="E158" s="828" t="s">
        <v>550</v>
      </c>
      <c r="F158" s="828" t="s">
        <v>532</v>
      </c>
      <c r="G158" s="786">
        <v>43758</v>
      </c>
      <c r="H158" s="786">
        <v>43971</v>
      </c>
      <c r="I158" s="780">
        <v>4</v>
      </c>
      <c r="J158" s="780">
        <v>4</v>
      </c>
      <c r="K158" s="781" t="s">
        <v>882</v>
      </c>
      <c r="L158" s="781" t="s">
        <v>1077</v>
      </c>
      <c r="M158" s="781" t="s">
        <v>1272</v>
      </c>
      <c r="N158" s="780">
        <v>151000</v>
      </c>
      <c r="O158" s="780">
        <v>142</v>
      </c>
    </row>
    <row r="159" spans="3:15">
      <c r="C159" s="780">
        <v>143</v>
      </c>
      <c r="D159" s="781" t="s">
        <v>689</v>
      </c>
      <c r="E159" s="828" t="s">
        <v>551</v>
      </c>
      <c r="F159" s="828" t="s">
        <v>537</v>
      </c>
      <c r="G159" s="786">
        <v>43759</v>
      </c>
      <c r="H159" s="786">
        <v>43972</v>
      </c>
      <c r="I159" s="780">
        <v>5</v>
      </c>
      <c r="J159" s="780">
        <v>5</v>
      </c>
      <c r="K159" s="781" t="s">
        <v>883</v>
      </c>
      <c r="L159" s="781" t="s">
        <v>1078</v>
      </c>
      <c r="M159" s="781" t="s">
        <v>1273</v>
      </c>
      <c r="N159" s="780">
        <v>152000</v>
      </c>
      <c r="O159" s="780">
        <v>143</v>
      </c>
    </row>
    <row r="160" spans="3:15">
      <c r="C160" s="780">
        <v>144</v>
      </c>
      <c r="D160" s="781" t="s">
        <v>690</v>
      </c>
      <c r="E160" s="828" t="s">
        <v>552</v>
      </c>
      <c r="F160" s="828" t="s">
        <v>549</v>
      </c>
      <c r="G160" s="786">
        <v>43760</v>
      </c>
      <c r="H160" s="786">
        <v>43973</v>
      </c>
      <c r="I160" s="780">
        <v>6</v>
      </c>
      <c r="J160" s="780">
        <v>6</v>
      </c>
      <c r="K160" s="781" t="s">
        <v>884</v>
      </c>
      <c r="L160" s="781" t="s">
        <v>1079</v>
      </c>
      <c r="M160" s="781" t="s">
        <v>1274</v>
      </c>
      <c r="N160" s="780">
        <v>153000</v>
      </c>
      <c r="O160" s="780">
        <v>144</v>
      </c>
    </row>
    <row r="161" spans="3:15">
      <c r="C161" s="780">
        <v>145</v>
      </c>
      <c r="D161" s="781" t="s">
        <v>691</v>
      </c>
      <c r="E161" s="828" t="s">
        <v>527</v>
      </c>
      <c r="F161" s="828" t="s">
        <v>527</v>
      </c>
      <c r="G161" s="786">
        <v>43761</v>
      </c>
      <c r="H161" s="786">
        <v>43974</v>
      </c>
      <c r="I161" s="780">
        <v>3</v>
      </c>
      <c r="J161" s="780">
        <v>1</v>
      </c>
      <c r="K161" s="781" t="s">
        <v>885</v>
      </c>
      <c r="L161" s="781" t="s">
        <v>1080</v>
      </c>
      <c r="M161" s="781" t="s">
        <v>1275</v>
      </c>
      <c r="N161" s="780">
        <v>154000</v>
      </c>
      <c r="O161" s="780">
        <v>145</v>
      </c>
    </row>
    <row r="162" spans="3:15">
      <c r="C162" s="780">
        <v>146</v>
      </c>
      <c r="D162" s="781" t="s">
        <v>692</v>
      </c>
      <c r="E162" s="828" t="s">
        <v>528</v>
      </c>
      <c r="F162" s="828" t="s">
        <v>528</v>
      </c>
      <c r="G162" s="786">
        <v>43762</v>
      </c>
      <c r="H162" s="786">
        <v>43975</v>
      </c>
      <c r="I162" s="780">
        <v>4</v>
      </c>
      <c r="J162" s="780">
        <v>2</v>
      </c>
      <c r="K162" s="781" t="s">
        <v>886</v>
      </c>
      <c r="L162" s="781" t="s">
        <v>1081</v>
      </c>
      <c r="M162" s="781" t="s">
        <v>1276</v>
      </c>
      <c r="N162" s="780">
        <v>155000</v>
      </c>
      <c r="O162" s="780">
        <v>146</v>
      </c>
    </row>
    <row r="163" spans="3:15">
      <c r="C163" s="780">
        <v>147</v>
      </c>
      <c r="D163" s="781" t="s">
        <v>693</v>
      </c>
      <c r="E163" s="828" t="s">
        <v>536</v>
      </c>
      <c r="F163" s="828" t="s">
        <v>536</v>
      </c>
      <c r="G163" s="786">
        <v>43763</v>
      </c>
      <c r="H163" s="786">
        <v>43976</v>
      </c>
      <c r="I163" s="780">
        <v>5</v>
      </c>
      <c r="J163" s="780">
        <v>3</v>
      </c>
      <c r="K163" s="781" t="s">
        <v>887</v>
      </c>
      <c r="L163" s="781" t="s">
        <v>1082</v>
      </c>
      <c r="M163" s="781" t="s">
        <v>1277</v>
      </c>
      <c r="N163" s="780">
        <v>156000</v>
      </c>
      <c r="O163" s="780">
        <v>147</v>
      </c>
    </row>
    <row r="164" spans="3:15">
      <c r="C164" s="780">
        <v>148</v>
      </c>
      <c r="D164" s="781" t="s">
        <v>694</v>
      </c>
      <c r="E164" s="828" t="s">
        <v>532</v>
      </c>
      <c r="F164" s="828" t="s">
        <v>532</v>
      </c>
      <c r="G164" s="786">
        <v>43764</v>
      </c>
      <c r="H164" s="786">
        <v>43977</v>
      </c>
      <c r="I164" s="780">
        <v>6</v>
      </c>
      <c r="J164" s="780">
        <v>4</v>
      </c>
      <c r="K164" s="781" t="s">
        <v>888</v>
      </c>
      <c r="L164" s="781" t="s">
        <v>1083</v>
      </c>
      <c r="M164" s="781" t="s">
        <v>1278</v>
      </c>
      <c r="N164" s="780">
        <v>157000</v>
      </c>
      <c r="O164" s="780">
        <v>148</v>
      </c>
    </row>
    <row r="165" spans="3:15">
      <c r="C165" s="780">
        <v>149</v>
      </c>
      <c r="D165" s="781" t="s">
        <v>695</v>
      </c>
      <c r="E165" s="828" t="s">
        <v>537</v>
      </c>
      <c r="F165" s="828" t="s">
        <v>537</v>
      </c>
      <c r="G165" s="786">
        <v>43765</v>
      </c>
      <c r="H165" s="786">
        <v>43978</v>
      </c>
      <c r="I165" s="780">
        <v>3</v>
      </c>
      <c r="J165" s="780">
        <v>5</v>
      </c>
      <c r="K165" s="781" t="s">
        <v>889</v>
      </c>
      <c r="L165" s="781" t="s">
        <v>1084</v>
      </c>
      <c r="M165" s="781" t="s">
        <v>1279</v>
      </c>
      <c r="N165" s="780">
        <v>158000</v>
      </c>
      <c r="O165" s="780">
        <v>149</v>
      </c>
    </row>
    <row r="166" spans="3:15">
      <c r="C166" s="780">
        <v>150</v>
      </c>
      <c r="D166" s="781" t="s">
        <v>696</v>
      </c>
      <c r="E166" s="828" t="s">
        <v>549</v>
      </c>
      <c r="F166" s="828" t="s">
        <v>549</v>
      </c>
      <c r="G166" s="786">
        <v>43766</v>
      </c>
      <c r="H166" s="786">
        <v>43979</v>
      </c>
      <c r="I166" s="780">
        <v>4</v>
      </c>
      <c r="J166" s="780">
        <v>6</v>
      </c>
      <c r="K166" s="781" t="s">
        <v>890</v>
      </c>
      <c r="L166" s="781" t="s">
        <v>1085</v>
      </c>
      <c r="M166" s="781" t="s">
        <v>1280</v>
      </c>
      <c r="N166" s="780">
        <v>159000</v>
      </c>
      <c r="O166" s="780">
        <v>150</v>
      </c>
    </row>
    <row r="167" spans="3:15">
      <c r="C167" s="780">
        <v>151</v>
      </c>
      <c r="D167" s="781" t="s">
        <v>697</v>
      </c>
      <c r="E167" s="828" t="s">
        <v>550</v>
      </c>
      <c r="F167" s="828" t="s">
        <v>527</v>
      </c>
      <c r="G167" s="786">
        <v>43767</v>
      </c>
      <c r="H167" s="786">
        <v>43980</v>
      </c>
      <c r="I167" s="780">
        <v>5</v>
      </c>
      <c r="J167" s="780">
        <v>1</v>
      </c>
      <c r="K167" s="781" t="s">
        <v>891</v>
      </c>
      <c r="L167" s="781" t="s">
        <v>1086</v>
      </c>
      <c r="M167" s="781" t="s">
        <v>1281</v>
      </c>
      <c r="N167" s="780">
        <v>160000</v>
      </c>
      <c r="O167" s="780">
        <v>151</v>
      </c>
    </row>
    <row r="168" spans="3:15">
      <c r="C168" s="780">
        <v>152</v>
      </c>
      <c r="D168" s="781" t="s">
        <v>698</v>
      </c>
      <c r="E168" s="828" t="s">
        <v>551</v>
      </c>
      <c r="F168" s="828" t="s">
        <v>528</v>
      </c>
      <c r="G168" s="786">
        <v>43768</v>
      </c>
      <c r="H168" s="786">
        <v>43981</v>
      </c>
      <c r="I168" s="780">
        <v>6</v>
      </c>
      <c r="J168" s="780">
        <v>2</v>
      </c>
      <c r="K168" s="781" t="s">
        <v>892</v>
      </c>
      <c r="L168" s="781" t="s">
        <v>1087</v>
      </c>
      <c r="M168" s="781" t="s">
        <v>1282</v>
      </c>
      <c r="N168" s="780">
        <v>161000</v>
      </c>
      <c r="O168" s="780">
        <v>152</v>
      </c>
    </row>
    <row r="169" spans="3:15">
      <c r="C169" s="780">
        <v>153</v>
      </c>
      <c r="D169" s="781" t="s">
        <v>699</v>
      </c>
      <c r="E169" s="828" t="s">
        <v>552</v>
      </c>
      <c r="F169" s="828" t="s">
        <v>536</v>
      </c>
      <c r="G169" s="786">
        <v>43769</v>
      </c>
      <c r="H169" s="786">
        <v>43982</v>
      </c>
      <c r="I169" s="780">
        <v>3</v>
      </c>
      <c r="J169" s="780">
        <v>3</v>
      </c>
      <c r="K169" s="781" t="s">
        <v>893</v>
      </c>
      <c r="L169" s="781" t="s">
        <v>1088</v>
      </c>
      <c r="M169" s="781" t="s">
        <v>1283</v>
      </c>
      <c r="N169" s="780">
        <v>162000</v>
      </c>
      <c r="O169" s="780">
        <v>153</v>
      </c>
    </row>
    <row r="170" spans="3:15">
      <c r="C170" s="780">
        <v>154</v>
      </c>
      <c r="D170" s="781" t="s">
        <v>700</v>
      </c>
      <c r="E170" s="828" t="s">
        <v>527</v>
      </c>
      <c r="F170" s="828" t="s">
        <v>532</v>
      </c>
      <c r="G170" s="786">
        <v>43770</v>
      </c>
      <c r="H170" s="786">
        <v>43983</v>
      </c>
      <c r="I170" s="780">
        <v>4</v>
      </c>
      <c r="J170" s="780">
        <v>4</v>
      </c>
      <c r="K170" s="781" t="s">
        <v>894</v>
      </c>
      <c r="L170" s="781" t="s">
        <v>1089</v>
      </c>
      <c r="M170" s="781" t="s">
        <v>1284</v>
      </c>
      <c r="N170" s="780">
        <v>163000</v>
      </c>
      <c r="O170" s="780">
        <v>154</v>
      </c>
    </row>
    <row r="171" spans="3:15">
      <c r="C171" s="780">
        <v>155</v>
      </c>
      <c r="D171" s="781" t="s">
        <v>701</v>
      </c>
      <c r="E171" s="828" t="s">
        <v>528</v>
      </c>
      <c r="F171" s="828" t="s">
        <v>537</v>
      </c>
      <c r="G171" s="786">
        <v>43771</v>
      </c>
      <c r="H171" s="786">
        <v>43984</v>
      </c>
      <c r="I171" s="780">
        <v>5</v>
      </c>
      <c r="J171" s="780">
        <v>5</v>
      </c>
      <c r="K171" s="781" t="s">
        <v>895</v>
      </c>
      <c r="L171" s="781" t="s">
        <v>1090</v>
      </c>
      <c r="M171" s="781" t="s">
        <v>1285</v>
      </c>
      <c r="N171" s="780">
        <v>164000</v>
      </c>
      <c r="O171" s="780">
        <v>155</v>
      </c>
    </row>
    <row r="172" spans="3:15">
      <c r="C172" s="780">
        <v>156</v>
      </c>
      <c r="D172" s="781" t="s">
        <v>702</v>
      </c>
      <c r="E172" s="828" t="s">
        <v>536</v>
      </c>
      <c r="F172" s="828" t="s">
        <v>549</v>
      </c>
      <c r="G172" s="786">
        <v>43772</v>
      </c>
      <c r="H172" s="786">
        <v>43985</v>
      </c>
      <c r="I172" s="780">
        <v>6</v>
      </c>
      <c r="J172" s="780">
        <v>6</v>
      </c>
      <c r="K172" s="781" t="s">
        <v>896</v>
      </c>
      <c r="L172" s="781" t="s">
        <v>1091</v>
      </c>
      <c r="M172" s="781" t="s">
        <v>1286</v>
      </c>
      <c r="N172" s="780">
        <v>165000</v>
      </c>
      <c r="O172" s="780">
        <v>156</v>
      </c>
    </row>
    <row r="173" spans="3:15">
      <c r="C173" s="780">
        <v>157</v>
      </c>
      <c r="D173" s="781" t="s">
        <v>703</v>
      </c>
      <c r="E173" s="828" t="s">
        <v>532</v>
      </c>
      <c r="F173" s="828" t="s">
        <v>527</v>
      </c>
      <c r="G173" s="786">
        <v>43773</v>
      </c>
      <c r="H173" s="786">
        <v>43986</v>
      </c>
      <c r="I173" s="780">
        <v>3</v>
      </c>
      <c r="J173" s="780">
        <v>1</v>
      </c>
      <c r="K173" s="781" t="s">
        <v>897</v>
      </c>
      <c r="L173" s="781" t="s">
        <v>1092</v>
      </c>
      <c r="M173" s="781" t="s">
        <v>1287</v>
      </c>
      <c r="N173" s="780">
        <v>166000</v>
      </c>
      <c r="O173" s="780">
        <v>157</v>
      </c>
    </row>
    <row r="174" spans="3:15">
      <c r="C174" s="780">
        <v>158</v>
      </c>
      <c r="D174" s="781" t="s">
        <v>704</v>
      </c>
      <c r="E174" s="828" t="s">
        <v>537</v>
      </c>
      <c r="F174" s="828" t="s">
        <v>528</v>
      </c>
      <c r="G174" s="786">
        <v>43774</v>
      </c>
      <c r="H174" s="786">
        <v>43987</v>
      </c>
      <c r="I174" s="780">
        <v>4</v>
      </c>
      <c r="J174" s="780">
        <v>2</v>
      </c>
      <c r="K174" s="781" t="s">
        <v>898</v>
      </c>
      <c r="L174" s="781" t="s">
        <v>1093</v>
      </c>
      <c r="M174" s="781" t="s">
        <v>1288</v>
      </c>
      <c r="N174" s="780">
        <v>167000</v>
      </c>
      <c r="O174" s="780">
        <v>158</v>
      </c>
    </row>
    <row r="175" spans="3:15">
      <c r="C175" s="780">
        <v>159</v>
      </c>
      <c r="D175" s="781" t="s">
        <v>705</v>
      </c>
      <c r="E175" s="828" t="s">
        <v>549</v>
      </c>
      <c r="F175" s="828" t="s">
        <v>536</v>
      </c>
      <c r="G175" s="786">
        <v>43775</v>
      </c>
      <c r="H175" s="786">
        <v>43988</v>
      </c>
      <c r="I175" s="780">
        <v>5</v>
      </c>
      <c r="J175" s="780">
        <v>3</v>
      </c>
      <c r="K175" s="781" t="s">
        <v>899</v>
      </c>
      <c r="L175" s="781" t="s">
        <v>1094</v>
      </c>
      <c r="M175" s="781" t="s">
        <v>1289</v>
      </c>
      <c r="N175" s="780">
        <v>168000</v>
      </c>
      <c r="O175" s="780">
        <v>159</v>
      </c>
    </row>
    <row r="176" spans="3:15">
      <c r="C176" s="780">
        <v>160</v>
      </c>
      <c r="D176" s="781" t="s">
        <v>706</v>
      </c>
      <c r="E176" s="828" t="s">
        <v>550</v>
      </c>
      <c r="F176" s="828" t="s">
        <v>532</v>
      </c>
      <c r="G176" s="786">
        <v>43776</v>
      </c>
      <c r="H176" s="786">
        <v>43989</v>
      </c>
      <c r="I176" s="780">
        <v>6</v>
      </c>
      <c r="J176" s="780">
        <v>4</v>
      </c>
      <c r="K176" s="781" t="s">
        <v>900</v>
      </c>
      <c r="L176" s="781" t="s">
        <v>1095</v>
      </c>
      <c r="M176" s="781" t="s">
        <v>1290</v>
      </c>
      <c r="N176" s="780">
        <v>169000</v>
      </c>
      <c r="O176" s="780">
        <v>160</v>
      </c>
    </row>
    <row r="177" spans="3:15">
      <c r="C177" s="780">
        <v>161</v>
      </c>
      <c r="D177" s="781" t="s">
        <v>707</v>
      </c>
      <c r="E177" s="828" t="s">
        <v>551</v>
      </c>
      <c r="F177" s="828" t="s">
        <v>537</v>
      </c>
      <c r="G177" s="786">
        <v>43777</v>
      </c>
      <c r="H177" s="786">
        <v>43990</v>
      </c>
      <c r="I177" s="780">
        <v>3</v>
      </c>
      <c r="J177" s="780">
        <v>5</v>
      </c>
      <c r="K177" s="781" t="s">
        <v>901</v>
      </c>
      <c r="L177" s="781" t="s">
        <v>1096</v>
      </c>
      <c r="M177" s="781" t="s">
        <v>1291</v>
      </c>
      <c r="N177" s="780">
        <v>170000</v>
      </c>
      <c r="O177" s="780">
        <v>161</v>
      </c>
    </row>
    <row r="178" spans="3:15">
      <c r="C178" s="780">
        <v>162</v>
      </c>
      <c r="D178" s="781" t="s">
        <v>708</v>
      </c>
      <c r="E178" s="828" t="s">
        <v>552</v>
      </c>
      <c r="F178" s="828" t="s">
        <v>549</v>
      </c>
      <c r="G178" s="786">
        <v>43778</v>
      </c>
      <c r="H178" s="786">
        <v>43991</v>
      </c>
      <c r="I178" s="780">
        <v>4</v>
      </c>
      <c r="J178" s="780">
        <v>6</v>
      </c>
      <c r="K178" s="781" t="s">
        <v>902</v>
      </c>
      <c r="L178" s="781" t="s">
        <v>1097</v>
      </c>
      <c r="M178" s="781" t="s">
        <v>1292</v>
      </c>
      <c r="N178" s="780">
        <v>171000</v>
      </c>
      <c r="O178" s="780">
        <v>162</v>
      </c>
    </row>
    <row r="179" spans="3:15">
      <c r="C179" s="780">
        <v>163</v>
      </c>
      <c r="D179" s="781" t="s">
        <v>709</v>
      </c>
      <c r="E179" s="828" t="s">
        <v>527</v>
      </c>
      <c r="F179" s="828" t="s">
        <v>527</v>
      </c>
      <c r="G179" s="786">
        <v>43779</v>
      </c>
      <c r="H179" s="786">
        <v>43992</v>
      </c>
      <c r="I179" s="780">
        <v>5</v>
      </c>
      <c r="J179" s="780">
        <v>1</v>
      </c>
      <c r="K179" s="781" t="s">
        <v>903</v>
      </c>
      <c r="L179" s="781" t="s">
        <v>1098</v>
      </c>
      <c r="M179" s="781" t="s">
        <v>1293</v>
      </c>
      <c r="N179" s="780">
        <v>172000</v>
      </c>
      <c r="O179" s="780">
        <v>163</v>
      </c>
    </row>
    <row r="180" spans="3:15">
      <c r="C180" s="780">
        <v>164</v>
      </c>
      <c r="D180" s="781" t="s">
        <v>710</v>
      </c>
      <c r="E180" s="828" t="s">
        <v>528</v>
      </c>
      <c r="F180" s="828" t="s">
        <v>528</v>
      </c>
      <c r="G180" s="786">
        <v>43780</v>
      </c>
      <c r="H180" s="786">
        <v>43993</v>
      </c>
      <c r="I180" s="780">
        <v>6</v>
      </c>
      <c r="J180" s="780">
        <v>2</v>
      </c>
      <c r="K180" s="781" t="s">
        <v>904</v>
      </c>
      <c r="L180" s="781" t="s">
        <v>1099</v>
      </c>
      <c r="M180" s="781" t="s">
        <v>1294</v>
      </c>
      <c r="N180" s="780">
        <v>173000</v>
      </c>
      <c r="O180" s="780">
        <v>164</v>
      </c>
    </row>
    <row r="181" spans="3:15">
      <c r="C181" s="780">
        <v>165</v>
      </c>
      <c r="D181" s="781" t="s">
        <v>711</v>
      </c>
      <c r="E181" s="828" t="s">
        <v>536</v>
      </c>
      <c r="F181" s="828" t="s">
        <v>536</v>
      </c>
      <c r="G181" s="786">
        <v>43781</v>
      </c>
      <c r="H181" s="786">
        <v>43994</v>
      </c>
      <c r="I181" s="780">
        <v>3</v>
      </c>
      <c r="J181" s="780">
        <v>3</v>
      </c>
      <c r="K181" s="781" t="s">
        <v>905</v>
      </c>
      <c r="L181" s="781" t="s">
        <v>1100</v>
      </c>
      <c r="M181" s="781" t="s">
        <v>1295</v>
      </c>
      <c r="N181" s="780">
        <v>174000</v>
      </c>
      <c r="O181" s="780">
        <v>165</v>
      </c>
    </row>
    <row r="182" spans="3:15">
      <c r="C182" s="780">
        <v>166</v>
      </c>
      <c r="D182" s="781" t="s">
        <v>712</v>
      </c>
      <c r="E182" s="828" t="s">
        <v>532</v>
      </c>
      <c r="F182" s="828" t="s">
        <v>532</v>
      </c>
      <c r="G182" s="786">
        <v>43782</v>
      </c>
      <c r="H182" s="786">
        <v>43995</v>
      </c>
      <c r="I182" s="780">
        <v>4</v>
      </c>
      <c r="J182" s="780">
        <v>4</v>
      </c>
      <c r="K182" s="781" t="s">
        <v>906</v>
      </c>
      <c r="L182" s="781" t="s">
        <v>1101</v>
      </c>
      <c r="M182" s="781" t="s">
        <v>1296</v>
      </c>
      <c r="N182" s="780">
        <v>175000</v>
      </c>
      <c r="O182" s="780">
        <v>166</v>
      </c>
    </row>
    <row r="183" spans="3:15">
      <c r="C183" s="780">
        <v>167</v>
      </c>
      <c r="D183" s="781" t="s">
        <v>713</v>
      </c>
      <c r="E183" s="828" t="s">
        <v>537</v>
      </c>
      <c r="F183" s="828" t="s">
        <v>537</v>
      </c>
      <c r="G183" s="786">
        <v>43783</v>
      </c>
      <c r="H183" s="786">
        <v>43996</v>
      </c>
      <c r="I183" s="780">
        <v>5</v>
      </c>
      <c r="J183" s="780">
        <v>5</v>
      </c>
      <c r="K183" s="781" t="s">
        <v>907</v>
      </c>
      <c r="L183" s="781" t="s">
        <v>1102</v>
      </c>
      <c r="M183" s="781" t="s">
        <v>1297</v>
      </c>
      <c r="N183" s="780">
        <v>176000</v>
      </c>
      <c r="O183" s="780">
        <v>167</v>
      </c>
    </row>
    <row r="184" spans="3:15">
      <c r="C184" s="780">
        <v>168</v>
      </c>
      <c r="D184" s="781" t="s">
        <v>714</v>
      </c>
      <c r="E184" s="828" t="s">
        <v>549</v>
      </c>
      <c r="F184" s="828" t="s">
        <v>549</v>
      </c>
      <c r="G184" s="786">
        <v>43784</v>
      </c>
      <c r="H184" s="786">
        <v>43997</v>
      </c>
      <c r="I184" s="780">
        <v>6</v>
      </c>
      <c r="J184" s="780">
        <v>6</v>
      </c>
      <c r="K184" s="781" t="s">
        <v>908</v>
      </c>
      <c r="L184" s="781" t="s">
        <v>1103</v>
      </c>
      <c r="M184" s="781" t="s">
        <v>1298</v>
      </c>
      <c r="N184" s="780">
        <v>177000</v>
      </c>
      <c r="O184" s="780">
        <v>168</v>
      </c>
    </row>
    <row r="185" spans="3:15">
      <c r="C185" s="780">
        <v>169</v>
      </c>
      <c r="D185" s="781" t="s">
        <v>715</v>
      </c>
      <c r="E185" s="828" t="s">
        <v>550</v>
      </c>
      <c r="F185" s="828" t="s">
        <v>527</v>
      </c>
      <c r="G185" s="786">
        <v>43785</v>
      </c>
      <c r="H185" s="786">
        <v>43998</v>
      </c>
      <c r="I185" s="780">
        <v>3</v>
      </c>
      <c r="J185" s="780">
        <v>1</v>
      </c>
      <c r="K185" s="781" t="s">
        <v>909</v>
      </c>
      <c r="L185" s="781" t="s">
        <v>1104</v>
      </c>
      <c r="M185" s="781" t="s">
        <v>1299</v>
      </c>
      <c r="N185" s="780">
        <v>178000</v>
      </c>
      <c r="O185" s="780">
        <v>169</v>
      </c>
    </row>
    <row r="186" spans="3:15">
      <c r="C186" s="780">
        <v>170</v>
      </c>
      <c r="D186" s="781" t="s">
        <v>716</v>
      </c>
      <c r="E186" s="828" t="s">
        <v>551</v>
      </c>
      <c r="F186" s="828" t="s">
        <v>528</v>
      </c>
      <c r="G186" s="786">
        <v>43786</v>
      </c>
      <c r="H186" s="786">
        <v>43999</v>
      </c>
      <c r="I186" s="780">
        <v>4</v>
      </c>
      <c r="J186" s="780">
        <v>2</v>
      </c>
      <c r="K186" s="781" t="s">
        <v>910</v>
      </c>
      <c r="L186" s="781" t="s">
        <v>1105</v>
      </c>
      <c r="M186" s="781" t="s">
        <v>1300</v>
      </c>
      <c r="N186" s="780">
        <v>179000</v>
      </c>
      <c r="O186" s="780">
        <v>170</v>
      </c>
    </row>
    <row r="187" spans="3:15">
      <c r="C187" s="780">
        <v>171</v>
      </c>
      <c r="D187" s="781" t="s">
        <v>717</v>
      </c>
      <c r="E187" s="828" t="s">
        <v>552</v>
      </c>
      <c r="F187" s="828" t="s">
        <v>536</v>
      </c>
      <c r="G187" s="786">
        <v>43787</v>
      </c>
      <c r="H187" s="786">
        <v>44000</v>
      </c>
      <c r="I187" s="780">
        <v>5</v>
      </c>
      <c r="J187" s="780">
        <v>3</v>
      </c>
      <c r="K187" s="781" t="s">
        <v>911</v>
      </c>
      <c r="L187" s="781" t="s">
        <v>1106</v>
      </c>
      <c r="M187" s="781" t="s">
        <v>1301</v>
      </c>
      <c r="N187" s="780">
        <v>180000</v>
      </c>
      <c r="O187" s="780">
        <v>171</v>
      </c>
    </row>
    <row r="188" spans="3:15">
      <c r="C188" s="780">
        <v>172</v>
      </c>
      <c r="D188" s="781" t="s">
        <v>718</v>
      </c>
      <c r="E188" s="828" t="s">
        <v>527</v>
      </c>
      <c r="F188" s="828" t="s">
        <v>532</v>
      </c>
      <c r="G188" s="786">
        <v>43788</v>
      </c>
      <c r="H188" s="786">
        <v>44001</v>
      </c>
      <c r="I188" s="780">
        <v>6</v>
      </c>
      <c r="J188" s="780">
        <v>4</v>
      </c>
      <c r="K188" s="781" t="s">
        <v>912</v>
      </c>
      <c r="L188" s="781" t="s">
        <v>1107</v>
      </c>
      <c r="M188" s="781" t="s">
        <v>1302</v>
      </c>
      <c r="N188" s="780">
        <v>181000</v>
      </c>
      <c r="O188" s="780">
        <v>172</v>
      </c>
    </row>
    <row r="189" spans="3:15">
      <c r="C189" s="780">
        <v>173</v>
      </c>
      <c r="D189" s="781" t="s">
        <v>719</v>
      </c>
      <c r="E189" s="828" t="s">
        <v>528</v>
      </c>
      <c r="F189" s="828" t="s">
        <v>537</v>
      </c>
      <c r="G189" s="786">
        <v>43789</v>
      </c>
      <c r="H189" s="786">
        <v>44002</v>
      </c>
      <c r="I189" s="780">
        <v>3</v>
      </c>
      <c r="J189" s="780">
        <v>5</v>
      </c>
      <c r="K189" s="781" t="s">
        <v>913</v>
      </c>
      <c r="L189" s="781" t="s">
        <v>1108</v>
      </c>
      <c r="M189" s="781" t="s">
        <v>1303</v>
      </c>
      <c r="N189" s="780">
        <v>182000</v>
      </c>
      <c r="O189" s="780">
        <v>173</v>
      </c>
    </row>
    <row r="190" spans="3:15">
      <c r="C190" s="780">
        <v>174</v>
      </c>
      <c r="D190" s="781" t="s">
        <v>720</v>
      </c>
      <c r="E190" s="828" t="s">
        <v>536</v>
      </c>
      <c r="F190" s="828" t="s">
        <v>549</v>
      </c>
      <c r="G190" s="786">
        <v>43790</v>
      </c>
      <c r="H190" s="786">
        <v>44003</v>
      </c>
      <c r="I190" s="780">
        <v>4</v>
      </c>
      <c r="J190" s="780">
        <v>6</v>
      </c>
      <c r="K190" s="781" t="s">
        <v>914</v>
      </c>
      <c r="L190" s="781" t="s">
        <v>1109</v>
      </c>
      <c r="M190" s="781" t="s">
        <v>1304</v>
      </c>
      <c r="N190" s="780">
        <v>183000</v>
      </c>
      <c r="O190" s="780">
        <v>174</v>
      </c>
    </row>
    <row r="191" spans="3:15">
      <c r="C191" s="780">
        <v>175</v>
      </c>
      <c r="D191" s="781" t="s">
        <v>721</v>
      </c>
      <c r="E191" s="828" t="s">
        <v>532</v>
      </c>
      <c r="F191" s="828" t="s">
        <v>527</v>
      </c>
      <c r="G191" s="786">
        <v>43791</v>
      </c>
      <c r="H191" s="786">
        <v>44004</v>
      </c>
      <c r="I191" s="780">
        <v>5</v>
      </c>
      <c r="J191" s="780">
        <v>1</v>
      </c>
      <c r="K191" s="781" t="s">
        <v>915</v>
      </c>
      <c r="L191" s="781" t="s">
        <v>1110</v>
      </c>
      <c r="M191" s="781" t="s">
        <v>1305</v>
      </c>
      <c r="N191" s="780">
        <v>184000</v>
      </c>
      <c r="O191" s="780">
        <v>175</v>
      </c>
    </row>
    <row r="192" spans="3:15">
      <c r="C192" s="780">
        <v>176</v>
      </c>
      <c r="D192" s="781" t="s">
        <v>722</v>
      </c>
      <c r="E192" s="828" t="s">
        <v>537</v>
      </c>
      <c r="F192" s="828" t="s">
        <v>528</v>
      </c>
      <c r="G192" s="786">
        <v>43792</v>
      </c>
      <c r="H192" s="786">
        <v>44005</v>
      </c>
      <c r="I192" s="780">
        <v>6</v>
      </c>
      <c r="J192" s="780">
        <v>2</v>
      </c>
      <c r="K192" s="781" t="s">
        <v>916</v>
      </c>
      <c r="L192" s="781" t="s">
        <v>1111</v>
      </c>
      <c r="M192" s="781" t="s">
        <v>1306</v>
      </c>
      <c r="N192" s="780">
        <v>185000</v>
      </c>
      <c r="O192" s="780">
        <v>176</v>
      </c>
    </row>
    <row r="193" spans="3:15">
      <c r="C193" s="780">
        <v>177</v>
      </c>
      <c r="D193" s="781" t="s">
        <v>723</v>
      </c>
      <c r="E193" s="828" t="s">
        <v>549</v>
      </c>
      <c r="F193" s="828" t="s">
        <v>536</v>
      </c>
      <c r="G193" s="786">
        <v>43793</v>
      </c>
      <c r="H193" s="786">
        <v>44006</v>
      </c>
      <c r="I193" s="780">
        <v>3</v>
      </c>
      <c r="J193" s="780">
        <v>3</v>
      </c>
      <c r="K193" s="781" t="s">
        <v>917</v>
      </c>
      <c r="L193" s="781" t="s">
        <v>1112</v>
      </c>
      <c r="M193" s="781" t="s">
        <v>1307</v>
      </c>
      <c r="N193" s="780">
        <v>186000</v>
      </c>
      <c r="O193" s="780">
        <v>177</v>
      </c>
    </row>
    <row r="194" spans="3:15">
      <c r="C194" s="780">
        <v>178</v>
      </c>
      <c r="D194" s="781" t="s">
        <v>724</v>
      </c>
      <c r="E194" s="828" t="s">
        <v>550</v>
      </c>
      <c r="F194" s="828" t="s">
        <v>532</v>
      </c>
      <c r="G194" s="786">
        <v>43794</v>
      </c>
      <c r="H194" s="786">
        <v>44007</v>
      </c>
      <c r="I194" s="780">
        <v>4</v>
      </c>
      <c r="J194" s="780">
        <v>4</v>
      </c>
      <c r="K194" s="781" t="s">
        <v>918</v>
      </c>
      <c r="L194" s="781" t="s">
        <v>1113</v>
      </c>
      <c r="M194" s="781" t="s">
        <v>1308</v>
      </c>
      <c r="N194" s="780">
        <v>187000</v>
      </c>
      <c r="O194" s="780">
        <v>178</v>
      </c>
    </row>
    <row r="195" spans="3:15">
      <c r="C195" s="780">
        <v>179</v>
      </c>
      <c r="D195" s="781" t="s">
        <v>725</v>
      </c>
      <c r="E195" s="828" t="s">
        <v>551</v>
      </c>
      <c r="F195" s="828" t="s">
        <v>537</v>
      </c>
      <c r="G195" s="786">
        <v>43795</v>
      </c>
      <c r="H195" s="786">
        <v>44008</v>
      </c>
      <c r="I195" s="780">
        <v>5</v>
      </c>
      <c r="J195" s="780">
        <v>5</v>
      </c>
      <c r="K195" s="781" t="s">
        <v>919</v>
      </c>
      <c r="L195" s="781" t="s">
        <v>1114</v>
      </c>
      <c r="M195" s="781" t="s">
        <v>1309</v>
      </c>
      <c r="N195" s="780">
        <v>188000</v>
      </c>
      <c r="O195" s="780">
        <v>179</v>
      </c>
    </row>
    <row r="196" spans="3:15">
      <c r="C196" s="780">
        <v>180</v>
      </c>
      <c r="D196" s="781" t="s">
        <v>726</v>
      </c>
      <c r="E196" s="828" t="s">
        <v>552</v>
      </c>
      <c r="F196" s="828" t="s">
        <v>549</v>
      </c>
      <c r="G196" s="786">
        <v>43796</v>
      </c>
      <c r="H196" s="786">
        <v>44009</v>
      </c>
      <c r="I196" s="780">
        <v>6</v>
      </c>
      <c r="J196" s="780">
        <v>6</v>
      </c>
      <c r="K196" s="781" t="s">
        <v>920</v>
      </c>
      <c r="L196" s="781" t="s">
        <v>1115</v>
      </c>
      <c r="M196" s="781" t="s">
        <v>1310</v>
      </c>
      <c r="N196" s="780">
        <v>189000</v>
      </c>
      <c r="O196" s="780">
        <v>180</v>
      </c>
    </row>
    <row r="197" spans="3:15">
      <c r="C197" s="780">
        <v>181</v>
      </c>
      <c r="D197" s="781" t="s">
        <v>727</v>
      </c>
      <c r="E197" s="828" t="s">
        <v>527</v>
      </c>
      <c r="F197" s="828" t="s">
        <v>527</v>
      </c>
      <c r="G197" s="786">
        <v>43797</v>
      </c>
      <c r="H197" s="786">
        <v>44010</v>
      </c>
      <c r="I197" s="780">
        <v>3</v>
      </c>
      <c r="J197" s="780">
        <v>1</v>
      </c>
      <c r="K197" s="781" t="s">
        <v>921</v>
      </c>
      <c r="L197" s="781" t="s">
        <v>1116</v>
      </c>
      <c r="M197" s="781" t="s">
        <v>1311</v>
      </c>
      <c r="N197" s="780">
        <v>190000</v>
      </c>
      <c r="O197" s="780">
        <v>181</v>
      </c>
    </row>
    <row r="198" spans="3:15">
      <c r="C198" s="780">
        <v>182</v>
      </c>
      <c r="D198" s="781" t="s">
        <v>728</v>
      </c>
      <c r="E198" s="828" t="s">
        <v>528</v>
      </c>
      <c r="F198" s="828" t="s">
        <v>528</v>
      </c>
      <c r="G198" s="786">
        <v>43798</v>
      </c>
      <c r="H198" s="786">
        <v>44011</v>
      </c>
      <c r="I198" s="780">
        <v>4</v>
      </c>
      <c r="J198" s="780">
        <v>2</v>
      </c>
      <c r="K198" s="781" t="s">
        <v>922</v>
      </c>
      <c r="L198" s="781" t="s">
        <v>1117</v>
      </c>
      <c r="M198" s="781" t="s">
        <v>1312</v>
      </c>
      <c r="N198" s="780">
        <v>191000</v>
      </c>
      <c r="O198" s="780">
        <v>182</v>
      </c>
    </row>
    <row r="199" spans="3:15">
      <c r="C199" s="780">
        <v>183</v>
      </c>
      <c r="D199" s="781" t="s">
        <v>729</v>
      </c>
      <c r="E199" s="828" t="s">
        <v>536</v>
      </c>
      <c r="F199" s="828" t="s">
        <v>536</v>
      </c>
      <c r="G199" s="786">
        <v>43799</v>
      </c>
      <c r="H199" s="786">
        <v>44012</v>
      </c>
      <c r="I199" s="780">
        <v>5</v>
      </c>
      <c r="J199" s="780">
        <v>3</v>
      </c>
      <c r="K199" s="781" t="s">
        <v>923</v>
      </c>
      <c r="L199" s="781" t="s">
        <v>1118</v>
      </c>
      <c r="M199" s="781" t="s">
        <v>1313</v>
      </c>
      <c r="N199" s="780">
        <v>192000</v>
      </c>
      <c r="O199" s="780">
        <v>183</v>
      </c>
    </row>
    <row r="200" spans="3:15">
      <c r="C200" s="780">
        <v>184</v>
      </c>
      <c r="D200" s="781" t="s">
        <v>730</v>
      </c>
      <c r="E200" s="828" t="s">
        <v>532</v>
      </c>
      <c r="F200" s="828" t="s">
        <v>532</v>
      </c>
      <c r="G200" s="786">
        <v>43800</v>
      </c>
      <c r="H200" s="786">
        <v>44013</v>
      </c>
      <c r="I200" s="780">
        <v>6</v>
      </c>
      <c r="J200" s="780">
        <v>4</v>
      </c>
      <c r="K200" s="781" t="s">
        <v>924</v>
      </c>
      <c r="L200" s="781" t="s">
        <v>1119</v>
      </c>
      <c r="M200" s="781" t="s">
        <v>1314</v>
      </c>
      <c r="N200" s="780">
        <v>193000</v>
      </c>
      <c r="O200" s="780">
        <v>184</v>
      </c>
    </row>
    <row r="201" spans="3:15">
      <c r="C201" s="780">
        <v>185</v>
      </c>
      <c r="D201" s="781" t="s">
        <v>731</v>
      </c>
      <c r="E201" s="828" t="s">
        <v>537</v>
      </c>
      <c r="F201" s="828" t="s">
        <v>537</v>
      </c>
      <c r="G201" s="786">
        <v>43801</v>
      </c>
      <c r="H201" s="786">
        <v>44014</v>
      </c>
      <c r="I201" s="780">
        <v>3</v>
      </c>
      <c r="J201" s="780">
        <v>5</v>
      </c>
      <c r="K201" s="781" t="s">
        <v>925</v>
      </c>
      <c r="L201" s="781" t="s">
        <v>1120</v>
      </c>
      <c r="M201" s="781" t="s">
        <v>1315</v>
      </c>
      <c r="N201" s="780">
        <v>194000</v>
      </c>
      <c r="O201" s="780">
        <v>185</v>
      </c>
    </row>
    <row r="202" spans="3:15">
      <c r="C202" s="780">
        <v>186</v>
      </c>
      <c r="D202" s="781" t="s">
        <v>732</v>
      </c>
      <c r="E202" s="828" t="s">
        <v>549</v>
      </c>
      <c r="F202" s="828" t="s">
        <v>549</v>
      </c>
      <c r="G202" s="786">
        <v>43802</v>
      </c>
      <c r="H202" s="786">
        <v>44015</v>
      </c>
      <c r="I202" s="780">
        <v>4</v>
      </c>
      <c r="J202" s="780">
        <v>6</v>
      </c>
      <c r="K202" s="781" t="s">
        <v>926</v>
      </c>
      <c r="L202" s="781" t="s">
        <v>1121</v>
      </c>
      <c r="M202" s="781" t="s">
        <v>1316</v>
      </c>
      <c r="N202" s="780">
        <v>195000</v>
      </c>
      <c r="O202" s="780">
        <v>186</v>
      </c>
    </row>
    <row r="203" spans="3:15">
      <c r="C203" s="780">
        <v>187</v>
      </c>
      <c r="D203" s="781" t="s">
        <v>733</v>
      </c>
      <c r="E203" s="828" t="s">
        <v>550</v>
      </c>
      <c r="F203" s="828" t="s">
        <v>527</v>
      </c>
      <c r="G203" s="786">
        <v>43803</v>
      </c>
      <c r="H203" s="786">
        <v>44016</v>
      </c>
      <c r="I203" s="780">
        <v>5</v>
      </c>
      <c r="J203" s="780">
        <v>1</v>
      </c>
      <c r="K203" s="781" t="s">
        <v>927</v>
      </c>
      <c r="L203" s="781" t="s">
        <v>1122</v>
      </c>
      <c r="M203" s="781" t="s">
        <v>1317</v>
      </c>
      <c r="N203" s="780">
        <v>196000</v>
      </c>
      <c r="O203" s="780">
        <v>187</v>
      </c>
    </row>
    <row r="204" spans="3:15">
      <c r="C204" s="780">
        <v>188</v>
      </c>
      <c r="D204" s="781" t="s">
        <v>734</v>
      </c>
      <c r="E204" s="828" t="s">
        <v>551</v>
      </c>
      <c r="F204" s="828" t="s">
        <v>528</v>
      </c>
      <c r="G204" s="786">
        <v>43804</v>
      </c>
      <c r="H204" s="786">
        <v>44017</v>
      </c>
      <c r="I204" s="780">
        <v>6</v>
      </c>
      <c r="J204" s="780">
        <v>2</v>
      </c>
      <c r="K204" s="781" t="s">
        <v>928</v>
      </c>
      <c r="L204" s="781" t="s">
        <v>1123</v>
      </c>
      <c r="M204" s="781" t="s">
        <v>1318</v>
      </c>
      <c r="N204" s="780">
        <v>197000</v>
      </c>
      <c r="O204" s="780">
        <v>188</v>
      </c>
    </row>
    <row r="205" spans="3:15">
      <c r="C205" s="780">
        <v>189</v>
      </c>
      <c r="D205" s="781" t="s">
        <v>735</v>
      </c>
      <c r="E205" s="828" t="s">
        <v>552</v>
      </c>
      <c r="F205" s="828" t="s">
        <v>536</v>
      </c>
      <c r="G205" s="786">
        <v>43805</v>
      </c>
      <c r="H205" s="786">
        <v>44018</v>
      </c>
      <c r="I205" s="780">
        <v>3</v>
      </c>
      <c r="J205" s="780">
        <v>3</v>
      </c>
      <c r="K205" s="781" t="s">
        <v>929</v>
      </c>
      <c r="L205" s="781" t="s">
        <v>1124</v>
      </c>
      <c r="M205" s="781" t="s">
        <v>1319</v>
      </c>
      <c r="N205" s="780">
        <v>198000</v>
      </c>
      <c r="O205" s="780">
        <v>189</v>
      </c>
    </row>
    <row r="206" spans="3:15">
      <c r="C206" s="780">
        <v>190</v>
      </c>
      <c r="D206" s="781" t="s">
        <v>736</v>
      </c>
      <c r="E206" s="828" t="s">
        <v>527</v>
      </c>
      <c r="F206" s="828" t="s">
        <v>532</v>
      </c>
      <c r="G206" s="786">
        <v>43806</v>
      </c>
      <c r="H206" s="786">
        <v>44019</v>
      </c>
      <c r="I206" s="780">
        <v>4</v>
      </c>
      <c r="J206" s="780">
        <v>4</v>
      </c>
      <c r="K206" s="781" t="s">
        <v>930</v>
      </c>
      <c r="L206" s="781" t="s">
        <v>1125</v>
      </c>
      <c r="M206" s="781" t="s">
        <v>1320</v>
      </c>
      <c r="N206" s="780">
        <v>199000</v>
      </c>
      <c r="O206" s="780">
        <v>190</v>
      </c>
    </row>
    <row r="207" spans="3:15">
      <c r="C207" s="780">
        <v>191</v>
      </c>
      <c r="D207" s="781" t="s">
        <v>737</v>
      </c>
      <c r="E207" s="828" t="s">
        <v>528</v>
      </c>
      <c r="F207" s="828" t="s">
        <v>537</v>
      </c>
      <c r="G207" s="786">
        <v>43807</v>
      </c>
      <c r="H207" s="786">
        <v>44020</v>
      </c>
      <c r="I207" s="780">
        <v>5</v>
      </c>
      <c r="J207" s="780">
        <v>5</v>
      </c>
      <c r="K207" s="781" t="s">
        <v>931</v>
      </c>
      <c r="L207" s="781" t="s">
        <v>1126</v>
      </c>
      <c r="M207" s="781" t="s">
        <v>1321</v>
      </c>
      <c r="N207" s="780">
        <v>200000</v>
      </c>
      <c r="O207" s="780">
        <v>191</v>
      </c>
    </row>
    <row r="208" spans="3:15">
      <c r="C208" s="780">
        <v>192</v>
      </c>
      <c r="D208" s="781" t="s">
        <v>738</v>
      </c>
      <c r="E208" s="828" t="s">
        <v>536</v>
      </c>
      <c r="F208" s="828" t="s">
        <v>549</v>
      </c>
      <c r="G208" s="786">
        <v>43808</v>
      </c>
      <c r="H208" s="786">
        <v>44021</v>
      </c>
      <c r="I208" s="780">
        <v>6</v>
      </c>
      <c r="J208" s="780">
        <v>6</v>
      </c>
      <c r="K208" s="781" t="s">
        <v>932</v>
      </c>
      <c r="L208" s="781" t="s">
        <v>1127</v>
      </c>
      <c r="M208" s="781" t="s">
        <v>1322</v>
      </c>
      <c r="N208" s="780">
        <v>201000</v>
      </c>
      <c r="O208" s="780">
        <v>192</v>
      </c>
    </row>
    <row r="209" spans="3:16">
      <c r="C209" s="780">
        <v>193</v>
      </c>
      <c r="D209" s="781" t="s">
        <v>739</v>
      </c>
      <c r="E209" s="828" t="s">
        <v>532</v>
      </c>
      <c r="F209" s="828" t="s">
        <v>527</v>
      </c>
      <c r="G209" s="786">
        <v>43809</v>
      </c>
      <c r="H209" s="786">
        <v>44022</v>
      </c>
      <c r="I209" s="780">
        <v>3</v>
      </c>
      <c r="J209" s="780">
        <v>1</v>
      </c>
      <c r="K209" s="781" t="s">
        <v>933</v>
      </c>
      <c r="L209" s="781" t="s">
        <v>1128</v>
      </c>
      <c r="M209" s="781" t="s">
        <v>1323</v>
      </c>
      <c r="N209" s="780">
        <v>202000</v>
      </c>
      <c r="O209" s="780">
        <v>193</v>
      </c>
    </row>
    <row r="210" spans="3:16">
      <c r="C210" s="780">
        <v>194</v>
      </c>
      <c r="D210" s="781" t="s">
        <v>740</v>
      </c>
      <c r="E210" s="828" t="s">
        <v>537</v>
      </c>
      <c r="F210" s="828" t="s">
        <v>528</v>
      </c>
      <c r="G210" s="786">
        <v>43810</v>
      </c>
      <c r="H210" s="786">
        <v>44023</v>
      </c>
      <c r="I210" s="780">
        <v>4</v>
      </c>
      <c r="J210" s="780">
        <v>2</v>
      </c>
      <c r="K210" s="781" t="s">
        <v>934</v>
      </c>
      <c r="L210" s="781" t="s">
        <v>1129</v>
      </c>
      <c r="M210" s="781" t="s">
        <v>1324</v>
      </c>
      <c r="N210" s="780">
        <v>203000</v>
      </c>
      <c r="O210" s="780">
        <v>194</v>
      </c>
    </row>
    <row r="211" spans="3:16">
      <c r="C211" s="780">
        <v>195</v>
      </c>
      <c r="D211" s="781" t="s">
        <v>741</v>
      </c>
      <c r="E211" s="828" t="s">
        <v>549</v>
      </c>
      <c r="F211" s="828" t="s">
        <v>536</v>
      </c>
      <c r="G211" s="786">
        <v>43811</v>
      </c>
      <c r="H211" s="786">
        <v>44024</v>
      </c>
      <c r="I211" s="780">
        <v>5</v>
      </c>
      <c r="J211" s="780">
        <v>3</v>
      </c>
      <c r="K211" s="781" t="s">
        <v>935</v>
      </c>
      <c r="L211" s="781" t="s">
        <v>1130</v>
      </c>
      <c r="M211" s="781" t="s">
        <v>1325</v>
      </c>
      <c r="N211" s="780">
        <v>204000</v>
      </c>
      <c r="O211" s="780">
        <v>195</v>
      </c>
    </row>
    <row r="212" spans="3:16">
      <c r="C212" s="780">
        <v>196</v>
      </c>
      <c r="D212" s="781" t="s">
        <v>742</v>
      </c>
      <c r="E212" s="828" t="s">
        <v>550</v>
      </c>
      <c r="F212" s="828" t="s">
        <v>532</v>
      </c>
      <c r="G212" s="786">
        <v>43812</v>
      </c>
      <c r="H212" s="786">
        <v>44025</v>
      </c>
      <c r="I212" s="780">
        <v>6</v>
      </c>
      <c r="J212" s="780">
        <v>4</v>
      </c>
      <c r="K212" s="781" t="s">
        <v>936</v>
      </c>
      <c r="L212" s="781" t="s">
        <v>1131</v>
      </c>
      <c r="M212" s="781" t="s">
        <v>1326</v>
      </c>
      <c r="N212" s="780">
        <v>205000</v>
      </c>
      <c r="O212" s="780">
        <v>196</v>
      </c>
    </row>
    <row r="213" spans="3:16">
      <c r="C213" s="780">
        <v>197</v>
      </c>
      <c r="D213" s="781" t="s">
        <v>743</v>
      </c>
      <c r="E213" s="828" t="s">
        <v>551</v>
      </c>
      <c r="F213" s="828" t="s">
        <v>537</v>
      </c>
      <c r="G213" s="786">
        <v>43813</v>
      </c>
      <c r="H213" s="786">
        <v>44026</v>
      </c>
      <c r="I213" s="780">
        <v>3</v>
      </c>
      <c r="J213" s="780">
        <v>5</v>
      </c>
      <c r="K213" s="781" t="s">
        <v>937</v>
      </c>
      <c r="L213" s="781" t="s">
        <v>1132</v>
      </c>
      <c r="M213" s="781" t="s">
        <v>1327</v>
      </c>
      <c r="N213" s="780">
        <v>206000</v>
      </c>
      <c r="O213" s="780">
        <v>197</v>
      </c>
    </row>
    <row r="214" spans="3:16">
      <c r="C214" s="780">
        <v>198</v>
      </c>
      <c r="D214" s="781" t="s">
        <v>744</v>
      </c>
      <c r="E214" s="828" t="s">
        <v>552</v>
      </c>
      <c r="F214" s="828" t="s">
        <v>549</v>
      </c>
      <c r="G214" s="786">
        <v>43814</v>
      </c>
      <c r="H214" s="786">
        <v>44027</v>
      </c>
      <c r="I214" s="780">
        <v>4</v>
      </c>
      <c r="J214" s="780">
        <v>6</v>
      </c>
      <c r="K214" s="781" t="s">
        <v>938</v>
      </c>
      <c r="L214" s="781" t="s">
        <v>1133</v>
      </c>
      <c r="M214" s="781" t="s">
        <v>1328</v>
      </c>
      <c r="N214" s="780">
        <v>207000</v>
      </c>
      <c r="O214" s="780">
        <v>198</v>
      </c>
    </row>
    <row r="215" spans="3:16" ht="33.75">
      <c r="C215" s="780">
        <v>199</v>
      </c>
      <c r="D215" s="781" t="s">
        <v>745</v>
      </c>
      <c r="E215" s="828" t="s">
        <v>527</v>
      </c>
      <c r="F215" s="828" t="s">
        <v>527</v>
      </c>
      <c r="G215" s="786">
        <v>43815</v>
      </c>
      <c r="H215" s="786">
        <v>44028</v>
      </c>
      <c r="I215" s="780">
        <v>5</v>
      </c>
      <c r="J215" s="780">
        <v>1</v>
      </c>
      <c r="K215" s="781" t="s">
        <v>939</v>
      </c>
      <c r="L215" s="781" t="s">
        <v>1349</v>
      </c>
      <c r="M215" s="803" t="s">
        <v>1350</v>
      </c>
      <c r="N215" s="780">
        <v>208000</v>
      </c>
      <c r="O215" s="780">
        <v>199</v>
      </c>
      <c r="P215" s="783" t="s">
        <v>1348</v>
      </c>
    </row>
    <row r="216" spans="3:16">
      <c r="C216" s="780">
        <v>200</v>
      </c>
      <c r="D216" s="781" t="s">
        <v>1393</v>
      </c>
      <c r="E216" s="828" t="s">
        <v>528</v>
      </c>
      <c r="F216" s="828" t="s">
        <v>528</v>
      </c>
      <c r="G216" s="786">
        <v>43816</v>
      </c>
      <c r="H216" s="786">
        <v>44029</v>
      </c>
      <c r="I216" s="780">
        <v>8</v>
      </c>
      <c r="J216" s="780">
        <v>2</v>
      </c>
      <c r="K216" s="781" t="s">
        <v>940</v>
      </c>
      <c r="L216" s="781" t="s">
        <v>1134</v>
      </c>
      <c r="M216" s="781"/>
      <c r="N216" s="780"/>
      <c r="O216" s="784">
        <v>200</v>
      </c>
      <c r="P216" s="785" t="s">
        <v>1330</v>
      </c>
    </row>
    <row r="217" spans="3:16">
      <c r="C217" s="780">
        <v>2147483647</v>
      </c>
      <c r="D217" s="781" t="s">
        <v>1331</v>
      </c>
      <c r="E217" s="828" t="s">
        <v>536</v>
      </c>
      <c r="F217" s="828" t="s">
        <v>536</v>
      </c>
      <c r="G217" s="786">
        <v>2958465</v>
      </c>
      <c r="H217" s="786">
        <v>2958465</v>
      </c>
      <c r="I217" s="780">
        <v>2147483647</v>
      </c>
      <c r="J217" s="780">
        <v>2147483647</v>
      </c>
      <c r="K217" s="781" t="s">
        <v>1332</v>
      </c>
      <c r="L217" s="781" t="s">
        <v>1333</v>
      </c>
      <c r="M217" s="781" t="s">
        <v>1334</v>
      </c>
      <c r="N217" s="780">
        <v>2147483647</v>
      </c>
      <c r="O217" s="780">
        <v>9.2233720368547697E+18</v>
      </c>
      <c r="P217" s="783" t="s">
        <v>1329</v>
      </c>
    </row>
  </sheetData>
  <phoneticPr fontId="1"/>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FBF8-C0BC-4EC3-8A47-DEC084A9E9F6}">
  <dimension ref="A1:E66"/>
  <sheetViews>
    <sheetView workbookViewId="0"/>
  </sheetViews>
  <sheetFormatPr defaultRowHeight="13.5"/>
  <cols>
    <col min="2" max="2" width="18" customWidth="1"/>
    <col min="3" max="3" width="28.25" bestFit="1" customWidth="1"/>
    <col min="4" max="4" width="11.625" bestFit="1" customWidth="1"/>
  </cols>
  <sheetData>
    <row r="1" spans="1:4">
      <c r="A1" t="s">
        <v>1356</v>
      </c>
      <c r="B1" t="s">
        <v>1357</v>
      </c>
    </row>
    <row r="3" spans="1:4">
      <c r="A3" t="s">
        <v>1386</v>
      </c>
    </row>
    <row r="4" spans="1:4">
      <c r="B4" s="808" t="s">
        <v>1372</v>
      </c>
      <c r="C4" s="809" t="s">
        <v>1370</v>
      </c>
      <c r="D4" s="808" t="s">
        <v>1371</v>
      </c>
    </row>
    <row r="5" spans="1:4">
      <c r="B5" s="806" t="s">
        <v>1373</v>
      </c>
      <c r="C5" s="806" t="s">
        <v>1358</v>
      </c>
      <c r="D5" s="806" t="s">
        <v>1359</v>
      </c>
    </row>
    <row r="6" spans="1:4">
      <c r="B6" s="806" t="s">
        <v>1374</v>
      </c>
      <c r="C6" s="806" t="s">
        <v>1360</v>
      </c>
      <c r="D6" s="806" t="s">
        <v>1359</v>
      </c>
    </row>
    <row r="7" spans="1:4">
      <c r="B7" s="806" t="s">
        <v>1375</v>
      </c>
      <c r="C7" s="806" t="s">
        <v>1361</v>
      </c>
      <c r="D7" s="806" t="s">
        <v>1359</v>
      </c>
    </row>
    <row r="8" spans="1:4">
      <c r="B8" s="806" t="s">
        <v>1376</v>
      </c>
      <c r="C8" s="806" t="s">
        <v>1362</v>
      </c>
      <c r="D8" s="806" t="s">
        <v>1359</v>
      </c>
    </row>
    <row r="9" spans="1:4">
      <c r="B9" s="807" t="s">
        <v>1377</v>
      </c>
      <c r="C9" s="806" t="s">
        <v>1363</v>
      </c>
      <c r="D9" s="806" t="s">
        <v>1359</v>
      </c>
    </row>
    <row r="10" spans="1:4">
      <c r="B10" s="807" t="s">
        <v>1378</v>
      </c>
      <c r="C10" s="806" t="s">
        <v>1364</v>
      </c>
      <c r="D10" s="806" t="s">
        <v>1359</v>
      </c>
    </row>
    <row r="11" spans="1:4">
      <c r="B11" s="807" t="s">
        <v>1379</v>
      </c>
      <c r="C11" s="806" t="s">
        <v>1365</v>
      </c>
      <c r="D11" s="806" t="s">
        <v>1359</v>
      </c>
    </row>
    <row r="12" spans="1:4">
      <c r="B12" s="807" t="s">
        <v>1380</v>
      </c>
      <c r="C12" s="806" t="s">
        <v>1366</v>
      </c>
      <c r="D12" s="806" t="s">
        <v>1359</v>
      </c>
    </row>
    <row r="13" spans="1:4">
      <c r="B13" s="807" t="s">
        <v>1381</v>
      </c>
      <c r="C13" s="806" t="s">
        <v>1367</v>
      </c>
      <c r="D13" s="806" t="s">
        <v>1359</v>
      </c>
    </row>
    <row r="14" spans="1:4">
      <c r="B14" s="807" t="s">
        <v>1382</v>
      </c>
      <c r="C14" s="806" t="s">
        <v>1368</v>
      </c>
      <c r="D14" s="806" t="s">
        <v>1359</v>
      </c>
    </row>
    <row r="15" spans="1:4">
      <c r="B15" s="807" t="s">
        <v>1383</v>
      </c>
      <c r="C15" s="806" t="s">
        <v>1369</v>
      </c>
      <c r="D15" s="806" t="s">
        <v>1384</v>
      </c>
    </row>
    <row r="17" spans="1:5">
      <c r="B17" s="810" t="str">
        <f>$B$1&amp;"?"&amp;C5&amp;"="&amp;D5&amp;"&amp;"&amp;C6&amp;"="&amp;D6&amp;"&amp;"&amp;C7&amp;"="&amp;D7&amp;"&amp;"&amp;C8&amp;"="&amp;D8&amp;"&amp;"&amp;C9&amp;"="&amp;D9&amp;"&amp;"&amp;C10&amp;"="&amp;D10&amp;"&amp;"&amp;C11&amp;"="&amp;D11&amp;"&amp;"&amp;C12&amp;"="&amp;D12&amp;"&amp;"&amp;C13&amp;"="&amp;D13&amp;"&amp;"&amp;C14&amp;"="&amp;D14&amp;"&amp;"&amp;C15&amp;"="&amp;D15</f>
        <v>http://localhost:9088/app/project/list?form.divisionId=dummy&amp;form.organizationId=dummy&amp;form.projectType=dummy&amp;form.projectClass=dummy&amp;form.salesFrom=dummy&amp;form.salesTo=dummy&amp;form.projectStartDateFrom=dummy&amp;form.projectStartDateTo=dummy&amp;form.projectEndDateFrom=dummy&amp;form.projectEndDateTo=dummy&amp;form.projectName=dummy</v>
      </c>
    </row>
    <row r="19" spans="1:5">
      <c r="A19" s="813" t="s">
        <v>1387</v>
      </c>
      <c r="B19" s="805"/>
    </row>
    <row r="20" spans="1:5">
      <c r="B20" s="811" t="s">
        <v>1388</v>
      </c>
    </row>
    <row r="21" spans="1:5">
      <c r="B21" s="808" t="s">
        <v>1372</v>
      </c>
      <c r="C21" s="809" t="s">
        <v>1370</v>
      </c>
      <c r="D21" s="808" t="s">
        <v>1371</v>
      </c>
    </row>
    <row r="22" spans="1:5">
      <c r="B22" s="806" t="s">
        <v>1373</v>
      </c>
      <c r="C22" s="806" t="s">
        <v>1358</v>
      </c>
      <c r="D22" s="814"/>
    </row>
    <row r="23" spans="1:5">
      <c r="B23" s="806" t="s">
        <v>1374</v>
      </c>
      <c r="C23" s="806" t="s">
        <v>1360</v>
      </c>
      <c r="D23" s="814"/>
    </row>
    <row r="24" spans="1:5">
      <c r="B24" s="806" t="s">
        <v>1375</v>
      </c>
      <c r="C24" s="806" t="s">
        <v>1361</v>
      </c>
      <c r="D24" s="814"/>
      <c r="E24" s="815"/>
    </row>
    <row r="25" spans="1:5">
      <c r="B25" s="806" t="s">
        <v>1376</v>
      </c>
      <c r="C25" s="806" t="s">
        <v>1362</v>
      </c>
      <c r="D25" s="814"/>
      <c r="E25" s="815"/>
    </row>
    <row r="26" spans="1:5">
      <c r="B26" s="807" t="s">
        <v>1377</v>
      </c>
      <c r="C26" s="806" t="s">
        <v>1363</v>
      </c>
      <c r="D26" s="806">
        <v>1</v>
      </c>
    </row>
    <row r="27" spans="1:5">
      <c r="B27" s="807" t="s">
        <v>1378</v>
      </c>
      <c r="C27" s="806" t="s">
        <v>1364</v>
      </c>
      <c r="D27" s="806">
        <v>0</v>
      </c>
    </row>
    <row r="28" spans="1:5">
      <c r="B28" s="807" t="s">
        <v>1379</v>
      </c>
      <c r="C28" s="806" t="s">
        <v>1365</v>
      </c>
      <c r="D28" s="816" t="s">
        <v>1389</v>
      </c>
    </row>
    <row r="29" spans="1:5">
      <c r="B29" s="807" t="s">
        <v>1380</v>
      </c>
      <c r="C29" s="806" t="s">
        <v>1366</v>
      </c>
      <c r="D29" s="814" t="s">
        <v>1390</v>
      </c>
    </row>
    <row r="30" spans="1:5">
      <c r="B30" s="807" t="s">
        <v>1381</v>
      </c>
      <c r="C30" s="806" t="s">
        <v>1367</v>
      </c>
      <c r="D30" s="816" t="s">
        <v>1389</v>
      </c>
    </row>
    <row r="31" spans="1:5">
      <c r="B31" s="807" t="s">
        <v>1382</v>
      </c>
      <c r="C31" s="806" t="s">
        <v>1368</v>
      </c>
      <c r="D31" s="814" t="s">
        <v>1390</v>
      </c>
    </row>
    <row r="32" spans="1:5">
      <c r="B32" s="807" t="s">
        <v>1383</v>
      </c>
      <c r="C32" s="806" t="s">
        <v>1369</v>
      </c>
      <c r="D32" s="812"/>
    </row>
    <row r="34" spans="2:4">
      <c r="B34" s="810" t="str">
        <f>$B$1&amp;"?"&amp;C22&amp;"="&amp;D22&amp;"&amp;"&amp;C23&amp;"="&amp;D23&amp;"&amp;"&amp;C24&amp;"="&amp;D24&amp;"&amp;"&amp;C25&amp;"="&amp;D25&amp;"&amp;"&amp;C26&amp;"="&amp;D26&amp;"&amp;"&amp;C27&amp;"="&amp;D27&amp;"&amp;"&amp;C28&amp;"="&amp;D28&amp;"&amp;"&amp;C29&amp;"="&amp;D29&amp;"&amp;"&amp;C30&amp;"="&amp;D30&amp;"&amp;"&amp;C31&amp;"="&amp;D31&amp;"&amp;"&amp;C32&amp;"="&amp;D32</f>
        <v>http://localhost:9088/app/project/list?form.divisionId=&amp;form.organizationId=&amp;form.projectType=&amp;form.projectClass=&amp;form.salesFrom=1&amp;form.salesTo=0&amp;form.projectStartDateFrom=2019/01/02&amp;form.projectStartDateTo=2019/01/01&amp;form.projectEndDateFrom=2019/01/02&amp;form.projectEndDateTo=2019/01/01&amp;form.projectName=</v>
      </c>
    </row>
    <row r="36" spans="2:4" ht="25.5">
      <c r="B36" s="811" t="s">
        <v>1391</v>
      </c>
    </row>
    <row r="37" spans="2:4">
      <c r="B37" s="808" t="s">
        <v>1372</v>
      </c>
      <c r="C37" s="809" t="s">
        <v>1370</v>
      </c>
      <c r="D37" s="808" t="s">
        <v>1371</v>
      </c>
    </row>
    <row r="38" spans="2:4">
      <c r="B38" s="806" t="s">
        <v>1373</v>
      </c>
      <c r="C38" s="806" t="s">
        <v>1358</v>
      </c>
      <c r="D38" s="814"/>
    </row>
    <row r="39" spans="2:4">
      <c r="B39" s="806" t="s">
        <v>1374</v>
      </c>
      <c r="C39" s="806" t="s">
        <v>1360</v>
      </c>
      <c r="D39" s="814"/>
    </row>
    <row r="40" spans="2:4">
      <c r="B40" s="806" t="s">
        <v>1375</v>
      </c>
      <c r="C40" s="806" t="s">
        <v>1361</v>
      </c>
      <c r="D40" s="814"/>
    </row>
    <row r="41" spans="2:4">
      <c r="B41" s="806" t="s">
        <v>1376</v>
      </c>
      <c r="C41" s="806" t="s">
        <v>1362</v>
      </c>
      <c r="D41" s="814"/>
    </row>
    <row r="42" spans="2:4">
      <c r="B42" s="807" t="s">
        <v>1377</v>
      </c>
      <c r="C42" s="806" t="s">
        <v>1363</v>
      </c>
      <c r="D42" s="806">
        <v>1</v>
      </c>
    </row>
    <row r="43" spans="2:4">
      <c r="B43" s="807" t="s">
        <v>1378</v>
      </c>
      <c r="C43" s="806" t="s">
        <v>1364</v>
      </c>
      <c r="D43" s="806">
        <v>1</v>
      </c>
    </row>
    <row r="44" spans="2:4">
      <c r="B44" s="807" t="s">
        <v>1379</v>
      </c>
      <c r="C44" s="806" t="s">
        <v>1365</v>
      </c>
      <c r="D44" s="814" t="s">
        <v>1390</v>
      </c>
    </row>
    <row r="45" spans="2:4">
      <c r="B45" s="807" t="s">
        <v>1380</v>
      </c>
      <c r="C45" s="806" t="s">
        <v>1366</v>
      </c>
      <c r="D45" s="814" t="s">
        <v>1390</v>
      </c>
    </row>
    <row r="46" spans="2:4">
      <c r="B46" s="807" t="s">
        <v>1381</v>
      </c>
      <c r="C46" s="806" t="s">
        <v>1367</v>
      </c>
      <c r="D46" s="814" t="s">
        <v>1390</v>
      </c>
    </row>
    <row r="47" spans="2:4">
      <c r="B47" s="807" t="s">
        <v>1382</v>
      </c>
      <c r="C47" s="806" t="s">
        <v>1368</v>
      </c>
      <c r="D47" s="814" t="s">
        <v>1390</v>
      </c>
    </row>
    <row r="48" spans="2:4">
      <c r="B48" s="807" t="s">
        <v>1383</v>
      </c>
      <c r="C48" s="806" t="s">
        <v>1369</v>
      </c>
      <c r="D48" s="812"/>
    </row>
    <row r="50" spans="2:4">
      <c r="B50" s="810" t="str">
        <f>$B$1&amp;"?"&amp;C38&amp;"="&amp;D38&amp;"&amp;"&amp;C39&amp;"="&amp;D39&amp;"&amp;"&amp;C40&amp;"="&amp;D40&amp;"&amp;"&amp;C41&amp;"="&amp;D41&amp;"&amp;"&amp;C42&amp;"="&amp;D42&amp;"&amp;"&amp;C43&amp;"="&amp;D43&amp;"&amp;"&amp;C44&amp;"="&amp;D44&amp;"&amp;"&amp;C45&amp;"="&amp;D45&amp;"&amp;"&amp;C46&amp;"="&amp;D46&amp;"&amp;"&amp;C47&amp;"="&amp;D47&amp;"&amp;"&amp;C48&amp;"="&amp;D48</f>
        <v>http://localhost:9088/app/project/list?form.divisionId=&amp;form.organizationId=&amp;form.projectType=&amp;form.projectClass=&amp;form.salesFrom=1&amp;form.salesTo=1&amp;form.projectStartDateFrom=2019/01/01&amp;form.projectStartDateTo=2019/01/01&amp;form.projectEndDateFrom=2019/01/01&amp;form.projectEndDateTo=2019/01/01&amp;form.projectName=</v>
      </c>
    </row>
    <row r="52" spans="2:4">
      <c r="B52" s="811" t="s">
        <v>1392</v>
      </c>
    </row>
    <row r="53" spans="2:4">
      <c r="B53" s="808" t="s">
        <v>1372</v>
      </c>
      <c r="C53" s="809" t="s">
        <v>1370</v>
      </c>
      <c r="D53" s="808" t="s">
        <v>1371</v>
      </c>
    </row>
    <row r="54" spans="2:4">
      <c r="B54" s="806" t="s">
        <v>1373</v>
      </c>
      <c r="C54" s="806" t="s">
        <v>1358</v>
      </c>
      <c r="D54" s="814"/>
    </row>
    <row r="55" spans="2:4">
      <c r="B55" s="806" t="s">
        <v>1374</v>
      </c>
      <c r="C55" s="806" t="s">
        <v>1360</v>
      </c>
      <c r="D55" s="814"/>
    </row>
    <row r="56" spans="2:4">
      <c r="B56" s="806" t="s">
        <v>1375</v>
      </c>
      <c r="C56" s="806" t="s">
        <v>1361</v>
      </c>
      <c r="D56" s="814"/>
    </row>
    <row r="57" spans="2:4">
      <c r="B57" s="806" t="s">
        <v>1376</v>
      </c>
      <c r="C57" s="806" t="s">
        <v>1362</v>
      </c>
      <c r="D57" s="814"/>
    </row>
    <row r="58" spans="2:4">
      <c r="B58" s="807" t="s">
        <v>1377</v>
      </c>
      <c r="C58" s="806" t="s">
        <v>1363</v>
      </c>
      <c r="D58" s="806">
        <v>0</v>
      </c>
    </row>
    <row r="59" spans="2:4">
      <c r="B59" s="807" t="s">
        <v>1378</v>
      </c>
      <c r="C59" s="806" t="s">
        <v>1364</v>
      </c>
      <c r="D59" s="806">
        <v>1</v>
      </c>
    </row>
    <row r="60" spans="2:4">
      <c r="B60" s="807" t="s">
        <v>1379</v>
      </c>
      <c r="C60" s="806" t="s">
        <v>1365</v>
      </c>
      <c r="D60" s="814" t="s">
        <v>1390</v>
      </c>
    </row>
    <row r="61" spans="2:4">
      <c r="B61" s="807" t="s">
        <v>1380</v>
      </c>
      <c r="C61" s="806" t="s">
        <v>1366</v>
      </c>
      <c r="D61" s="816" t="s">
        <v>1389</v>
      </c>
    </row>
    <row r="62" spans="2:4">
      <c r="B62" s="807" t="s">
        <v>1381</v>
      </c>
      <c r="C62" s="806" t="s">
        <v>1367</v>
      </c>
      <c r="D62" s="814" t="s">
        <v>1390</v>
      </c>
    </row>
    <row r="63" spans="2:4">
      <c r="B63" s="807" t="s">
        <v>1382</v>
      </c>
      <c r="C63" s="806" t="s">
        <v>1368</v>
      </c>
      <c r="D63" s="816" t="s">
        <v>1389</v>
      </c>
    </row>
    <row r="64" spans="2:4">
      <c r="B64" s="807" t="s">
        <v>1383</v>
      </c>
      <c r="C64" s="806" t="s">
        <v>1369</v>
      </c>
      <c r="D64" s="812"/>
    </row>
    <row r="66" spans="2:2">
      <c r="B66" s="810" t="str">
        <f>$B$1&amp;"?"&amp;C54&amp;"="&amp;D54&amp;"&amp;"&amp;C55&amp;"="&amp;D55&amp;"&amp;"&amp;C56&amp;"="&amp;D56&amp;"&amp;"&amp;C57&amp;"="&amp;D57&amp;"&amp;"&amp;C58&amp;"="&amp;D58&amp;"&amp;"&amp;C59&amp;"="&amp;D59&amp;"&amp;"&amp;C60&amp;"="&amp;D60&amp;"&amp;"&amp;C61&amp;"="&amp;D61&amp;"&amp;"&amp;C62&amp;"="&amp;D62&amp;"&amp;"&amp;C63&amp;"="&amp;D63&amp;"&amp;"&amp;C64&amp;"="&amp;D64</f>
        <v>http://localhost:9088/app/project/list?form.divisionId=&amp;form.organizationId=&amp;form.projectType=&amp;form.projectClass=&amp;form.salesFrom=0&amp;form.salesTo=1&amp;form.projectStartDateFrom=2019/01/01&amp;form.projectStartDateTo=2019/01/02&amp;form.projectEndDateFrom=2019/01/01&amp;form.projectEndDateTo=2019/01/02&amp;form.projectName=</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表紙</vt:lpstr>
      <vt:lpstr>変更履歴</vt:lpstr>
      <vt:lpstr>1.1. プロジェクト検索画面表示確認</vt:lpstr>
      <vt:lpstr>1.2.プロジェクト詳細画面表示確認</vt:lpstr>
      <vt:lpstr>1.3. 取引単体</vt:lpstr>
      <vt:lpstr>テストデータ</vt:lpstr>
      <vt:lpstr>バリデーションエラーのパターン</vt:lpstr>
      <vt:lpstr>'1.1. プロジェクト検索画面表示確認'!Print_Area</vt:lpstr>
      <vt:lpstr>'1.2.プロジェクト詳細画面表示確認'!Print_Area</vt:lpstr>
      <vt:lpstr>'1.3. 取引単体'!Print_Area</vt:lpstr>
      <vt:lpstr>表紙!Print_Area</vt:lpstr>
      <vt:lpstr>変更履歴!Print_Area</vt:lpstr>
      <vt:lpstr>'1.1. プロジェクト検索画面表示確認'!Print_Titles</vt:lpstr>
      <vt:lpstr>'1.2.プロジェクト詳細画面表示確認'!Print_Titles</vt:lpstr>
      <vt:lpstr>'1.3.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2020-03-19T09:40:11Z</dcterms:modified>
</cp:coreProperties>
</file>