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filterPrivacy="1" codeName="ThisWorkbook" defaultThemeVersion="124226"/>
  <xr:revisionPtr revIDLastSave="0" documentId="13_ncr:1_{889BD3BE-1B93-4F96-B7FC-BA72B888839A}" xr6:coauthVersionLast="47" xr6:coauthVersionMax="47" xr10:uidLastSave="{00000000-0000-0000-0000-000000000000}"/>
  <bookViews>
    <workbookView xWindow="-98" yWindow="-98" windowWidth="28996" windowHeight="15796" tabRatio="822" xr2:uid="{00000000-000D-0000-FFFF-FFFF00000000}"/>
  </bookViews>
  <sheets>
    <sheet name="表紙" sheetId="28" r:id="rId1"/>
    <sheet name="変更履歴" sheetId="29" r:id="rId2"/>
    <sheet name="目次" sheetId="47" r:id="rId3"/>
    <sheet name="1" sheetId="70" r:id="rId4"/>
    <sheet name="2" sheetId="71" r:id="rId5"/>
    <sheet name="3" sheetId="80" r:id="rId6"/>
    <sheet name="4" sheetId="81" r:id="rId7"/>
    <sheet name="5" sheetId="35" r:id="rId8"/>
  </sheets>
  <definedNames>
    <definedName name="_xlnm.Print_Area" localSheetId="3">'1'!$A$1:$AI$43</definedName>
    <definedName name="_xlnm.Print_Area" localSheetId="4">'2'!$A$1:$AI$107</definedName>
    <definedName name="_xlnm.Print_Area" localSheetId="5">'3'!$A$1:$AI$329</definedName>
    <definedName name="_xlnm.Print_Area" localSheetId="6">'4'!$A$1:$AI$162</definedName>
    <definedName name="_xlnm.Print_Area" localSheetId="7">'5'!$A$1:$AI$328</definedName>
    <definedName name="_xlnm.Print_Area" localSheetId="0">表紙!$A$1:$S$38</definedName>
    <definedName name="_xlnm.Print_Area" localSheetId="1">変更履歴!$A$1:$AI$39</definedName>
    <definedName name="_xlnm.Print_Area" localSheetId="2">目次!$A$1:$AI$36</definedName>
    <definedName name="_xlnm.Print_Titles" localSheetId="3">'1'!$1:$4</definedName>
    <definedName name="_xlnm.Print_Titles" localSheetId="4">'2'!$1:$4</definedName>
    <definedName name="_xlnm.Print_Titles" localSheetId="5">'3'!$1:$4</definedName>
    <definedName name="_xlnm.Print_Titles" localSheetId="6">'4'!$1:$4</definedName>
    <definedName name="_xlnm.Print_Titles" localSheetId="7">'5'!$1:$4</definedName>
    <definedName name="_xlnm.Print_Titles" localSheetId="1">変更履歴!$1:$4</definedName>
    <definedName name="_xlnm.Print_Titles" localSheetId="2">目次!$1:$4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1" i="29" l="1"/>
  <c r="AG2" i="29"/>
  <c r="AC2" i="29"/>
  <c r="AC1" i="29"/>
  <c r="E2" i="80"/>
  <c r="AG2" i="47"/>
  <c r="I25" i="28"/>
  <c r="AC1" i="47"/>
  <c r="E1" i="71"/>
  <c r="AC2" i="70"/>
  <c r="AG3" i="70"/>
  <c r="E1" i="81"/>
  <c r="AC1" i="70"/>
  <c r="AG3" i="35"/>
  <c r="AC2" i="35"/>
  <c r="E3" i="80"/>
  <c r="S1" i="71"/>
  <c r="AC1" i="81"/>
  <c r="E1" i="35"/>
  <c r="S1" i="70"/>
  <c r="AG3" i="81"/>
  <c r="AG3" i="71"/>
  <c r="E2" i="35"/>
  <c r="AG1" i="81"/>
  <c r="AC3" i="71"/>
  <c r="AG2" i="70"/>
  <c r="AC2" i="71"/>
  <c r="AC3" i="80"/>
  <c r="AG1" i="80"/>
  <c r="AC3" i="81"/>
  <c r="AC3" i="70"/>
  <c r="E3" i="35"/>
  <c r="AG1" i="71"/>
  <c r="E3" i="70"/>
  <c r="AG2" i="80"/>
  <c r="E1" i="70"/>
  <c r="AG1" i="47"/>
  <c r="AC2" i="47"/>
  <c r="AG2" i="81"/>
  <c r="E1" i="47"/>
  <c r="E1" i="80"/>
  <c r="AC1" i="80"/>
  <c r="AC3" i="35"/>
  <c r="AC1" i="35"/>
  <c r="AC2" i="81"/>
  <c r="S1" i="81"/>
  <c r="AG2" i="71"/>
  <c r="E2" i="47"/>
  <c r="E3" i="47"/>
  <c r="S1" i="47"/>
  <c r="AG1" i="70"/>
  <c r="E2" i="71"/>
  <c r="AG3" i="80"/>
  <c r="AC3" i="47"/>
  <c r="E2" i="70"/>
  <c r="AG3" i="47"/>
  <c r="S1" i="80"/>
  <c r="E3" i="71"/>
  <c r="AC2" i="80"/>
  <c r="S1" i="35"/>
  <c r="AG1" i="35"/>
  <c r="E3" i="81"/>
  <c r="E2" i="81"/>
  <c r="AC1" i="71"/>
  <c r="AG2" i="35"/>
</calcChain>
</file>

<file path=xl/sharedStrings.xml><?xml version="1.0" encoding="utf-8"?>
<sst xmlns="http://schemas.openxmlformats.org/spreadsheetml/2006/main" count="780" uniqueCount="640">
  <si>
    <t>システム名</t>
  </si>
  <si>
    <t>サブシステム名</t>
  </si>
  <si>
    <t>版数</t>
    <rPh sb="0" eb="2">
      <t>ハンスウ</t>
    </rPh>
    <phoneticPr fontId="8"/>
  </si>
  <si>
    <t>変更日</t>
    <rPh sb="0" eb="3">
      <t>ヘンコウビ</t>
    </rPh>
    <phoneticPr fontId="8"/>
  </si>
  <si>
    <t>区分</t>
    <rPh sb="0" eb="2">
      <t>クブン</t>
    </rPh>
    <phoneticPr fontId="8"/>
  </si>
  <si>
    <t>変更内容</t>
    <rPh sb="0" eb="2">
      <t>ヘンコウ</t>
    </rPh>
    <rPh sb="2" eb="4">
      <t>ナイヨウ</t>
    </rPh>
    <phoneticPr fontId="8"/>
  </si>
  <si>
    <t>担当者</t>
    <rPh sb="0" eb="3">
      <t>タントウシャ</t>
    </rPh>
    <phoneticPr fontId="8"/>
  </si>
  <si>
    <t>第１．０版</t>
    <rPh sb="0" eb="1">
      <t>ダイ</t>
    </rPh>
    <rPh sb="4" eb="5">
      <t>ハン</t>
    </rPh>
    <phoneticPr fontId="2"/>
  </si>
  <si>
    <t>PJ名</t>
  </si>
  <si>
    <t>変更項目の番号・名称</t>
    <rPh sb="0" eb="2">
      <t>ヘンコウ</t>
    </rPh>
    <rPh sb="2" eb="4">
      <t>コウモク</t>
    </rPh>
    <rPh sb="5" eb="7">
      <t>バンゴウ</t>
    </rPh>
    <rPh sb="8" eb="10">
      <t>メイショウ</t>
    </rPh>
    <phoneticPr fontId="8"/>
  </si>
  <si>
    <t>成果物名</t>
  </si>
  <si>
    <t>作成</t>
  </si>
  <si>
    <t>変更</t>
  </si>
  <si>
    <t>新規</t>
    <rPh sb="0" eb="2">
      <t>シンキ</t>
    </rPh>
    <phoneticPr fontId="11"/>
  </si>
  <si>
    <t>作成</t>
    <rPh sb="0" eb="2">
      <t>サクセイ</t>
    </rPh>
    <phoneticPr fontId="9"/>
  </si>
  <si>
    <t>変更</t>
    <rPh sb="0" eb="2">
      <t>ヘンコウ</t>
    </rPh>
    <phoneticPr fontId="9"/>
  </si>
  <si>
    <t>目次</t>
    <rPh sb="0" eb="2">
      <t>モクジ</t>
    </rPh>
    <phoneticPr fontId="8"/>
  </si>
  <si>
    <t>成果物名</t>
    <phoneticPr fontId="9"/>
  </si>
  <si>
    <t>PJ名</t>
    <phoneticPr fontId="11"/>
  </si>
  <si>
    <t>No.</t>
    <phoneticPr fontId="8"/>
  </si>
  <si>
    <t>1.0版</t>
    <phoneticPr fontId="11"/>
  </si>
  <si>
    <t>-</t>
    <phoneticPr fontId="11"/>
  </si>
  <si>
    <t>(新規作成)</t>
    <phoneticPr fontId="11"/>
  </si>
  <si>
    <t>UI標準(画面)</t>
    <rPh sb="2" eb="4">
      <t>ヒョウジュン</t>
    </rPh>
    <rPh sb="5" eb="7">
      <t>ガメン</t>
    </rPh>
    <phoneticPr fontId="11"/>
  </si>
  <si>
    <t>端末区分</t>
    <rPh sb="0" eb="2">
      <t>タンマツ</t>
    </rPh>
    <rPh sb="2" eb="4">
      <t>クブン</t>
    </rPh>
    <phoneticPr fontId="11"/>
  </si>
  <si>
    <t>対応OS</t>
    <rPh sb="0" eb="2">
      <t>タイオウ</t>
    </rPh>
    <phoneticPr fontId="11"/>
  </si>
  <si>
    <t>対応ブラウザ</t>
    <rPh sb="0" eb="2">
      <t>タイオウ</t>
    </rPh>
    <phoneticPr fontId="11"/>
  </si>
  <si>
    <t>使用技術</t>
    <rPh sb="0" eb="2">
      <t>シヨウ</t>
    </rPh>
    <rPh sb="2" eb="4">
      <t>ギジュツ</t>
    </rPh>
    <phoneticPr fontId="9"/>
  </si>
  <si>
    <t>使用ライブラリ</t>
    <rPh sb="0" eb="2">
      <t>シヨウ</t>
    </rPh>
    <phoneticPr fontId="11"/>
  </si>
  <si>
    <t>表示位置</t>
    <rPh sb="0" eb="4">
      <t>ヒョウジイチ</t>
    </rPh>
    <phoneticPr fontId="11"/>
  </si>
  <si>
    <t>折り返し</t>
    <rPh sb="0" eb="1">
      <t>オ</t>
    </rPh>
    <rPh sb="2" eb="3">
      <t>カエ</t>
    </rPh>
    <phoneticPr fontId="11"/>
  </si>
  <si>
    <t>右寄せ</t>
    <rPh sb="0" eb="2">
      <t>ミギヨ</t>
    </rPh>
    <phoneticPr fontId="11"/>
  </si>
  <si>
    <t>不可</t>
    <rPh sb="0" eb="2">
      <t>フカ</t>
    </rPh>
    <phoneticPr fontId="11"/>
  </si>
  <si>
    <t>コード</t>
  </si>
  <si>
    <t>左寄せ</t>
    <rPh sb="0" eb="2">
      <t>ヒダリヨ</t>
    </rPh>
    <phoneticPr fontId="11"/>
  </si>
  <si>
    <t>可</t>
    <rPh sb="0" eb="1">
      <t>カ</t>
    </rPh>
    <phoneticPr fontId="11"/>
  </si>
  <si>
    <t>DB値をそのまま表示する。</t>
  </si>
  <si>
    <t>年月日</t>
    <rPh sb="0" eb="3">
      <t>ネンガッピ</t>
    </rPh>
    <phoneticPr fontId="11"/>
  </si>
  <si>
    <t>日時</t>
    <rPh sb="0" eb="2">
      <t>ニチジ</t>
    </rPh>
    <phoneticPr fontId="11"/>
  </si>
  <si>
    <t>郵便番号</t>
    <rPh sb="0" eb="4">
      <t>ユウビンバンゴウ</t>
    </rPh>
    <phoneticPr fontId="11"/>
  </si>
  <si>
    <t>電話番号、FAX番号</t>
    <rPh sb="0" eb="2">
      <t>デンワ</t>
    </rPh>
    <rPh sb="2" eb="4">
      <t>バンゴウ</t>
    </rPh>
    <rPh sb="8" eb="10">
      <t>バンゴウ</t>
    </rPh>
    <phoneticPr fontId="11"/>
  </si>
  <si>
    <t>氏名</t>
    <phoneticPr fontId="11"/>
  </si>
  <si>
    <t>DB値をそのまま表示する。</t>
    <phoneticPr fontId="11"/>
  </si>
  <si>
    <t>入力方法</t>
    <rPh sb="0" eb="2">
      <t>ニュウリョク</t>
    </rPh>
    <rPh sb="2" eb="4">
      <t>ホウホウ</t>
    </rPh>
    <phoneticPr fontId="11"/>
  </si>
  <si>
    <t>最大桁数</t>
    <rPh sb="0" eb="2">
      <t>サイダイ</t>
    </rPh>
    <rPh sb="2" eb="4">
      <t>ケタスウ</t>
    </rPh>
    <phoneticPr fontId="9"/>
  </si>
  <si>
    <t>左寄せ</t>
    <phoneticPr fontId="11"/>
  </si>
  <si>
    <t>電話番号・FAX番号</t>
    <rPh sb="0" eb="2">
      <t>デンワ</t>
    </rPh>
    <rPh sb="2" eb="4">
      <t>バンゴウ</t>
    </rPh>
    <rPh sb="8" eb="10">
      <t>バンゴウ</t>
    </rPh>
    <phoneticPr fontId="11"/>
  </si>
  <si>
    <t>10桁</t>
    <rPh sb="2" eb="3">
      <t>ケタ</t>
    </rPh>
    <phoneticPr fontId="9"/>
  </si>
  <si>
    <t>パスワード</t>
  </si>
  <si>
    <t>用途</t>
    <rPh sb="0" eb="2">
      <t>ヨウト</t>
    </rPh>
    <phoneticPr fontId="9"/>
  </si>
  <si>
    <t>表示場所</t>
    <rPh sb="0" eb="2">
      <t>ヒョウジ</t>
    </rPh>
    <rPh sb="2" eb="4">
      <t>バショ</t>
    </rPh>
    <phoneticPr fontId="9"/>
  </si>
  <si>
    <t>インフォメーション</t>
    <phoneticPr fontId="9"/>
  </si>
  <si>
    <t>1.2. 関連ドキュメント</t>
    <rPh sb="5" eb="7">
      <t>カンレン</t>
    </rPh>
    <phoneticPr fontId="9"/>
  </si>
  <si>
    <t>文書名</t>
    <rPh sb="0" eb="3">
      <t>ブンショメイ</t>
    </rPh>
    <phoneticPr fontId="9"/>
  </si>
  <si>
    <t>記載内容</t>
    <rPh sb="0" eb="2">
      <t>キサイ</t>
    </rPh>
    <rPh sb="2" eb="4">
      <t>ナイヨウ</t>
    </rPh>
    <phoneticPr fontId="9"/>
  </si>
  <si>
    <t>ユーザに統一した操作感を提供するため、画面設計を行う際は本標準に従うこと。</t>
    <rPh sb="4" eb="6">
      <t>トウイツ</t>
    </rPh>
    <rPh sb="8" eb="10">
      <t>ソウサ</t>
    </rPh>
    <rPh sb="10" eb="11">
      <t>カン</t>
    </rPh>
    <rPh sb="12" eb="14">
      <t>テイキョウ</t>
    </rPh>
    <rPh sb="19" eb="21">
      <t>ガメン</t>
    </rPh>
    <rPh sb="21" eb="23">
      <t>セッケイ</t>
    </rPh>
    <rPh sb="24" eb="25">
      <t>オコナ</t>
    </rPh>
    <rPh sb="26" eb="27">
      <t>サイ</t>
    </rPh>
    <rPh sb="28" eb="29">
      <t>ホン</t>
    </rPh>
    <rPh sb="29" eb="31">
      <t>ヒョウジュン</t>
    </rPh>
    <rPh sb="32" eb="33">
      <t>シタガ</t>
    </rPh>
    <phoneticPr fontId="11"/>
  </si>
  <si>
    <t>サンプルプロジェクト</t>
    <phoneticPr fontId="9"/>
  </si>
  <si>
    <t>・各データ項目をリスト形式で入力する。</t>
    <phoneticPr fontId="9"/>
  </si>
  <si>
    <t>1.1. 目的</t>
  </si>
  <si>
    <t>成果物名</t>
    <phoneticPr fontId="9"/>
  </si>
  <si>
    <t>タブレット</t>
  </si>
  <si>
    <t>スマートフォン</t>
    <phoneticPr fontId="11"/>
  </si>
  <si>
    <t>成果物名</t>
    <phoneticPr fontId="9"/>
  </si>
  <si>
    <t>バージョン</t>
    <phoneticPr fontId="9"/>
  </si>
  <si>
    <t>HTML</t>
    <phoneticPr fontId="9"/>
  </si>
  <si>
    <t>CSS</t>
    <phoneticPr fontId="9"/>
  </si>
  <si>
    <t>バージョン</t>
    <phoneticPr fontId="11"/>
  </si>
  <si>
    <t>共通エラー・メッセージ表示領域</t>
    <phoneticPr fontId="9"/>
  </si>
  <si>
    <t>-</t>
    <phoneticPr fontId="9"/>
  </si>
  <si>
    <t>本標準に反する、または本標準に記載されていない要件の場合は、アーキテクトに相談すること。</t>
    <rPh sb="0" eb="1">
      <t>ホン</t>
    </rPh>
    <rPh sb="1" eb="3">
      <t>ヒョウジュン</t>
    </rPh>
    <rPh sb="4" eb="5">
      <t>ハン</t>
    </rPh>
    <rPh sb="11" eb="12">
      <t>ホン</t>
    </rPh>
    <rPh sb="12" eb="14">
      <t>ヒョウジュン</t>
    </rPh>
    <rPh sb="15" eb="17">
      <t>キサイ</t>
    </rPh>
    <rPh sb="23" eb="25">
      <t>ヨウケン</t>
    </rPh>
    <rPh sb="26" eb="28">
      <t>バアイ</t>
    </rPh>
    <rPh sb="37" eb="39">
      <t>ソウダン</t>
    </rPh>
    <phoneticPr fontId="11"/>
  </si>
  <si>
    <t>本プロジェクトで使用するユーザインタフェース部品を定義する。</t>
    <phoneticPr fontId="9"/>
  </si>
  <si>
    <t>共通エラー・メッセージ表示領域</t>
    <rPh sb="0" eb="2">
      <t>キョウツウ</t>
    </rPh>
    <rPh sb="11" eb="13">
      <t>ヒョウジ</t>
    </rPh>
    <rPh sb="13" eb="15">
      <t>リョウイキ</t>
    </rPh>
    <phoneticPr fontId="9"/>
  </si>
  <si>
    <t>-</t>
  </si>
  <si>
    <t>-</t>
    <phoneticPr fontId="9"/>
  </si>
  <si>
    <t>(バージョンアップにより意図しない非互換情報や不具合が発生することに起因した、本番運用時における障害リスクを極小化するため)</t>
    <rPh sb="34" eb="36">
      <t>キイン</t>
    </rPh>
    <phoneticPr fontId="9"/>
  </si>
  <si>
    <t>19桁</t>
    <rPh sb="2" eb="3">
      <t>ケタ</t>
    </rPh>
    <phoneticPr fontId="9"/>
  </si>
  <si>
    <t>注記</t>
    <rPh sb="0" eb="2">
      <t>チュウキ</t>
    </rPh>
    <phoneticPr fontId="9"/>
  </si>
  <si>
    <t>記載内容</t>
    <rPh sb="0" eb="4">
      <t>キサイナイヨウ</t>
    </rPh>
    <phoneticPr fontId="9"/>
  </si>
  <si>
    <t>未認証エラー</t>
    <phoneticPr fontId="9"/>
  </si>
  <si>
    <t>検索結果一覧画面：</t>
    <rPh sb="0" eb="4">
      <t>ケンサクケッカ</t>
    </rPh>
    <rPh sb="4" eb="6">
      <t>イチラン</t>
    </rPh>
    <rPh sb="6" eb="8">
      <t>ガメン</t>
    </rPh>
    <phoneticPr fontId="9"/>
  </si>
  <si>
    <t>検索条件入力画面：</t>
    <rPh sb="0" eb="4">
      <t>ケンサクジョウケン</t>
    </rPh>
    <rPh sb="4" eb="6">
      <t>ニュウリョク</t>
    </rPh>
    <rPh sb="6" eb="8">
      <t>ガメン</t>
    </rPh>
    <phoneticPr fontId="9"/>
  </si>
  <si>
    <t>3.2.1.1. 画面構成</t>
    <rPh sb="9" eb="11">
      <t>ガメン</t>
    </rPh>
    <rPh sb="11" eb="13">
      <t>コウセイ</t>
    </rPh>
    <phoneticPr fontId="9"/>
  </si>
  <si>
    <t>その他</t>
  </si>
  <si>
    <t>「新規登録」型</t>
    <rPh sb="1" eb="3">
      <t>シンキ</t>
    </rPh>
    <rPh sb="3" eb="5">
      <t>トウロク</t>
    </rPh>
    <rPh sb="6" eb="7">
      <t>ガタ</t>
    </rPh>
    <phoneticPr fontId="9"/>
  </si>
  <si>
    <t>登録</t>
    <rPh sb="0" eb="2">
      <t>トウロク</t>
    </rPh>
    <phoneticPr fontId="8"/>
  </si>
  <si>
    <t>「検索(検索一覧) → 照会」型</t>
    <rPh sb="1" eb="3">
      <t>ケンサク</t>
    </rPh>
    <rPh sb="4" eb="6">
      <t>ケンサク</t>
    </rPh>
    <rPh sb="6" eb="8">
      <t>イチラン</t>
    </rPh>
    <rPh sb="12" eb="14">
      <t>ショウカイ</t>
    </rPh>
    <rPh sb="15" eb="16">
      <t>カタ</t>
    </rPh>
    <phoneticPr fontId="9"/>
  </si>
  <si>
    <t>照会</t>
    <phoneticPr fontId="8"/>
  </si>
  <si>
    <t>内容</t>
  </si>
  <si>
    <t>オペレーションの種類</t>
  </si>
  <si>
    <t>成果物名</t>
    <phoneticPr fontId="9"/>
  </si>
  <si>
    <t>PJ名</t>
    <phoneticPr fontId="9"/>
  </si>
  <si>
    <t>検索条件入力画面</t>
  </si>
  <si>
    <t>画面名</t>
    <rPh sb="0" eb="2">
      <t>ガメン</t>
    </rPh>
    <rPh sb="2" eb="3">
      <t>メイ</t>
    </rPh>
    <phoneticPr fontId="11"/>
  </si>
  <si>
    <t>共通：</t>
    <rPh sb="0" eb="2">
      <t>キョウツウ</t>
    </rPh>
    <phoneticPr fontId="11"/>
  </si>
  <si>
    <t>・検索条件入力画面と検索結果一覧は同画面に表示する(検索条件入力画面の下部に表示する)。</t>
    <rPh sb="1" eb="3">
      <t>ケンサク</t>
    </rPh>
    <rPh sb="3" eb="5">
      <t>ジョウケン</t>
    </rPh>
    <rPh sb="5" eb="7">
      <t>ニュウリョク</t>
    </rPh>
    <rPh sb="7" eb="9">
      <t>ガメン</t>
    </rPh>
    <rPh sb="10" eb="12">
      <t>ケンサク</t>
    </rPh>
    <rPh sb="12" eb="14">
      <t>ケッカ</t>
    </rPh>
    <rPh sb="14" eb="16">
      <t>イチラン</t>
    </rPh>
    <rPh sb="17" eb="18">
      <t>ドウ</t>
    </rPh>
    <rPh sb="18" eb="20">
      <t>ガメン</t>
    </rPh>
    <rPh sb="21" eb="23">
      <t>ヒョウジ</t>
    </rPh>
    <rPh sb="26" eb="28">
      <t>ケンサク</t>
    </rPh>
    <rPh sb="28" eb="30">
      <t>ジョウケン</t>
    </rPh>
    <rPh sb="30" eb="32">
      <t>ニュウリョク</t>
    </rPh>
    <rPh sb="32" eb="34">
      <t>ガメン</t>
    </rPh>
    <rPh sb="35" eb="37">
      <t>カブ</t>
    </rPh>
    <rPh sb="38" eb="40">
      <t>ヒョウジ</t>
    </rPh>
    <phoneticPr fontId="11"/>
  </si>
  <si>
    <t>パターン名</t>
    <phoneticPr fontId="11"/>
  </si>
  <si>
    <t>登録したいデータを入力する画面。</t>
    <phoneticPr fontId="9"/>
  </si>
  <si>
    <t>入力した登録内容を確認する画面。</t>
    <phoneticPr fontId="9"/>
  </si>
  <si>
    <t>登録が完了した旨を通知する画面。</t>
    <phoneticPr fontId="9"/>
  </si>
  <si>
    <t>・検索結果が0件の場合、検索結果一覧画面はヘッダ部のみ表示する。</t>
    <rPh sb="12" eb="14">
      <t>ケンサク</t>
    </rPh>
    <rPh sb="14" eb="16">
      <t>ケッカ</t>
    </rPh>
    <rPh sb="16" eb="18">
      <t>イチラン</t>
    </rPh>
    <rPh sb="18" eb="20">
      <t>ガメン</t>
    </rPh>
    <rPh sb="24" eb="25">
      <t>ブ</t>
    </rPh>
    <rPh sb="27" eb="29">
      <t>ヒョウジ</t>
    </rPh>
    <phoneticPr fontId="9"/>
  </si>
  <si>
    <t>3.2.4.1. 画面構成</t>
    <rPh sb="9" eb="11">
      <t>ガメン</t>
    </rPh>
    <rPh sb="11" eb="13">
      <t>コウセイ</t>
    </rPh>
    <phoneticPr fontId="9"/>
  </si>
  <si>
    <t>一括入力した更新内容・削除対象データを確認する画面。</t>
    <rPh sb="0" eb="2">
      <t>イッカツ</t>
    </rPh>
    <phoneticPr fontId="11"/>
  </si>
  <si>
    <t>・検索結果はテーブル形式で、検索条件の下に表示する。</t>
    <phoneticPr fontId="11"/>
  </si>
  <si>
    <t>ユーザ情報を入力する画面。</t>
    <rPh sb="3" eb="5">
      <t>ジョウホウ</t>
    </rPh>
    <phoneticPr fontId="9"/>
  </si>
  <si>
    <t>メインメニュー画面：</t>
    <rPh sb="7" eb="9">
      <t>ガメン</t>
    </rPh>
    <phoneticPr fontId="11"/>
  </si>
  <si>
    <t>3.2.5.1. 画面構成</t>
    <rPh sb="9" eb="11">
      <t>ガメン</t>
    </rPh>
    <rPh sb="11" eb="13">
      <t>コウセイ</t>
    </rPh>
    <phoneticPr fontId="9"/>
  </si>
  <si>
    <t>ユーザ情報を入力し、本システムにログインする。</t>
    <rPh sb="3" eb="5">
      <t>ジョウホウ</t>
    </rPh>
    <rPh sb="6" eb="8">
      <t>ニュウリョク</t>
    </rPh>
    <rPh sb="10" eb="11">
      <t>ホン</t>
    </rPh>
    <phoneticPr fontId="11"/>
  </si>
  <si>
    <t>「ログイン → メインメニュー」型</t>
    <rPh sb="16" eb="17">
      <t>カタ</t>
    </rPh>
    <phoneticPr fontId="9"/>
  </si>
  <si>
    <t>色</t>
    <rPh sb="0" eb="1">
      <t>イロ</t>
    </rPh>
    <phoneticPr fontId="9"/>
  </si>
  <si>
    <t>5.2. スクロール</t>
  </si>
  <si>
    <t>5.3. フォーカス</t>
  </si>
  <si>
    <t>4.1.1. 色</t>
    <rPh sb="7" eb="8">
      <t>イロ</t>
    </rPh>
    <phoneticPr fontId="9"/>
  </si>
  <si>
    <t>4.2.1. 基本構成</t>
    <rPh sb="7" eb="9">
      <t>キホン</t>
    </rPh>
    <rPh sb="9" eb="11">
      <t>コウセイ</t>
    </rPh>
    <phoneticPr fontId="9"/>
  </si>
  <si>
    <t>4.2.2. 領域サイズ</t>
    <rPh sb="7" eb="9">
      <t>リョウイキ</t>
    </rPh>
    <phoneticPr fontId="9"/>
  </si>
  <si>
    <t>原則、制御しない。</t>
    <rPh sb="0" eb="2">
      <t>ゲンソク</t>
    </rPh>
    <rPh sb="3" eb="5">
      <t>セイギョ</t>
    </rPh>
    <phoneticPr fontId="9"/>
  </si>
  <si>
    <t>また、マーカーは半角アスタリスクとする。</t>
    <phoneticPr fontId="9"/>
  </si>
  <si>
    <t>・複数のボタンを並べて配置する場合、ユーザの誤操作によるリスクが低い順に左端から配置する。</t>
    <rPh sb="1" eb="3">
      <t>フクスウ</t>
    </rPh>
    <rPh sb="8" eb="9">
      <t>ナラ</t>
    </rPh>
    <rPh sb="11" eb="13">
      <t>ハイチ</t>
    </rPh>
    <rPh sb="15" eb="17">
      <t>バアイ</t>
    </rPh>
    <rPh sb="22" eb="23">
      <t>アヤマ</t>
    </rPh>
    <rPh sb="23" eb="25">
      <t>ソウサ</t>
    </rPh>
    <rPh sb="32" eb="33">
      <t>ヒク</t>
    </rPh>
    <rPh sb="34" eb="35">
      <t>ジュン</t>
    </rPh>
    <rPh sb="36" eb="38">
      <t>ヒダリハシ</t>
    </rPh>
    <rPh sb="40" eb="42">
      <t>ハイチ</t>
    </rPh>
    <phoneticPr fontId="9"/>
  </si>
  <si>
    <t>コード</t>
    <phoneticPr fontId="9"/>
  </si>
  <si>
    <t>文字列(全般)</t>
    <rPh sb="0" eb="3">
      <t>モジレツ</t>
    </rPh>
    <rPh sb="4" eb="6">
      <t>ゼンパン</t>
    </rPh>
    <phoneticPr fontId="9"/>
  </si>
  <si>
    <t>パスワード</t>
    <phoneticPr fontId="11"/>
  </si>
  <si>
    <t>配色</t>
    <rPh sb="0" eb="2">
      <t>ハイショク</t>
    </rPh>
    <phoneticPr fontId="9"/>
  </si>
  <si>
    <t>背景色</t>
    <rPh sb="0" eb="3">
      <t>ハイケイショク</t>
    </rPh>
    <phoneticPr fontId="9"/>
  </si>
  <si>
    <t>色</t>
    <rPh sb="0" eb="1">
      <t>イロ</t>
    </rPh>
    <phoneticPr fontId="9"/>
  </si>
  <si>
    <t>RGB</t>
    <phoneticPr fontId="9"/>
  </si>
  <si>
    <r>
      <rPr>
        <sz val="9"/>
        <rFont val="ＭＳ 明朝"/>
        <family val="1"/>
        <charset val="128"/>
      </rPr>
      <t>(</t>
    </r>
    <r>
      <rPr>
        <sz val="9"/>
        <rFont val="ＭＳ 明朝"/>
        <family val="1"/>
        <charset val="128"/>
      </rPr>
      <t>255,255,255</t>
    </r>
    <r>
      <rPr>
        <sz val="9"/>
        <rFont val="ＭＳ 明朝"/>
        <family val="1"/>
        <charset val="128"/>
      </rPr>
      <t>)</t>
    </r>
    <phoneticPr fontId="9"/>
  </si>
  <si>
    <t>用途</t>
    <rPh sb="0" eb="2">
      <t>ヨウト</t>
    </rPh>
    <phoneticPr fontId="9"/>
  </si>
  <si>
    <t>ログイン画面</t>
    <rPh sb="4" eb="6">
      <t>ガメン</t>
    </rPh>
    <phoneticPr fontId="11"/>
  </si>
  <si>
    <t>メインメニュー画面</t>
    <rPh sb="7" eb="9">
      <t>ガメン</t>
    </rPh>
    <phoneticPr fontId="9"/>
  </si>
  <si>
    <t>データ入力画面</t>
    <rPh sb="3" eb="5">
      <t>ニュウリョク</t>
    </rPh>
    <rPh sb="5" eb="7">
      <t>ガメン</t>
    </rPh>
    <phoneticPr fontId="11"/>
  </si>
  <si>
    <t>検索条件入力画面</t>
    <rPh sb="6" eb="8">
      <t>ガメン</t>
    </rPh>
    <phoneticPr fontId="11"/>
  </si>
  <si>
    <t>検索結果一覧画面</t>
    <rPh sb="6" eb="8">
      <t>ガメン</t>
    </rPh>
    <phoneticPr fontId="9"/>
  </si>
  <si>
    <t>登録データ入力画面</t>
    <rPh sb="7" eb="9">
      <t>ガメン</t>
    </rPh>
    <phoneticPr fontId="11"/>
  </si>
  <si>
    <t>登録確認画面</t>
    <rPh sb="4" eb="6">
      <t>ガメン</t>
    </rPh>
    <phoneticPr fontId="9"/>
  </si>
  <si>
    <t>登録完了画面</t>
    <rPh sb="4" eb="6">
      <t>ガメン</t>
    </rPh>
    <phoneticPr fontId="9"/>
  </si>
  <si>
    <t>詳細画面</t>
    <rPh sb="2" eb="4">
      <t>ガメン</t>
    </rPh>
    <phoneticPr fontId="9"/>
  </si>
  <si>
    <t>・画面部品単位の認可制御について認可権限がない場合は、ボタン/リンクを非表示にし、ユーザからは見えないよう制御する。</t>
    <rPh sb="1" eb="3">
      <t>ガメン</t>
    </rPh>
    <rPh sb="3" eb="5">
      <t>ブヒン</t>
    </rPh>
    <rPh sb="5" eb="7">
      <t>タンイ</t>
    </rPh>
    <rPh sb="8" eb="10">
      <t>ニンカ</t>
    </rPh>
    <rPh sb="10" eb="12">
      <t>セイギョ</t>
    </rPh>
    <rPh sb="16" eb="18">
      <t>ニンカ</t>
    </rPh>
    <rPh sb="18" eb="20">
      <t>ケンゲン</t>
    </rPh>
    <rPh sb="23" eb="25">
      <t>バアイ</t>
    </rPh>
    <rPh sb="35" eb="38">
      <t>ヒヒョウジ</t>
    </rPh>
    <rPh sb="47" eb="48">
      <t>ミ</t>
    </rPh>
    <rPh sb="53" eb="55">
      <t>セイギョ</t>
    </rPh>
    <phoneticPr fontId="9"/>
  </si>
  <si>
    <t>詳細画面：</t>
    <phoneticPr fontId="11"/>
  </si>
  <si>
    <t>データの保存が完了した旨を伝えるメッセージを出力する。</t>
    <phoneticPr fontId="9"/>
  </si>
  <si>
    <t>5.5. その他OS・ブラウザ機能</t>
  </si>
  <si>
    <t>5.5.1. IME制御</t>
  </si>
  <si>
    <t>5.5.2. オートコンプリート</t>
  </si>
  <si>
    <t>5.5.3. 戻る機能への対応方針</t>
  </si>
  <si>
    <t>5.5.4. ブラウザキャッシュの方針</t>
  </si>
  <si>
    <t>5.5.5. クッキーの使用方針</t>
  </si>
  <si>
    <t>1.2. 関連ドキュメント</t>
  </si>
  <si>
    <t>幅(※1)</t>
    <rPh sb="0" eb="1">
      <t>ハバ</t>
    </rPh>
    <phoneticPr fontId="9"/>
  </si>
  <si>
    <t>本章では画面デザインの標準を定義する。</t>
    <phoneticPr fontId="9"/>
  </si>
  <si>
    <t>本章では画面遷移の標準を定義する。</t>
    <rPh sb="0" eb="1">
      <t>ホン</t>
    </rPh>
    <rPh sb="1" eb="2">
      <t>ショウ</t>
    </rPh>
    <rPh sb="4" eb="6">
      <t>ガメン</t>
    </rPh>
    <phoneticPr fontId="8"/>
  </si>
  <si>
    <t>配合色</t>
    <rPh sb="0" eb="2">
      <t>ハイゴウ</t>
    </rPh>
    <rPh sb="2" eb="3">
      <t>ショク</t>
    </rPh>
    <phoneticPr fontId="9"/>
  </si>
  <si>
    <t>レッド</t>
    <phoneticPr fontId="9"/>
  </si>
  <si>
    <t>イエロー</t>
    <phoneticPr fontId="9"/>
  </si>
  <si>
    <t>(170,10,10)</t>
    <phoneticPr fontId="9"/>
  </si>
  <si>
    <t>(255,255,0)</t>
    <phoneticPr fontId="9"/>
  </si>
  <si>
    <t>・フォント種別</t>
    <rPh sb="5" eb="7">
      <t>シュベツ</t>
    </rPh>
    <phoneticPr fontId="9"/>
  </si>
  <si>
    <t>・スタイル</t>
    <phoneticPr fontId="9"/>
  </si>
  <si>
    <t>・フォント色</t>
    <rPh sb="5" eb="6">
      <t>イロ</t>
    </rPh>
    <phoneticPr fontId="9"/>
  </si>
  <si>
    <t>No.</t>
    <phoneticPr fontId="9"/>
  </si>
  <si>
    <t>領域名</t>
    <rPh sb="0" eb="2">
      <t>リョウイキ</t>
    </rPh>
    <rPh sb="2" eb="3">
      <t>メイ</t>
    </rPh>
    <phoneticPr fontId="9"/>
  </si>
  <si>
    <t>説明</t>
    <rPh sb="0" eb="2">
      <t>セツメイ</t>
    </rPh>
    <phoneticPr fontId="9"/>
  </si>
  <si>
    <t>ヘッダ領域</t>
    <rPh sb="3" eb="5">
      <t>リョウイキ</t>
    </rPh>
    <phoneticPr fontId="9"/>
  </si>
  <si>
    <t>メニュー領域</t>
    <rPh sb="4" eb="6">
      <t>リョウイキ</t>
    </rPh>
    <phoneticPr fontId="9"/>
  </si>
  <si>
    <t>業務機能領域</t>
    <rPh sb="0" eb="2">
      <t>ギョウム</t>
    </rPh>
    <rPh sb="2" eb="4">
      <t>キノウ</t>
    </rPh>
    <rPh sb="4" eb="6">
      <t>リョウイキ</t>
    </rPh>
    <phoneticPr fontId="9"/>
  </si>
  <si>
    <t>フッタ領域</t>
    <rPh sb="3" eb="5">
      <t>リョウイキ</t>
    </rPh>
    <phoneticPr fontId="9"/>
  </si>
  <si>
    <t>業務画面へのリンクを表示する領域。</t>
    <rPh sb="0" eb="2">
      <t>ギョウム</t>
    </rPh>
    <rPh sb="2" eb="4">
      <t>ガメン</t>
    </rPh>
    <rPh sb="10" eb="12">
      <t>ヒョウジ</t>
    </rPh>
    <rPh sb="14" eb="16">
      <t>リョウイキ</t>
    </rPh>
    <phoneticPr fontId="9"/>
  </si>
  <si>
    <t>JavaScript</t>
    <phoneticPr fontId="9"/>
  </si>
  <si>
    <t>エラー発生個所をユーザに明示するよう、ハイライト表示するために使用する。</t>
    <rPh sb="3" eb="5">
      <t>ハッセイ</t>
    </rPh>
    <rPh sb="5" eb="7">
      <t>カショ</t>
    </rPh>
    <rPh sb="12" eb="14">
      <t>メイジ</t>
    </rPh>
    <rPh sb="24" eb="26">
      <t>ヒョウジ</t>
    </rPh>
    <rPh sb="31" eb="33">
      <t>シヨウ</t>
    </rPh>
    <phoneticPr fontId="9"/>
  </si>
  <si>
    <t>注記など、ユーザが入力する際に補助を行うメッセージを表示するために使用する。</t>
    <rPh sb="0" eb="2">
      <t>チュウキ</t>
    </rPh>
    <rPh sb="9" eb="11">
      <t>ニュウリョク</t>
    </rPh>
    <rPh sb="13" eb="14">
      <t>サイ</t>
    </rPh>
    <rPh sb="15" eb="17">
      <t>ホジョ</t>
    </rPh>
    <rPh sb="18" eb="19">
      <t>オコナ</t>
    </rPh>
    <rPh sb="26" eb="28">
      <t>ヒョウジ</t>
    </rPh>
    <rPh sb="33" eb="35">
      <t>シヨウ</t>
    </rPh>
    <phoneticPr fontId="9"/>
  </si>
  <si>
    <t>(画面構成の凡例)</t>
    <rPh sb="1" eb="3">
      <t>ガメン</t>
    </rPh>
    <rPh sb="3" eb="5">
      <t>コウセイ</t>
    </rPh>
    <rPh sb="6" eb="8">
      <t>ハンレイ</t>
    </rPh>
    <phoneticPr fontId="11"/>
  </si>
  <si>
    <t>入力補助画面</t>
    <rPh sb="0" eb="2">
      <t>ニュウリョク</t>
    </rPh>
    <rPh sb="2" eb="4">
      <t>ホジョ</t>
    </rPh>
    <rPh sb="4" eb="6">
      <t>ガメン</t>
    </rPh>
    <phoneticPr fontId="9"/>
  </si>
  <si>
    <t>手間のかかる入力や誤入力の恐れのある項目に対して、入力を補助する画面。</t>
    <rPh sb="0" eb="2">
      <t>テマ</t>
    </rPh>
    <rPh sb="6" eb="8">
      <t>ニュウリョク</t>
    </rPh>
    <rPh sb="9" eb="10">
      <t>アヤマ</t>
    </rPh>
    <rPh sb="10" eb="12">
      <t>ニュウリョク</t>
    </rPh>
    <rPh sb="13" eb="14">
      <t>オソ</t>
    </rPh>
    <rPh sb="18" eb="20">
      <t>コウモク</t>
    </rPh>
    <rPh sb="21" eb="22">
      <t>タイ</t>
    </rPh>
    <rPh sb="25" eb="27">
      <t>ニュウリョク</t>
    </rPh>
    <rPh sb="28" eb="30">
      <t>ホジョ</t>
    </rPh>
    <rPh sb="32" eb="34">
      <t>ガメン</t>
    </rPh>
    <phoneticPr fontId="9"/>
  </si>
  <si>
    <t>入力補助画面：</t>
    <rPh sb="0" eb="2">
      <t>ニュウリョク</t>
    </rPh>
    <rPh sb="2" eb="4">
      <t>ホジョ</t>
    </rPh>
    <rPh sb="4" eb="6">
      <t>ガメン</t>
    </rPh>
    <phoneticPr fontId="11"/>
  </si>
  <si>
    <t>2. 前提事項</t>
  </si>
  <si>
    <t>2. 前提事項</t>
    <rPh sb="3" eb="5">
      <t>ゼンテイ</t>
    </rPh>
    <rPh sb="5" eb="7">
      <t>ジコウ</t>
    </rPh>
    <phoneticPr fontId="9"/>
  </si>
  <si>
    <t>2.2. 使用技術</t>
  </si>
  <si>
    <t>2.2.2.1. ライブラリ一覧</t>
    <rPh sb="14" eb="16">
      <t>イチラン</t>
    </rPh>
    <phoneticPr fontId="9"/>
  </si>
  <si>
    <t>2.2.2.2. バージョンアップ方針</t>
    <rPh sb="17" eb="19">
      <t>ホウシン</t>
    </rPh>
    <phoneticPr fontId="9"/>
  </si>
  <si>
    <t>2.1. 対応OS・ブラウザ</t>
  </si>
  <si>
    <t>5.1.3. ウインドウ・タブの切り替え制御</t>
    <rPh sb="16" eb="17">
      <t>キ</t>
    </rPh>
    <rPh sb="18" eb="19">
      <t>カ</t>
    </rPh>
    <rPh sb="20" eb="22">
      <t>セイギョ</t>
    </rPh>
    <phoneticPr fontId="11"/>
  </si>
  <si>
    <t>・垂直スクロールは、画面の情報を俯瞰できずユーザビリティを低下させるため、極力使用しないようにする。</t>
    <rPh sb="1" eb="3">
      <t>スイチョク</t>
    </rPh>
    <rPh sb="37" eb="39">
      <t>キョクリョク</t>
    </rPh>
    <rPh sb="39" eb="41">
      <t>シヨウ</t>
    </rPh>
    <phoneticPr fontId="9"/>
  </si>
  <si>
    <t>5.2.1. 水平(横)スクロール</t>
    <rPh sb="7" eb="9">
      <t>スイヘイ</t>
    </rPh>
    <rPh sb="10" eb="11">
      <t>ヨコ</t>
    </rPh>
    <phoneticPr fontId="11"/>
  </si>
  <si>
    <t>5.2.2. 垂直(縦)スクロール</t>
    <rPh sb="7" eb="9">
      <t>スイチョク</t>
    </rPh>
    <rPh sb="10" eb="11">
      <t>タテ</t>
    </rPh>
    <phoneticPr fontId="11"/>
  </si>
  <si>
    <t>5.6.1. ボタン配置</t>
    <rPh sb="10" eb="12">
      <t>ハイチ</t>
    </rPh>
    <phoneticPr fontId="9"/>
  </si>
  <si>
    <t>文字列(全般)</t>
    <rPh sb="0" eb="3">
      <t>モジレツ</t>
    </rPh>
    <rPh sb="4" eb="6">
      <t>ゼンパン</t>
    </rPh>
    <phoneticPr fontId="11"/>
  </si>
  <si>
    <t>・ボタン幅に収まるように文言を選定する。</t>
    <phoneticPr fontId="9"/>
  </si>
  <si>
    <t>＜イメージ図＞</t>
    <rPh sb="5" eb="6">
      <t>ズ</t>
    </rPh>
    <phoneticPr fontId="11"/>
  </si>
  <si>
    <t>・クライアント側の処理(JavaScriptの処理)でエラーが発生した場合、または、タイムアウトなどでエラーが発生した場合、</t>
    <rPh sb="7" eb="8">
      <t>ガワ</t>
    </rPh>
    <rPh sb="9" eb="11">
      <t>ショリ</t>
    </rPh>
    <rPh sb="23" eb="25">
      <t>ショリ</t>
    </rPh>
    <rPh sb="31" eb="33">
      <t>ハッセイ</t>
    </rPh>
    <rPh sb="35" eb="37">
      <t>バアイ</t>
    </rPh>
    <rPh sb="55" eb="57">
      <t>ハッセイ</t>
    </rPh>
    <rPh sb="59" eb="61">
      <t>バアイ</t>
    </rPh>
    <phoneticPr fontId="9"/>
  </si>
  <si>
    <t xml:space="preserve">  アラートダイアログでエラーメッセージを表示する。</t>
  </si>
  <si>
    <t>住所
(都道府県、市区町村郡)</t>
  </si>
  <si>
    <t>変更履歴（ 1 / 1 ）</t>
  </si>
  <si>
    <t>UI標準(画面)別冊 UI部品カタログ</t>
  </si>
  <si>
    <t>2.1. 対応OS・ブラウザ</t>
    <rPh sb="5" eb="7">
      <t>タイオウ</t>
    </rPh>
    <phoneticPr fontId="9"/>
  </si>
  <si>
    <t>5.3.2. 初期フォーカス</t>
  </si>
  <si>
    <t>・入力フォームが上下に並んでいる場合
 は上のフォームの下部
・入力フォームが左右に並んでいる場合
 は左のフォームの下部</t>
    <rPh sb="29" eb="30">
      <t>ブ</t>
    </rPh>
    <rPh sb="61" eb="62">
      <t>ブ</t>
    </rPh>
    <phoneticPr fontId="9"/>
  </si>
  <si>
    <t>YYYY/MM/DD HH:MM:SS(日付と時刻の間は半角スペース)</t>
  </si>
  <si>
    <t>数値(金額・個数等)</t>
    <rPh sb="0" eb="2">
      <t>スウチ</t>
    </rPh>
    <rPh sb="3" eb="5">
      <t>キンガク</t>
    </rPh>
    <rPh sb="6" eb="8">
      <t>コスウ</t>
    </rPh>
    <rPh sb="8" eb="9">
      <t>トウ</t>
    </rPh>
    <phoneticPr fontId="11"/>
  </si>
  <si>
    <t>期間(from～to)</t>
    <rPh sb="0" eb="2">
      <t>キカン</t>
    </rPh>
    <phoneticPr fontId="11"/>
  </si>
  <si>
    <t>数値は3桁ごとにカンマ(,)で区切り表示する。
表示単位が実数以外の場合は、表示単位を明示する。</t>
  </si>
  <si>
    <t>5.3.1. フォーカス移動順(タブインデックス)</t>
  </si>
  <si>
    <t>・認可権限がない画面にアクセスしようとした場合は、共通エラー画面に遷移し、認可エラーの旨をユーザに知らせる。</t>
    <rPh sb="1" eb="3">
      <t>ニンカ</t>
    </rPh>
    <rPh sb="3" eb="5">
      <t>ケンゲン</t>
    </rPh>
    <rPh sb="8" eb="10">
      <t>ガメン</t>
    </rPh>
    <rPh sb="21" eb="23">
      <t>バアイ</t>
    </rPh>
    <rPh sb="25" eb="27">
      <t>キョウツウ</t>
    </rPh>
    <rPh sb="30" eb="32">
      <t>ガメン</t>
    </rPh>
    <rPh sb="33" eb="35">
      <t>センイ</t>
    </rPh>
    <rPh sb="37" eb="39">
      <t>ニンカ</t>
    </rPh>
    <rPh sb="43" eb="44">
      <t>ムネ</t>
    </rPh>
    <rPh sb="49" eb="50">
      <t>シ</t>
    </rPh>
    <phoneticPr fontId="9"/>
  </si>
  <si>
    <t>・画面単位、または画面部品単位で認可制御を行う。</t>
    <rPh sb="1" eb="3">
      <t>ガメン</t>
    </rPh>
    <rPh sb="3" eb="5">
      <t>タンイ</t>
    </rPh>
    <rPh sb="9" eb="11">
      <t>ガメン</t>
    </rPh>
    <rPh sb="11" eb="13">
      <t>ブヒン</t>
    </rPh>
    <rPh sb="13" eb="15">
      <t>タンイ</t>
    </rPh>
    <rPh sb="16" eb="18">
      <t>ニンカ</t>
    </rPh>
    <rPh sb="18" eb="20">
      <t>セイギョ</t>
    </rPh>
    <rPh sb="21" eb="22">
      <t>オコナ</t>
    </rPh>
    <phoneticPr fontId="9"/>
  </si>
  <si>
    <t>(ユーザが想定しているブラウザ標準の操作を妨げないようにするため)</t>
    <phoneticPr fontId="11"/>
  </si>
  <si>
    <r>
      <t>5</t>
    </r>
    <r>
      <rPr>
        <sz val="9"/>
        <rFont val="ＭＳ 明朝"/>
        <family val="1"/>
        <charset val="128"/>
      </rPr>
      <t>.4.2. Enterキー</t>
    </r>
    <phoneticPr fontId="11"/>
  </si>
  <si>
    <t>・重要な更新処理を確定する場合</t>
    <rPh sb="1" eb="3">
      <t>コウシン</t>
    </rPh>
    <rPh sb="3" eb="5">
      <t>ショリ</t>
    </rPh>
    <rPh sb="6" eb="8">
      <t>カクテイ</t>
    </rPh>
    <rPh sb="10" eb="12">
      <t>バアイ</t>
    </rPh>
    <phoneticPr fontId="11"/>
  </si>
  <si>
    <t>5.4.1. ファンクションキーやAlt利用によるショートカットキー</t>
    <rPh sb="20" eb="22">
      <t>リヨウ</t>
    </rPh>
    <phoneticPr fontId="11"/>
  </si>
  <si>
    <t xml:space="preserve">  例：商品選択を行うオペレーションで、サブウインドウで商品一覧を表示して商品を選択させ、メインウインドウにある商品入力欄に値を補完する場合。</t>
    <rPh sb="4" eb="5">
      <t>オコナ</t>
    </rPh>
    <rPh sb="24" eb="26">
      <t>ショウヒン</t>
    </rPh>
    <rPh sb="25" eb="27">
      <t>イチラン</t>
    </rPh>
    <rPh sb="28" eb="30">
      <t>ヒョウジ</t>
    </rPh>
    <rPh sb="32" eb="34">
      <t>ショウヒン</t>
    </rPh>
    <rPh sb="35" eb="37">
      <t>センタク</t>
    </rPh>
    <rPh sb="52" eb="54">
      <t>ショウヒン</t>
    </rPh>
    <rPh sb="53" eb="55">
      <t>ニュウリョク</t>
    </rPh>
    <rPh sb="55" eb="56">
      <t>ラン</t>
    </rPh>
    <rPh sb="57" eb="58">
      <t>アタイ</t>
    </rPh>
    <rPh sb="59" eb="61">
      <t>ホカン</t>
    </rPh>
    <rPh sb="63" eb="65">
      <t>バアイ</t>
    </rPh>
    <rPh sb="68" eb="70">
      <t>バアイ</t>
    </rPh>
    <phoneticPr fontId="9"/>
  </si>
  <si>
    <t>プレースホルダ</t>
    <phoneticPr fontId="9"/>
  </si>
  <si>
    <t>-</t>
    <phoneticPr fontId="9"/>
  </si>
  <si>
    <t>郵便番号</t>
    <phoneticPr fontId="11"/>
  </si>
  <si>
    <t>ワーニング</t>
    <phoneticPr fontId="9"/>
  </si>
  <si>
    <t>出力方法</t>
    <rPh sb="0" eb="2">
      <t>シュツリョク</t>
    </rPh>
    <rPh sb="2" eb="4">
      <t>ホウホウ</t>
    </rPh>
    <phoneticPr fontId="11"/>
  </si>
  <si>
    <t>親番号と子番号を異なるフォームに入力させる。</t>
    <phoneticPr fontId="11"/>
  </si>
  <si>
    <t>カンマを付加した数値の入力を許容する。</t>
    <phoneticPr fontId="9"/>
  </si>
  <si>
    <t>選択部品を用いて選択させて入力する。</t>
    <phoneticPr fontId="11"/>
  </si>
  <si>
    <t>1つのフォームに入力させる。</t>
    <phoneticPr fontId="11"/>
  </si>
  <si>
    <t>市外局番、市内局番、加入者番号をそれぞれ異なるフォームに入力させる。</t>
    <rPh sb="5" eb="7">
      <t>シナイ</t>
    </rPh>
    <rPh sb="10" eb="13">
      <t>カニュウシャ</t>
    </rPh>
    <phoneticPr fontId="11"/>
  </si>
  <si>
    <t>・期間の開始と終了をそれぞれ異なるフォームに入力させる。
・from側だけ入力した場合は、「その値以上」の意味とする。
・to側だけ入力した場合は、「その値以下」の意味とする。
・from側とto側に同じ値を入力した場合は、「その値そのもの(完全一致)」の意味とする。</t>
    <phoneticPr fontId="11"/>
  </si>
  <si>
    <t>(複数ユーザで同じ端末を使用するような環境において、ブラウザ操作による個人情報や機密情報の漏洩を防ぐため。)</t>
    <rPh sb="1" eb="3">
      <t>フクスウ</t>
    </rPh>
    <rPh sb="7" eb="8">
      <t>オナ</t>
    </rPh>
    <rPh sb="9" eb="11">
      <t>タンマツ</t>
    </rPh>
    <rPh sb="12" eb="14">
      <t>シヨウ</t>
    </rPh>
    <rPh sb="19" eb="21">
      <t>カンキョウ</t>
    </rPh>
    <rPh sb="30" eb="32">
      <t>ソウサ</t>
    </rPh>
    <rPh sb="35" eb="39">
      <t>コジンジョウホウ</t>
    </rPh>
    <rPh sb="40" eb="44">
      <t>キミツジョウホウ</t>
    </rPh>
    <rPh sb="45" eb="47">
      <t>ロウエイ</t>
    </rPh>
    <rPh sb="48" eb="49">
      <t>フセ</t>
    </rPh>
    <phoneticPr fontId="11"/>
  </si>
  <si>
    <t xml:space="preserve">エラー
</t>
    <phoneticPr fontId="11"/>
  </si>
  <si>
    <t>-</t>
    <phoneticPr fontId="11"/>
  </si>
  <si>
    <t>共通エラー画面に遷移する
パターン</t>
    <phoneticPr fontId="11"/>
  </si>
  <si>
    <t>業務画面に遷移するパターン</t>
    <phoneticPr fontId="11"/>
  </si>
  <si>
    <t>メッセージ種類</t>
    <rPh sb="5" eb="7">
      <t>シュルイ</t>
    </rPh>
    <phoneticPr fontId="9"/>
  </si>
  <si>
    <t>精査対象項目の入力フォーム下部</t>
    <phoneticPr fontId="9"/>
  </si>
  <si>
    <t>2.2.1. 使用技術</t>
    <phoneticPr fontId="9"/>
  </si>
  <si>
    <t>(166,166,166)</t>
    <phoneticPr fontId="9"/>
  </si>
  <si>
    <t xml:space="preserve"> (単一ウインドウで上記オペレーションを実現しようとすると、手入力させるか画面遷移させるかになるが、どちらもユーザビリティが低くなる。)</t>
    <rPh sb="62" eb="63">
      <t>ヒク</t>
    </rPh>
    <phoneticPr fontId="11"/>
  </si>
  <si>
    <t>データ入力画面</t>
  </si>
  <si>
    <t>「入力補助」ボタンを押下すると、入力補助画面(サブウインドウ)を表示する。</t>
    <rPh sb="1" eb="3">
      <t>ニュウリョク</t>
    </rPh>
    <rPh sb="3" eb="5">
      <t>ホジョ</t>
    </rPh>
    <rPh sb="10" eb="12">
      <t>オウカ</t>
    </rPh>
    <rPh sb="16" eb="18">
      <t>ニュウリョク</t>
    </rPh>
    <rPh sb="18" eb="22">
      <t>ホジョガメン</t>
    </rPh>
    <rPh sb="32" eb="34">
      <t>ヒョウジ</t>
    </rPh>
    <phoneticPr fontId="11"/>
  </si>
  <si>
    <t>ユーザの操作感を統一するため、タブキーによるフォーカスの移動順はフォーカスの移動順を限定し、左→右、上→下のZ型とする。</t>
    <phoneticPr fontId="9"/>
  </si>
  <si>
    <t>親番号
   3桁
子番号
   4桁</t>
    <rPh sb="0" eb="1">
      <t>オヤ</t>
    </rPh>
    <rPh sb="1" eb="3">
      <t>バンゴウ</t>
    </rPh>
    <rPh sb="8" eb="9">
      <t>ケタ</t>
    </rPh>
    <rPh sb="10" eb="11">
      <t>コ</t>
    </rPh>
    <rPh sb="11" eb="13">
      <t>バンゴウ</t>
    </rPh>
    <rPh sb="18" eb="19">
      <t>ケタ</t>
    </rPh>
    <phoneticPr fontId="9"/>
  </si>
  <si>
    <t>西暦表示とし、YYYY/MM/DDとする。</t>
    <phoneticPr fontId="11"/>
  </si>
  <si>
    <t>3. 画面遷移標準</t>
    <rPh sb="7" eb="9">
      <t>ヒョウジュン</t>
    </rPh>
    <phoneticPr fontId="9"/>
  </si>
  <si>
    <t>4. 画面デザイン標準</t>
    <rPh sb="9" eb="11">
      <t>ヒョウジュン</t>
    </rPh>
    <phoneticPr fontId="9"/>
  </si>
  <si>
    <t>5. 画面の基本設計指針</t>
    <rPh sb="10" eb="12">
      <t>シシン</t>
    </rPh>
    <phoneticPr fontId="9"/>
  </si>
  <si>
    <t>4.2. 画面領域設計</t>
    <rPh sb="7" eb="9">
      <t>リョウイキ</t>
    </rPh>
    <rPh sb="9" eb="11">
      <t>セッケイ</t>
    </rPh>
    <phoneticPr fontId="9"/>
  </si>
  <si>
    <t>1. 本書の位置付け</t>
    <rPh sb="3" eb="5">
      <t>ホンショ</t>
    </rPh>
    <rPh sb="6" eb="8">
      <t>イチ</t>
    </rPh>
    <rPh sb="8" eb="9">
      <t>ツ</t>
    </rPh>
    <phoneticPr fontId="9"/>
  </si>
  <si>
    <t>5.1. ウインドウ</t>
    <phoneticPr fontId="9"/>
  </si>
  <si>
    <t>3.1. 標準パターン一覧</t>
    <rPh sb="5" eb="7">
      <t>ヒョウジュン</t>
    </rPh>
    <rPh sb="11" eb="13">
      <t>イチラン</t>
    </rPh>
    <phoneticPr fontId="9"/>
  </si>
  <si>
    <t>3.2. 標準パターン詳細定義</t>
    <rPh sb="5" eb="7">
      <t>ヒョウジュン</t>
    </rPh>
    <rPh sb="11" eb="13">
      <t>ショウサイ</t>
    </rPh>
    <rPh sb="13" eb="15">
      <t>テイギ</t>
    </rPh>
    <phoneticPr fontId="9"/>
  </si>
  <si>
    <t xml:space="preserve">5.4. キー入力制御 </t>
    <rPh sb="7" eb="9">
      <t>ニュウリョク</t>
    </rPh>
    <phoneticPr fontId="9"/>
  </si>
  <si>
    <t>5.7. メッセージエリア</t>
    <phoneticPr fontId="9"/>
  </si>
  <si>
    <t>5.8. 画面項目</t>
    <phoneticPr fontId="9"/>
  </si>
  <si>
    <t>・フォントサイズ</t>
    <phoneticPr fontId="9"/>
  </si>
  <si>
    <t>-「斜体」は視認性が低いため、原則使用しない。</t>
    <rPh sb="2" eb="4">
      <t>シャタイ</t>
    </rPh>
    <rPh sb="6" eb="9">
      <t>シニンセイ</t>
    </rPh>
    <rPh sb="10" eb="11">
      <t>ヒク</t>
    </rPh>
    <rPh sb="15" eb="17">
      <t>ゲンソク</t>
    </rPh>
    <rPh sb="17" eb="19">
      <t>シヨウ</t>
    </rPh>
    <phoneticPr fontId="9"/>
  </si>
  <si>
    <t>・特に指定のない限り、ボタンは画面中央下部に配置する。</t>
    <rPh sb="1" eb="2">
      <t>トク</t>
    </rPh>
    <rPh sb="3" eb="5">
      <t>シテイ</t>
    </rPh>
    <rPh sb="8" eb="9">
      <t>カギ</t>
    </rPh>
    <rPh sb="15" eb="17">
      <t>ガメン</t>
    </rPh>
    <rPh sb="17" eb="19">
      <t>チュウオウ</t>
    </rPh>
    <rPh sb="19" eb="21">
      <t>カブ</t>
    </rPh>
    <rPh sb="22" eb="24">
      <t>ハイチ</t>
    </rPh>
    <phoneticPr fontId="9"/>
  </si>
  <si>
    <t>5.6. ボタン</t>
    <phoneticPr fontId="9"/>
  </si>
  <si>
    <t>サンプルシステム</t>
    <phoneticPr fontId="9"/>
  </si>
  <si>
    <t>2.2.2. JavaScriptライブラリ</t>
    <phoneticPr fontId="9"/>
  </si>
  <si>
    <t>本システムでは、開発作業におけるQCDの向上を目的として、以下のJavaScriptライブラリを採用する。</t>
    <rPh sb="0" eb="1">
      <t>ホン</t>
    </rPh>
    <rPh sb="8" eb="10">
      <t>カイハツ</t>
    </rPh>
    <rPh sb="10" eb="12">
      <t>サギョウ</t>
    </rPh>
    <rPh sb="20" eb="22">
      <t>コウジョウ</t>
    </rPh>
    <rPh sb="23" eb="25">
      <t>モクテキ</t>
    </rPh>
    <rPh sb="48" eb="50">
      <t>サイヨウ</t>
    </rPh>
    <phoneticPr fontId="9"/>
  </si>
  <si>
    <r>
      <t>2.1.</t>
    </r>
    <r>
      <rPr>
        <sz val="9"/>
        <rFont val="ＭＳ 明朝"/>
        <family val="1"/>
        <charset val="128"/>
      </rPr>
      <t>1.</t>
    </r>
    <r>
      <rPr>
        <sz val="9"/>
        <rFont val="ＭＳ 明朝"/>
        <family val="1"/>
        <charset val="128"/>
      </rPr>
      <t xml:space="preserve"> 基本方針・考え方</t>
    </r>
    <phoneticPr fontId="9"/>
  </si>
  <si>
    <t>本システムでは非対応とする。</t>
    <rPh sb="7" eb="10">
      <t>ヒタイオウ</t>
    </rPh>
    <phoneticPr fontId="11"/>
  </si>
  <si>
    <t>バージョン</t>
    <phoneticPr fontId="11"/>
  </si>
  <si>
    <t>本システムで対応するOS・ブラウザは以下の通り。</t>
    <rPh sb="0" eb="1">
      <t>ホン</t>
    </rPh>
    <rPh sb="6" eb="8">
      <t>タイオウ</t>
    </rPh>
    <rPh sb="18" eb="20">
      <t>イカ</t>
    </rPh>
    <rPh sb="21" eb="22">
      <t>トオ</t>
    </rPh>
    <phoneticPr fontId="9"/>
  </si>
  <si>
    <t>最新(※1)</t>
    <rPh sb="0" eb="2">
      <t>サイシン</t>
    </rPh>
    <phoneticPr fontId="9"/>
  </si>
  <si>
    <t>マルチブラウザ</t>
    <phoneticPr fontId="9"/>
  </si>
  <si>
    <t>クロスブラウザ</t>
    <phoneticPr fontId="9"/>
  </si>
  <si>
    <t>・本システムでは「マルチブラウザ」対応を基本方針とし、特定のブラウザに限り動作保証するものとする。</t>
    <rPh sb="1" eb="2">
      <t>ホン</t>
    </rPh>
    <rPh sb="17" eb="19">
      <t>タイオウ</t>
    </rPh>
    <rPh sb="20" eb="22">
      <t>キホン</t>
    </rPh>
    <rPh sb="22" eb="24">
      <t>ホウシン</t>
    </rPh>
    <rPh sb="27" eb="29">
      <t>トクテイ</t>
    </rPh>
    <rPh sb="35" eb="36">
      <t>カギ</t>
    </rPh>
    <rPh sb="37" eb="39">
      <t>ドウサ</t>
    </rPh>
    <rPh sb="39" eb="41">
      <t>ホショウ</t>
    </rPh>
    <phoneticPr fontId="9"/>
  </si>
  <si>
    <t>対象ブラウザを明示し、その環境下でのみ対象システムの動作を保証する。</t>
    <rPh sb="0" eb="2">
      <t>タイショウ</t>
    </rPh>
    <rPh sb="7" eb="9">
      <t>メイジ</t>
    </rPh>
    <rPh sb="13" eb="15">
      <t>カンキョウ</t>
    </rPh>
    <rPh sb="15" eb="16">
      <t>カ</t>
    </rPh>
    <rPh sb="19" eb="21">
      <t>タイショウ</t>
    </rPh>
    <rPh sb="26" eb="28">
      <t>ドウサ</t>
    </rPh>
    <rPh sb="29" eb="31">
      <t>ホショウ</t>
    </rPh>
    <phoneticPr fontId="9"/>
  </si>
  <si>
    <t>・OS、ブラウザ（バージョン）の組み合わせを考慮して、動作保証するものとする。</t>
    <rPh sb="16" eb="17">
      <t>ク</t>
    </rPh>
    <rPh sb="18" eb="19">
      <t>ア</t>
    </rPh>
    <rPh sb="22" eb="24">
      <t>コウリョ</t>
    </rPh>
    <rPh sb="27" eb="29">
      <t>ドウサ</t>
    </rPh>
    <rPh sb="29" eb="31">
      <t>ホショウ</t>
    </rPh>
    <phoneticPr fontId="9"/>
  </si>
  <si>
    <t>(※1) これらのブラウザは、ブラウザ内部で短い周期で自動アップデートが配信・適用されるため、利用者の環境は常に最新版に保たれる。</t>
    <rPh sb="19" eb="21">
      <t>ナイブ</t>
    </rPh>
    <phoneticPr fontId="9"/>
  </si>
  <si>
    <t xml:space="preserve"> このため、動作検証するブラウザのバージョンも常に最新のアップデートを適用した状態を想定する。</t>
    <rPh sb="42" eb="44">
      <t>ソウテイ</t>
    </rPh>
    <phoneticPr fontId="9"/>
  </si>
  <si>
    <t xml:space="preserve"> 画面描画等での挙動差異は瑕疵担保責任の範囲外とする。</t>
    <rPh sb="1" eb="3">
      <t>ガメン</t>
    </rPh>
    <rPh sb="3" eb="5">
      <t>ビョウガ</t>
    </rPh>
    <rPh sb="5" eb="6">
      <t>トウ</t>
    </rPh>
    <rPh sb="8" eb="10">
      <t>キョドウ</t>
    </rPh>
    <rPh sb="10" eb="12">
      <t>サイ</t>
    </rPh>
    <rPh sb="13" eb="15">
      <t>カシ</t>
    </rPh>
    <rPh sb="15" eb="17">
      <t>タンポ</t>
    </rPh>
    <rPh sb="17" eb="19">
      <t>セキニン</t>
    </rPh>
    <rPh sb="20" eb="22">
      <t>ハンイ</t>
    </rPh>
    <rPh sb="22" eb="23">
      <t>ガイ</t>
    </rPh>
    <phoneticPr fontId="9"/>
  </si>
  <si>
    <t>ブラウザや利用状況を問わず、提供コンテンツ・サービスが何らかの状態で提供されることを保証する。</t>
    <rPh sb="5" eb="7">
      <t>リヨウ</t>
    </rPh>
    <rPh sb="7" eb="9">
      <t>ジョウキョウ</t>
    </rPh>
    <rPh sb="10" eb="11">
      <t>ト</t>
    </rPh>
    <rPh sb="14" eb="16">
      <t>テイキョウ</t>
    </rPh>
    <rPh sb="27" eb="28">
      <t>ナン</t>
    </rPh>
    <rPh sb="31" eb="33">
      <t>ジョウタイ</t>
    </rPh>
    <rPh sb="34" eb="36">
      <t>テイキョウ</t>
    </rPh>
    <rPh sb="42" eb="44">
      <t>ホショウ</t>
    </rPh>
    <phoneticPr fontId="9"/>
  </si>
  <si>
    <t xml:space="preserve"> ただし、動作確認テスト等ではテスト実施時のバージョン情報は特定・明示し、テスト実施以降のブラウザバージョンアップにより発生した</t>
    <rPh sb="5" eb="7">
      <t>ドウサ</t>
    </rPh>
    <rPh sb="7" eb="9">
      <t>カクニン</t>
    </rPh>
    <rPh sb="12" eb="13">
      <t>トウ</t>
    </rPh>
    <rPh sb="18" eb="20">
      <t>ジッシ</t>
    </rPh>
    <rPh sb="20" eb="21">
      <t>ジ</t>
    </rPh>
    <rPh sb="27" eb="29">
      <t>ジョウホウ</t>
    </rPh>
    <rPh sb="30" eb="32">
      <t>トクテイ</t>
    </rPh>
    <rPh sb="33" eb="35">
      <t>メイジ</t>
    </rPh>
    <rPh sb="40" eb="42">
      <t>ジッシ</t>
    </rPh>
    <rPh sb="42" eb="44">
      <t>イコウ</t>
    </rPh>
    <rPh sb="60" eb="62">
      <t>ハッセイ</t>
    </rPh>
    <phoneticPr fontId="9"/>
  </si>
  <si>
    <t>本システムで提供するユーザインタフェースの実現にあたり、以下の技術要素の採用を前提とする。</t>
    <rPh sb="0" eb="1">
      <t>ホン</t>
    </rPh>
    <rPh sb="6" eb="8">
      <t>テイキョウ</t>
    </rPh>
    <rPh sb="21" eb="23">
      <t>ジツゲン</t>
    </rPh>
    <rPh sb="28" eb="30">
      <t>イカ</t>
    </rPh>
    <rPh sb="31" eb="33">
      <t>ギジュツ</t>
    </rPh>
    <rPh sb="33" eb="35">
      <t>ヨウソ</t>
    </rPh>
    <rPh sb="36" eb="38">
      <t>サイヨウ</t>
    </rPh>
    <rPh sb="39" eb="41">
      <t>ゼンテイ</t>
    </rPh>
    <phoneticPr fontId="9"/>
  </si>
  <si>
    <t>5</t>
    <phoneticPr fontId="9"/>
  </si>
  <si>
    <t>Webページ作成における最も基本的なマークアップ言語。Hyper Text Markup Languageの略。</t>
    <rPh sb="6" eb="8">
      <t>サクセイ</t>
    </rPh>
    <rPh sb="12" eb="13">
      <t>モット</t>
    </rPh>
    <rPh sb="14" eb="16">
      <t>キホン</t>
    </rPh>
    <rPh sb="16" eb="17">
      <t>テキ</t>
    </rPh>
    <rPh sb="24" eb="26">
      <t>ゲンゴ</t>
    </rPh>
    <rPh sb="54" eb="55">
      <t>リャク</t>
    </rPh>
    <phoneticPr fontId="9"/>
  </si>
  <si>
    <t xml:space="preserve">  ・公式サイト[https://jquery.com/]</t>
  </si>
  <si>
    <t>従来のCSSと互換性を持ち、角丸、グラデ―ション等の機能が追加されたCSS3を採用する。</t>
    <rPh sb="0" eb="2">
      <t>ジュウライ</t>
    </rPh>
    <rPh sb="7" eb="10">
      <t>ゴカンセイ</t>
    </rPh>
    <rPh sb="11" eb="12">
      <t>モ</t>
    </rPh>
    <rPh sb="14" eb="15">
      <t>カク</t>
    </rPh>
    <rPh sb="15" eb="16">
      <t>マル</t>
    </rPh>
    <rPh sb="24" eb="25">
      <t>トウ</t>
    </rPh>
    <rPh sb="26" eb="28">
      <t>キノウ</t>
    </rPh>
    <rPh sb="29" eb="31">
      <t>ツイカ</t>
    </rPh>
    <rPh sb="39" eb="41">
      <t>サイヨウ</t>
    </rPh>
    <phoneticPr fontId="9"/>
  </si>
  <si>
    <t>Webブラウザ上で動作するスクリプト言語であり、動的なコンテンツ更新を可能にする。</t>
    <rPh sb="7" eb="8">
      <t>ジョウ</t>
    </rPh>
    <rPh sb="9" eb="11">
      <t>ドウサ</t>
    </rPh>
    <rPh sb="18" eb="20">
      <t>ゲンゴ</t>
    </rPh>
    <rPh sb="24" eb="26">
      <t>ドウテキ</t>
    </rPh>
    <rPh sb="32" eb="34">
      <t>コウシン</t>
    </rPh>
    <rPh sb="35" eb="37">
      <t>カノウ</t>
    </rPh>
    <phoneticPr fontId="9"/>
  </si>
  <si>
    <t>主に利用ユーザの操作性向上を目的に使用する。</t>
    <rPh sb="0" eb="1">
      <t>オモ</t>
    </rPh>
    <rPh sb="2" eb="4">
      <t>リヨウ</t>
    </rPh>
    <rPh sb="8" eb="11">
      <t>ソウサセイ</t>
    </rPh>
    <rPh sb="11" eb="13">
      <t>コウジョウ</t>
    </rPh>
    <rPh sb="14" eb="16">
      <t>モクテキ</t>
    </rPh>
    <rPh sb="17" eb="19">
      <t>シヨウ</t>
    </rPh>
    <phoneticPr fontId="9"/>
  </si>
  <si>
    <t>ECMAScript 2015</t>
    <phoneticPr fontId="9"/>
  </si>
  <si>
    <t>採用するバージョンは現時点で主流として認識されているECMAScript 2015を前提とする。</t>
    <rPh sb="0" eb="2">
      <t>サイヨウ</t>
    </rPh>
    <rPh sb="10" eb="13">
      <t>ゲンジテン</t>
    </rPh>
    <rPh sb="14" eb="16">
      <t>シュリュウ</t>
    </rPh>
    <rPh sb="19" eb="21">
      <t>ニンシキ</t>
    </rPh>
    <rPh sb="42" eb="44">
      <t>ゼンテイ</t>
    </rPh>
    <phoneticPr fontId="9"/>
  </si>
  <si>
    <t>HTML内にJavaのコードを埋め込み、Webサーバで動的にWebページを生成・実行する技術。</t>
    <phoneticPr fontId="9"/>
  </si>
  <si>
    <t>JavaScriptの実装をより簡易に記述可能とするライブラリであり、OS・ブラウザでの実装差違に</t>
    <rPh sb="11" eb="13">
      <t>ジッソウ</t>
    </rPh>
    <rPh sb="16" eb="18">
      <t>カンイ</t>
    </rPh>
    <rPh sb="19" eb="21">
      <t>キジュツ</t>
    </rPh>
    <rPh sb="21" eb="23">
      <t>カノウ</t>
    </rPh>
    <rPh sb="44" eb="46">
      <t>ジッソウ</t>
    </rPh>
    <rPh sb="46" eb="48">
      <t>サイ</t>
    </rPh>
    <phoneticPr fontId="9"/>
  </si>
  <si>
    <t>依存しないように設計されている。最新かつ安定バージョンとして左記バージョンを採用する。</t>
    <rPh sb="0" eb="2">
      <t>イゾン</t>
    </rPh>
    <rPh sb="8" eb="10">
      <t>セッケイ</t>
    </rPh>
    <phoneticPr fontId="9"/>
  </si>
  <si>
    <t>上述したライブラリの採用は、開発QCDの向上、特にユーザインタフェースにおける機能要件の実現を主目的としているため、</t>
    <rPh sb="0" eb="2">
      <t>ジョウジュツ</t>
    </rPh>
    <rPh sb="10" eb="12">
      <t>サイヨウ</t>
    </rPh>
    <rPh sb="14" eb="16">
      <t>カイハツ</t>
    </rPh>
    <rPh sb="20" eb="22">
      <t>コウジョウ</t>
    </rPh>
    <rPh sb="23" eb="24">
      <t>トク</t>
    </rPh>
    <phoneticPr fontId="9"/>
  </si>
  <si>
    <t>本システムで利用するライブラリのバージョンについては、原則、バージョンアップを行わない方針とする。</t>
    <rPh sb="0" eb="1">
      <t>ホン</t>
    </rPh>
    <rPh sb="6" eb="8">
      <t>リヨウ</t>
    </rPh>
    <rPh sb="27" eb="29">
      <t>ゲンソク</t>
    </rPh>
    <rPh sb="39" eb="40">
      <t>オコナ</t>
    </rPh>
    <rPh sb="43" eb="45">
      <t>ホウシン</t>
    </rPh>
    <phoneticPr fontId="9"/>
  </si>
  <si>
    <t>ただし、対象ライブラリに致命的な脆弱性が発覚した場合など、やむを得ない場合に限りバージョンアップを行う。</t>
    <rPh sb="4" eb="6">
      <t>タイショウ</t>
    </rPh>
    <rPh sb="12" eb="15">
      <t>チメイテキ</t>
    </rPh>
    <rPh sb="16" eb="19">
      <t>ゼイジャクセイ</t>
    </rPh>
    <rPh sb="20" eb="22">
      <t>ハッカク</t>
    </rPh>
    <rPh sb="24" eb="26">
      <t>バアイ</t>
    </rPh>
    <rPh sb="32" eb="33">
      <t>エ</t>
    </rPh>
    <rPh sb="35" eb="37">
      <t>バアイ</t>
    </rPh>
    <rPh sb="38" eb="39">
      <t>カギ</t>
    </rPh>
    <rPh sb="49" eb="50">
      <t>オコナ</t>
    </rPh>
    <phoneticPr fontId="9"/>
  </si>
  <si>
    <t>「入力補助(サブウインドウ)」型</t>
    <rPh sb="15" eb="16">
      <t>ガタ</t>
    </rPh>
    <phoneticPr fontId="9"/>
  </si>
  <si>
    <t>本システムの画面遷移について、標準パターン一覧を以下に定義する。</t>
    <rPh sb="0" eb="1">
      <t>ホン</t>
    </rPh>
    <rPh sb="6" eb="8">
      <t>ガメン</t>
    </rPh>
    <rPh sb="8" eb="10">
      <t>センイ</t>
    </rPh>
    <rPh sb="15" eb="17">
      <t>ヒョウジュン</t>
    </rPh>
    <rPh sb="21" eb="23">
      <t>イチラン</t>
    </rPh>
    <rPh sb="24" eb="26">
      <t>イカ</t>
    </rPh>
    <rPh sb="27" eb="29">
      <t>テイギ</t>
    </rPh>
    <phoneticPr fontId="8"/>
  </si>
  <si>
    <t xml:space="preserve">サブウインドウを呼び出して項目を選択させ、
</t>
    <phoneticPr fontId="11"/>
  </si>
  <si>
    <t>選択した情報を親画面(呼び出し元)に反映する。</t>
    <phoneticPr fontId="11"/>
  </si>
  <si>
    <t>データの新規登録を行う。</t>
    <phoneticPr fontId="11"/>
  </si>
  <si>
    <t>照会したいデータの検索条件を入力する画面。</t>
    <phoneticPr fontId="9"/>
  </si>
  <si>
    <t>検索結果一覧画面にて選択したデータ1件の詳細情報を表示する画面。</t>
    <phoneticPr fontId="9"/>
  </si>
  <si>
    <t>検索条件に合致するデータを表示する画面。</t>
    <rPh sb="5" eb="7">
      <t>ガッチ</t>
    </rPh>
    <phoneticPr fontId="9"/>
  </si>
  <si>
    <t>説明の都合上、別画面として表示を分けているが、検索条件入力画面と検索結果一覧画面は同一画面を想定している。</t>
    <rPh sb="0" eb="2">
      <t>セツメイ</t>
    </rPh>
    <rPh sb="3" eb="6">
      <t>ツゴウジョウ</t>
    </rPh>
    <rPh sb="7" eb="8">
      <t>ベツ</t>
    </rPh>
    <rPh sb="8" eb="10">
      <t>ガメン</t>
    </rPh>
    <rPh sb="13" eb="15">
      <t>ヒョウジ</t>
    </rPh>
    <rPh sb="16" eb="17">
      <t>ワ</t>
    </rPh>
    <rPh sb="23" eb="25">
      <t>ケンサク</t>
    </rPh>
    <rPh sb="25" eb="27">
      <t>ジョウケン</t>
    </rPh>
    <rPh sb="27" eb="29">
      <t>ニュウリョク</t>
    </rPh>
    <rPh sb="29" eb="31">
      <t>ガメン</t>
    </rPh>
    <rPh sb="32" eb="34">
      <t>ケンサク</t>
    </rPh>
    <rPh sb="34" eb="36">
      <t>ケッカ</t>
    </rPh>
    <rPh sb="36" eb="38">
      <t>イチラン</t>
    </rPh>
    <rPh sb="38" eb="40">
      <t>ガメン</t>
    </rPh>
    <rPh sb="41" eb="43">
      <t>ドウイツ</t>
    </rPh>
    <rPh sb="43" eb="45">
      <t>ガメン</t>
    </rPh>
    <rPh sb="46" eb="48">
      <t>ソウテイ</t>
    </rPh>
    <phoneticPr fontId="11"/>
  </si>
  <si>
    <t>(検索条件入力画面の下部に検索結果一覧を表示する領域が用意されている)</t>
    <rPh sb="20" eb="22">
      <t>ヒョウジ</t>
    </rPh>
    <rPh sb="24" eb="26">
      <t>リョウイキ</t>
    </rPh>
    <rPh sb="27" eb="29">
      <t>ヨウイ</t>
    </rPh>
    <phoneticPr fontId="11"/>
  </si>
  <si>
    <t>3.2.1.2. 補足説明</t>
    <rPh sb="9" eb="11">
      <t>ホソク</t>
    </rPh>
    <rPh sb="11" eb="13">
      <t>セツメイ</t>
    </rPh>
    <phoneticPr fontId="9"/>
  </si>
  <si>
    <t>3.2.2.2. 補足説明</t>
    <rPh sb="9" eb="11">
      <t>ホソク</t>
    </rPh>
    <rPh sb="11" eb="13">
      <t>セツメイ</t>
    </rPh>
    <phoneticPr fontId="9"/>
  </si>
  <si>
    <t>3.2.5.2. 補足説明</t>
    <rPh sb="9" eb="11">
      <t>ホソク</t>
    </rPh>
    <rPh sb="11" eb="13">
      <t>セツメイ</t>
    </rPh>
    <phoneticPr fontId="9"/>
  </si>
  <si>
    <t>・初期表示(未検索)時、検索結果一覧の領域はヘッダも含めて非表示となる。</t>
    <rPh sb="1" eb="5">
      <t>ショキヒョウジ</t>
    </rPh>
    <rPh sb="6" eb="9">
      <t>ミケンサク</t>
    </rPh>
    <rPh sb="10" eb="11">
      <t>ジ</t>
    </rPh>
    <rPh sb="12" eb="14">
      <t>ケンサク</t>
    </rPh>
    <rPh sb="19" eb="21">
      <t>リョウイキ</t>
    </rPh>
    <phoneticPr fontId="9"/>
  </si>
  <si>
    <t>ログイン後、最初に表示される画面。各機能への遷移が可能。</t>
    <rPh sb="4" eb="5">
      <t>ゴ</t>
    </rPh>
    <rPh sb="6" eb="8">
      <t>サイショ</t>
    </rPh>
    <rPh sb="9" eb="11">
      <t>ヒョウジ</t>
    </rPh>
    <rPh sb="14" eb="16">
      <t>ガメン</t>
    </rPh>
    <rPh sb="17" eb="20">
      <t>カクキノウ</t>
    </rPh>
    <rPh sb="22" eb="24">
      <t>センイ</t>
    </rPh>
    <rPh sb="25" eb="27">
      <t>カノウ</t>
    </rPh>
    <phoneticPr fontId="9"/>
  </si>
  <si>
    <t>画面遷移を標準化することにより、システム全体の操作フローについて統一化を図る。</t>
    <rPh sb="0" eb="2">
      <t>ガメン</t>
    </rPh>
    <rPh sb="2" eb="4">
      <t>センイ</t>
    </rPh>
    <rPh sb="34" eb="35">
      <t>カ</t>
    </rPh>
    <phoneticPr fontId="8"/>
  </si>
  <si>
    <t>デザイン・レイアウトの標準化により、システム全体のユーザ操作性の統一化を図る。</t>
    <phoneticPr fontId="9"/>
  </si>
  <si>
    <t>画面全体の背景として使用する。</t>
    <rPh sb="0" eb="2">
      <t>ガメン</t>
    </rPh>
    <rPh sb="2" eb="4">
      <t>ゼンタイ</t>
    </rPh>
    <rPh sb="5" eb="7">
      <t>ハイケイ</t>
    </rPh>
    <rPh sb="10" eb="12">
      <t>シヨウ</t>
    </rPh>
    <phoneticPr fontId="8"/>
  </si>
  <si>
    <t>基本のフォント色として使用する。</t>
    <rPh sb="0" eb="2">
      <t>キホン</t>
    </rPh>
    <phoneticPr fontId="9"/>
  </si>
  <si>
    <t>フォントについての各種デザイン設計は以下を基本方針とする。</t>
    <rPh sb="9" eb="11">
      <t>カクシュ</t>
    </rPh>
    <rPh sb="15" eb="17">
      <t>セッケイ</t>
    </rPh>
    <rPh sb="18" eb="20">
      <t>イカ</t>
    </rPh>
    <rPh sb="21" eb="23">
      <t>キホン</t>
    </rPh>
    <rPh sb="23" eb="25">
      <t>ホウシン</t>
    </rPh>
    <phoneticPr fontId="9"/>
  </si>
  <si>
    <t>上記以外に、ユーザへのメッセージ通知等において、メッセージ内容の強弱を表現するために以下を使用する。</t>
    <rPh sb="0" eb="2">
      <t>ジョウキ</t>
    </rPh>
    <rPh sb="2" eb="4">
      <t>イガイ</t>
    </rPh>
    <rPh sb="16" eb="18">
      <t>ツウチ</t>
    </rPh>
    <rPh sb="18" eb="19">
      <t>トウ</t>
    </rPh>
    <rPh sb="29" eb="31">
      <t>ナイヨウ</t>
    </rPh>
    <rPh sb="32" eb="34">
      <t>キョウジャク</t>
    </rPh>
    <rPh sb="35" eb="37">
      <t>ヒョウゲン</t>
    </rPh>
    <rPh sb="42" eb="44">
      <t>イカ</t>
    </rPh>
    <rPh sb="45" eb="47">
      <t>シヨウ</t>
    </rPh>
    <phoneticPr fontId="9"/>
  </si>
  <si>
    <t>エラーメッセージなど、ユーザに注意を促すために使用する。</t>
    <phoneticPr fontId="9"/>
  </si>
  <si>
    <t>-「太字」は強調したい項目に使用する。</t>
    <rPh sb="2" eb="4">
      <t>フトジ</t>
    </rPh>
    <rPh sb="6" eb="8">
      <t>キョウチョウ</t>
    </rPh>
    <rPh sb="11" eb="13">
      <t>コウモク</t>
    </rPh>
    <rPh sb="14" eb="16">
      <t>シヨウ</t>
    </rPh>
    <phoneticPr fontId="9"/>
  </si>
  <si>
    <t xml:space="preserve">各ページの最下部に表示し、ページ終了を示す。
</t>
    <rPh sb="0" eb="1">
      <t>カク</t>
    </rPh>
    <rPh sb="5" eb="8">
      <t>サイカブ</t>
    </rPh>
    <rPh sb="9" eb="11">
      <t>ヒョウジ</t>
    </rPh>
    <rPh sb="16" eb="18">
      <t>シュウリョウ</t>
    </rPh>
    <rPh sb="19" eb="20">
      <t>シメ</t>
    </rPh>
    <phoneticPr fontId="9"/>
  </si>
  <si>
    <t>各領域の構成要素は以下の通り。</t>
    <rPh sb="0" eb="1">
      <t>カク</t>
    </rPh>
    <rPh sb="1" eb="3">
      <t>リョウイキ</t>
    </rPh>
    <rPh sb="4" eb="6">
      <t>コウセイ</t>
    </rPh>
    <rPh sb="6" eb="8">
      <t>ヨウソ</t>
    </rPh>
    <rPh sb="9" eb="11">
      <t>イカ</t>
    </rPh>
    <rPh sb="12" eb="13">
      <t>トオ</t>
    </rPh>
    <phoneticPr fontId="9"/>
  </si>
  <si>
    <t>対象業務機能のメインコンテンツを表示する領域。</t>
    <rPh sb="0" eb="2">
      <t>タイショウ</t>
    </rPh>
    <rPh sb="2" eb="4">
      <t>ギョウム</t>
    </rPh>
    <rPh sb="4" eb="6">
      <t>キノウ</t>
    </rPh>
    <phoneticPr fontId="9"/>
  </si>
  <si>
    <t>各領域のサイズを以下のように示す。</t>
    <phoneticPr fontId="9"/>
  </si>
  <si>
    <t>対象ブラウザの標準仕様に準拠し、明示的な制御は行わない。</t>
    <rPh sb="0" eb="2">
      <t>タイショウ</t>
    </rPh>
    <rPh sb="7" eb="9">
      <t>ヒョウジュン</t>
    </rPh>
    <rPh sb="9" eb="11">
      <t>シヨウ</t>
    </rPh>
    <rPh sb="12" eb="14">
      <t>ジュンキョ</t>
    </rPh>
    <rPh sb="16" eb="19">
      <t>メイジテキ</t>
    </rPh>
    <rPh sb="20" eb="22">
      <t>セイギョ</t>
    </rPh>
    <rPh sb="23" eb="24">
      <t>オコナ</t>
    </rPh>
    <phoneticPr fontId="11"/>
  </si>
  <si>
    <t>原則、水平スクロールは使用しない。(ユーザビリティを著しく低下させるため)</t>
    <rPh sb="0" eb="2">
      <t>ゲンソク</t>
    </rPh>
    <rPh sb="3" eb="5">
      <t>スイヘイ</t>
    </rPh>
    <rPh sb="11" eb="13">
      <t>シヨウ</t>
    </rPh>
    <phoneticPr fontId="9"/>
  </si>
  <si>
    <t xml:space="preserve">  画面全体を対象とした垂直スクロールの設計を許可する。</t>
    <rPh sb="20" eb="22">
      <t>セッケイ</t>
    </rPh>
    <rPh sb="23" eb="25">
      <t>キョカ</t>
    </rPh>
    <phoneticPr fontId="11"/>
  </si>
  <si>
    <t>EnterキーによるForm送信（サブミット）は許容する。</t>
    <rPh sb="14" eb="16">
      <t>ソウシン</t>
    </rPh>
    <rPh sb="24" eb="26">
      <t>キョヨウ</t>
    </rPh>
    <phoneticPr fontId="11"/>
  </si>
  <si>
    <t>ただし、以下のような場面では、個別に抑止することを検討すること。</t>
    <rPh sb="4" eb="6">
      <t>イカ</t>
    </rPh>
    <rPh sb="10" eb="12">
      <t>バメン</t>
    </rPh>
    <rPh sb="15" eb="17">
      <t>コベツ</t>
    </rPh>
    <rPh sb="18" eb="20">
      <t>ヨクシ</t>
    </rPh>
    <rPh sb="25" eb="27">
      <t>ケントウ</t>
    </rPh>
    <phoneticPr fontId="11"/>
  </si>
  <si>
    <t>・応答時間が長いことが想定される検索処理や、ダウンロード処理を実行する場合</t>
    <rPh sb="1" eb="3">
      <t>オウトウ</t>
    </rPh>
    <rPh sb="3" eb="5">
      <t>ジカン</t>
    </rPh>
    <rPh sb="6" eb="7">
      <t>ナガ</t>
    </rPh>
    <rPh sb="11" eb="13">
      <t>ソウテイ</t>
    </rPh>
    <rPh sb="16" eb="18">
      <t>ケンサク</t>
    </rPh>
    <rPh sb="18" eb="20">
      <t>ショリ</t>
    </rPh>
    <rPh sb="28" eb="30">
      <t>ショリ</t>
    </rPh>
    <rPh sb="31" eb="33">
      <t>ジッコウ</t>
    </rPh>
    <rPh sb="35" eb="37">
      <t>バアイ</t>
    </rPh>
    <phoneticPr fontId="11"/>
  </si>
  <si>
    <t>原則、ブラウザの標準仕様に従い、制御は行わない。</t>
    <rPh sb="0" eb="2">
      <t>ゲンソク</t>
    </rPh>
    <rPh sb="8" eb="10">
      <t>ヒョウジュン</t>
    </rPh>
    <rPh sb="10" eb="12">
      <t>シヨウ</t>
    </rPh>
    <rPh sb="13" eb="14">
      <t>シタガ</t>
    </rPh>
    <rPh sb="16" eb="18">
      <t>セイギョ</t>
    </rPh>
    <rPh sb="19" eb="20">
      <t>オコナ</t>
    </rPh>
    <phoneticPr fontId="11"/>
  </si>
  <si>
    <t>ボタンの配置やサイズは以下を基本方針として設計する。</t>
    <rPh sb="4" eb="6">
      <t>ハイチ</t>
    </rPh>
    <rPh sb="11" eb="13">
      <t>イカ</t>
    </rPh>
    <rPh sb="14" eb="16">
      <t>キホン</t>
    </rPh>
    <rPh sb="16" eb="18">
      <t>ホウシン</t>
    </rPh>
    <rPh sb="21" eb="23">
      <t>セッケイ</t>
    </rPh>
    <phoneticPr fontId="9"/>
  </si>
  <si>
    <t>5.6.2. ボタンのサイズ設計</t>
    <rPh sb="14" eb="16">
      <t>セッケイ</t>
    </rPh>
    <phoneticPr fontId="9"/>
  </si>
  <si>
    <t>ユーザに正しい入力を促すために、適宜プレースホルダと注記を使用する。</t>
    <rPh sb="4" eb="5">
      <t>タダ</t>
    </rPh>
    <rPh sb="7" eb="9">
      <t>ニュウリョク</t>
    </rPh>
    <rPh sb="10" eb="11">
      <t>ウナガ</t>
    </rPh>
    <rPh sb="16" eb="18">
      <t>テキギ</t>
    </rPh>
    <rPh sb="26" eb="28">
      <t>チュウキ</t>
    </rPh>
    <rPh sb="29" eb="31">
      <t>シヨウ</t>
    </rPh>
    <phoneticPr fontId="9"/>
  </si>
  <si>
    <t>補足情報</t>
    <rPh sb="0" eb="2">
      <t>ホソク</t>
    </rPh>
    <rPh sb="2" eb="4">
      <t>ジョウホウ</t>
    </rPh>
    <phoneticPr fontId="9"/>
  </si>
  <si>
    <t>・各入力項目の下に表示する。</t>
  </si>
  <si>
    <t>・注記のフォーマットは「※ 注記文」とする。</t>
  </si>
  <si>
    <t>・入力欄の中に表示されるため、ユーザの直感的な理解を助ける。</t>
  </si>
  <si>
    <t>・入力中は表示されないため、項目が多い画面においてプレースホルダのみで入力例を表現すると、</t>
  </si>
  <si>
    <t xml:space="preserve"> かえってユーザビリティを損なう場合がある。</t>
  </si>
  <si>
    <t>(例：全角50文字以内)</t>
    <phoneticPr fontId="11"/>
  </si>
  <si>
    <t xml:space="preserve"> </t>
    <phoneticPr fontId="11"/>
  </si>
  <si>
    <t>(注記文の先頭は「※」とし、その後に半角スペース１つ分の間隔をあけ、注記文を書く。)</t>
    <phoneticPr fontId="11"/>
  </si>
  <si>
    <t>ドメインで定義した</t>
    <phoneticPr fontId="11"/>
  </si>
  <si>
    <t>入力仕様を記載する。</t>
    <phoneticPr fontId="11"/>
  </si>
  <si>
    <t>具体例を記載する。</t>
  </si>
  <si>
    <t>※以下が明確になるもの</t>
  </si>
  <si>
    <t xml:space="preserve"> ・入力フォーマット</t>
  </si>
  <si>
    <t xml:space="preserve">   (例:  日付：yyyy/MM/dd)</t>
  </si>
  <si>
    <t xml:space="preserve"> ・入力する情報の種類</t>
  </si>
  <si>
    <t xml:space="preserve">   (例:  会社名：ABC社)</t>
  </si>
  <si>
    <t>5.1.1. ウインドウサイズ設計</t>
    <rPh sb="15" eb="17">
      <t>セッケイ</t>
    </rPh>
    <phoneticPr fontId="11"/>
  </si>
  <si>
    <t xml:space="preserve">  (複数のウインドウを同時並行で操作しなければならない状況は発生しないと考えるため)</t>
    <rPh sb="12" eb="14">
      <t>ドウジ</t>
    </rPh>
    <rPh sb="14" eb="16">
      <t>ヘイコウ</t>
    </rPh>
    <rPh sb="17" eb="19">
      <t>ソウサ</t>
    </rPh>
    <rPh sb="28" eb="30">
      <t>ジョウキョウ</t>
    </rPh>
    <rPh sb="31" eb="33">
      <t>ハッセイ</t>
    </rPh>
    <rPh sb="37" eb="38">
      <t>カンガ</t>
    </rPh>
    <phoneticPr fontId="11"/>
  </si>
  <si>
    <t>・ただし、画面遷移標準に記載の通り、入力補助を目的としたサブウインドウは例外として許可する。</t>
    <rPh sb="5" eb="7">
      <t>ガメン</t>
    </rPh>
    <rPh sb="7" eb="9">
      <t>センイ</t>
    </rPh>
    <rPh sb="9" eb="11">
      <t>ヒョウジュン</t>
    </rPh>
    <rPh sb="12" eb="14">
      <t>キサイ</t>
    </rPh>
    <rPh sb="15" eb="16">
      <t>トオ</t>
    </rPh>
    <rPh sb="18" eb="20">
      <t>ニュウリョク</t>
    </rPh>
    <rPh sb="20" eb="22">
      <t>ホジョ</t>
    </rPh>
    <rPh sb="23" eb="25">
      <t>モクテキ</t>
    </rPh>
    <rPh sb="36" eb="38">
      <t>レイガイ</t>
    </rPh>
    <rPh sb="41" eb="43">
      <t>キョカ</t>
    </rPh>
    <phoneticPr fontId="11"/>
  </si>
  <si>
    <t>DB値をそのまま表示する。</t>
    <phoneticPr fontId="11"/>
  </si>
  <si>
    <t>親番号と子番号を半角ハイフン(-)でつないで表示する。
ハイフンの前後に半角スペース1つ分の間隔をあけて表示する。(例："123 - 4567")</t>
    <phoneticPr fontId="11"/>
  </si>
  <si>
    <t>市外局番、市内局番、加入者番号をそれぞれ半角ハイフン(-)でつないで表示する。
ハイフンの前後に半角スペース1つ分の間隔をあけて表示する。(例："03 - 1234 - 5678")</t>
    <rPh sb="5" eb="7">
      <t>シナイ</t>
    </rPh>
    <rPh sb="10" eb="13">
      <t>カニュウシャ</t>
    </rPh>
    <phoneticPr fontId="11"/>
  </si>
  <si>
    <t>「～」の前後に半角スペース1つ分の間隔をあけて表示する。
(例："2018/9/1 ～ 2018/9/30")</t>
    <phoneticPr fontId="11"/>
  </si>
  <si>
    <t>デコード表示(コードの内容を表示)する。
入力画面でコード値を直接入力するような項目を出力する場合には、
コードとデコード内容を全角コロン(：)でつなげて表示する。(例："1：振込み")</t>
    <phoneticPr fontId="11"/>
  </si>
  <si>
    <r>
      <t>入力した1文字ごとに</t>
    </r>
    <r>
      <rPr>
        <sz val="9"/>
        <rFont val="ＭＳ 明朝"/>
        <family val="1"/>
        <charset val="128"/>
      </rPr>
      <t>"</t>
    </r>
    <r>
      <rPr>
        <sz val="9"/>
        <rFont val="ＭＳ 明朝"/>
        <family val="1"/>
        <charset val="128"/>
      </rPr>
      <t>*</t>
    </r>
    <r>
      <rPr>
        <sz val="9"/>
        <rFont val="ＭＳ 明朝"/>
        <family val="1"/>
        <charset val="128"/>
      </rPr>
      <t>"</t>
    </r>
    <r>
      <rPr>
        <sz val="9"/>
        <rFont val="ＭＳ 明朝"/>
        <family val="1"/>
        <charset val="128"/>
      </rPr>
      <t>でマスキングされて表示する。</t>
    </r>
    <rPh sb="0" eb="2">
      <t>ニュウリョク</t>
    </rPh>
    <rPh sb="5" eb="7">
      <t>モジ</t>
    </rPh>
    <rPh sb="22" eb="24">
      <t>ヒョウジ</t>
    </rPh>
    <phoneticPr fontId="11"/>
  </si>
  <si>
    <t>入力した1文字ごとに"●"でマスキングを行う。</t>
    <phoneticPr fontId="9"/>
  </si>
  <si>
    <t>カレンダーコンポーネントを使用した入力に、ドロップダウンで時、分を入力するものとする。
("YYYY/MM/DD HH:mm:ss"で表示される。)</t>
    <rPh sb="13" eb="15">
      <t>シヨウ</t>
    </rPh>
    <rPh sb="17" eb="19">
      <t>ニュウリョク</t>
    </rPh>
    <rPh sb="29" eb="30">
      <t>トキ</t>
    </rPh>
    <rPh sb="31" eb="32">
      <t>ブン</t>
    </rPh>
    <rPh sb="67" eb="69">
      <t>ヒョウジ</t>
    </rPh>
    <phoneticPr fontId="11"/>
  </si>
  <si>
    <t>・直接入力、またはカレンダーコンポーネントを使用した入力とする("YYYY/MM/DD"で表示される)。
・直接入力する場合は YYYY/MM/DD 形式で入力する。</t>
    <rPh sb="1" eb="3">
      <t>チョクセツ</t>
    </rPh>
    <rPh sb="3" eb="5">
      <t>ニュウリョク</t>
    </rPh>
    <rPh sb="22" eb="24">
      <t>シヨウ</t>
    </rPh>
    <rPh sb="26" eb="28">
      <t>ニュウリョク</t>
    </rPh>
    <rPh sb="45" eb="47">
      <t>ヒョウジ</t>
    </rPh>
    <phoneticPr fontId="11"/>
  </si>
  <si>
    <t>5.8.1. 画面項目の設計</t>
    <rPh sb="7" eb="9">
      <t>ガメン</t>
    </rPh>
    <rPh sb="9" eb="11">
      <t>コウモク</t>
    </rPh>
    <rPh sb="12" eb="14">
      <t>セッケイ</t>
    </rPh>
    <phoneticPr fontId="9"/>
  </si>
  <si>
    <t>対象項目のドメイン特性に応じて、入力フォームおよび画面表示の設計を行う。</t>
    <rPh sb="0" eb="2">
      <t>タイショウ</t>
    </rPh>
    <rPh sb="2" eb="4">
      <t>コウモク</t>
    </rPh>
    <rPh sb="9" eb="11">
      <t>トクセイ</t>
    </rPh>
    <rPh sb="12" eb="13">
      <t>オウ</t>
    </rPh>
    <rPh sb="16" eb="18">
      <t>ニュウリョク</t>
    </rPh>
    <rPh sb="25" eb="27">
      <t>ガメン</t>
    </rPh>
    <rPh sb="27" eb="29">
      <t>ヒョウジ</t>
    </rPh>
    <rPh sb="30" eb="32">
      <t>セッケイ</t>
    </rPh>
    <rPh sb="33" eb="34">
      <t>オコナ</t>
    </rPh>
    <phoneticPr fontId="11"/>
  </si>
  <si>
    <t>基本方針は以下の通り。</t>
    <rPh sb="0" eb="2">
      <t>キホン</t>
    </rPh>
    <rPh sb="2" eb="4">
      <t>ホウシン</t>
    </rPh>
    <rPh sb="5" eb="7">
      <t>イカ</t>
    </rPh>
    <rPh sb="8" eb="9">
      <t>トオ</t>
    </rPh>
    <phoneticPr fontId="11"/>
  </si>
  <si>
    <t>- 必須項目の場合</t>
    <phoneticPr fontId="11"/>
  </si>
  <si>
    <t>- 任意項目の場合</t>
    <rPh sb="2" eb="4">
      <t>ニンイ</t>
    </rPh>
    <rPh sb="4" eb="6">
      <t>コウモク</t>
    </rPh>
    <rPh sb="7" eb="9">
      <t>バアイ</t>
    </rPh>
    <phoneticPr fontId="11"/>
  </si>
  <si>
    <t>5.8.1.1. 入力時(入力フォーム)</t>
    <rPh sb="9" eb="12">
      <t>ニュウリョクジ</t>
    </rPh>
    <rPh sb="13" eb="15">
      <t>ニュウリョク</t>
    </rPh>
    <phoneticPr fontId="11"/>
  </si>
  <si>
    <t>5.8.1.2. 出力時（画面表示）</t>
    <rPh sb="11" eb="12">
      <t>ジ</t>
    </rPh>
    <rPh sb="13" eb="15">
      <t>ガメン</t>
    </rPh>
    <rPh sb="15" eb="17">
      <t>ヒョウジ</t>
    </rPh>
    <phoneticPr fontId="9"/>
  </si>
  <si>
    <t>通知するメッセージ種類に応じて、表示場所を適切に設計すること。基本方針は以下の通り。</t>
    <rPh sb="0" eb="2">
      <t>ツウチ</t>
    </rPh>
    <rPh sb="9" eb="11">
      <t>シュルイ</t>
    </rPh>
    <rPh sb="12" eb="13">
      <t>オウ</t>
    </rPh>
    <rPh sb="16" eb="18">
      <t>ヒョウジ</t>
    </rPh>
    <rPh sb="18" eb="20">
      <t>バショ</t>
    </rPh>
    <rPh sb="21" eb="23">
      <t>テキセツ</t>
    </rPh>
    <rPh sb="24" eb="26">
      <t>セッケイ</t>
    </rPh>
    <rPh sb="31" eb="33">
      <t>キホン</t>
    </rPh>
    <rPh sb="33" eb="35">
      <t>ホウシン</t>
    </rPh>
    <rPh sb="36" eb="38">
      <t>イカ</t>
    </rPh>
    <rPh sb="39" eb="40">
      <t>トオ</t>
    </rPh>
    <phoneticPr fontId="9"/>
  </si>
  <si>
    <t>・全てのボタンについてサイズを以下で統一する。</t>
    <rPh sb="1" eb="2">
      <t>スベ</t>
    </rPh>
    <rPh sb="15" eb="17">
      <t>イカ</t>
    </rPh>
    <rPh sb="18" eb="20">
      <t>トウイツ</t>
    </rPh>
    <phoneticPr fontId="9"/>
  </si>
  <si>
    <t>画面アプリケーション中でファイルを取り扱う際の設計方針を以下とする。</t>
    <rPh sb="0" eb="2">
      <t>ガメン</t>
    </rPh>
    <rPh sb="10" eb="11">
      <t>ナカ</t>
    </rPh>
    <rPh sb="17" eb="18">
      <t>ト</t>
    </rPh>
    <rPh sb="19" eb="20">
      <t>アツカ</t>
    </rPh>
    <rPh sb="21" eb="22">
      <t>サイ</t>
    </rPh>
    <rPh sb="23" eb="25">
      <t>セッケイ</t>
    </rPh>
    <rPh sb="25" eb="27">
      <t>ホウシン</t>
    </rPh>
    <rPh sb="28" eb="30">
      <t>イカ</t>
    </rPh>
    <phoneticPr fontId="9"/>
  </si>
  <si>
    <t>・ネットワーク負荷を考慮し、一度に取り扱うファイル数やファイルサイズには必ず上限を設ける。</t>
    <rPh sb="7" eb="9">
      <t>フカ</t>
    </rPh>
    <rPh sb="10" eb="12">
      <t>コウリョ</t>
    </rPh>
    <rPh sb="14" eb="16">
      <t>イチド</t>
    </rPh>
    <rPh sb="36" eb="37">
      <t>カナラ</t>
    </rPh>
    <rPh sb="38" eb="40">
      <t>ジョウゲン</t>
    </rPh>
    <rPh sb="41" eb="42">
      <t>モウ</t>
    </rPh>
    <phoneticPr fontId="22"/>
  </si>
  <si>
    <t>・アップロード中の待機表示等は行わない。（長時間ユーザが待機するような大容量ファイルは取り扱わない想定）</t>
    <rPh sb="7" eb="8">
      <t>チュウ</t>
    </rPh>
    <rPh sb="9" eb="11">
      <t>タイキ</t>
    </rPh>
    <rPh sb="11" eb="13">
      <t>ヒョウジ</t>
    </rPh>
    <rPh sb="13" eb="14">
      <t>トウ</t>
    </rPh>
    <rPh sb="15" eb="16">
      <t>オコナ</t>
    </rPh>
    <rPh sb="21" eb="24">
      <t>チョウジカン</t>
    </rPh>
    <rPh sb="28" eb="30">
      <t>タイキ</t>
    </rPh>
    <rPh sb="35" eb="38">
      <t>ダイヨウリョウ</t>
    </rPh>
    <rPh sb="43" eb="44">
      <t>ト</t>
    </rPh>
    <rPh sb="45" eb="46">
      <t>アツカ</t>
    </rPh>
    <rPh sb="49" eb="51">
      <t>ソウテイ</t>
    </rPh>
    <phoneticPr fontId="11"/>
  </si>
  <si>
    <t>・原則、一度のダウンロードでは1ファイルのみとする。</t>
    <rPh sb="1" eb="3">
      <t>ゲンソク</t>
    </rPh>
    <rPh sb="4" eb="6">
      <t>イチド</t>
    </rPh>
    <phoneticPr fontId="9"/>
  </si>
  <si>
    <t>　（ネットワーク負荷を考慮し、1リクエストがネットワーク帯域を占有する状況を回避する。）</t>
    <phoneticPr fontId="11"/>
  </si>
  <si>
    <t>・待機中に不用意にダウンロードボタンを連打してサーバ負荷をかけないよう、ダウンロード処理には二重送信の防止を適用すること。</t>
    <rPh sb="1" eb="3">
      <t>タイキ</t>
    </rPh>
    <rPh sb="3" eb="4">
      <t>チュウ</t>
    </rPh>
    <rPh sb="5" eb="8">
      <t>フヨウイ</t>
    </rPh>
    <rPh sb="19" eb="21">
      <t>レンダ</t>
    </rPh>
    <rPh sb="26" eb="28">
      <t>フカ</t>
    </rPh>
    <rPh sb="42" eb="44">
      <t>ショリ</t>
    </rPh>
    <rPh sb="46" eb="48">
      <t>ニジュウ</t>
    </rPh>
    <rPh sb="48" eb="50">
      <t>ソウシン</t>
    </rPh>
    <rPh sb="51" eb="53">
      <t>ボウシ</t>
    </rPh>
    <rPh sb="54" eb="56">
      <t>テキヨウ</t>
    </rPh>
    <phoneticPr fontId="9"/>
  </si>
  <si>
    <t>・原則、単一ウインドウでのオペレーションを前提とした設計とする。</t>
    <rPh sb="1" eb="3">
      <t>ゲンソク</t>
    </rPh>
    <rPh sb="4" eb="6">
      <t>タンイツ</t>
    </rPh>
    <rPh sb="21" eb="23">
      <t>ゼンテイ</t>
    </rPh>
    <rPh sb="26" eb="28">
      <t>セッケイ</t>
    </rPh>
    <phoneticPr fontId="9"/>
  </si>
  <si>
    <r>
      <t>5.1.2. 単一ウインドウを前提とした</t>
    </r>
    <r>
      <rPr>
        <sz val="9"/>
        <rFont val="ＭＳ 明朝"/>
        <family val="1"/>
        <charset val="128"/>
      </rPr>
      <t>設計</t>
    </r>
    <rPh sb="7" eb="9">
      <t>タンイツ</t>
    </rPh>
    <rPh sb="15" eb="17">
      <t>ゼンテイ</t>
    </rPh>
    <rPh sb="20" eb="22">
      <t>セッケイ</t>
    </rPh>
    <phoneticPr fontId="11"/>
  </si>
  <si>
    <t xml:space="preserve">  (一般的なディスプレイモニターのいずれにおいてもサポートしている仕様であるため）</t>
    <rPh sb="3" eb="6">
      <t>イッパンテキ</t>
    </rPh>
    <rPh sb="34" eb="36">
      <t>シヨウ</t>
    </rPh>
    <phoneticPr fontId="11"/>
  </si>
  <si>
    <t>ウインドウサイズはXGA仕様(1024px×768px)を前提とした設計を行う。</t>
    <rPh sb="12" eb="14">
      <t>シヨウ</t>
    </rPh>
    <rPh sb="29" eb="31">
      <t>ゼンテイ</t>
    </rPh>
    <rPh sb="34" eb="36">
      <t>セッケイ</t>
    </rPh>
    <rPh sb="37" eb="38">
      <t>オコナ</t>
    </rPh>
    <phoneticPr fontId="9"/>
  </si>
  <si>
    <t>（別画面を開いた場合に、新規ウインドウ or 新規タブを指定して開くような制御は行わない）</t>
    <rPh sb="1" eb="2">
      <t>ベツ</t>
    </rPh>
    <rPh sb="2" eb="4">
      <t>ガメン</t>
    </rPh>
    <rPh sb="5" eb="6">
      <t>ヒラ</t>
    </rPh>
    <rPh sb="8" eb="10">
      <t>バアイ</t>
    </rPh>
    <rPh sb="12" eb="14">
      <t>シンキ</t>
    </rPh>
    <rPh sb="23" eb="25">
      <t>シンキ</t>
    </rPh>
    <rPh sb="28" eb="30">
      <t>シテイ</t>
    </rPh>
    <rPh sb="32" eb="33">
      <t>ヒラ</t>
    </rPh>
    <rPh sb="37" eb="39">
      <t>セイギョ</t>
    </rPh>
    <rPh sb="40" eb="41">
      <t>オコナ</t>
    </rPh>
    <phoneticPr fontId="11"/>
  </si>
  <si>
    <t>・ 必須項目の明示</t>
    <rPh sb="4" eb="6">
      <t>コウモク</t>
    </rPh>
    <rPh sb="7" eb="9">
      <t>メイジ</t>
    </rPh>
    <phoneticPr fontId="9"/>
  </si>
  <si>
    <t>ユーザのデータ入力時に、入力漏れや入力ミスを起こさないように、以下のような入力補助表示を適用する。</t>
    <rPh sb="7" eb="9">
      <t>ニュウリョク</t>
    </rPh>
    <rPh sb="9" eb="10">
      <t>ジ</t>
    </rPh>
    <rPh sb="12" eb="14">
      <t>ニュウリョク</t>
    </rPh>
    <rPh sb="14" eb="15">
      <t>モ</t>
    </rPh>
    <rPh sb="17" eb="19">
      <t>ニュウリョク</t>
    </rPh>
    <rPh sb="22" eb="23">
      <t>オ</t>
    </rPh>
    <rPh sb="31" eb="33">
      <t>イカ</t>
    </rPh>
    <rPh sb="37" eb="39">
      <t>ニュウリョク</t>
    </rPh>
    <rPh sb="39" eb="41">
      <t>ホジョ</t>
    </rPh>
    <rPh sb="41" eb="43">
      <t>ヒョウジ</t>
    </rPh>
    <rPh sb="44" eb="46">
      <t>テキヨウ</t>
    </rPh>
    <phoneticPr fontId="11"/>
  </si>
  <si>
    <t>・ 補足情報の提示（入力例、入力内容のデータ型等）</t>
    <rPh sb="2" eb="4">
      <t>ホソク</t>
    </rPh>
    <rPh sb="4" eb="6">
      <t>ジョウホウ</t>
    </rPh>
    <rPh sb="7" eb="9">
      <t>テイジ</t>
    </rPh>
    <rPh sb="10" eb="12">
      <t>ニュウリョク</t>
    </rPh>
    <rPh sb="12" eb="13">
      <t>レイ</t>
    </rPh>
    <rPh sb="14" eb="16">
      <t>ニュウリョク</t>
    </rPh>
    <rPh sb="16" eb="18">
      <t>ナイヨウ</t>
    </rPh>
    <rPh sb="22" eb="23">
      <t>ガタ</t>
    </rPh>
    <rPh sb="23" eb="24">
      <t>トウ</t>
    </rPh>
    <phoneticPr fontId="9"/>
  </si>
  <si>
    <t>5.9. 入力フォームの最適化</t>
    <rPh sb="5" eb="7">
      <t>ニュウリョク</t>
    </rPh>
    <rPh sb="12" eb="15">
      <t>サイテキカ</t>
    </rPh>
    <phoneticPr fontId="9"/>
  </si>
  <si>
    <t>5.10. 入力精査の責務配置</t>
    <phoneticPr fontId="9"/>
  </si>
  <si>
    <t>5.11. 二重送信の防止</t>
    <rPh sb="11" eb="13">
      <t>ボウシ</t>
    </rPh>
    <phoneticPr fontId="9"/>
  </si>
  <si>
    <t>5.12. 認可制御</t>
    <phoneticPr fontId="9"/>
  </si>
  <si>
    <t>5.13. 非同期通信(Ajax)</t>
    <rPh sb="6" eb="9">
      <t>ヒドウキ</t>
    </rPh>
    <rPh sb="9" eb="11">
      <t>ツウシン</t>
    </rPh>
    <phoneticPr fontId="11"/>
  </si>
  <si>
    <t>5.14. ファイルの取り扱い</t>
    <phoneticPr fontId="9"/>
  </si>
  <si>
    <t>4.1. デザイン設計(色・フォント)</t>
    <rPh sb="12" eb="13">
      <t>イロ</t>
    </rPh>
    <phoneticPr fontId="9"/>
  </si>
  <si>
    <t>4.1. デザイン設計(色・フォント)</t>
    <phoneticPr fontId="9"/>
  </si>
  <si>
    <r>
      <t>5.</t>
    </r>
    <r>
      <rPr>
        <sz val="9"/>
        <rFont val="ＭＳ 明朝"/>
        <family val="1"/>
        <charset val="128"/>
      </rPr>
      <t>9</t>
    </r>
    <r>
      <rPr>
        <sz val="9"/>
        <rFont val="ＭＳ 明朝"/>
        <family val="1"/>
        <charset val="128"/>
      </rPr>
      <t>. 入力フォームの最適化</t>
    </r>
    <phoneticPr fontId="11"/>
  </si>
  <si>
    <r>
      <t>5.1</t>
    </r>
    <r>
      <rPr>
        <sz val="9"/>
        <rFont val="ＭＳ 明朝"/>
        <family val="1"/>
        <charset val="128"/>
      </rPr>
      <t>3</t>
    </r>
    <r>
      <rPr>
        <sz val="9"/>
        <rFont val="ＭＳ 明朝"/>
        <family val="1"/>
        <charset val="128"/>
      </rPr>
      <t>.2. エラーハンドリング</t>
    </r>
    <phoneticPr fontId="11"/>
  </si>
  <si>
    <t>5.13.3. レスポンス待機状態におけるユーザ操作の制御</t>
    <rPh sb="13" eb="15">
      <t>タイキ</t>
    </rPh>
    <rPh sb="15" eb="17">
      <t>ジョウタイ</t>
    </rPh>
    <rPh sb="24" eb="26">
      <t>ソウサ</t>
    </rPh>
    <rPh sb="27" eb="29">
      <t>セイギョ</t>
    </rPh>
    <phoneticPr fontId="11"/>
  </si>
  <si>
    <t>5.14.1. ファイルアップロード時</t>
    <rPh sb="18" eb="19">
      <t>ジ</t>
    </rPh>
    <phoneticPr fontId="11"/>
  </si>
  <si>
    <t>5.14.2. ファイルダウンロード時</t>
    <rPh sb="18" eb="19">
      <t>ジ</t>
    </rPh>
    <phoneticPr fontId="11"/>
  </si>
  <si>
    <t>更新処理を行うボタンに対して、処理受付中は2度目のボタン押下ができないように非活性状態とする。</t>
    <rPh sb="0" eb="1">
      <t>コウシン</t>
    </rPh>
    <rPh sb="2" eb="4">
      <t>ショリ</t>
    </rPh>
    <rPh sb="5" eb="6">
      <t>オコナ</t>
    </rPh>
    <rPh sb="11" eb="12">
      <t>タイ</t>
    </rPh>
    <rPh sb="15" eb="17">
      <t>ショリ</t>
    </rPh>
    <rPh sb="17" eb="20">
      <t>ウケツケチュウ</t>
    </rPh>
    <rPh sb="22" eb="23">
      <t>ド</t>
    </rPh>
    <rPh sb="23" eb="24">
      <t>メ</t>
    </rPh>
    <rPh sb="28" eb="30">
      <t>オウカ</t>
    </rPh>
    <rPh sb="38" eb="39">
      <t>ヒ</t>
    </rPh>
    <rPh sb="39" eb="41">
      <t>カッセイ</t>
    </rPh>
    <rPh sb="41" eb="43">
      <t>ジョウタイ</t>
    </rPh>
    <phoneticPr fontId="11"/>
  </si>
  <si>
    <t xml:space="preserve">  (画面単位の認可制御はNablarchにて標準提供しているが、画面内の部品単位での認可制御は別途実装が必要となる。)</t>
    <rPh sb="5" eb="7">
      <t>タンイ</t>
    </rPh>
    <rPh sb="23" eb="25">
      <t>ヒョウジュン</t>
    </rPh>
    <rPh sb="35" eb="36">
      <t>ナイ</t>
    </rPh>
    <rPh sb="37" eb="39">
      <t>ブヒン</t>
    </rPh>
    <phoneticPr fontId="11"/>
  </si>
  <si>
    <t>次節では、標準パターンのそれぞれについて詳細定義を行う。</t>
    <rPh sb="0" eb="1">
      <t>ツギ</t>
    </rPh>
    <rPh sb="1" eb="2">
      <t>セツ</t>
    </rPh>
    <rPh sb="5" eb="7">
      <t>ヒョウジュン</t>
    </rPh>
    <rPh sb="20" eb="22">
      <t>ショウサイ</t>
    </rPh>
    <rPh sb="22" eb="24">
      <t>テイギ</t>
    </rPh>
    <rPh sb="25" eb="26">
      <t>オコナ</t>
    </rPh>
    <phoneticPr fontId="11"/>
  </si>
  <si>
    <t>以下は、後述する画面構成の説明についての凡例である。</t>
    <rPh sb="0" eb="2">
      <t>イカ</t>
    </rPh>
    <rPh sb="4" eb="6">
      <t>コウジュツ</t>
    </rPh>
    <rPh sb="8" eb="10">
      <t>ガメン</t>
    </rPh>
    <rPh sb="10" eb="12">
      <t>コウセイ</t>
    </rPh>
    <rPh sb="13" eb="15">
      <t>セツメイ</t>
    </rPh>
    <rPh sb="20" eb="22">
      <t>ハンレイ</t>
    </rPh>
    <phoneticPr fontId="11"/>
  </si>
  <si>
    <t xml:space="preserve">  ただし、垂直スクロールの適用が妥当と判断できる場合(検索結果一覧画面のように大量の明細行を持つ画面など)には、</t>
    <rPh sb="6" eb="8">
      <t>スイチョク</t>
    </rPh>
    <rPh sb="14" eb="16">
      <t>テキヨウ</t>
    </rPh>
    <rPh sb="17" eb="19">
      <t>ダトウ</t>
    </rPh>
    <rPh sb="20" eb="22">
      <t>ハンダン</t>
    </rPh>
    <rPh sb="25" eb="27">
      <t>バアイ</t>
    </rPh>
    <rPh sb="34" eb="36">
      <t>ガメン</t>
    </rPh>
    <rPh sb="40" eb="42">
      <t>タイリョウ</t>
    </rPh>
    <rPh sb="43" eb="45">
      <t>メイサイ</t>
    </rPh>
    <rPh sb="45" eb="46">
      <t>ギョウ</t>
    </rPh>
    <rPh sb="47" eb="48">
      <t>モ</t>
    </rPh>
    <rPh sb="49" eb="51">
      <t>ガメン</t>
    </rPh>
    <phoneticPr fontId="9"/>
  </si>
  <si>
    <t>・部分的に垂直スクロール機能を適用することは原則禁止とする。</t>
    <rPh sb="1" eb="3">
      <t>ブブン</t>
    </rPh>
    <rPh sb="3" eb="4">
      <t>テキ</t>
    </rPh>
    <rPh sb="5" eb="7">
      <t>スイチョク</t>
    </rPh>
    <rPh sb="12" eb="14">
      <t>キノウ</t>
    </rPh>
    <rPh sb="15" eb="17">
      <t>テキヨウ</t>
    </rPh>
    <rPh sb="22" eb="24">
      <t>ゲンソク</t>
    </rPh>
    <rPh sb="24" eb="26">
      <t>キンシ</t>
    </rPh>
    <phoneticPr fontId="9"/>
  </si>
  <si>
    <t xml:space="preserve">  （例：検索結果一覧内のみでの部分的なスクロール等）</t>
    <rPh sb="3" eb="4">
      <t>レイ</t>
    </rPh>
    <rPh sb="5" eb="7">
      <t>ケンサク</t>
    </rPh>
    <rPh sb="7" eb="9">
      <t>ケッカ</t>
    </rPh>
    <rPh sb="9" eb="11">
      <t>イチラン</t>
    </rPh>
    <rPh sb="11" eb="12">
      <t>ナイ</t>
    </rPh>
    <rPh sb="16" eb="19">
      <t>ブブンテキ</t>
    </rPh>
    <rPh sb="25" eb="26">
      <t>ナド</t>
    </rPh>
    <phoneticPr fontId="11"/>
  </si>
  <si>
    <t>本システムでは、サーバ側でのみ入力精査を実施する。</t>
    <rPh sb="0" eb="1">
      <t>ホン</t>
    </rPh>
    <rPh sb="11" eb="12">
      <t>ガワ</t>
    </rPh>
    <rPh sb="15" eb="17">
      <t>ニュウリョク</t>
    </rPh>
    <rPh sb="17" eb="19">
      <t>セイサ</t>
    </rPh>
    <rPh sb="20" eb="22">
      <t>ジッシ</t>
    </rPh>
    <phoneticPr fontId="11"/>
  </si>
  <si>
    <t>＜事由説明＞</t>
    <rPh sb="1" eb="3">
      <t>ジユウ</t>
    </rPh>
    <rPh sb="3" eb="5">
      <t>セツメイ</t>
    </rPh>
    <phoneticPr fontId="11"/>
  </si>
  <si>
    <t>本システムにおけるデータ保護、および一般的なセキュリティ設計の観点から、サーバ側での入力精査は必須である。</t>
    <rPh sb="0" eb="1">
      <t>ホン</t>
    </rPh>
    <rPh sb="12" eb="14">
      <t>ホゴ</t>
    </rPh>
    <rPh sb="18" eb="21">
      <t>イッパンテキ</t>
    </rPh>
    <rPh sb="28" eb="30">
      <t>セッケイ</t>
    </rPh>
    <rPh sb="31" eb="33">
      <t>カンテン</t>
    </rPh>
    <rPh sb="39" eb="40">
      <t>ガワ</t>
    </rPh>
    <rPh sb="42" eb="44">
      <t>ニュウリョク</t>
    </rPh>
    <rPh sb="44" eb="46">
      <t>セイサ</t>
    </rPh>
    <rPh sb="47" eb="49">
      <t>ヒッス</t>
    </rPh>
    <phoneticPr fontId="11"/>
  </si>
  <si>
    <t>それ以外に、クライアント側でも入力精査を実施することも考えらえるが、本システムでは不要と判断する。</t>
    <rPh sb="2" eb="4">
      <t>イガイ</t>
    </rPh>
    <rPh sb="12" eb="13">
      <t>ガワ</t>
    </rPh>
    <rPh sb="15" eb="17">
      <t>ニュウリョク</t>
    </rPh>
    <rPh sb="17" eb="19">
      <t>セイサ</t>
    </rPh>
    <rPh sb="20" eb="22">
      <t>ジッシ</t>
    </rPh>
    <rPh sb="27" eb="28">
      <t>カンガ</t>
    </rPh>
    <rPh sb="34" eb="35">
      <t>ホン</t>
    </rPh>
    <rPh sb="41" eb="43">
      <t>フヨウ</t>
    </rPh>
    <rPh sb="44" eb="46">
      <t>ハンダン</t>
    </rPh>
    <phoneticPr fontId="11"/>
  </si>
  <si>
    <t>クライアント側で入力精査を行う場合、ユーザはサーバへリクエスト送信することなく、早期にフィードバックを受けることができるため、</t>
    <rPh sb="6" eb="7">
      <t>ガワ</t>
    </rPh>
    <rPh sb="8" eb="10">
      <t>ニュウリョク</t>
    </rPh>
    <rPh sb="10" eb="12">
      <t>セイサ</t>
    </rPh>
    <rPh sb="13" eb="14">
      <t>オコナ</t>
    </rPh>
    <rPh sb="15" eb="17">
      <t>バアイ</t>
    </rPh>
    <rPh sb="31" eb="33">
      <t>ソウシン</t>
    </rPh>
    <rPh sb="40" eb="42">
      <t>ソウキ</t>
    </rPh>
    <rPh sb="51" eb="52">
      <t>ウ</t>
    </rPh>
    <phoneticPr fontId="11"/>
  </si>
  <si>
    <t>デメリットも存在する。</t>
    <rPh sb="6" eb="8">
      <t>ソンザイ</t>
    </rPh>
    <phoneticPr fontId="11"/>
  </si>
  <si>
    <t>UI/UXの向上が期待できるというメリットがある。</t>
    <rPh sb="6" eb="8">
      <t>コウジョウ</t>
    </rPh>
    <rPh sb="9" eb="11">
      <t>キタイ</t>
    </rPh>
    <phoneticPr fontId="11"/>
  </si>
  <si>
    <t>ただし、その一方で同一の精査ロジックをクライアント側とサーバ側の両方で設計・実装することになるため、保守性の低下及び開発コスト増という</t>
    <rPh sb="6" eb="8">
      <t>イッポウ</t>
    </rPh>
    <rPh sb="9" eb="11">
      <t>ドウイツ</t>
    </rPh>
    <rPh sb="12" eb="14">
      <t>セイサ</t>
    </rPh>
    <rPh sb="25" eb="26">
      <t>ガワ</t>
    </rPh>
    <rPh sb="30" eb="31">
      <t>ガワ</t>
    </rPh>
    <rPh sb="32" eb="34">
      <t>リョウホウ</t>
    </rPh>
    <rPh sb="35" eb="37">
      <t>セッケイ</t>
    </rPh>
    <rPh sb="38" eb="40">
      <t>ジッソウ</t>
    </rPh>
    <rPh sb="50" eb="53">
      <t>ホシュセイ</t>
    </rPh>
    <rPh sb="54" eb="56">
      <t>テイカ</t>
    </rPh>
    <rPh sb="56" eb="57">
      <t>オヨ</t>
    </rPh>
    <rPh sb="58" eb="60">
      <t>カイハツ</t>
    </rPh>
    <rPh sb="63" eb="64">
      <t>ゾウ</t>
    </rPh>
    <phoneticPr fontId="11"/>
  </si>
  <si>
    <t>その状況を踏まえ本システムでは費用対効果を考慮し、クライアント側での精査は行わないものとする。</t>
    <rPh sb="2" eb="4">
      <t>ジョウキョウ</t>
    </rPh>
    <rPh sb="5" eb="6">
      <t>フ</t>
    </rPh>
    <rPh sb="8" eb="9">
      <t>ホン</t>
    </rPh>
    <rPh sb="15" eb="17">
      <t>ヒヨウ</t>
    </rPh>
    <rPh sb="17" eb="18">
      <t>タイ</t>
    </rPh>
    <rPh sb="18" eb="20">
      <t>コウカ</t>
    </rPh>
    <rPh sb="21" eb="23">
      <t>コウリョ</t>
    </rPh>
    <rPh sb="31" eb="32">
      <t>ガワ</t>
    </rPh>
    <rPh sb="34" eb="36">
      <t>セイサ</t>
    </rPh>
    <rPh sb="37" eb="38">
      <t>オコナ</t>
    </rPh>
    <phoneticPr fontId="11"/>
  </si>
  <si>
    <t>5.13.1. 採用方針</t>
    <rPh sb="8" eb="10">
      <t>サイヨウ</t>
    </rPh>
    <rPh sb="10" eb="12">
      <t>ホウシン</t>
    </rPh>
    <phoneticPr fontId="11"/>
  </si>
  <si>
    <t>レスポンス待機状態の際に、ローディングアイコン等の表示は行わない。</t>
    <rPh sb="5" eb="7">
      <t>タイキ</t>
    </rPh>
    <rPh sb="7" eb="9">
      <t>ジョウタイ</t>
    </rPh>
    <rPh sb="10" eb="11">
      <t>サイ</t>
    </rPh>
    <rPh sb="23" eb="24">
      <t>トウ</t>
    </rPh>
    <rPh sb="25" eb="27">
      <t>ヒョウジ</t>
    </rPh>
    <rPh sb="28" eb="29">
      <t>オコナ</t>
    </rPh>
    <phoneticPr fontId="9"/>
  </si>
  <si>
    <t>・上記以外の場合、通常のサーバリクエスト時と同様のエラー制御を行う(詳細は3.3の項を参照)。</t>
    <rPh sb="1" eb="3">
      <t>ジョウキ</t>
    </rPh>
    <rPh sb="3" eb="5">
      <t>イガイ</t>
    </rPh>
    <rPh sb="6" eb="8">
      <t>バアイ</t>
    </rPh>
    <rPh sb="9" eb="11">
      <t>ツウジョウ</t>
    </rPh>
    <rPh sb="20" eb="21">
      <t>ジ</t>
    </rPh>
    <rPh sb="22" eb="24">
      <t>ドウヨウ</t>
    </rPh>
    <rPh sb="28" eb="30">
      <t>セイギョ</t>
    </rPh>
    <phoneticPr fontId="11"/>
  </si>
  <si>
    <t>本システムでは非同期通信（Ajax）の使用を許可する。</t>
    <rPh sb="0" eb="1">
      <t>ホン</t>
    </rPh>
    <rPh sb="7" eb="10">
      <t>ヒドウキ</t>
    </rPh>
    <rPh sb="10" eb="12">
      <t>ツウシン</t>
    </rPh>
    <rPh sb="19" eb="21">
      <t>シヨウ</t>
    </rPh>
    <rPh sb="22" eb="24">
      <t>キョカ</t>
    </rPh>
    <phoneticPr fontId="11"/>
  </si>
  <si>
    <t>非同期通信(Ajax)では、画面遷移することなく画面内の情報を更新できユーザの操作性を向上させるが、</t>
    <rPh sb="14" eb="16">
      <t>ガメン</t>
    </rPh>
    <rPh sb="16" eb="18">
      <t>センイ</t>
    </rPh>
    <rPh sb="24" eb="26">
      <t>ガメン</t>
    </rPh>
    <rPh sb="26" eb="27">
      <t>ナイ</t>
    </rPh>
    <rPh sb="28" eb="30">
      <t>ジョウホウ</t>
    </rPh>
    <rPh sb="31" eb="33">
      <t>コウシン</t>
    </rPh>
    <rPh sb="39" eb="41">
      <t>ソウサ</t>
    </rPh>
    <rPh sb="41" eb="42">
      <t>セイ</t>
    </rPh>
    <rPh sb="43" eb="45">
      <t>コウジョウ</t>
    </rPh>
    <phoneticPr fontId="11"/>
  </si>
  <si>
    <t>その一方、通常の同期通信（ユーザによる意識的なリクエスト送信)と比較して検討すべき考慮点が多く設計難易度は高くなる。</t>
    <rPh sb="2" eb="4">
      <t>イッポウ</t>
    </rPh>
    <rPh sb="5" eb="7">
      <t>ツウジョウ</t>
    </rPh>
    <rPh sb="8" eb="10">
      <t>ドウキ</t>
    </rPh>
    <rPh sb="10" eb="12">
      <t>ツウシン</t>
    </rPh>
    <rPh sb="19" eb="22">
      <t>イシキテキ</t>
    </rPh>
    <rPh sb="28" eb="30">
      <t>ソウシン</t>
    </rPh>
    <rPh sb="32" eb="34">
      <t>ヒカク</t>
    </rPh>
    <rPh sb="36" eb="38">
      <t>ケントウ</t>
    </rPh>
    <rPh sb="41" eb="43">
      <t>コウリョ</t>
    </rPh>
    <rPh sb="43" eb="44">
      <t>テン</t>
    </rPh>
    <rPh sb="45" eb="46">
      <t>オオ</t>
    </rPh>
    <rPh sb="47" eb="49">
      <t>セッケイ</t>
    </rPh>
    <rPh sb="49" eb="52">
      <t>ナンイド</t>
    </rPh>
    <rPh sb="53" eb="54">
      <t>タカ</t>
    </rPh>
    <phoneticPr fontId="11"/>
  </si>
  <si>
    <t>ただし、その適用については十分に検討した上で多用しないこと。</t>
    <rPh sb="6" eb="8">
      <t>テキヨウ</t>
    </rPh>
    <rPh sb="13" eb="15">
      <t>ジュウブン</t>
    </rPh>
    <rPh sb="16" eb="18">
      <t>ケントウ</t>
    </rPh>
    <rPh sb="20" eb="21">
      <t>ウエ</t>
    </rPh>
    <rPh sb="22" eb="24">
      <t>タヨウ</t>
    </rPh>
    <phoneticPr fontId="11"/>
  </si>
  <si>
    <t>また、適用する分だけサーバへのリクエスト数は増え、ネットワーク負荷を上げる要因にもなるため、多用しないこととする。</t>
    <rPh sb="3" eb="5">
      <t>テキヨウ</t>
    </rPh>
    <rPh sb="7" eb="8">
      <t>ブン</t>
    </rPh>
    <rPh sb="20" eb="21">
      <t>スウ</t>
    </rPh>
    <rPh sb="22" eb="23">
      <t>フ</t>
    </rPh>
    <rPh sb="31" eb="33">
      <t>フカ</t>
    </rPh>
    <rPh sb="34" eb="35">
      <t>ア</t>
    </rPh>
    <rPh sb="37" eb="39">
      <t>ヨウイン</t>
    </rPh>
    <rPh sb="46" eb="48">
      <t>タヨウ</t>
    </rPh>
    <phoneticPr fontId="11"/>
  </si>
  <si>
    <t>5.6. ボタン</t>
    <phoneticPr fontId="9"/>
  </si>
  <si>
    <t>・「選択」リンクを押下すると、選択内容をデータ入力画面の該当項目に反映し、本画面を閉じる。</t>
    <rPh sb="2" eb="4">
      <t>センタク</t>
    </rPh>
    <rPh sb="9" eb="11">
      <t>オウカ</t>
    </rPh>
    <rPh sb="15" eb="17">
      <t>センタク</t>
    </rPh>
    <rPh sb="17" eb="19">
      <t>ナイヨウ</t>
    </rPh>
    <rPh sb="23" eb="25">
      <t>ニュウリョク</t>
    </rPh>
    <rPh sb="25" eb="27">
      <t>ガメン</t>
    </rPh>
    <rPh sb="28" eb="30">
      <t>ガイトウ</t>
    </rPh>
    <rPh sb="30" eb="32">
      <t>コウモク</t>
    </rPh>
    <rPh sb="33" eb="35">
      <t>ハンエイ</t>
    </rPh>
    <rPh sb="37" eb="38">
      <t>ホン</t>
    </rPh>
    <rPh sb="38" eb="40">
      <t>ガメン</t>
    </rPh>
    <rPh sb="41" eb="42">
      <t>ト</t>
    </rPh>
    <phoneticPr fontId="11"/>
  </si>
  <si>
    <r>
      <t>2.</t>
    </r>
    <r>
      <rPr>
        <sz val="9"/>
        <rFont val="ＭＳ 明朝"/>
        <family val="1"/>
        <charset val="128"/>
      </rPr>
      <t>1</t>
    </r>
    <r>
      <rPr>
        <sz val="9"/>
        <rFont val="ＭＳ 明朝"/>
        <family val="1"/>
        <charset val="128"/>
      </rPr>
      <t>.</t>
    </r>
    <r>
      <rPr>
        <sz val="9"/>
        <rFont val="ＭＳ 明朝"/>
        <family val="1"/>
        <charset val="128"/>
      </rPr>
      <t>2.</t>
    </r>
    <r>
      <rPr>
        <sz val="9"/>
        <rFont val="ＭＳ 明朝"/>
        <family val="1"/>
        <charset val="128"/>
      </rPr>
      <t xml:space="preserve"> 対応OS・ブラウザ一覧</t>
    </r>
    <phoneticPr fontId="9"/>
  </si>
  <si>
    <t>Microsoft Windows10</t>
    <phoneticPr fontId="9"/>
  </si>
  <si>
    <t>Google Chrome</t>
    <phoneticPr fontId="9"/>
  </si>
  <si>
    <t>PC</t>
  </si>
  <si>
    <t>ブラック1</t>
    <phoneticPr fontId="9"/>
  </si>
  <si>
    <t>ブラック2</t>
    <phoneticPr fontId="9"/>
  </si>
  <si>
    <t>ヘッダ、フッタの背景色として使用する。</t>
    <rPh sb="8" eb="11">
      <t>ハイケイショク</t>
    </rPh>
    <rPh sb="14" eb="16">
      <t>シヨウ</t>
    </rPh>
    <phoneticPr fontId="9"/>
  </si>
  <si>
    <t>ホワイト1</t>
    <phoneticPr fontId="9"/>
  </si>
  <si>
    <t>(27,28,29)</t>
    <phoneticPr fontId="9"/>
  </si>
  <si>
    <t>(33,33,33)</t>
    <phoneticPr fontId="9"/>
  </si>
  <si>
    <t>(233,233,233)</t>
    <phoneticPr fontId="9"/>
  </si>
  <si>
    <t>ヘッダ、フッタの文字色として使用する。</t>
    <phoneticPr fontId="9"/>
  </si>
  <si>
    <t>グレー1</t>
    <phoneticPr fontId="9"/>
  </si>
  <si>
    <t>グレー3</t>
    <phoneticPr fontId="9"/>
  </si>
  <si>
    <t>グレー2</t>
    <phoneticPr fontId="9"/>
  </si>
  <si>
    <t>メニューの非選択色として使用する。</t>
    <rPh sb="5" eb="6">
      <t>ヒ</t>
    </rPh>
    <rPh sb="6" eb="8">
      <t>センタク</t>
    </rPh>
    <rPh sb="8" eb="9">
      <t>ショク</t>
    </rPh>
    <rPh sb="12" eb="14">
      <t>シヨウ</t>
    </rPh>
    <phoneticPr fontId="9"/>
  </si>
  <si>
    <t>(127,127,127)</t>
    <phoneticPr fontId="9"/>
  </si>
  <si>
    <t>(0,130,124)</t>
    <phoneticPr fontId="9"/>
  </si>
  <si>
    <t>エメラルドグリーン</t>
    <phoneticPr fontId="9"/>
  </si>
  <si>
    <t>画面遷移を伴わないボタン(ポップアップ画面表示等)のボタンの背景色として使用する。</t>
    <rPh sb="0" eb="2">
      <t>ガメン</t>
    </rPh>
    <rPh sb="2" eb="4">
      <t>センイ</t>
    </rPh>
    <rPh sb="5" eb="6">
      <t>トモナ</t>
    </rPh>
    <rPh sb="19" eb="21">
      <t>ガメン</t>
    </rPh>
    <rPh sb="21" eb="23">
      <t>ヒョウジ</t>
    </rPh>
    <rPh sb="23" eb="24">
      <t>ナド</t>
    </rPh>
    <rPh sb="30" eb="33">
      <t>ハイケイショク</t>
    </rPh>
    <rPh sb="36" eb="38">
      <t>シヨウ</t>
    </rPh>
    <phoneticPr fontId="9"/>
  </si>
  <si>
    <t>ブルー</t>
    <phoneticPr fontId="9"/>
  </si>
  <si>
    <t>・入力部品(ボタン)などの主要要素の背景として使用する。</t>
    <phoneticPr fontId="9"/>
  </si>
  <si>
    <t>(33,133,208)</t>
    <phoneticPr fontId="9"/>
  </si>
  <si>
    <t>Semantic UI</t>
    <phoneticPr fontId="9"/>
  </si>
  <si>
    <t>2.4.2</t>
    <phoneticPr fontId="9"/>
  </si>
  <si>
    <t>画面デザインを統一するためのライブラリ。</t>
    <rPh sb="0" eb="2">
      <t>ガメン</t>
    </rPh>
    <rPh sb="7" eb="9">
      <t>トウイツ</t>
    </rPh>
    <phoneticPr fontId="9"/>
  </si>
  <si>
    <t>最新かつ安定バージョンとして左記バージョンを採用する。</t>
    <phoneticPr fontId="9"/>
  </si>
  <si>
    <t>2.2.3. CSSフレームワーク</t>
    <phoneticPr fontId="9"/>
  </si>
  <si>
    <t>2.2.3.1. ライブラリ一覧</t>
    <rPh sb="14" eb="16">
      <t>イチラン</t>
    </rPh>
    <phoneticPr fontId="9"/>
  </si>
  <si>
    <t>本システムでは、開発作業におけるQCDの向上を目的として、以下のCSSフレームワークを採用する。</t>
    <rPh sb="0" eb="1">
      <t>ホン</t>
    </rPh>
    <rPh sb="8" eb="10">
      <t>カイハツ</t>
    </rPh>
    <rPh sb="10" eb="12">
      <t>サギョウ</t>
    </rPh>
    <rPh sb="20" eb="22">
      <t>コウジョウ</t>
    </rPh>
    <rPh sb="23" eb="25">
      <t>モクテキ</t>
    </rPh>
    <rPh sb="43" eb="45">
      <t>サイヨウ</t>
    </rPh>
    <phoneticPr fontId="9"/>
  </si>
  <si>
    <t>使用フレームワーク</t>
    <rPh sb="0" eb="2">
      <t>シヨウ</t>
    </rPh>
    <phoneticPr fontId="11"/>
  </si>
  <si>
    <t>「2.2.2.2. バージョンアップ方針」に準ずる。</t>
    <rPh sb="22" eb="23">
      <t>ジュン</t>
    </rPh>
    <phoneticPr fontId="9"/>
  </si>
  <si>
    <t>2.2.3.2. バージョンアップ方針</t>
    <rPh sb="17" eb="19">
      <t>ホウシン</t>
    </rPh>
    <phoneticPr fontId="9"/>
  </si>
  <si>
    <t>以下を採用する(※１)。</t>
    <rPh sb="0" eb="2">
      <t>イカ</t>
    </rPh>
    <rPh sb="3" eb="5">
      <t>サイヨウ</t>
    </rPh>
    <phoneticPr fontId="9"/>
  </si>
  <si>
    <t>※１ Semantic UIのデフォルトに準拠</t>
    <rPh sb="21" eb="23">
      <t>ジュンキョ</t>
    </rPh>
    <phoneticPr fontId="9"/>
  </si>
  <si>
    <t>Lato,'Helvetica Neue',Arial,Helvetica,sans-serif</t>
    <phoneticPr fontId="9"/>
  </si>
  <si>
    <t>※ Semantic UIのデフォルトに準拠する。</t>
    <rPh sb="20" eb="22">
      <t>ジュンキョ</t>
    </rPh>
    <phoneticPr fontId="9"/>
  </si>
  <si>
    <t>Semantic UIのデフォルトに準拠する。</t>
    <phoneticPr fontId="9"/>
  </si>
  <si>
    <t>4.1.2. フォント</t>
    <phoneticPr fontId="9"/>
  </si>
  <si>
    <t>画面名表示領域</t>
    <rPh sb="0" eb="2">
      <t>ガメン</t>
    </rPh>
    <rPh sb="2" eb="3">
      <t>メイ</t>
    </rPh>
    <rPh sb="3" eb="5">
      <t>ヒョウジ</t>
    </rPh>
    <rPh sb="5" eb="7">
      <t>リョウイキ</t>
    </rPh>
    <phoneticPr fontId="9"/>
  </si>
  <si>
    <t>現在表示中の画面名を表示する領域。</t>
    <rPh sb="0" eb="2">
      <t>ゲンザイ</t>
    </rPh>
    <rPh sb="2" eb="5">
      <t>ヒョウジチュウ</t>
    </rPh>
    <rPh sb="6" eb="8">
      <t>ガメン</t>
    </rPh>
    <rPh sb="8" eb="9">
      <t>メイ</t>
    </rPh>
    <rPh sb="10" eb="12">
      <t>ヒョウジ</t>
    </rPh>
    <rPh sb="14" eb="16">
      <t>リョウイキ</t>
    </rPh>
    <phoneticPr fontId="9"/>
  </si>
  <si>
    <t>画面幅に合わせて伸張</t>
    <rPh sb="0" eb="2">
      <t>ガメン</t>
    </rPh>
    <rPh sb="2" eb="3">
      <t>ハバ</t>
    </rPh>
    <rPh sb="4" eb="5">
      <t>ア</t>
    </rPh>
    <rPh sb="8" eb="10">
      <t>シンチョウ</t>
    </rPh>
    <phoneticPr fontId="9"/>
  </si>
  <si>
    <t>12グリッド</t>
    <phoneticPr fontId="9"/>
  </si>
  <si>
    <t>画面名表示領域</t>
    <phoneticPr fontId="9"/>
  </si>
  <si>
    <t>Semantic UIのデフォルトに準拠する。</t>
    <phoneticPr fontId="9"/>
  </si>
  <si>
    <t>※1 Semantic UIの16グリッドシステムに従ってサイズを規定</t>
    <rPh sb="26" eb="27">
      <t>シタガ</t>
    </rPh>
    <rPh sb="33" eb="35">
      <t>キテイ</t>
    </rPh>
    <phoneticPr fontId="9"/>
  </si>
  <si>
    <t>・初期表示の検索結果が0件の場合、共通エラー画面を表示する。</t>
    <rPh sb="1" eb="3">
      <t>ショキ</t>
    </rPh>
    <rPh sb="3" eb="5">
      <t>ヒョウジ</t>
    </rPh>
    <rPh sb="17" eb="19">
      <t>キョウツウ</t>
    </rPh>
    <rPh sb="22" eb="24">
      <t>ガメン</t>
    </rPh>
    <rPh sb="25" eb="27">
      <t>ヒョウジ</t>
    </rPh>
    <phoneticPr fontId="9"/>
  </si>
  <si>
    <t>・検索結果一覧画面で選択した対象データについて、詳細データ項目をリスト形式で出力する。</t>
    <rPh sb="1" eb="3">
      <t>ケンサク</t>
    </rPh>
    <rPh sb="3" eb="5">
      <t>ケッカ</t>
    </rPh>
    <rPh sb="5" eb="7">
      <t>イチラン</t>
    </rPh>
    <rPh sb="7" eb="9">
      <t>ガメン</t>
    </rPh>
    <rPh sb="10" eb="12">
      <t>センタク</t>
    </rPh>
    <rPh sb="14" eb="16">
      <t>タイショウ</t>
    </rPh>
    <rPh sb="24" eb="26">
      <t>ショウサイ</t>
    </rPh>
    <rPh sb="38" eb="40">
      <t>シュツリョク</t>
    </rPh>
    <phoneticPr fontId="9"/>
  </si>
  <si>
    <t>・検索条件の入力エラーが発生した場合には、検索条件入力画面内でユーザにエラー通知する。</t>
    <rPh sb="1" eb="3">
      <t>ケンサク</t>
    </rPh>
    <rPh sb="3" eb="5">
      <t>ジョウケン</t>
    </rPh>
    <rPh sb="6" eb="8">
      <t>ニュウリョク</t>
    </rPh>
    <rPh sb="12" eb="14">
      <t>ハッセイ</t>
    </rPh>
    <rPh sb="16" eb="18">
      <t>バアイ</t>
    </rPh>
    <rPh sb="21" eb="23">
      <t>ケンサク</t>
    </rPh>
    <rPh sb="23" eb="25">
      <t>ジョウケン</t>
    </rPh>
    <rPh sb="25" eb="27">
      <t>ニュウリョク</t>
    </rPh>
    <rPh sb="27" eb="29">
      <t>ガメン</t>
    </rPh>
    <rPh sb="29" eb="30">
      <t>ナイ</t>
    </rPh>
    <rPh sb="38" eb="40">
      <t>ツウチ</t>
    </rPh>
    <phoneticPr fontId="11"/>
  </si>
  <si>
    <t>・検索結果が0件の場合、検索条件入力画面内でユーザにエラー通知する。</t>
    <rPh sb="12" eb="14">
      <t>ケンサク</t>
    </rPh>
    <rPh sb="14" eb="16">
      <t>ジョウケン</t>
    </rPh>
    <rPh sb="16" eb="18">
      <t>ニュウリョク</t>
    </rPh>
    <rPh sb="18" eb="20">
      <t>ガメン</t>
    </rPh>
    <rPh sb="20" eb="21">
      <t>ナイ</t>
    </rPh>
    <rPh sb="29" eb="31">
      <t>ツウチ</t>
    </rPh>
    <phoneticPr fontId="9"/>
  </si>
  <si>
    <r>
      <t>当該の入力項目が必須入力である場合は、項目名の後ろにマーカー(</t>
    </r>
    <r>
      <rPr>
        <sz val="9"/>
        <color rgb="FFFF0000"/>
        <rFont val="ＭＳ 明朝"/>
        <family val="1"/>
        <charset val="128"/>
      </rPr>
      <t>*</t>
    </r>
    <r>
      <rPr>
        <sz val="9"/>
        <rFont val="ＭＳ 明朝"/>
        <family val="1"/>
        <charset val="128"/>
      </rPr>
      <t>)を赤字で表示する。</t>
    </r>
    <phoneticPr fontId="11"/>
  </si>
  <si>
    <t>TIS</t>
    <phoneticPr fontId="11"/>
  </si>
  <si>
    <t>本書は『サンプルプロジェクト』で使用するユーザインタフェースの標準を定義する。</t>
    <rPh sb="0" eb="2">
      <t>ホンショ</t>
    </rPh>
    <rPh sb="16" eb="18">
      <t>シヨウ</t>
    </rPh>
    <rPh sb="31" eb="33">
      <t>ヒョウジュン</t>
    </rPh>
    <rPh sb="34" eb="36">
      <t>テイギ</t>
    </rPh>
    <phoneticPr fontId="11"/>
  </si>
  <si>
    <t>3.6.1</t>
    <phoneticPr fontId="11"/>
  </si>
  <si>
    <t>更新・削除</t>
    <rPh sb="0" eb="2">
      <t>コウシン</t>
    </rPh>
    <phoneticPr fontId="9"/>
  </si>
  <si>
    <t>「検索(検索一覧) → 単一更新・削除」型</t>
    <rPh sb="1" eb="3">
      <t>ケンサク</t>
    </rPh>
    <rPh sb="4" eb="6">
      <t>ケンサク</t>
    </rPh>
    <rPh sb="6" eb="8">
      <t>イチラン</t>
    </rPh>
    <rPh sb="12" eb="14">
      <t>タンイツ</t>
    </rPh>
    <rPh sb="14" eb="16">
      <t>コウシン</t>
    </rPh>
    <rPh sb="17" eb="19">
      <t>サクジョ</t>
    </rPh>
    <rPh sb="20" eb="21">
      <t>カタ</t>
    </rPh>
    <phoneticPr fontId="9"/>
  </si>
  <si>
    <t>「検索(検索一覧) → 一括更新・削除」型</t>
    <rPh sb="1" eb="3">
      <t>ケンサク</t>
    </rPh>
    <rPh sb="4" eb="6">
      <t>ケンサク</t>
    </rPh>
    <rPh sb="6" eb="8">
      <t>イチラン</t>
    </rPh>
    <rPh sb="12" eb="14">
      <t>イッカツ</t>
    </rPh>
    <rPh sb="14" eb="16">
      <t>コウシン</t>
    </rPh>
    <rPh sb="17" eb="19">
      <t>サクジョ</t>
    </rPh>
    <rPh sb="20" eb="21">
      <t>カタ</t>
    </rPh>
    <phoneticPr fontId="9"/>
  </si>
  <si>
    <t>データを検索し、検索結果一覧からデータ更新/削除を行う。</t>
    <rPh sb="8" eb="10">
      <t>ケンサク</t>
    </rPh>
    <rPh sb="10" eb="12">
      <t>ケッカ</t>
    </rPh>
    <rPh sb="19" eb="21">
      <t>コウシン</t>
    </rPh>
    <phoneticPr fontId="11"/>
  </si>
  <si>
    <t>データを検索し、更新/削除を複合的に行う。</t>
    <rPh sb="8" eb="10">
      <t>コウシン</t>
    </rPh>
    <phoneticPr fontId="11"/>
  </si>
  <si>
    <t>更新/削除データ入力画面</t>
    <rPh sb="0" eb="2">
      <t>コウシン</t>
    </rPh>
    <rPh sb="10" eb="12">
      <t>ガメン</t>
    </rPh>
    <phoneticPr fontId="9"/>
  </si>
  <si>
    <t>更新したいデータを入力する画面。</t>
    <rPh sb="0" eb="2">
      <t>コウシン</t>
    </rPh>
    <phoneticPr fontId="9"/>
  </si>
  <si>
    <t>入力した更新内容・削除対象データを確認する画面。</t>
    <rPh sb="4" eb="6">
      <t>コウシン</t>
    </rPh>
    <rPh sb="6" eb="8">
      <t>ナイヨウ</t>
    </rPh>
    <phoneticPr fontId="9"/>
  </si>
  <si>
    <t>更新/削除確認画面</t>
    <rPh sb="3" eb="5">
      <t>サクジョ</t>
    </rPh>
    <rPh sb="7" eb="9">
      <t>ガメン</t>
    </rPh>
    <phoneticPr fontId="9"/>
  </si>
  <si>
    <t>更新/削除完了画面</t>
    <rPh sb="0" eb="2">
      <t>コウシン</t>
    </rPh>
    <rPh sb="7" eb="9">
      <t>ガメン</t>
    </rPh>
    <phoneticPr fontId="9"/>
  </si>
  <si>
    <t>更新/削除が完了した旨を通知する画面。</t>
    <rPh sb="0" eb="2">
      <t>コウシン</t>
    </rPh>
    <phoneticPr fontId="9"/>
  </si>
  <si>
    <t>更新/削除データ入力画面：</t>
    <rPh sb="0" eb="2">
      <t>コウシン</t>
    </rPh>
    <rPh sb="10" eb="12">
      <t>ガメン</t>
    </rPh>
    <phoneticPr fontId="11"/>
  </si>
  <si>
    <t>・更新したいデータは初期表示時に入力されている。</t>
    <rPh sb="1" eb="3">
      <t>コウシン</t>
    </rPh>
    <rPh sb="10" eb="14">
      <t>ショキヒョウジ</t>
    </rPh>
    <rPh sb="14" eb="15">
      <t>ジ</t>
    </rPh>
    <rPh sb="16" eb="18">
      <t>ニュウリョク</t>
    </rPh>
    <phoneticPr fontId="11"/>
  </si>
  <si>
    <t>更新したいデータの検索条件を入力する画面。</t>
    <rPh sb="0" eb="2">
      <t>コウシン</t>
    </rPh>
    <phoneticPr fontId="9"/>
  </si>
  <si>
    <t>検索結果一覧更新/削除画面</t>
    <rPh sb="6" eb="8">
      <t>コウシン</t>
    </rPh>
    <rPh sb="9" eb="11">
      <t>サクジョ</t>
    </rPh>
    <rPh sb="11" eb="13">
      <t>ガメン</t>
    </rPh>
    <phoneticPr fontId="9"/>
  </si>
  <si>
    <t>検索条件に合致する検索結果に対して、更新内容の入力、削除対象の選択を行う画面。</t>
    <rPh sb="5" eb="7">
      <t>ガッチ</t>
    </rPh>
    <rPh sb="9" eb="11">
      <t>ケンサク</t>
    </rPh>
    <rPh sb="11" eb="13">
      <t>ケッカ</t>
    </rPh>
    <rPh sb="14" eb="15">
      <t>タイ</t>
    </rPh>
    <rPh sb="18" eb="20">
      <t>コウシン</t>
    </rPh>
    <rPh sb="20" eb="22">
      <t>ナイヨウ</t>
    </rPh>
    <rPh sb="23" eb="25">
      <t>ニュウリョク</t>
    </rPh>
    <rPh sb="26" eb="28">
      <t>サクジョ</t>
    </rPh>
    <rPh sb="28" eb="30">
      <t>タイショウ</t>
    </rPh>
    <rPh sb="31" eb="33">
      <t>センタク</t>
    </rPh>
    <rPh sb="34" eb="35">
      <t>オコナ</t>
    </rPh>
    <phoneticPr fontId="9"/>
  </si>
  <si>
    <t>一括更新/削除が完了した旨を通知する画面。</t>
    <rPh sb="0" eb="2">
      <t>イッカツ</t>
    </rPh>
    <rPh sb="2" eb="4">
      <t>コウシン</t>
    </rPh>
    <phoneticPr fontId="9"/>
  </si>
  <si>
    <t>・一括で更新/削除できる対象は同ページ内のデータのみとする。(ページを跨るデータ保持は行わないため）</t>
    <rPh sb="1" eb="3">
      <t>イッカツ</t>
    </rPh>
    <rPh sb="4" eb="6">
      <t>コウシン</t>
    </rPh>
    <rPh sb="7" eb="9">
      <t>サクジョ</t>
    </rPh>
    <rPh sb="12" eb="14">
      <t>タイショウ</t>
    </rPh>
    <rPh sb="15" eb="16">
      <t>オナ</t>
    </rPh>
    <rPh sb="19" eb="20">
      <t>ナイ</t>
    </rPh>
    <rPh sb="35" eb="36">
      <t>マタガ</t>
    </rPh>
    <rPh sb="40" eb="42">
      <t>ホジ</t>
    </rPh>
    <rPh sb="43" eb="44">
      <t>オコナ</t>
    </rPh>
    <phoneticPr fontId="11"/>
  </si>
  <si>
    <t>・排他制御エラー等が発生した場合、全てデータ更新/削除をロールバックする。</t>
    <rPh sb="1" eb="3">
      <t>ハイタ</t>
    </rPh>
    <rPh sb="8" eb="9">
      <t>トウ</t>
    </rPh>
    <rPh sb="10" eb="12">
      <t>ハッセイ</t>
    </rPh>
    <rPh sb="22" eb="24">
      <t>コウシン</t>
    </rPh>
    <rPh sb="25" eb="27">
      <t>サクジョ</t>
    </rPh>
    <phoneticPr fontId="9"/>
  </si>
  <si>
    <t>登録データ入力画面、更新/削除データ入力画面。</t>
    <rPh sb="10" eb="12">
      <t>コウシン</t>
    </rPh>
    <phoneticPr fontId="9"/>
  </si>
  <si>
    <t>一括更新/削除確認画面：</t>
    <rPh sb="0" eb="2">
      <t>イッカツ</t>
    </rPh>
    <rPh sb="2" eb="4">
      <t>コウシン</t>
    </rPh>
    <rPh sb="5" eb="7">
      <t>サクジョ</t>
    </rPh>
    <rPh sb="9" eb="11">
      <t>ガメン</t>
    </rPh>
    <phoneticPr fontId="11"/>
  </si>
  <si>
    <t>3.2.4.2. 補足説明</t>
    <rPh sb="9" eb="11">
      <t>ホソク</t>
    </rPh>
    <rPh sb="11" eb="13">
      <t>セツメイ</t>
    </rPh>
    <phoneticPr fontId="9"/>
  </si>
  <si>
    <t>検索結果一覧更新/削除画面：</t>
    <rPh sb="0" eb="2">
      <t>ケンサク</t>
    </rPh>
    <rPh sb="2" eb="4">
      <t>ケッカ</t>
    </rPh>
    <rPh sb="4" eb="6">
      <t>イチラン</t>
    </rPh>
    <rPh sb="6" eb="8">
      <t>コウシン</t>
    </rPh>
    <rPh sb="9" eb="11">
      <t>サクジョ</t>
    </rPh>
    <rPh sb="11" eb="13">
      <t>ガメン</t>
    </rPh>
    <phoneticPr fontId="9"/>
  </si>
  <si>
    <t>本システムでは、エラー時の画面遷移を次の3つに分類する。</t>
    <rPh sb="0" eb="1">
      <t>ホン</t>
    </rPh>
    <rPh sb="11" eb="12">
      <t>ジ</t>
    </rPh>
    <rPh sb="13" eb="17">
      <t>ガメンセンイ</t>
    </rPh>
    <rPh sb="18" eb="19">
      <t>ツギ</t>
    </rPh>
    <rPh sb="23" eb="25">
      <t>ブンルイ</t>
    </rPh>
    <phoneticPr fontId="11"/>
  </si>
  <si>
    <t>2. ログイン画面への遷移</t>
    <rPh sb="7" eb="9">
      <t>ガメン</t>
    </rPh>
    <rPh sb="11" eb="13">
      <t>センイ</t>
    </rPh>
    <phoneticPr fontId="11"/>
  </si>
  <si>
    <t>3. 共通エラー画面への遷移</t>
    <rPh sb="3" eb="5">
      <t>キョウツウ</t>
    </rPh>
    <rPh sb="8" eb="10">
      <t>ガメン</t>
    </rPh>
    <rPh sb="12" eb="14">
      <t>センイ</t>
    </rPh>
    <phoneticPr fontId="11"/>
  </si>
  <si>
    <t>1. 元画面への遷移</t>
    <rPh sb="3" eb="6">
      <t>モトガメン</t>
    </rPh>
    <rPh sb="8" eb="10">
      <t>センイ</t>
    </rPh>
    <phoneticPr fontId="11"/>
  </si>
  <si>
    <t>元画面への遷移</t>
    <rPh sb="0" eb="3">
      <t>モトガメン</t>
    </rPh>
    <rPh sb="5" eb="7">
      <t>センイ</t>
    </rPh>
    <phoneticPr fontId="11"/>
  </si>
  <si>
    <t>入力値精査エラーのように、ユーザが再操作を行うことで問題解消が可能なエラーが発生した場合に行う画面遷移。</t>
    <rPh sb="0" eb="3">
      <t>ニュウリョクチ</t>
    </rPh>
    <rPh sb="3" eb="5">
      <t>セイサ</t>
    </rPh>
    <rPh sb="17" eb="20">
      <t>サイソウサ</t>
    </rPh>
    <rPh sb="21" eb="22">
      <t>オコナ</t>
    </rPh>
    <rPh sb="26" eb="30">
      <t>モンダイカイショウ</t>
    </rPh>
    <rPh sb="31" eb="33">
      <t>カノウ</t>
    </rPh>
    <rPh sb="38" eb="40">
      <t>ハッセイ</t>
    </rPh>
    <rPh sb="42" eb="44">
      <t>バアイ</t>
    </rPh>
    <rPh sb="45" eb="46">
      <t>オコナ</t>
    </rPh>
    <rPh sb="47" eb="51">
      <t>ガメンセンイ</t>
    </rPh>
    <phoneticPr fontId="11"/>
  </si>
  <si>
    <t>ログイン画面への遷移</t>
    <rPh sb="4" eb="6">
      <t>ガメン</t>
    </rPh>
    <rPh sb="8" eb="10">
      <t>センイ</t>
    </rPh>
    <phoneticPr fontId="11"/>
  </si>
  <si>
    <t>ログイン画面へ遷移させ、ユーザにログインを促す。</t>
    <rPh sb="4" eb="6">
      <t>ガメン</t>
    </rPh>
    <rPh sb="7" eb="9">
      <t>センイ</t>
    </rPh>
    <rPh sb="21" eb="22">
      <t>ウナガ</t>
    </rPh>
    <phoneticPr fontId="11"/>
  </si>
  <si>
    <t>共通エラー画面への遷移</t>
    <rPh sb="0" eb="2">
      <t>キョウツウ</t>
    </rPh>
    <rPh sb="5" eb="7">
      <t>ガメン</t>
    </rPh>
    <rPh sb="9" eb="11">
      <t>センイ</t>
    </rPh>
    <phoneticPr fontId="11"/>
  </si>
  <si>
    <t>上記以外のエラーが発生した場合の画面遷移。</t>
    <rPh sb="0" eb="2">
      <t>ジョウキ</t>
    </rPh>
    <rPh sb="2" eb="4">
      <t>イガイ</t>
    </rPh>
    <rPh sb="9" eb="11">
      <t>ハッセイ</t>
    </rPh>
    <rPh sb="13" eb="15">
      <t>バアイ</t>
    </rPh>
    <rPh sb="16" eb="18">
      <t>ガメン</t>
    </rPh>
    <rPh sb="18" eb="20">
      <t>センイ</t>
    </rPh>
    <phoneticPr fontId="11"/>
  </si>
  <si>
    <t>未認証エラーが発生した場合の画面遷移。</t>
    <rPh sb="0" eb="3">
      <t>ミニンショウ</t>
    </rPh>
    <rPh sb="7" eb="9">
      <t>ハッセイ</t>
    </rPh>
    <rPh sb="11" eb="13">
      <t>バアイ</t>
    </rPh>
    <rPh sb="14" eb="18">
      <t>ガメンセンイ</t>
    </rPh>
    <phoneticPr fontId="11"/>
  </si>
  <si>
    <t>エラーの種類ごとに用意されたエラー画面に遷移させる。</t>
    <rPh sb="4" eb="6">
      <t>シュルイ</t>
    </rPh>
    <rPh sb="9" eb="11">
      <t>ヨウイ</t>
    </rPh>
    <rPh sb="17" eb="19">
      <t>ガメン</t>
    </rPh>
    <rPh sb="20" eb="22">
      <t>センイ</t>
    </rPh>
    <phoneticPr fontId="11"/>
  </si>
  <si>
    <t>エラー発生前の元画面に遷移させエラーの理由を画面に表示することで、ユーザに再操作を促す。</t>
    <rPh sb="3" eb="6">
      <t>ハッセイマエ</t>
    </rPh>
    <rPh sb="7" eb="10">
      <t>モトガメン</t>
    </rPh>
    <rPh sb="11" eb="13">
      <t>センイ</t>
    </rPh>
    <rPh sb="19" eb="21">
      <t>リユウ</t>
    </rPh>
    <rPh sb="22" eb="24">
      <t>ガメン</t>
    </rPh>
    <rPh sb="25" eb="27">
      <t>ヒョウジ</t>
    </rPh>
    <rPh sb="37" eb="40">
      <t>サイソウサ</t>
    </rPh>
    <rPh sb="41" eb="42">
      <t>ウナガ</t>
    </rPh>
    <phoneticPr fontId="11"/>
  </si>
  <si>
    <t>元画面に遷移したとき、入力項目の値は遷移前の値を維持する。</t>
    <rPh sb="0" eb="3">
      <t>モトガメン</t>
    </rPh>
    <rPh sb="4" eb="6">
      <t>センイ</t>
    </rPh>
    <rPh sb="11" eb="15">
      <t>ニュウリョクコウモク</t>
    </rPh>
    <rPh sb="16" eb="17">
      <t>アタイ</t>
    </rPh>
    <rPh sb="18" eb="21">
      <t>センイマエ</t>
    </rPh>
    <rPh sb="22" eb="23">
      <t>アタイ</t>
    </rPh>
    <rPh sb="24" eb="26">
      <t>イジ</t>
    </rPh>
    <phoneticPr fontId="11"/>
  </si>
  <si>
    <t>各画面遷移と、該当するエラーの種類を以下に示す。</t>
    <rPh sb="0" eb="1">
      <t>カク</t>
    </rPh>
    <rPh sb="1" eb="3">
      <t>ガメン</t>
    </rPh>
    <rPh sb="3" eb="5">
      <t>センイ</t>
    </rPh>
    <rPh sb="7" eb="9">
      <t>ガイトウ</t>
    </rPh>
    <rPh sb="15" eb="17">
      <t>シュルイ</t>
    </rPh>
    <rPh sb="18" eb="20">
      <t>イカ</t>
    </rPh>
    <rPh sb="21" eb="22">
      <t>シメ</t>
    </rPh>
    <phoneticPr fontId="11"/>
  </si>
  <si>
    <t>画面遷移</t>
    <rPh sb="0" eb="4">
      <t>ガメンセンイ</t>
    </rPh>
    <phoneticPr fontId="9"/>
  </si>
  <si>
    <t>入力精査エラー</t>
    <rPh sb="0" eb="2">
      <t>ニュウリョク</t>
    </rPh>
    <rPh sb="2" eb="4">
      <t>セイサ</t>
    </rPh>
    <phoneticPr fontId="11"/>
  </si>
  <si>
    <t>共通エラー画面への遷移</t>
    <rPh sb="0" eb="2">
      <t>キョウツウ</t>
    </rPh>
    <rPh sb="5" eb="7">
      <t>ガメン</t>
    </rPh>
    <rPh sb="9" eb="11">
      <t>センイ</t>
    </rPh>
    <phoneticPr fontId="9"/>
  </si>
  <si>
    <t>上記以外のエラー</t>
    <rPh sb="0" eb="4">
      <t>ジョウキイガイ</t>
    </rPh>
    <phoneticPr fontId="11"/>
  </si>
  <si>
    <t>エラーの種類</t>
    <rPh sb="4" eb="6">
      <t>シュルイ</t>
    </rPh>
    <phoneticPr fontId="11"/>
  </si>
  <si>
    <t>4グリッド</t>
    <phoneticPr fontId="9"/>
  </si>
  <si>
    <t>明示的なIME制御は行わない方針とする。</t>
    <rPh sb="0" eb="3">
      <t>メイジテキ</t>
    </rPh>
    <rPh sb="7" eb="9">
      <t>セイギョ</t>
    </rPh>
    <rPh sb="10" eb="11">
      <t>オコナ</t>
    </rPh>
    <rPh sb="14" eb="16">
      <t>ホウシン</t>
    </rPh>
    <phoneticPr fontId="11"/>
  </si>
  <si>
    <t>jQuery</t>
    <phoneticPr fontId="11"/>
  </si>
  <si>
    <t>Semantic-UI-Calendar</t>
    <phoneticPr fontId="11"/>
  </si>
  <si>
    <t>0.0.8</t>
    <phoneticPr fontId="11"/>
  </si>
  <si>
    <t>日付入力にカレンダーのGUIを使用できるようにするSemantic UIの拡張ライブラリ。</t>
    <rPh sb="0" eb="2">
      <t>ヒヅケ</t>
    </rPh>
    <rPh sb="2" eb="4">
      <t>ニュウリョク</t>
    </rPh>
    <rPh sb="15" eb="17">
      <t>シヨウ</t>
    </rPh>
    <rPh sb="37" eb="39">
      <t>カクチョウ</t>
    </rPh>
    <phoneticPr fontId="9"/>
  </si>
  <si>
    <t xml:space="preserve">  ・公式サイト[https://github.com/mdehoog/Semantic-UI-Calendar]</t>
    <phoneticPr fontId="9"/>
  </si>
  <si>
    <t>2.2.3. アイコン</t>
    <phoneticPr fontId="9"/>
  </si>
  <si>
    <t>本システムでは、開発作業におけるQCDの向上を目的として、以下のアイコンを採用する。</t>
    <rPh sb="0" eb="1">
      <t>ホン</t>
    </rPh>
    <rPh sb="8" eb="10">
      <t>カイハツ</t>
    </rPh>
    <rPh sb="10" eb="12">
      <t>サギョウ</t>
    </rPh>
    <rPh sb="20" eb="22">
      <t>コウジョウ</t>
    </rPh>
    <rPh sb="23" eb="25">
      <t>モクテキ</t>
    </rPh>
    <rPh sb="37" eb="39">
      <t>サイヨウ</t>
    </rPh>
    <phoneticPr fontId="9"/>
  </si>
  <si>
    <t>5.8.2</t>
    <phoneticPr fontId="9"/>
  </si>
  <si>
    <t xml:space="preserve"> ・ライセンス[https://fontawesome.com/license/free]</t>
    <phoneticPr fontId="9"/>
  </si>
  <si>
    <t xml:space="preserve"> ・公式サイト[https://fontawesome.com]</t>
    <phoneticPr fontId="9"/>
  </si>
  <si>
    <t>様々なアイコンをフォントとして利用できるライブラリ。</t>
    <rPh sb="0" eb="2">
      <t>サマザマ</t>
    </rPh>
    <rPh sb="15" eb="17">
      <t>リヨウ</t>
    </rPh>
    <phoneticPr fontId="9"/>
  </si>
  <si>
    <t>Font Awesome Free</t>
    <phoneticPr fontId="9"/>
  </si>
  <si>
    <t>データを検索し、検索結果一覧から詳細なデータ照会を行う。</t>
    <rPh sb="8" eb="10">
      <t>ケンサク</t>
    </rPh>
    <rPh sb="10" eb="12">
      <t>ケッカ</t>
    </rPh>
    <rPh sb="12" eb="14">
      <t>イチラン</t>
    </rPh>
    <rPh sb="16" eb="18">
      <t>ショウサイ</t>
    </rPh>
    <rPh sb="25" eb="26">
      <t>オコナ</t>
    </rPh>
    <phoneticPr fontId="11"/>
  </si>
  <si>
    <t>・検索結果はページングできるようにする。</t>
    <phoneticPr fontId="11"/>
  </si>
  <si>
    <t>・詳細画面から戻る際に、前回の検索条件を復元して再検索を行う。</t>
    <rPh sb="1" eb="3">
      <t>ショウサイ</t>
    </rPh>
    <rPh sb="3" eb="5">
      <t>ガメン</t>
    </rPh>
    <rPh sb="7" eb="8">
      <t>モド</t>
    </rPh>
    <rPh sb="9" eb="10">
      <t>サイ</t>
    </rPh>
    <rPh sb="12" eb="14">
      <t>ゼンカイ</t>
    </rPh>
    <rPh sb="15" eb="17">
      <t>ケンサク</t>
    </rPh>
    <rPh sb="17" eb="19">
      <t>ジョウケン</t>
    </rPh>
    <rPh sb="20" eb="22">
      <t>フクゲン</t>
    </rPh>
    <rPh sb="24" eb="27">
      <t>サイケンサク</t>
    </rPh>
    <rPh sb="28" eb="29">
      <t>オコナ</t>
    </rPh>
    <phoneticPr fontId="11"/>
  </si>
  <si>
    <t>・一括更新は多くの制約を考慮して方式設計する必要があり、バグを生むリスクが高いため本システムでは採用しない。</t>
    <rPh sb="1" eb="3">
      <t>イッカツ</t>
    </rPh>
    <rPh sb="3" eb="5">
      <t>コウシン</t>
    </rPh>
    <rPh sb="6" eb="7">
      <t>オオ</t>
    </rPh>
    <rPh sb="9" eb="11">
      <t>セイヤク</t>
    </rPh>
    <rPh sb="12" eb="14">
      <t>コウリョ</t>
    </rPh>
    <rPh sb="16" eb="20">
      <t>ホウシキセッケイ</t>
    </rPh>
    <rPh sb="22" eb="24">
      <t>ヒツヨウ</t>
    </rPh>
    <rPh sb="31" eb="32">
      <t>ウ</t>
    </rPh>
    <rPh sb="37" eb="38">
      <t>タカ</t>
    </rPh>
    <rPh sb="41" eb="42">
      <t>ホン</t>
    </rPh>
    <rPh sb="48" eb="50">
      <t>サイヨウ</t>
    </rPh>
    <phoneticPr fontId="11"/>
  </si>
  <si>
    <t xml:space="preserve"> (一括削除のみ採用し、一括更新はバッチ処理等で代替する。)</t>
    <rPh sb="2" eb="6">
      <t>イッカツサクジョ</t>
    </rPh>
    <rPh sb="8" eb="10">
      <t>サイヨウ</t>
    </rPh>
    <rPh sb="12" eb="16">
      <t>イッカツコウシン</t>
    </rPh>
    <rPh sb="20" eb="22">
      <t>ショリ</t>
    </rPh>
    <rPh sb="22" eb="23">
      <t>トウ</t>
    </rPh>
    <rPh sb="24" eb="26">
      <t>ダイタイ</t>
    </rPh>
    <phoneticPr fontId="11"/>
  </si>
  <si>
    <t>3.4. エラー時の画面遷移</t>
    <rPh sb="10" eb="12">
      <t>ガメン</t>
    </rPh>
    <rPh sb="12" eb="14">
      <t>センイ</t>
    </rPh>
    <phoneticPr fontId="9"/>
  </si>
  <si>
    <t>3.3. PRGパターン</t>
    <phoneticPr fontId="11"/>
  </si>
  <si>
    <t>これにより、POSTリクエスト直後の画面でブラウザの再読み込みを行ったときに、同じPOSTリクエストが二重で送信されることを防ぐことができる。</t>
    <rPh sb="15" eb="17">
      <t>チョクゴ</t>
    </rPh>
    <rPh sb="18" eb="20">
      <t>ガメン</t>
    </rPh>
    <rPh sb="26" eb="28">
      <t>サイヨ</t>
    </rPh>
    <rPh sb="29" eb="30">
      <t>コ</t>
    </rPh>
    <rPh sb="32" eb="33">
      <t>オコナ</t>
    </rPh>
    <rPh sb="39" eb="40">
      <t>オナ</t>
    </rPh>
    <rPh sb="51" eb="53">
      <t>ニジュウ</t>
    </rPh>
    <rPh sb="54" eb="56">
      <t>ソウシン</t>
    </rPh>
    <rPh sb="62" eb="63">
      <t>フセ</t>
    </rPh>
    <phoneticPr fontId="11"/>
  </si>
  <si>
    <t>本システムでは、データの登録・更新・削除を伴うPOSTリクエストを送信する際は、必ずPRG(POST-Redirect-GET)パターンを適用する方針とする。</t>
    <rPh sb="0" eb="1">
      <t>ホン</t>
    </rPh>
    <rPh sb="12" eb="14">
      <t>トウロク</t>
    </rPh>
    <rPh sb="15" eb="17">
      <t>コウシン</t>
    </rPh>
    <rPh sb="18" eb="20">
      <t>サクジョ</t>
    </rPh>
    <rPh sb="21" eb="22">
      <t>トモナ</t>
    </rPh>
    <rPh sb="33" eb="35">
      <t>ソウシン</t>
    </rPh>
    <rPh sb="37" eb="38">
      <t>サイ</t>
    </rPh>
    <rPh sb="40" eb="41">
      <t>カナラ</t>
    </rPh>
    <rPh sb="69" eb="71">
      <t>テキヨウ</t>
    </rPh>
    <rPh sb="73" eb="75">
      <t>ホウシン</t>
    </rPh>
    <phoneticPr fontId="11"/>
  </si>
  <si>
    <t>ログイン後は常にメインメニュー画面に遷移する。</t>
    <rPh sb="4" eb="5">
      <t>ゴ</t>
    </rPh>
    <rPh sb="6" eb="7">
      <t>ツネ</t>
    </rPh>
    <rPh sb="15" eb="17">
      <t>ガメン</t>
    </rPh>
    <rPh sb="18" eb="20">
      <t>センイ</t>
    </rPh>
    <phoneticPr fontId="11"/>
  </si>
  <si>
    <t>（ログイン前にアクセスしようとしていた画面に遷移するような制御は行わない）</t>
    <rPh sb="5" eb="6">
      <t>マエ</t>
    </rPh>
    <rPh sb="19" eb="21">
      <t>ガメン</t>
    </rPh>
    <rPh sb="22" eb="24">
      <t>センイ</t>
    </rPh>
    <rPh sb="29" eb="31">
      <t>セイギョ</t>
    </rPh>
    <rPh sb="32" eb="33">
      <t>オコナ</t>
    </rPh>
    <phoneticPr fontId="11"/>
  </si>
  <si>
    <t>　元画面への遷移は行わなず共通エラー画面への遷移で対処することとする。</t>
    <rPh sb="1" eb="4">
      <t>モトガメン</t>
    </rPh>
    <rPh sb="6" eb="8">
      <t>センイ</t>
    </rPh>
    <rPh sb="9" eb="10">
      <t>オコナ</t>
    </rPh>
    <rPh sb="13" eb="15">
      <t>キョウツウ</t>
    </rPh>
    <rPh sb="18" eb="20">
      <t>ガメン</t>
    </rPh>
    <rPh sb="22" eb="24">
      <t>センイ</t>
    </rPh>
    <rPh sb="25" eb="27">
      <t>タイショ</t>
    </rPh>
    <phoneticPr fontId="11"/>
  </si>
  <si>
    <t>※排他制御エラーについて、本システムではデータの同時更新が頻繁に発生することは想定されないため、</t>
    <rPh sb="1" eb="5">
      <t>ハイタセイギョ</t>
    </rPh>
    <rPh sb="13" eb="14">
      <t>ホン</t>
    </rPh>
    <rPh sb="24" eb="28">
      <t>ドウジコウシン</t>
    </rPh>
    <rPh sb="29" eb="31">
      <t>ヒンパン</t>
    </rPh>
    <rPh sb="32" eb="34">
      <t>ハッセイ</t>
    </rPh>
    <rPh sb="39" eb="41">
      <t>ソウテイ</t>
    </rPh>
    <phoneticPr fontId="11"/>
  </si>
  <si>
    <t>3.2.2. 登録・更新・削除で共通の画面遷移</t>
    <rPh sb="7" eb="9">
      <t>トウロク</t>
    </rPh>
    <rPh sb="10" eb="12">
      <t>コウシン</t>
    </rPh>
    <rPh sb="13" eb="15">
      <t>サクジョ</t>
    </rPh>
    <rPh sb="16" eb="18">
      <t>キョウツウ</t>
    </rPh>
    <rPh sb="19" eb="23">
      <t>ガメンセンイ</t>
    </rPh>
    <phoneticPr fontId="11"/>
  </si>
  <si>
    <t>「新規登録」型と「検索(検索一覧) → 単一更新・削除」型について説明する前に、登録・更新・削除を行う画面遷移で</t>
    <rPh sb="1" eb="3">
      <t>シンキ</t>
    </rPh>
    <rPh sb="3" eb="5">
      <t>トウロク</t>
    </rPh>
    <rPh sb="6" eb="7">
      <t>ガタ</t>
    </rPh>
    <rPh sb="33" eb="35">
      <t>セツメイ</t>
    </rPh>
    <rPh sb="37" eb="38">
      <t>マエ</t>
    </rPh>
    <rPh sb="40" eb="42">
      <t>トウロク</t>
    </rPh>
    <rPh sb="43" eb="45">
      <t>コウシン</t>
    </rPh>
    <rPh sb="46" eb="48">
      <t>サクジョ</t>
    </rPh>
    <rPh sb="49" eb="50">
      <t>オコナ</t>
    </rPh>
    <rPh sb="51" eb="53">
      <t>ガメン</t>
    </rPh>
    <rPh sb="53" eb="55">
      <t>センイ</t>
    </rPh>
    <phoneticPr fontId="11"/>
  </si>
  <si>
    <t>共通となる画面遷移を説明する。</t>
    <rPh sb="0" eb="2">
      <t>キョウツウ</t>
    </rPh>
    <rPh sb="5" eb="9">
      <t>ガメンセンイ</t>
    </rPh>
    <rPh sb="10" eb="12">
      <t>セツメイ</t>
    </rPh>
    <phoneticPr fontId="11"/>
  </si>
  <si>
    <t>データ入力画面</t>
    <rPh sb="5" eb="7">
      <t>ガメン</t>
    </rPh>
    <phoneticPr fontId="11"/>
  </si>
  <si>
    <t>確認画面</t>
    <rPh sb="2" eb="4">
      <t>ガメン</t>
    </rPh>
    <phoneticPr fontId="9"/>
  </si>
  <si>
    <t>完了画面</t>
    <rPh sb="2" eb="4">
      <t>ガメン</t>
    </rPh>
    <phoneticPr fontId="9"/>
  </si>
  <si>
    <t>データを入力する画面。</t>
    <phoneticPr fontId="9"/>
  </si>
  <si>
    <t>入力内容を確認する画面。</t>
    <phoneticPr fontId="9"/>
  </si>
  <si>
    <t>処理が完了した旨を通知する画面。</t>
    <rPh sb="0" eb="2">
      <t>ショリ</t>
    </rPh>
    <phoneticPr fontId="9"/>
  </si>
  <si>
    <t>※[処理]には、登録/更新/削除のいずれかが入る</t>
    <rPh sb="2" eb="4">
      <t>ショリ</t>
    </rPh>
    <rPh sb="8" eb="10">
      <t>トウロク</t>
    </rPh>
    <rPh sb="11" eb="13">
      <t>コウシン</t>
    </rPh>
    <rPh sb="14" eb="16">
      <t>サクジョ</t>
    </rPh>
    <rPh sb="22" eb="23">
      <t>ハイ</t>
    </rPh>
    <phoneticPr fontId="11"/>
  </si>
  <si>
    <t>3.2.2.1. 画面構成</t>
    <rPh sb="9" eb="13">
      <t>ガメンコウセイ</t>
    </rPh>
    <phoneticPr fontId="11"/>
  </si>
  <si>
    <t>本システムでは、登録・更新・削除を行う画面はデータ入力画面→確認画面→完了画面の順で遷移する方針とする。</t>
    <rPh sb="0" eb="1">
      <t>ホン</t>
    </rPh>
    <rPh sb="8" eb="10">
      <t>トウロク</t>
    </rPh>
    <rPh sb="11" eb="13">
      <t>コウシン</t>
    </rPh>
    <rPh sb="14" eb="16">
      <t>サクジョ</t>
    </rPh>
    <rPh sb="17" eb="18">
      <t>オコナ</t>
    </rPh>
    <rPh sb="19" eb="21">
      <t>ガメン</t>
    </rPh>
    <rPh sb="25" eb="29">
      <t>ニュウリョクガメン</t>
    </rPh>
    <rPh sb="30" eb="34">
      <t>カクニンガメン</t>
    </rPh>
    <rPh sb="35" eb="39">
      <t>カンリョウガメン</t>
    </rPh>
    <rPh sb="40" eb="41">
      <t>ジュン</t>
    </rPh>
    <rPh sb="42" eb="44">
      <t>センイ</t>
    </rPh>
    <rPh sb="46" eb="48">
      <t>ホウシン</t>
    </rPh>
    <phoneticPr fontId="11"/>
  </si>
  <si>
    <t>データ入力画面：</t>
    <rPh sb="5" eb="7">
      <t>ガメン</t>
    </rPh>
    <phoneticPr fontId="11"/>
  </si>
  <si>
    <t>確認画面：</t>
    <rPh sb="2" eb="4">
      <t>ガメン</t>
    </rPh>
    <phoneticPr fontId="11"/>
  </si>
  <si>
    <t>完了画面：</t>
    <rPh sb="2" eb="4">
      <t>ガメン</t>
    </rPh>
    <phoneticPr fontId="11"/>
  </si>
  <si>
    <t>・確認画面から戻った際は、前回入力されていた内容を復元する。</t>
    <rPh sb="1" eb="5">
      <t>カクニンガメン</t>
    </rPh>
    <rPh sb="7" eb="8">
      <t>モド</t>
    </rPh>
    <rPh sb="10" eb="11">
      <t>サイ</t>
    </rPh>
    <rPh sb="13" eb="15">
      <t>ゼンカイ</t>
    </rPh>
    <rPh sb="15" eb="17">
      <t>ニュウリョク</t>
    </rPh>
    <rPh sb="22" eb="24">
      <t>ナイヨウ</t>
    </rPh>
    <rPh sb="25" eb="27">
      <t>フクゲン</t>
    </rPh>
    <phoneticPr fontId="11"/>
  </si>
  <si>
    <t>・入力精査エラーが無い場合、確認画面を表示する。</t>
    <rPh sb="1" eb="5">
      <t>ニュウリョクセイサ</t>
    </rPh>
    <rPh sb="9" eb="10">
      <t>ナ</t>
    </rPh>
    <rPh sb="11" eb="13">
      <t>バアイ</t>
    </rPh>
    <rPh sb="14" eb="16">
      <t>カクニン</t>
    </rPh>
    <rPh sb="16" eb="18">
      <t>ガメン</t>
    </rPh>
    <rPh sb="19" eb="21">
      <t>ヒョウジ</t>
    </rPh>
    <phoneticPr fontId="11"/>
  </si>
  <si>
    <t>・処理が完了した旨のメッセージを出力する。</t>
    <rPh sb="1" eb="3">
      <t>ショリ</t>
    </rPh>
    <phoneticPr fontId="9"/>
  </si>
  <si>
    <t>3.2.3. 「新規登録」型</t>
    <phoneticPr fontId="11"/>
  </si>
  <si>
    <t>3.2.3.1. 画面構成</t>
    <phoneticPr fontId="11"/>
  </si>
  <si>
    <t>3.2.4. 「検索(検索一覧) → 単一更新・削除」型</t>
    <rPh sb="21" eb="23">
      <t>コウシン</t>
    </rPh>
    <phoneticPr fontId="11"/>
  </si>
  <si>
    <t>3.2.5. 「検索(検索一覧) → 一括更新・削除」型</t>
    <rPh sb="21" eb="23">
      <t>コウシン</t>
    </rPh>
    <phoneticPr fontId="11"/>
  </si>
  <si>
    <t>3.2.6. 「ログイン → メインメニュー」型</t>
    <rPh sb="23" eb="24">
      <t>カタ</t>
    </rPh>
    <phoneticPr fontId="9"/>
  </si>
  <si>
    <t>3.2.6.1. 画面構成</t>
    <rPh sb="9" eb="11">
      <t>ガメン</t>
    </rPh>
    <rPh sb="11" eb="13">
      <t>コウセイ</t>
    </rPh>
    <phoneticPr fontId="9"/>
  </si>
  <si>
    <t>3.2.6.2. 補足説明</t>
    <rPh sb="9" eb="11">
      <t>ホソク</t>
    </rPh>
    <rPh sb="11" eb="13">
      <t>セツメイ</t>
    </rPh>
    <phoneticPr fontId="9"/>
  </si>
  <si>
    <t>3.2.7. 「入力補助(サブウインドウ)」型</t>
    <rPh sb="22" eb="23">
      <t>ガタ</t>
    </rPh>
    <phoneticPr fontId="11"/>
  </si>
  <si>
    <t>3.2.7.1. 画面構成</t>
    <phoneticPr fontId="11"/>
  </si>
  <si>
    <t>3.2.7.2. 補足説明</t>
    <rPh sb="9" eb="11">
      <t>ホソク</t>
    </rPh>
    <phoneticPr fontId="11"/>
  </si>
  <si>
    <t>ログイン画面ではメニュー領域の内容は非表示となる。</t>
    <rPh sb="4" eb="6">
      <t>ガメン</t>
    </rPh>
    <rPh sb="12" eb="14">
      <t>リョウイキ</t>
    </rPh>
    <rPh sb="15" eb="17">
      <t>ナイヨウ</t>
    </rPh>
    <rPh sb="18" eb="21">
      <t>ヒヒョウジ</t>
    </rPh>
    <phoneticPr fontId="9"/>
  </si>
  <si>
    <t>メインメニュー画面へのリンク、ログアウトリンクを表示する。</t>
    <rPh sb="7" eb="9">
      <t>ガメン</t>
    </rPh>
    <phoneticPr fontId="9"/>
  </si>
  <si>
    <t>初期フォーカスの制御は行わない方針とする。</t>
    <rPh sb="0" eb="2">
      <t>ショキ</t>
    </rPh>
    <rPh sb="8" eb="10">
      <t>セイギョ</t>
    </rPh>
    <rPh sb="11" eb="12">
      <t>オコナ</t>
    </rPh>
    <rPh sb="15" eb="17">
      <t>ホウシン</t>
    </rPh>
    <phoneticPr fontId="11"/>
  </si>
  <si>
    <t>原則、ブラウザキャッシュは行わない。</t>
    <rPh sb="0" eb="2">
      <t>ゲンソク</t>
    </rPh>
    <rPh sb="13" eb="14">
      <t>オコナ</t>
    </rPh>
    <phoneticPr fontId="9"/>
  </si>
  <si>
    <t>原則、各業務機能のアプリケーション設計においては、クッキーの使用は認めない。</t>
    <rPh sb="0" eb="2">
      <t>ゲンソク</t>
    </rPh>
    <rPh sb="3" eb="4">
      <t>カク</t>
    </rPh>
    <rPh sb="4" eb="6">
      <t>ギョウム</t>
    </rPh>
    <rPh sb="6" eb="8">
      <t>キノウ</t>
    </rPh>
    <rPh sb="17" eb="19">
      <t>セッケイ</t>
    </rPh>
    <rPh sb="30" eb="32">
      <t>シヨウ</t>
    </rPh>
    <rPh sb="33" eb="34">
      <t>ミト</t>
    </rPh>
    <phoneticPr fontId="9"/>
  </si>
  <si>
    <t>(画面を跨るデータの共有はセッションストアを使う方法に統一することで、管理を簡潔にするため。)</t>
    <rPh sb="1" eb="3">
      <t>ガメン</t>
    </rPh>
    <rPh sb="4" eb="5">
      <t>マタガ</t>
    </rPh>
    <rPh sb="10" eb="12">
      <t>キョウユウ</t>
    </rPh>
    <rPh sb="22" eb="23">
      <t>ツカ</t>
    </rPh>
    <rPh sb="24" eb="26">
      <t>ホウホウ</t>
    </rPh>
    <rPh sb="27" eb="29">
      <t>トウイツ</t>
    </rPh>
    <rPh sb="35" eb="37">
      <t>カンリ</t>
    </rPh>
    <rPh sb="38" eb="40">
      <t>カンケツ</t>
    </rPh>
    <phoneticPr fontId="9"/>
  </si>
  <si>
    <t>共通エラー・メッセージ領域</t>
    <rPh sb="0" eb="2">
      <t>キョウツウ</t>
    </rPh>
    <rPh sb="11" eb="13">
      <t>リョウイキ</t>
    </rPh>
    <phoneticPr fontId="9"/>
  </si>
  <si>
    <t>共通エラーのメッセージなど、グローバルなメッセージを表示する領域。</t>
    <rPh sb="0" eb="2">
      <t>キョウツウ</t>
    </rPh>
    <rPh sb="26" eb="28">
      <t>ヒョウジ</t>
    </rPh>
    <rPh sb="30" eb="32">
      <t>リョウイキ</t>
    </rPh>
    <phoneticPr fontId="9"/>
  </si>
  <si>
    <t>共通エラー・メッセージ領域</t>
    <rPh sb="0" eb="2">
      <t>キョウツウ</t>
    </rPh>
    <phoneticPr fontId="9"/>
  </si>
  <si>
    <t>上記以外のエラーの通知</t>
    <rPh sb="0" eb="2">
      <t>ジョウキ</t>
    </rPh>
    <rPh sb="2" eb="4">
      <t>イガイ</t>
    </rPh>
    <phoneticPr fontId="9"/>
  </si>
  <si>
    <t>単項目精査エラーの通知
フォームで完結しない精査エラーの通知（単項目に対するエラーの場合）</t>
    <rPh sb="17" eb="19">
      <t>カンケツ</t>
    </rPh>
    <rPh sb="22" eb="24">
      <t>セイサ</t>
    </rPh>
    <rPh sb="28" eb="30">
      <t>ツウチ</t>
    </rPh>
    <rPh sb="31" eb="32">
      <t>タン</t>
    </rPh>
    <rPh sb="32" eb="34">
      <t>コウモク</t>
    </rPh>
    <rPh sb="35" eb="36">
      <t>タイ</t>
    </rPh>
    <rPh sb="42" eb="44">
      <t>バアイ</t>
    </rPh>
    <phoneticPr fontId="9"/>
  </si>
  <si>
    <t>項目間精査エラーの通知
フォームで完結しない精査エラーの通知（複数項目に対するエラーの場合）</t>
    <rPh sb="31" eb="33">
      <t>フクスウ</t>
    </rPh>
    <phoneticPr fontId="9"/>
  </si>
  <si>
    <t>任意のメッセージ(例：処理の正常完了通知)</t>
    <phoneticPr fontId="9"/>
  </si>
  <si>
    <t>業務上の注意の通知(その後の処理は可能)</t>
    <phoneticPr fontId="9"/>
  </si>
  <si>
    <t>フォームで完結しない精査エラーの通知（特定項目に紐づかない場合）</t>
    <rPh sb="5" eb="7">
      <t>カンケツ</t>
    </rPh>
    <rPh sb="10" eb="12">
      <t>セイサ</t>
    </rPh>
    <rPh sb="16" eb="18">
      <t>ツウチ</t>
    </rPh>
    <rPh sb="19" eb="23">
      <t>トクテイコウモク</t>
    </rPh>
    <rPh sb="24" eb="25">
      <t>ヒモ</t>
    </rPh>
    <rPh sb="29" eb="31">
      <t>バアイ</t>
    </rPh>
    <phoneticPr fontId="9"/>
  </si>
  <si>
    <t>ドメイン特性</t>
    <rPh sb="4" eb="6">
      <t>トクセイ</t>
    </rPh>
    <phoneticPr fontId="9"/>
  </si>
  <si>
    <t>ドメイン特性</t>
    <rPh sb="4" eb="6">
      <t>トクセイ</t>
    </rPh>
    <phoneticPr fontId="11"/>
  </si>
  <si>
    <t>詳細画面：</t>
    <rPh sb="0" eb="4">
      <t>ショウサイガメン</t>
    </rPh>
    <phoneticPr fontId="11"/>
  </si>
  <si>
    <t>3.2.1. 「検索(検索一覧) → 照会」型</t>
    <phoneticPr fontId="11"/>
  </si>
  <si>
    <t>・詳細画面までの遷移は「検索(検索一覧) → 照会」型の遷移と同じ。</t>
    <rPh sb="1" eb="5">
      <t>ショウサイガメン</t>
    </rPh>
    <rPh sb="8" eb="10">
      <t>センイ</t>
    </rPh>
    <rPh sb="28" eb="30">
      <t>センイ</t>
    </rPh>
    <rPh sb="31" eb="32">
      <t>オナ</t>
    </rPh>
    <phoneticPr fontId="11"/>
  </si>
  <si>
    <t>PRG(POST-Redirect-GET)パターンは二重更新を防ぐ手法の1つで、POSTリクエストの後の画面遷移をリダイレクトで行うようにする。</t>
    <rPh sb="27" eb="31">
      <t>ニジュウコウシン</t>
    </rPh>
    <rPh sb="32" eb="33">
      <t>フセ</t>
    </rPh>
    <rPh sb="34" eb="36">
      <t>シュホウ</t>
    </rPh>
    <rPh sb="51" eb="52">
      <t>アト</t>
    </rPh>
    <rPh sb="53" eb="57">
      <t>ガメンセンイ</t>
    </rPh>
    <rPh sb="65" eb="66">
      <t>オコナ</t>
    </rPh>
    <phoneticPr fontId="11"/>
  </si>
  <si>
    <t>・入力精査は確認画面遷移時のみ行い、処理実行時には実施しない。</t>
    <rPh sb="1" eb="3">
      <t>ニュウリョク</t>
    </rPh>
    <rPh sb="3" eb="5">
      <t>セイサ</t>
    </rPh>
    <rPh sb="6" eb="8">
      <t>カクニン</t>
    </rPh>
    <rPh sb="8" eb="10">
      <t>ガメン</t>
    </rPh>
    <rPh sb="10" eb="12">
      <t>センイ</t>
    </rPh>
    <rPh sb="12" eb="13">
      <t>ジ</t>
    </rPh>
    <rPh sb="15" eb="16">
      <t>オコナ</t>
    </rPh>
    <rPh sb="18" eb="20">
      <t>ショリ</t>
    </rPh>
    <rPh sb="20" eb="22">
      <t>ジッコウ</t>
    </rPh>
    <rPh sb="22" eb="23">
      <t>ジ</t>
    </rPh>
    <rPh sb="25" eb="27">
      <t>ジッシ</t>
    </rPh>
    <phoneticPr fontId="9"/>
  </si>
  <si>
    <t>それぞれを使用するかどうかは機能に依るため、要件に従って決定する。</t>
    <rPh sb="5" eb="7">
      <t>シヨウ</t>
    </rPh>
    <rPh sb="13" eb="14">
      <t>サイヒ</t>
    </rPh>
    <rPh sb="14" eb="16">
      <t>キノウ</t>
    </rPh>
    <rPh sb="17" eb="18">
      <t>ヨ</t>
    </rPh>
    <rPh sb="22" eb="24">
      <t>ヨウケン</t>
    </rPh>
    <rPh sb="25" eb="26">
      <t>シタガ</t>
    </rPh>
    <rPh sb="28" eb="30">
      <t>ケッテイ</t>
    </rPh>
    <phoneticPr fontId="9"/>
  </si>
  <si>
    <t>一括更新/削除確認画面</t>
    <rPh sb="0" eb="2">
      <t>イッカツ</t>
    </rPh>
    <rPh sb="2" eb="4">
      <t>コウシン</t>
    </rPh>
    <rPh sb="5" eb="7">
      <t>サクジョ</t>
    </rPh>
    <rPh sb="7" eb="9">
      <t>カクニン</t>
    </rPh>
    <rPh sb="9" eb="11">
      <t>ガメン</t>
    </rPh>
    <phoneticPr fontId="9"/>
  </si>
  <si>
    <t>一括更新/削除完了画面</t>
    <rPh sb="0" eb="2">
      <t>イッカツ</t>
    </rPh>
    <rPh sb="2" eb="4">
      <t>コウシン</t>
    </rPh>
    <rPh sb="5" eb="7">
      <t>サクジョ</t>
    </rPh>
    <rPh sb="7" eb="9">
      <t>カンリョウ</t>
    </rPh>
    <rPh sb="9" eb="11">
      <t>ガメン</t>
    </rPh>
    <phoneticPr fontId="9"/>
  </si>
  <si>
    <t>一括更新/削除完了画面：</t>
    <rPh sb="0" eb="2">
      <t>イッカツ</t>
    </rPh>
    <rPh sb="2" eb="4">
      <t>コウシン</t>
    </rPh>
    <rPh sb="9" eb="11">
      <t>ガメン</t>
    </rPh>
    <phoneticPr fontId="11"/>
  </si>
  <si>
    <t>ブラウザの戻るボタンを用いた画面遷移(いわゆるブラウザバック)については、動作保証対象外とする。</t>
    <rPh sb="14" eb="18">
      <t>ガメンセンイ</t>
    </rPh>
    <rPh sb="37" eb="39">
      <t>ドウサ</t>
    </rPh>
    <rPh sb="39" eb="41">
      <t>ホショウ</t>
    </rPh>
    <rPh sb="41" eb="44">
      <t>タイショウガイ</t>
    </rPh>
    <phoneticPr fontId="11"/>
  </si>
  <si>
    <t>前画面に戻る要件がある場合は、ブラウザの戻るボタンではなく画面の機能として戻るボタンを作成することで対応する。</t>
    <phoneticPr fontId="9"/>
  </si>
  <si>
    <t>3.3. PRGパターン</t>
    <phoneticPr fontId="9"/>
  </si>
  <si>
    <t xml:space="preserve">  ・ライセンス[MIT licence]</t>
    <phoneticPr fontId="9"/>
  </si>
  <si>
    <t>・入力精査エラーが無い場合、一括更新/削除確認画面を表示する。</t>
    <rPh sb="1" eb="3">
      <t>ニュウリョク</t>
    </rPh>
    <rPh sb="3" eb="5">
      <t>セイサ</t>
    </rPh>
    <rPh sb="9" eb="10">
      <t>ナ</t>
    </rPh>
    <rPh sb="11" eb="13">
      <t>バアイ</t>
    </rPh>
    <rPh sb="14" eb="16">
      <t>イッカツ</t>
    </rPh>
    <rPh sb="16" eb="18">
      <t>コウシン</t>
    </rPh>
    <rPh sb="19" eb="21">
      <t>サクジョ</t>
    </rPh>
    <rPh sb="21" eb="23">
      <t>カクニン</t>
    </rPh>
    <rPh sb="23" eb="25">
      <t>ガメン</t>
    </rPh>
    <rPh sb="26" eb="28">
      <t>ヒョウジ</t>
    </rPh>
    <phoneticPr fontId="11"/>
  </si>
  <si>
    <t>1.3. 本書におけるJakartaEE仕様への読み替えについて</t>
    <phoneticPr fontId="9"/>
  </si>
  <si>
    <t>特に断りがない限り、以下の表記はJakarta EEの仕様を指すものとする。</t>
    <rPh sb="10" eb="12">
      <t>イカ</t>
    </rPh>
    <rPh sb="13" eb="15">
      <t>ヒョウキ</t>
    </rPh>
    <rPh sb="27" eb="29">
      <t>シヨウ</t>
    </rPh>
    <rPh sb="30" eb="31">
      <t>サ</t>
    </rPh>
    <phoneticPr fontId="11"/>
  </si>
  <si>
    <t>No.</t>
    <phoneticPr fontId="11"/>
  </si>
  <si>
    <t>表記</t>
    <rPh sb="0" eb="2">
      <t>ヒョウキ</t>
    </rPh>
    <phoneticPr fontId="11"/>
  </si>
  <si>
    <t>Jakarta EE仕様</t>
    <rPh sb="10" eb="12">
      <t>シヨウ</t>
    </rPh>
    <phoneticPr fontId="11"/>
  </si>
  <si>
    <t>JSF</t>
  </si>
  <si>
    <t>Jakarta Faces</t>
  </si>
  <si>
    <t>JASPIC</t>
  </si>
  <si>
    <t>Jakarta Authentication</t>
  </si>
  <si>
    <t>JACC</t>
  </si>
  <si>
    <t>Jakarta Authorization</t>
  </si>
  <si>
    <t>JMS</t>
  </si>
  <si>
    <t>Jakarta Messaging</t>
  </si>
  <si>
    <t>JPA</t>
  </si>
  <si>
    <t>Jakarta Persistence</t>
  </si>
  <si>
    <t>JTA</t>
  </si>
  <si>
    <t>Jakarta Transactions</t>
  </si>
  <si>
    <t>jBatch / JSR352</t>
    <phoneticPr fontId="11"/>
  </si>
  <si>
    <t>Jakarta Batch</t>
  </si>
  <si>
    <t>JCA</t>
  </si>
  <si>
    <t>Jakarta Connectors</t>
  </si>
  <si>
    <t>JAF</t>
  </si>
  <si>
    <t>Jakarta Activation</t>
  </si>
  <si>
    <t>EL</t>
  </si>
  <si>
    <t>Jakarta Expression Language</t>
  </si>
  <si>
    <t>EJB</t>
  </si>
  <si>
    <t>Jakarta Enterprise Beans</t>
  </si>
  <si>
    <t>JAXB</t>
  </si>
  <si>
    <t>Jakarta XML Binding</t>
  </si>
  <si>
    <t>JSON-B</t>
  </si>
  <si>
    <t>Jakarta JSON Binding</t>
  </si>
  <si>
    <t>JSON-P</t>
  </si>
  <si>
    <t>Jakarta JSON Processing</t>
  </si>
  <si>
    <t>JSP</t>
  </si>
  <si>
    <t>Jakarta Server Pages</t>
  </si>
  <si>
    <t>JAX-WS</t>
  </si>
  <si>
    <t>Jakarta XML Web Services</t>
  </si>
  <si>
    <t>JAX-RS</t>
  </si>
  <si>
    <t>Jakarta RESTful Web Services</t>
  </si>
  <si>
    <t>JSTL</t>
  </si>
  <si>
    <t>Jakarta Standard Tag Library</t>
  </si>
  <si>
    <t>CDI</t>
  </si>
  <si>
    <t>Jakarta Contexts and Dependency Injection</t>
  </si>
  <si>
    <t>1.3. 本書におけるJakarta EE仕様への読み替えについて</t>
    <rPh sb="5" eb="7">
      <t>ホンショ</t>
    </rPh>
    <rPh sb="21" eb="23">
      <t>シヨウ</t>
    </rPh>
    <rPh sb="25" eb="26">
      <t>ヨ</t>
    </rPh>
    <rPh sb="27" eb="28">
      <t>カ</t>
    </rPh>
    <phoneticPr fontId="11"/>
  </si>
  <si>
    <t>Jakarta Server Pages</t>
    <phoneticPr fontId="9"/>
  </si>
  <si>
    <t>Jakarta EE 10に対応したバージョンである3.1を採用する。</t>
    <phoneticPr fontId="9"/>
  </si>
  <si>
    <t>過去バージョンと比較し、文書構造がシンプルに、かつ高度な機能の実現が容易である</t>
    <rPh sb="0" eb="2">
      <t>カコ</t>
    </rPh>
    <rPh sb="8" eb="10">
      <t>ヒカク</t>
    </rPh>
    <rPh sb="12" eb="14">
      <t>ブンショ</t>
    </rPh>
    <rPh sb="14" eb="16">
      <t>コウゾウ</t>
    </rPh>
    <phoneticPr fontId="9"/>
  </si>
  <si>
    <t>HTML5を採用する。</t>
    <phoneticPr fontId="9"/>
  </si>
  <si>
    <t>文書構造（HTML）とスタイルを分離し、スタイルの一括管理を可能とする。</t>
    <rPh sb="0" eb="2">
      <t>ブンショ</t>
    </rPh>
    <rPh sb="2" eb="4">
      <t>コウゾウ</t>
    </rPh>
    <rPh sb="16" eb="18">
      <t>ブンリ</t>
    </rPh>
    <phoneticPr fontId="9"/>
  </si>
  <si>
    <t>Webページのスタイル（デザイン・レイアウト）を指定するための言語。Cascading Style Sheetsの略。</t>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</si>
</sst>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quot;第&quot;0.00&quot;版&quot;"/>
    <numFmt numFmtId="177" formatCode="yyyy/mm/dd"/>
    <numFmt numFmtId="178" formatCode="#,##0_ "/>
  </numFmts>
  <fonts count="27"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6"/>
      <name val="ＭＳ Ｐ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
      <sz val="9"/>
      <color theme="1"/>
      <name val="ＭＳ 明朝"/>
      <family val="1"/>
      <charset val="128"/>
    </font>
    <font>
      <sz val="20"/>
      <name val="ＭＳ 明朝"/>
      <family val="1"/>
      <charset val="128"/>
    </font>
    <font>
      <sz val="10"/>
      <name val="ＭＳ ゴシック"/>
      <family val="3"/>
      <charset val="128"/>
    </font>
    <font>
      <sz val="9"/>
      <color indexed="10"/>
      <name val="ＭＳ 明朝"/>
      <family val="1"/>
      <charset val="128"/>
    </font>
    <font>
      <sz val="9"/>
      <color rgb="FFFF0000"/>
      <name val="ＭＳ 明朝"/>
      <family val="1"/>
      <charset val="128"/>
    </font>
    <font>
      <sz val="9"/>
      <color theme="0"/>
      <name val="ＭＳ 明朝"/>
      <family val="1"/>
      <charset val="128"/>
    </font>
    <font>
      <sz val="11"/>
      <color theme="1"/>
      <name val="ＭＳ Ｐゴシック"/>
      <family val="2"/>
      <scheme val="minor"/>
    </font>
    <font>
      <sz val="6"/>
      <name val="ＭＳ Ｐゴシック"/>
      <family val="2"/>
      <charset val="128"/>
      <scheme val="minor"/>
    </font>
    <font>
      <sz val="11"/>
      <name val="ＭＳ Ｐゴシック"/>
      <family val="3"/>
      <charset val="128"/>
    </font>
    <font>
      <b/>
      <sz val="9"/>
      <color rgb="FFFF0000"/>
      <name val="ＭＳ 明朝"/>
      <family val="1"/>
      <charset val="128"/>
    </font>
    <font>
      <sz val="9"/>
      <color rgb="FF404040"/>
      <name val="ＭＳ 明朝"/>
      <family val="1"/>
      <charset val="128"/>
    </font>
    <font>
      <u/>
      <sz val="9"/>
      <name val="ＭＳ 明朝"/>
      <family val="1"/>
      <charset val="128"/>
    </font>
  </fonts>
  <fills count="8">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indexed="26"/>
      </patternFill>
    </fill>
    <fill>
      <patternFill patternType="solid">
        <fgColor theme="0" tint="-0.14999847407452621"/>
        <bgColor indexed="64"/>
      </patternFill>
    </fill>
    <fill>
      <patternFill patternType="solid">
        <fgColor theme="0" tint="-0.34998626667073579"/>
        <bgColor indexed="64"/>
      </patternFill>
    </fill>
  </fills>
  <borders count="2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dotted">
        <color auto="1"/>
      </right>
      <top/>
      <bottom/>
      <diagonal/>
    </border>
    <border>
      <left style="thin">
        <color indexed="22"/>
      </left>
      <right style="thin">
        <color indexed="22"/>
      </right>
      <top style="thin">
        <color indexed="22"/>
      </top>
      <bottom style="thin">
        <color indexed="2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diagonal/>
    </border>
    <border>
      <left/>
      <right/>
      <top style="thin">
        <color indexed="64"/>
      </top>
      <bottom/>
      <diagonal/>
    </border>
    <border>
      <left style="thin">
        <color indexed="64"/>
      </left>
      <right style="thin">
        <color indexed="64"/>
      </right>
      <top/>
      <bottom/>
      <diagonal/>
    </border>
  </borders>
  <cellStyleXfs count="11">
    <xf numFmtId="0" fontId="0" fillId="0" borderId="0"/>
    <xf numFmtId="0" fontId="1" fillId="0" borderId="0"/>
    <xf numFmtId="0" fontId="1" fillId="0" borderId="0"/>
    <xf numFmtId="9" fontId="1" fillId="0" borderId="0" applyFont="0" applyFill="0" applyBorder="0" applyAlignment="0" applyProtection="0"/>
    <xf numFmtId="0" fontId="13" fillId="0" borderId="0" applyNumberFormat="0" applyFill="0" applyBorder="0" applyAlignment="0" applyProtection="0">
      <alignment vertical="top"/>
      <protection locked="0"/>
    </xf>
    <xf numFmtId="0" fontId="1" fillId="0" borderId="0"/>
    <xf numFmtId="0" fontId="17" fillId="0" borderId="0"/>
    <xf numFmtId="0" fontId="1" fillId="0" borderId="0"/>
    <xf numFmtId="0" fontId="21" fillId="0" borderId="0"/>
    <xf numFmtId="0" fontId="23" fillId="5" borderId="19" applyNumberFormat="0" applyFont="0" applyAlignment="0" applyProtection="0">
      <alignment vertical="center"/>
    </xf>
    <xf numFmtId="0" fontId="23" fillId="0" borderId="0"/>
  </cellStyleXfs>
  <cellXfs count="357">
    <xf numFmtId="0" fontId="0" fillId="0" borderId="0" xfId="0"/>
    <xf numFmtId="0" fontId="3" fillId="0" borderId="0" xfId="0" applyFont="1"/>
    <xf numFmtId="0" fontId="4" fillId="0" borderId="0" xfId="0" applyFont="1"/>
    <xf numFmtId="0" fontId="5" fillId="0" borderId="0" xfId="0" applyFont="1"/>
    <xf numFmtId="0" fontId="5" fillId="0" borderId="0" xfId="0" applyFont="1" applyAlignment="1">
      <alignment horizontal="center"/>
    </xf>
    <xf numFmtId="0" fontId="7" fillId="0" borderId="0" xfId="0" applyFont="1" applyAlignment="1">
      <alignment horizontal="center"/>
    </xf>
    <xf numFmtId="0" fontId="6" fillId="0" borderId="0" xfId="0" applyFont="1"/>
    <xf numFmtId="0" fontId="1" fillId="0" borderId="0" xfId="1"/>
    <xf numFmtId="0" fontId="1" fillId="0" borderId="0" xfId="1" applyAlignment="1">
      <alignment horizontal="right"/>
    </xf>
    <xf numFmtId="0" fontId="1" fillId="0" borderId="0" xfId="1" applyAlignment="1">
      <alignment vertical="top"/>
    </xf>
    <xf numFmtId="31" fontId="5" fillId="0" borderId="0" xfId="0" applyNumberFormat="1" applyFont="1"/>
    <xf numFmtId="0" fontId="6" fillId="0" borderId="0" xfId="1" applyFont="1"/>
    <xf numFmtId="176" fontId="6" fillId="0" borderId="0" xfId="1" quotePrefix="1" applyNumberFormat="1" applyFont="1" applyAlignment="1">
      <alignment horizontal="center"/>
    </xf>
    <xf numFmtId="0" fontId="1" fillId="0" borderId="14" xfId="0" applyFont="1" applyBorder="1" applyAlignment="1">
      <alignment horizontal="center" vertical="center"/>
    </xf>
    <xf numFmtId="0" fontId="1" fillId="0" borderId="0" xfId="0" applyFont="1"/>
    <xf numFmtId="0" fontId="7" fillId="0" borderId="0" xfId="0" applyFont="1"/>
    <xf numFmtId="0" fontId="1" fillId="0" borderId="0" xfId="0" applyFont="1" applyAlignment="1">
      <alignment horizontal="left" vertical="center"/>
    </xf>
    <xf numFmtId="0" fontId="1" fillId="0" borderId="0" xfId="0" applyFont="1" applyAlignment="1">
      <alignment vertical="top"/>
    </xf>
    <xf numFmtId="0" fontId="1" fillId="0" borderId="0" xfId="1" applyAlignment="1">
      <alignment horizontal="center" vertical="center"/>
    </xf>
    <xf numFmtId="0" fontId="1" fillId="0" borderId="0" xfId="1" quotePrefix="1" applyAlignment="1">
      <alignment vertical="center"/>
    </xf>
    <xf numFmtId="0" fontId="1" fillId="0" borderId="0" xfId="1" applyAlignment="1">
      <alignment vertical="center"/>
    </xf>
    <xf numFmtId="0" fontId="1" fillId="0" borderId="0" xfId="1" applyAlignment="1">
      <alignment horizontal="left" vertical="center"/>
    </xf>
    <xf numFmtId="0" fontId="8" fillId="0" borderId="0" xfId="0" applyFont="1" applyAlignment="1">
      <alignment horizontal="center" vertical="center"/>
    </xf>
    <xf numFmtId="0" fontId="0" fillId="0" borderId="0" xfId="1"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center"/>
    </xf>
    <xf numFmtId="0" fontId="0" fillId="0" borderId="0" xfId="1" applyFont="1" applyAlignment="1">
      <alignment horizontal="center"/>
    </xf>
    <xf numFmtId="0" fontId="16" fillId="0" borderId="0" xfId="0" applyFont="1"/>
    <xf numFmtId="0" fontId="10" fillId="0" borderId="0" xfId="6" applyFont="1" applyAlignment="1">
      <alignment horizontal="center"/>
    </xf>
    <xf numFmtId="0" fontId="0" fillId="0" borderId="0" xfId="0" applyAlignment="1">
      <alignment horizontal="left" vertical="center"/>
    </xf>
    <xf numFmtId="0" fontId="0" fillId="0" borderId="0" xfId="0" applyAlignment="1">
      <alignment horizontal="left" vertical="top"/>
    </xf>
    <xf numFmtId="0" fontId="1" fillId="0" borderId="0" xfId="7" applyAlignment="1">
      <alignment vertical="top"/>
    </xf>
    <xf numFmtId="0" fontId="15" fillId="0" borderId="0" xfId="8" applyFont="1"/>
    <xf numFmtId="0" fontId="1" fillId="0" borderId="0" xfId="7" applyAlignment="1">
      <alignment horizontal="left" vertical="center"/>
    </xf>
    <xf numFmtId="0" fontId="8" fillId="0" borderId="0" xfId="0" applyFont="1" applyAlignment="1">
      <alignment horizontal="left" vertical="top"/>
    </xf>
    <xf numFmtId="0" fontId="1" fillId="0" borderId="0" xfId="1" applyAlignment="1">
      <alignment horizontal="left" vertical="top"/>
    </xf>
    <xf numFmtId="0" fontId="1" fillId="0" borderId="0" xfId="0" applyFont="1" applyAlignment="1">
      <alignment horizontal="left" vertical="top"/>
    </xf>
    <xf numFmtId="0" fontId="15" fillId="0" borderId="0" xfId="8" applyFont="1" applyAlignment="1">
      <alignment horizontal="left" vertical="top"/>
    </xf>
    <xf numFmtId="178" fontId="1" fillId="0" borderId="0" xfId="0" applyNumberFormat="1" applyFont="1" applyAlignment="1">
      <alignment horizontal="left" vertical="top"/>
    </xf>
    <xf numFmtId="0" fontId="0" fillId="0" borderId="0" xfId="8" applyFont="1" applyAlignment="1">
      <alignment horizontal="left" vertical="top"/>
    </xf>
    <xf numFmtId="0" fontId="0" fillId="0" borderId="0" xfId="0" quotePrefix="1" applyAlignment="1">
      <alignment horizontal="left" vertical="top"/>
    </xf>
    <xf numFmtId="0" fontId="15" fillId="0" borderId="0" xfId="0" applyFont="1" applyAlignment="1">
      <alignment horizontal="left" vertical="top"/>
    </xf>
    <xf numFmtId="0" fontId="1" fillId="0" borderId="0" xfId="4" applyFont="1" applyFill="1" applyAlignment="1" applyProtection="1">
      <alignment horizontal="left" vertical="top"/>
    </xf>
    <xf numFmtId="0" fontId="19" fillId="0" borderId="0" xfId="0" applyFont="1" applyAlignment="1">
      <alignment horizontal="left" vertical="top"/>
    </xf>
    <xf numFmtId="0" fontId="24" fillId="0" borderId="0" xfId="0" applyFont="1" applyAlignment="1">
      <alignment horizontal="left" vertical="top"/>
    </xf>
    <xf numFmtId="0" fontId="25" fillId="0" borderId="0" xfId="0" applyFont="1" applyAlignment="1">
      <alignment horizontal="left" vertical="top"/>
    </xf>
    <xf numFmtId="0" fontId="20" fillId="4" borderId="0" xfId="0" applyFont="1" applyFill="1" applyAlignment="1">
      <alignment horizontal="left" vertical="top"/>
    </xf>
    <xf numFmtId="0" fontId="18" fillId="0" borderId="0" xfId="0" applyFont="1" applyAlignment="1">
      <alignment horizontal="left" vertical="top"/>
    </xf>
    <xf numFmtId="0" fontId="1" fillId="0" borderId="0" xfId="0" quotePrefix="1" applyFont="1" applyAlignment="1">
      <alignment horizontal="left" vertical="top"/>
    </xf>
    <xf numFmtId="178" fontId="0" fillId="0" borderId="0" xfId="0" applyNumberFormat="1" applyAlignment="1">
      <alignment horizontal="left" vertical="top"/>
    </xf>
    <xf numFmtId="0" fontId="0" fillId="0" borderId="4" xfId="0" applyBorder="1" applyAlignment="1">
      <alignment vertical="top"/>
    </xf>
    <xf numFmtId="0" fontId="0" fillId="0" borderId="0" xfId="0" applyAlignment="1">
      <alignment vertical="top"/>
    </xf>
    <xf numFmtId="0" fontId="1" fillId="0" borderId="0" xfId="0" applyFont="1" applyAlignment="1">
      <alignment horizontal="left" vertical="top" wrapText="1"/>
    </xf>
    <xf numFmtId="0" fontId="0" fillId="0" borderId="0" xfId="0" applyAlignment="1">
      <alignment horizontal="left" vertical="top" wrapText="1"/>
    </xf>
    <xf numFmtId="0" fontId="0" fillId="0" borderId="0" xfId="7" applyFont="1" applyAlignment="1">
      <alignment horizontal="left" vertical="center"/>
    </xf>
    <xf numFmtId="0" fontId="0" fillId="3" borderId="20" xfId="0" applyFill="1" applyBorder="1" applyAlignment="1">
      <alignment horizontal="left" vertical="top"/>
    </xf>
    <xf numFmtId="0" fontId="0" fillId="3" borderId="21" xfId="0" applyFill="1" applyBorder="1" applyAlignment="1">
      <alignment horizontal="left" vertical="top"/>
    </xf>
    <xf numFmtId="0" fontId="0" fillId="3" borderId="22" xfId="0" applyFill="1" applyBorder="1" applyAlignment="1">
      <alignment horizontal="left" vertical="top"/>
    </xf>
    <xf numFmtId="0" fontId="0" fillId="3" borderId="20" xfId="0" applyFill="1" applyBorder="1" applyAlignment="1">
      <alignment vertical="top"/>
    </xf>
    <xf numFmtId="0" fontId="0" fillId="3" borderId="21" xfId="0" applyFill="1" applyBorder="1" applyAlignment="1">
      <alignment vertical="top"/>
    </xf>
    <xf numFmtId="0" fontId="0" fillId="3" borderId="22" xfId="0" applyFill="1" applyBorder="1" applyAlignment="1">
      <alignment vertical="top"/>
    </xf>
    <xf numFmtId="0" fontId="0" fillId="0" borderId="23" xfId="0"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Border="1" applyAlignment="1">
      <alignment horizontal="left" vertical="top"/>
    </xf>
    <xf numFmtId="0" fontId="1" fillId="0" borderId="23"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6" xfId="0" applyBorder="1" applyAlignment="1">
      <alignment horizontal="left" vertical="top"/>
    </xf>
    <xf numFmtId="0" fontId="0" fillId="0" borderId="24" xfId="0" applyBorder="1" applyAlignment="1">
      <alignment horizontal="left" vertical="top"/>
    </xf>
    <xf numFmtId="0" fontId="0" fillId="0" borderId="13" xfId="0"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Border="1" applyAlignment="1">
      <alignment horizontal="left" vertical="top"/>
    </xf>
    <xf numFmtId="0" fontId="0" fillId="0" borderId="20" xfId="0" quotePrefix="1" applyBorder="1" applyAlignment="1">
      <alignment horizontal="left" vertical="top"/>
    </xf>
    <xf numFmtId="0" fontId="0" fillId="0" borderId="16" xfId="0" applyBorder="1" applyAlignment="1">
      <alignment horizontal="left" vertical="top"/>
    </xf>
    <xf numFmtId="0" fontId="1" fillId="3" borderId="22" xfId="0" applyFont="1" applyFill="1" applyBorder="1" applyAlignment="1">
      <alignment horizontal="left" vertical="top"/>
    </xf>
    <xf numFmtId="0" fontId="1" fillId="3" borderId="21" xfId="0" applyFont="1" applyFill="1" applyBorder="1" applyAlignment="1">
      <alignment horizontal="left" vertical="top"/>
    </xf>
    <xf numFmtId="0" fontId="1" fillId="0" borderId="11" xfId="0" applyFont="1" applyBorder="1" applyAlignment="1">
      <alignment horizontal="right" vertical="center"/>
    </xf>
    <xf numFmtId="0" fontId="1" fillId="0" borderId="7" xfId="0" applyFont="1" applyBorder="1" applyAlignment="1">
      <alignment horizontal="right" vertical="top"/>
    </xf>
    <xf numFmtId="0" fontId="1" fillId="0" borderId="0" xfId="1" applyAlignment="1">
      <alignment horizontal="right" vertical="top"/>
    </xf>
    <xf numFmtId="0" fontId="1" fillId="0" borderId="0" xfId="7" quotePrefix="1" applyAlignment="1">
      <alignment vertical="top"/>
    </xf>
    <xf numFmtId="0" fontId="6" fillId="0" borderId="0" xfId="7" applyFont="1" applyAlignment="1">
      <alignment vertical="top"/>
    </xf>
    <xf numFmtId="0" fontId="15" fillId="0" borderId="0" xfId="8" applyFont="1" applyAlignment="1">
      <alignment vertical="top"/>
    </xf>
    <xf numFmtId="0" fontId="1" fillId="0" borderId="0" xfId="7" applyAlignment="1">
      <alignment horizontal="left" vertical="top"/>
    </xf>
    <xf numFmtId="0" fontId="12" fillId="0" borderId="0" xfId="7" applyFont="1" applyAlignment="1">
      <alignment vertical="top"/>
    </xf>
    <xf numFmtId="0" fontId="1" fillId="0" borderId="18" xfId="7" applyBorder="1" applyAlignment="1">
      <alignment vertical="top"/>
    </xf>
    <xf numFmtId="0" fontId="1" fillId="0" borderId="0" xfId="7" quotePrefix="1" applyAlignment="1">
      <alignment horizontal="right" vertical="top"/>
    </xf>
    <xf numFmtId="0" fontId="12" fillId="0" borderId="0" xfId="7" applyFont="1" applyAlignment="1">
      <alignment horizontal="right" vertical="top"/>
    </xf>
    <xf numFmtId="0" fontId="1" fillId="0" borderId="18" xfId="7" applyBorder="1" applyAlignment="1">
      <alignment horizontal="left" vertical="top"/>
    </xf>
    <xf numFmtId="0" fontId="14" fillId="0" borderId="0" xfId="7" quotePrefix="1" applyFont="1" applyAlignment="1">
      <alignment horizontal="right" vertical="top"/>
    </xf>
    <xf numFmtId="0" fontId="3" fillId="0" borderId="0" xfId="0" applyFont="1" applyAlignment="1">
      <alignment vertical="top"/>
    </xf>
    <xf numFmtId="0" fontId="0" fillId="0" borderId="23" xfId="0" quotePrefix="1" applyBorder="1" applyAlignment="1">
      <alignment horizontal="left" vertical="top"/>
    </xf>
    <xf numFmtId="0" fontId="0" fillId="0" borderId="12" xfId="0" quotePrefix="1" applyBorder="1" applyAlignment="1">
      <alignment horizontal="left" vertical="top"/>
    </xf>
    <xf numFmtId="0" fontId="0" fillId="6" borderId="23" xfId="0" applyFill="1" applyBorder="1" applyAlignment="1">
      <alignment horizontal="left" vertical="top"/>
    </xf>
    <xf numFmtId="0" fontId="1" fillId="6" borderId="16" xfId="0" applyFont="1" applyFill="1" applyBorder="1" applyAlignment="1">
      <alignment horizontal="left" vertical="top"/>
    </xf>
    <xf numFmtId="0" fontId="1" fillId="6" borderId="24" xfId="0" applyFont="1" applyFill="1" applyBorder="1" applyAlignment="1">
      <alignment horizontal="left" vertical="top"/>
    </xf>
    <xf numFmtId="0" fontId="1" fillId="6" borderId="0" xfId="0" applyFont="1" applyFill="1" applyAlignment="1">
      <alignment horizontal="left" vertical="top"/>
    </xf>
    <xf numFmtId="0" fontId="1" fillId="6" borderId="13" xfId="0" applyFont="1" applyFill="1" applyBorder="1" applyAlignment="1">
      <alignment horizontal="left" vertical="top"/>
    </xf>
    <xf numFmtId="0" fontId="1" fillId="6" borderId="5" xfId="0" applyFont="1" applyFill="1" applyBorder="1" applyAlignment="1">
      <alignment horizontal="left" vertical="top"/>
    </xf>
    <xf numFmtId="0" fontId="1" fillId="6" borderId="6" xfId="0" applyFont="1" applyFill="1" applyBorder="1" applyAlignment="1">
      <alignment horizontal="left" vertical="top"/>
    </xf>
    <xf numFmtId="0" fontId="0" fillId="0" borderId="21" xfId="0" applyBorder="1" applyAlignment="1">
      <alignment horizontal="left" vertical="top"/>
    </xf>
    <xf numFmtId="0" fontId="0" fillId="0" borderId="22" xfId="0" applyBorder="1" applyAlignment="1">
      <alignment horizontal="left" vertical="top"/>
    </xf>
    <xf numFmtId="0" fontId="1" fillId="0" borderId="20" xfId="0" applyFont="1" applyBorder="1" applyAlignment="1">
      <alignment horizontal="lef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3" borderId="11" xfId="0" applyFill="1" applyBorder="1" applyAlignment="1">
      <alignment horizontal="left" vertical="top"/>
    </xf>
    <xf numFmtId="178" fontId="0" fillId="0" borderId="20" xfId="0" applyNumberFormat="1" applyBorder="1" applyAlignment="1">
      <alignment horizontal="left" vertical="top"/>
    </xf>
    <xf numFmtId="178" fontId="0" fillId="0" borderId="21" xfId="0" applyNumberFormat="1" applyBorder="1" applyAlignment="1">
      <alignment horizontal="left" vertical="top"/>
    </xf>
    <xf numFmtId="0" fontId="0" fillId="0" borderId="11" xfId="0" applyBorder="1" applyAlignment="1">
      <alignment vertical="top"/>
    </xf>
    <xf numFmtId="0" fontId="0" fillId="0" borderId="25" xfId="0" applyBorder="1" applyAlignment="1">
      <alignment vertical="top"/>
    </xf>
    <xf numFmtId="0" fontId="1" fillId="3" borderId="20" xfId="0" applyFont="1" applyFill="1" applyBorder="1" applyAlignment="1">
      <alignment horizontal="left" vertical="top"/>
    </xf>
    <xf numFmtId="3" fontId="0" fillId="0" borderId="23" xfId="0" quotePrefix="1" applyNumberFormat="1" applyBorder="1" applyAlignment="1">
      <alignment horizontal="left" vertical="top"/>
    </xf>
    <xf numFmtId="3" fontId="0" fillId="0" borderId="26" xfId="0" quotePrefix="1" applyNumberFormat="1" applyBorder="1" applyAlignment="1">
      <alignment horizontal="left" vertical="top"/>
    </xf>
    <xf numFmtId="3" fontId="0" fillId="0" borderId="24" xfId="0" quotePrefix="1" applyNumberFormat="1" applyBorder="1" applyAlignment="1">
      <alignment horizontal="left" vertical="top"/>
    </xf>
    <xf numFmtId="0" fontId="0" fillId="0" borderId="26" xfId="0" quotePrefix="1" applyBorder="1" applyAlignment="1">
      <alignment horizontal="left" vertical="top"/>
    </xf>
    <xf numFmtId="0" fontId="0" fillId="0" borderId="24" xfId="0" quotePrefix="1" applyBorder="1" applyAlignment="1">
      <alignment horizontal="left" vertical="top"/>
    </xf>
    <xf numFmtId="0" fontId="0" fillId="0" borderId="5" xfId="0" applyBorder="1" applyAlignment="1">
      <alignment vertical="top"/>
    </xf>
    <xf numFmtId="0" fontId="0" fillId="0" borderId="6" xfId="0" applyBorder="1" applyAlignment="1">
      <alignment vertical="top"/>
    </xf>
    <xf numFmtId="0" fontId="0" fillId="0" borderId="23" xfId="0" applyBorder="1" applyAlignment="1">
      <alignment vertical="top"/>
    </xf>
    <xf numFmtId="0" fontId="0" fillId="0" borderId="26" xfId="0" applyBorder="1" applyAlignment="1">
      <alignment vertical="top"/>
    </xf>
    <xf numFmtId="0" fontId="0" fillId="0" borderId="24" xfId="0" applyBorder="1" applyAlignment="1">
      <alignment vertical="top"/>
    </xf>
    <xf numFmtId="0" fontId="1" fillId="0" borderId="12" xfId="0" quotePrefix="1" applyFont="1" applyBorder="1" applyAlignment="1">
      <alignment horizontal="left" vertical="top"/>
    </xf>
    <xf numFmtId="0" fontId="0" fillId="0" borderId="0" xfId="7" applyFont="1" applyAlignment="1">
      <alignment horizontal="left" vertical="top"/>
    </xf>
    <xf numFmtId="0" fontId="1" fillId="0" borderId="20" xfId="0" applyFont="1" applyBorder="1" applyAlignment="1">
      <alignment vertical="top"/>
    </xf>
    <xf numFmtId="0" fontId="1" fillId="0" borderId="21" xfId="0" applyFont="1" applyBorder="1" applyAlignment="1">
      <alignment vertical="top"/>
    </xf>
    <xf numFmtId="0" fontId="26" fillId="0" borderId="0" xfId="0" applyFont="1" applyAlignment="1">
      <alignment horizontal="left" vertical="top"/>
    </xf>
    <xf numFmtId="0" fontId="0" fillId="0" borderId="16" xfId="0" applyBorder="1" applyAlignment="1">
      <alignment vertical="top"/>
    </xf>
    <xf numFmtId="0" fontId="0" fillId="3" borderId="21" xfId="0" applyFill="1" applyBorder="1" applyAlignment="1">
      <alignment horizontal="left" vertical="top"/>
    </xf>
    <xf numFmtId="0" fontId="1" fillId="0" borderId="0" xfId="0" applyFont="1" applyAlignment="1">
      <alignment horizontal="left" vertical="top"/>
    </xf>
    <xf numFmtId="0" fontId="1" fillId="0" borderId="5" xfId="0" applyFont="1" applyBorder="1" applyAlignment="1">
      <alignment horizontal="left" vertical="top"/>
    </xf>
    <xf numFmtId="0" fontId="0" fillId="0" borderId="0" xfId="0"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1" fillId="0" borderId="0" xfId="5"/>
    <xf numFmtId="0" fontId="0" fillId="0" borderId="0" xfId="5" applyFont="1"/>
    <xf numFmtId="0" fontId="1" fillId="7" borderId="11" xfId="5" applyFill="1" applyBorder="1"/>
    <xf numFmtId="0" fontId="1" fillId="7" borderId="20" xfId="5" applyFill="1" applyBorder="1"/>
    <xf numFmtId="0" fontId="1" fillId="7" borderId="21" xfId="5" applyFill="1" applyBorder="1"/>
    <xf numFmtId="0" fontId="1" fillId="7" borderId="22" xfId="5" applyFill="1" applyBorder="1"/>
    <xf numFmtId="0" fontId="1" fillId="0" borderId="12" xfId="5" applyBorder="1"/>
    <xf numFmtId="0" fontId="1" fillId="0" borderId="20" xfId="5" applyBorder="1"/>
    <xf numFmtId="0" fontId="1" fillId="0" borderId="21" xfId="5" applyBorder="1"/>
    <xf numFmtId="0" fontId="1" fillId="0" borderId="20" xfId="0" applyFont="1" applyBorder="1" applyAlignment="1">
      <alignment vertical="center"/>
    </xf>
    <xf numFmtId="0" fontId="1" fillId="0" borderId="22" xfId="5" applyBorder="1"/>
    <xf numFmtId="0" fontId="0" fillId="0" borderId="20" xfId="5" applyFont="1" applyBorder="1"/>
    <xf numFmtId="0" fontId="0" fillId="0" borderId="23" xfId="0" applyFont="1" applyBorder="1" applyAlignment="1">
      <alignment horizontal="left" vertical="top"/>
    </xf>
    <xf numFmtId="31" fontId="6" fillId="0" borderId="0" xfId="0" quotePrefix="1" applyNumberFormat="1" applyFont="1" applyAlignment="1">
      <alignment horizontal="center" vertical="center"/>
    </xf>
    <xf numFmtId="177" fontId="1" fillId="0" borderId="1" xfId="6" applyNumberFormat="1" applyFont="1" applyBorder="1" applyAlignment="1">
      <alignment horizontal="right" vertical="top"/>
    </xf>
    <xf numFmtId="177" fontId="1" fillId="0" borderId="2" xfId="6" applyNumberFormat="1" applyFont="1" applyBorder="1" applyAlignment="1">
      <alignment horizontal="right" vertical="top"/>
    </xf>
    <xf numFmtId="177" fontId="1" fillId="0" borderId="3" xfId="6" applyNumberFormat="1" applyFont="1" applyBorder="1" applyAlignment="1">
      <alignment horizontal="right" vertical="top"/>
    </xf>
    <xf numFmtId="0" fontId="1" fillId="0" borderId="15" xfId="0" applyFont="1" applyBorder="1" applyAlignment="1">
      <alignment horizontal="center" vertical="center"/>
    </xf>
    <xf numFmtId="0" fontId="1" fillId="0" borderId="17" xfId="0" applyFont="1" applyBorder="1" applyAlignment="1">
      <alignment horizontal="center" vertical="center"/>
    </xf>
    <xf numFmtId="0" fontId="1" fillId="0" borderId="16" xfId="0" applyFont="1" applyBorder="1" applyAlignment="1">
      <alignment horizontal="center" vertical="center"/>
    </xf>
    <xf numFmtId="0" fontId="1" fillId="2" borderId="1" xfId="1" applyFill="1" applyBorder="1" applyAlignment="1">
      <alignment horizontal="left" vertical="top"/>
    </xf>
    <xf numFmtId="0" fontId="1" fillId="2" borderId="2" xfId="1" applyFill="1" applyBorder="1" applyAlignment="1">
      <alignment horizontal="left" vertical="top"/>
    </xf>
    <xf numFmtId="0" fontId="1" fillId="2" borderId="3" xfId="1" applyFill="1" applyBorder="1" applyAlignment="1">
      <alignment horizontal="left" vertical="top"/>
    </xf>
    <xf numFmtId="0" fontId="0" fillId="0" borderId="1" xfId="2" applyFont="1" applyBorder="1" applyAlignment="1">
      <alignment horizontal="left" vertical="top"/>
    </xf>
    <xf numFmtId="0" fontId="1" fillId="0" borderId="2" xfId="2" applyBorder="1" applyAlignment="1">
      <alignment horizontal="left" vertical="top"/>
    </xf>
    <xf numFmtId="0" fontId="1" fillId="0" borderId="3" xfId="2" applyBorder="1" applyAlignment="1">
      <alignment horizontal="left" vertical="top"/>
    </xf>
    <xf numFmtId="0" fontId="1" fillId="0" borderId="1" xfId="1" applyBorder="1" applyAlignment="1">
      <alignment horizontal="left" vertical="top"/>
    </xf>
    <xf numFmtId="0" fontId="1" fillId="0" borderId="2" xfId="1" applyBorder="1" applyAlignment="1">
      <alignment horizontal="left" vertical="top"/>
    </xf>
    <xf numFmtId="0" fontId="1" fillId="0" borderId="3" xfId="1" applyBorder="1" applyAlignment="1">
      <alignment horizontal="left" vertical="top"/>
    </xf>
    <xf numFmtId="0" fontId="0" fillId="2" borderId="1" xfId="1" applyFont="1" applyFill="1" applyBorder="1" applyAlignment="1">
      <alignment horizontal="left" vertical="top"/>
    </xf>
    <xf numFmtId="0" fontId="1" fillId="2" borderId="15" xfId="1" applyFill="1" applyBorder="1" applyAlignment="1">
      <alignment horizontal="left" vertical="top"/>
    </xf>
    <xf numFmtId="0" fontId="1" fillId="2" borderId="16" xfId="1" applyFill="1" applyBorder="1" applyAlignment="1">
      <alignment horizontal="left" vertical="top"/>
    </xf>
    <xf numFmtId="0" fontId="1" fillId="2" borderId="17" xfId="1" applyFill="1" applyBorder="1" applyAlignment="1">
      <alignment horizontal="left" vertical="top"/>
    </xf>
    <xf numFmtId="0" fontId="1" fillId="2" borderId="12" xfId="1" applyFill="1" applyBorder="1" applyAlignment="1">
      <alignment horizontal="left" vertical="top"/>
    </xf>
    <xf numFmtId="0" fontId="1" fillId="2" borderId="0" xfId="1" applyFill="1" applyAlignment="1">
      <alignment horizontal="left" vertical="top"/>
    </xf>
    <xf numFmtId="0" fontId="1" fillId="2" borderId="13" xfId="1" applyFill="1" applyBorder="1" applyAlignment="1">
      <alignment horizontal="left" vertical="top"/>
    </xf>
    <xf numFmtId="0" fontId="1" fillId="2" borderId="4" xfId="1" applyFill="1" applyBorder="1" applyAlignment="1">
      <alignment horizontal="left" vertical="top"/>
    </xf>
    <xf numFmtId="0" fontId="1" fillId="2" borderId="5" xfId="1" applyFill="1" applyBorder="1" applyAlignment="1">
      <alignment horizontal="left" vertical="top"/>
    </xf>
    <xf numFmtId="0" fontId="1" fillId="2" borderId="6" xfId="1" applyFill="1" applyBorder="1" applyAlignment="1">
      <alignment horizontal="left" vertical="top"/>
    </xf>
    <xf numFmtId="0" fontId="0" fillId="0" borderId="15" xfId="1" applyFont="1" applyBorder="1" applyAlignment="1">
      <alignment horizontal="left" vertical="top"/>
    </xf>
    <xf numFmtId="0" fontId="1" fillId="0" borderId="16" xfId="1" applyBorder="1" applyAlignment="1">
      <alignment horizontal="left" vertical="top"/>
    </xf>
    <xf numFmtId="0" fontId="1" fillId="0" borderId="17" xfId="1" applyBorder="1" applyAlignment="1">
      <alignment horizontal="left" vertical="top"/>
    </xf>
    <xf numFmtId="0" fontId="1" fillId="0" borderId="12" xfId="1" applyBorder="1" applyAlignment="1">
      <alignment horizontal="left" vertical="top"/>
    </xf>
    <xf numFmtId="0" fontId="1" fillId="0" borderId="0" xfId="1" applyAlignment="1">
      <alignment horizontal="left" vertical="top"/>
    </xf>
    <xf numFmtId="0" fontId="1" fillId="0" borderId="13" xfId="1" applyBorder="1" applyAlignment="1">
      <alignment horizontal="left" vertical="top"/>
    </xf>
    <xf numFmtId="0" fontId="1" fillId="0" borderId="4" xfId="1" applyBorder="1" applyAlignment="1">
      <alignment horizontal="left" vertical="top"/>
    </xf>
    <xf numFmtId="0" fontId="1" fillId="0" borderId="5" xfId="1" applyBorder="1" applyAlignment="1">
      <alignment horizontal="left" vertical="top"/>
    </xf>
    <xf numFmtId="0" fontId="1" fillId="0" borderId="6" xfId="1" applyBorder="1" applyAlignment="1">
      <alignment horizontal="left" vertical="top"/>
    </xf>
    <xf numFmtId="14" fontId="1" fillId="0" borderId="1" xfId="1" applyNumberFormat="1" applyBorder="1" applyAlignment="1">
      <alignment horizontal="left" vertical="top"/>
    </xf>
    <xf numFmtId="14" fontId="1" fillId="0" borderId="2" xfId="1" applyNumberFormat="1" applyBorder="1" applyAlignment="1">
      <alignment horizontal="left" vertical="top"/>
    </xf>
    <xf numFmtId="14" fontId="1" fillId="0" borderId="3" xfId="1" applyNumberFormat="1" applyBorder="1" applyAlignment="1">
      <alignment horizontal="left" vertical="top"/>
    </xf>
    <xf numFmtId="0" fontId="1" fillId="0" borderId="1" xfId="2" applyBorder="1" applyAlignment="1">
      <alignment horizontal="left" vertical="top"/>
    </xf>
    <xf numFmtId="0" fontId="1" fillId="0" borderId="1" xfId="0" applyFont="1" applyBorder="1" applyAlignment="1">
      <alignment horizontal="center" vertical="top"/>
    </xf>
    <xf numFmtId="0" fontId="1" fillId="0" borderId="3" xfId="0" applyFont="1" applyBorder="1" applyAlignment="1">
      <alignment horizontal="center" vertical="top"/>
    </xf>
    <xf numFmtId="14" fontId="1" fillId="0" borderId="1" xfId="0" applyNumberFormat="1"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0" fontId="1" fillId="0" borderId="2" xfId="0" applyFont="1" applyBorder="1" applyAlignment="1">
      <alignment horizontal="center"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8" xfId="0" applyFont="1" applyBorder="1" applyAlignment="1">
      <alignment horizontal="center" vertical="top"/>
    </xf>
    <xf numFmtId="0" fontId="1" fillId="0" borderId="9" xfId="0" applyFont="1" applyBorder="1" applyAlignment="1">
      <alignment horizontal="center" vertical="top"/>
    </xf>
    <xf numFmtId="14" fontId="1" fillId="0" borderId="8" xfId="0" quotePrefix="1" applyNumberFormat="1" applyFont="1" applyBorder="1" applyAlignment="1">
      <alignment horizontal="center" vertical="top"/>
    </xf>
    <xf numFmtId="14" fontId="1" fillId="0" borderId="10" xfId="0" quotePrefix="1" applyNumberFormat="1" applyFont="1" applyBorder="1" applyAlignment="1">
      <alignment horizontal="center" vertical="top"/>
    </xf>
    <xf numFmtId="14" fontId="1" fillId="0" borderId="9" xfId="0" quotePrefix="1" applyNumberFormat="1" applyFont="1" applyBorder="1" applyAlignment="1">
      <alignment horizontal="center" vertical="top"/>
    </xf>
    <xf numFmtId="14" fontId="1" fillId="0" borderId="8" xfId="0" applyNumberFormat="1" applyFont="1" applyBorder="1" applyAlignment="1">
      <alignment horizontal="center" vertical="top"/>
    </xf>
    <xf numFmtId="14" fontId="1" fillId="0" borderId="10" xfId="0" applyNumberFormat="1" applyFont="1" applyBorder="1" applyAlignment="1">
      <alignment horizontal="center" vertical="top"/>
    </xf>
    <xf numFmtId="14" fontId="1" fillId="0" borderId="9" xfId="0" applyNumberFormat="1" applyFont="1" applyBorder="1" applyAlignment="1">
      <alignment horizontal="center" vertical="top"/>
    </xf>
    <xf numFmtId="0" fontId="1" fillId="0" borderId="8" xfId="0" applyFont="1" applyBorder="1" applyAlignment="1">
      <alignment horizontal="left" vertical="top"/>
    </xf>
    <xf numFmtId="0" fontId="1" fillId="0" borderId="10" xfId="0" applyFont="1" applyBorder="1" applyAlignment="1">
      <alignment horizontal="left" vertical="top"/>
    </xf>
    <xf numFmtId="0" fontId="1" fillId="0" borderId="9" xfId="0" applyFont="1" applyBorder="1" applyAlignment="1">
      <alignment horizontal="left" vertical="top"/>
    </xf>
    <xf numFmtId="0" fontId="1" fillId="0" borderId="8" xfId="0" applyFont="1" applyBorder="1" applyAlignment="1">
      <alignment horizontal="left" vertical="top" wrapText="1"/>
    </xf>
    <xf numFmtId="0" fontId="1" fillId="0" borderId="10" xfId="0" applyFont="1" applyBorder="1" applyAlignment="1">
      <alignment horizontal="left" vertical="top" wrapText="1"/>
    </xf>
    <xf numFmtId="0" fontId="1" fillId="0" borderId="9" xfId="0" applyFont="1" applyBorder="1" applyAlignment="1">
      <alignment horizontal="left" vertical="top" wrapText="1"/>
    </xf>
    <xf numFmtId="0" fontId="0" fillId="0" borderId="8" xfId="0" applyBorder="1" applyAlignment="1">
      <alignment horizontal="left" vertical="top"/>
    </xf>
    <xf numFmtId="0" fontId="7" fillId="0" borderId="2" xfId="0" applyFont="1" applyBorder="1" applyAlignment="1">
      <alignment horizontal="left" vertical="top"/>
    </xf>
    <xf numFmtId="177" fontId="1" fillId="0" borderId="1" xfId="7" applyNumberFormat="1" applyBorder="1" applyAlignment="1">
      <alignment horizontal="right" vertical="top"/>
    </xf>
    <xf numFmtId="177" fontId="1" fillId="0" borderId="2" xfId="7" applyNumberFormat="1" applyBorder="1" applyAlignment="1">
      <alignment horizontal="right" vertical="top"/>
    </xf>
    <xf numFmtId="177" fontId="1" fillId="0" borderId="3" xfId="7" applyNumberFormat="1" applyBorder="1" applyAlignment="1">
      <alignment horizontal="right" vertical="top"/>
    </xf>
    <xf numFmtId="0" fontId="1" fillId="2" borderId="1" xfId="1" applyFill="1" applyBorder="1" applyAlignment="1">
      <alignment vertical="top"/>
    </xf>
    <xf numFmtId="0" fontId="1" fillId="2" borderId="3" xfId="1" applyFill="1" applyBorder="1" applyAlignment="1">
      <alignment vertical="top"/>
    </xf>
    <xf numFmtId="0" fontId="1" fillId="0" borderId="15" xfId="1" applyBorder="1" applyAlignment="1">
      <alignment horizontal="left" vertical="top"/>
    </xf>
    <xf numFmtId="177" fontId="1" fillId="0" borderId="20" xfId="0" applyNumberFormat="1" applyFont="1" applyBorder="1" applyAlignment="1">
      <alignment horizontal="right" vertical="top"/>
    </xf>
    <xf numFmtId="177" fontId="1" fillId="0" borderId="21" xfId="0" applyNumberFormat="1" applyFont="1" applyBorder="1" applyAlignment="1">
      <alignment horizontal="right" vertical="top"/>
    </xf>
    <xf numFmtId="177" fontId="1" fillId="0" borderId="22" xfId="0" applyNumberFormat="1" applyFont="1" applyBorder="1" applyAlignment="1">
      <alignment horizontal="right" vertical="top"/>
    </xf>
    <xf numFmtId="0" fontId="0" fillId="3" borderId="20" xfId="0" applyFill="1" applyBorder="1" applyAlignment="1">
      <alignment vertical="top"/>
    </xf>
    <xf numFmtId="0" fontId="0" fillId="3" borderId="21" xfId="0" applyFill="1" applyBorder="1" applyAlignment="1">
      <alignment vertical="top"/>
    </xf>
    <xf numFmtId="0" fontId="0" fillId="3" borderId="22" xfId="0" applyFill="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1" fillId="2" borderId="20" xfId="1" applyFill="1" applyBorder="1" applyAlignment="1">
      <alignment horizontal="left" vertical="top"/>
    </xf>
    <xf numFmtId="0" fontId="1" fillId="2" borderId="21" xfId="1" applyFill="1" applyBorder="1" applyAlignment="1">
      <alignment horizontal="left" vertical="top"/>
    </xf>
    <xf numFmtId="0" fontId="1" fillId="2" borderId="22" xfId="1" applyFill="1" applyBorder="1" applyAlignment="1">
      <alignment horizontal="left" vertical="top"/>
    </xf>
    <xf numFmtId="0" fontId="1" fillId="0" borderId="20" xfId="2" applyBorder="1" applyAlignment="1">
      <alignment horizontal="left" vertical="top"/>
    </xf>
    <xf numFmtId="0" fontId="1" fillId="0" borderId="21" xfId="2" applyBorder="1" applyAlignment="1">
      <alignment horizontal="left" vertical="top"/>
    </xf>
    <xf numFmtId="0" fontId="1" fillId="0" borderId="22" xfId="2" applyBorder="1" applyAlignment="1">
      <alignment horizontal="left" vertical="top"/>
    </xf>
    <xf numFmtId="14" fontId="1" fillId="0" borderId="20" xfId="1" applyNumberFormat="1" applyBorder="1" applyAlignment="1">
      <alignment horizontal="left" vertical="top"/>
    </xf>
    <xf numFmtId="14" fontId="1" fillId="0" borderId="21" xfId="1" applyNumberFormat="1" applyBorder="1" applyAlignment="1">
      <alignment horizontal="left" vertical="top"/>
    </xf>
    <xf numFmtId="14" fontId="1" fillId="0" borderId="22" xfId="1" applyNumberFormat="1" applyBorder="1" applyAlignment="1">
      <alignment horizontal="left" vertical="top"/>
    </xf>
    <xf numFmtId="0" fontId="15" fillId="2" borderId="15" xfId="1" applyFont="1" applyFill="1" applyBorder="1" applyAlignment="1">
      <alignment horizontal="left" vertical="top"/>
    </xf>
    <xf numFmtId="0" fontId="15" fillId="2" borderId="16" xfId="1" applyFont="1" applyFill="1" applyBorder="1" applyAlignment="1">
      <alignment horizontal="left" vertical="top"/>
    </xf>
    <xf numFmtId="0" fontId="15" fillId="2" borderId="17" xfId="1" applyFont="1" applyFill="1" applyBorder="1" applyAlignment="1">
      <alignment horizontal="left" vertical="top"/>
    </xf>
    <xf numFmtId="0" fontId="15" fillId="2" borderId="12" xfId="1" applyFont="1" applyFill="1" applyBorder="1" applyAlignment="1">
      <alignment horizontal="left" vertical="top"/>
    </xf>
    <xf numFmtId="0" fontId="15" fillId="2" borderId="0" xfId="1" applyFont="1" applyFill="1" applyAlignment="1">
      <alignment horizontal="left" vertical="top"/>
    </xf>
    <xf numFmtId="0" fontId="15" fillId="2" borderId="13" xfId="1" applyFont="1" applyFill="1" applyBorder="1" applyAlignment="1">
      <alignment horizontal="left" vertical="top"/>
    </xf>
    <xf numFmtId="0" fontId="15" fillId="2" borderId="4" xfId="1" applyFont="1" applyFill="1" applyBorder="1" applyAlignment="1">
      <alignment horizontal="left" vertical="top"/>
    </xf>
    <xf numFmtId="0" fontId="15" fillId="2" borderId="5" xfId="1" applyFont="1" applyFill="1" applyBorder="1" applyAlignment="1">
      <alignment horizontal="left" vertical="top"/>
    </xf>
    <xf numFmtId="0" fontId="15" fillId="2" borderId="6" xfId="1" applyFont="1" applyFill="1" applyBorder="1" applyAlignment="1">
      <alignment horizontal="left" vertical="top"/>
    </xf>
    <xf numFmtId="0" fontId="1" fillId="0" borderId="15" xfId="1" applyBorder="1" applyAlignment="1">
      <alignment horizontal="left" vertical="top" wrapText="1"/>
    </xf>
    <xf numFmtId="0" fontId="1" fillId="0" borderId="16" xfId="1" applyBorder="1" applyAlignment="1">
      <alignment horizontal="left" vertical="top" wrapText="1"/>
    </xf>
    <xf numFmtId="0" fontId="1" fillId="0" borderId="17" xfId="1" applyBorder="1" applyAlignment="1">
      <alignment horizontal="left" vertical="top" wrapText="1"/>
    </xf>
    <xf numFmtId="0" fontId="1" fillId="0" borderId="12" xfId="1" applyBorder="1" applyAlignment="1">
      <alignment horizontal="left" vertical="top" wrapText="1"/>
    </xf>
    <xf numFmtId="0" fontId="1" fillId="0" borderId="0" xfId="1" applyAlignment="1">
      <alignment horizontal="left" vertical="top" wrapText="1"/>
    </xf>
    <xf numFmtId="0" fontId="1" fillId="0" borderId="13" xfId="1" applyBorder="1" applyAlignment="1">
      <alignment horizontal="left" vertical="top" wrapText="1"/>
    </xf>
    <xf numFmtId="0" fontId="1" fillId="0" borderId="4" xfId="1" applyBorder="1" applyAlignment="1">
      <alignment horizontal="left" vertical="top" wrapText="1"/>
    </xf>
    <xf numFmtId="0" fontId="1" fillId="0" borderId="5" xfId="1" applyBorder="1" applyAlignment="1">
      <alignment horizontal="left" vertical="top" wrapText="1"/>
    </xf>
    <xf numFmtId="0" fontId="1" fillId="0" borderId="6" xfId="1" applyBorder="1" applyAlignment="1">
      <alignment horizontal="left" vertical="top" wrapText="1"/>
    </xf>
    <xf numFmtId="0" fontId="0" fillId="3" borderId="20" xfId="0" applyFill="1" applyBorder="1" applyAlignment="1">
      <alignment horizontal="left" vertical="top"/>
    </xf>
    <xf numFmtId="0" fontId="0" fillId="3" borderId="21" xfId="0" applyFill="1" applyBorder="1" applyAlignment="1">
      <alignment horizontal="left" vertical="top"/>
    </xf>
    <xf numFmtId="0" fontId="0" fillId="3" borderId="22" xfId="0" applyFill="1" applyBorder="1" applyAlignment="1">
      <alignment horizontal="left" vertical="top"/>
    </xf>
    <xf numFmtId="177" fontId="1" fillId="0" borderId="20" xfId="0" applyNumberFormat="1" applyFont="1" applyBorder="1" applyAlignment="1">
      <alignment horizontal="left" vertical="top"/>
    </xf>
    <xf numFmtId="177" fontId="1" fillId="0" borderId="21" xfId="0" applyNumberFormat="1" applyFont="1" applyBorder="1" applyAlignment="1">
      <alignment horizontal="left" vertical="top"/>
    </xf>
    <xf numFmtId="177" fontId="1" fillId="0" borderId="22" xfId="0" applyNumberFormat="1" applyFont="1" applyBorder="1" applyAlignment="1">
      <alignment horizontal="left" vertical="top"/>
    </xf>
    <xf numFmtId="0" fontId="0" fillId="3" borderId="20" xfId="0" applyFill="1" applyBorder="1" applyAlignment="1">
      <alignment horizontal="left" vertical="top"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Border="1" applyAlignment="1">
      <alignment horizontal="left" vertical="top"/>
    </xf>
    <xf numFmtId="0" fontId="0" fillId="0" borderId="23" xfId="0" applyBorder="1" applyAlignment="1">
      <alignment horizontal="left" vertical="top" wrapText="1"/>
    </xf>
    <xf numFmtId="0" fontId="1" fillId="0" borderId="26" xfId="0" applyFont="1" applyBorder="1" applyAlignment="1">
      <alignment horizontal="left" vertical="top" wrapText="1"/>
    </xf>
    <xf numFmtId="0" fontId="1" fillId="0" borderId="24" xfId="0" applyFont="1" applyBorder="1" applyAlignment="1">
      <alignment horizontal="left" vertical="top" wrapText="1"/>
    </xf>
    <xf numFmtId="0" fontId="1" fillId="0" borderId="12" xfId="0" applyFont="1" applyBorder="1" applyAlignment="1">
      <alignment horizontal="left" vertical="top" wrapText="1"/>
    </xf>
    <xf numFmtId="0" fontId="1" fillId="0" borderId="0" xfId="0" applyFont="1" applyAlignment="1">
      <alignment horizontal="left" vertical="top" wrapText="1"/>
    </xf>
    <xf numFmtId="0" fontId="1" fillId="0" borderId="13" xfId="0" applyFont="1" applyBorder="1" applyAlignment="1">
      <alignment horizontal="lef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5" fillId="2" borderId="23" xfId="1" applyFont="1" applyFill="1" applyBorder="1" applyAlignment="1">
      <alignment horizontal="left" vertical="top"/>
    </xf>
    <xf numFmtId="0" fontId="15" fillId="2" borderId="24" xfId="1" applyFont="1" applyFill="1" applyBorder="1" applyAlignment="1">
      <alignment horizontal="left" vertical="top"/>
    </xf>
    <xf numFmtId="0" fontId="1" fillId="0" borderId="23" xfId="1" applyBorder="1" applyAlignment="1">
      <alignment horizontal="left" vertical="top" wrapText="1"/>
    </xf>
    <xf numFmtId="0" fontId="1" fillId="0" borderId="24" xfId="1" applyBorder="1" applyAlignment="1">
      <alignment horizontal="left" vertical="top" wrapText="1"/>
    </xf>
    <xf numFmtId="0" fontId="0" fillId="0" borderId="25" xfId="0" applyBorder="1" applyAlignment="1">
      <alignment vertical="top"/>
    </xf>
    <xf numFmtId="0" fontId="0" fillId="0" borderId="7" xfId="0" applyBorder="1" applyAlignment="1">
      <alignment vertical="top"/>
    </xf>
    <xf numFmtId="0" fontId="0" fillId="0" borderId="11" xfId="0" applyBorder="1" applyAlignment="1">
      <alignment vertical="top"/>
    </xf>
    <xf numFmtId="0" fontId="0" fillId="0" borderId="27" xfId="0" applyBorder="1" applyAlignment="1">
      <alignment horizontal="left" vertical="top" wrapText="1"/>
    </xf>
    <xf numFmtId="0" fontId="0" fillId="0" borderId="7" xfId="0" applyBorder="1" applyAlignment="1">
      <alignment horizontal="left" vertical="top" wrapText="1"/>
    </xf>
    <xf numFmtId="0" fontId="0" fillId="0" borderId="23" xfId="0" applyBorder="1" applyAlignment="1">
      <alignment vertical="top" wrapText="1"/>
    </xf>
    <xf numFmtId="0" fontId="0" fillId="0" borderId="20" xfId="0" applyBorder="1" applyAlignment="1">
      <alignment horizontal="left" vertical="top" wrapText="1"/>
    </xf>
    <xf numFmtId="0" fontId="1" fillId="3" borderId="21" xfId="0" applyFont="1" applyFill="1" applyBorder="1" applyAlignment="1">
      <alignment vertical="top"/>
    </xf>
    <xf numFmtId="0" fontId="1" fillId="3" borderId="22" xfId="0" applyFont="1" applyFill="1"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0" xfId="0" applyBorder="1" applyAlignment="1">
      <alignment horizontal="left" vertical="top"/>
    </xf>
    <xf numFmtId="0" fontId="0" fillId="0" borderId="21" xfId="0" applyBorder="1" applyAlignment="1">
      <alignment horizontal="left" vertical="top"/>
    </xf>
    <xf numFmtId="0" fontId="0" fillId="0" borderId="22" xfId="0" applyBorder="1" applyAlignment="1">
      <alignment horizontal="left" vertical="top"/>
    </xf>
    <xf numFmtId="0" fontId="1" fillId="0" borderId="20" xfId="0" applyFont="1" applyBorder="1" applyAlignment="1">
      <alignment horizontal="left" vertical="top" wrapText="1"/>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0" fillId="0" borderId="16" xfId="0" applyBorder="1" applyAlignment="1">
      <alignment horizontal="left" vertical="top" wrapText="1"/>
    </xf>
    <xf numFmtId="0" fontId="0" fillId="0" borderId="24" xfId="0" applyBorder="1" applyAlignment="1">
      <alignment horizontal="left" vertical="top" wrapText="1"/>
    </xf>
    <xf numFmtId="0" fontId="0" fillId="0" borderId="11" xfId="0" applyBorder="1" applyAlignment="1">
      <alignment horizontal="left" vertical="top" wrapText="1"/>
    </xf>
    <xf numFmtId="0" fontId="1" fillId="0" borderId="11" xfId="0" applyFont="1" applyBorder="1" applyAlignment="1">
      <alignment horizontal="left" vertical="top" wrapText="1"/>
    </xf>
    <xf numFmtId="0" fontId="0" fillId="3" borderId="11" xfId="0" applyFill="1" applyBorder="1" applyAlignment="1">
      <alignment horizontal="left" vertical="top"/>
    </xf>
    <xf numFmtId="0" fontId="1" fillId="3" borderId="11" xfId="0" applyFont="1" applyFill="1" applyBorder="1" applyAlignment="1">
      <alignment horizontal="left" vertical="top"/>
    </xf>
    <xf numFmtId="0" fontId="1" fillId="3" borderId="20" xfId="0" applyFont="1" applyFill="1" applyBorder="1" applyAlignment="1">
      <alignment horizontal="left" vertical="top"/>
    </xf>
    <xf numFmtId="0" fontId="1" fillId="3" borderId="21" xfId="0" applyFont="1" applyFill="1" applyBorder="1" applyAlignment="1">
      <alignment horizontal="left" vertical="top"/>
    </xf>
    <xf numFmtId="0" fontId="1" fillId="3" borderId="22" xfId="0" applyFont="1" applyFill="1" applyBorder="1" applyAlignment="1">
      <alignment horizontal="left" vertical="top"/>
    </xf>
    <xf numFmtId="0" fontId="0" fillId="0" borderId="26" xfId="0" applyBorder="1" applyAlignment="1">
      <alignment horizontal="left" vertical="top"/>
    </xf>
    <xf numFmtId="0" fontId="0" fillId="0" borderId="24"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1" fillId="0" borderId="20" xfId="0" applyFont="1" applyBorder="1" applyAlignment="1">
      <alignment horizontal="left" vertical="top"/>
    </xf>
    <xf numFmtId="0" fontId="1" fillId="0" borderId="22" xfId="0" applyFont="1" applyBorder="1" applyAlignment="1">
      <alignment horizontal="left" vertical="top"/>
    </xf>
    <xf numFmtId="0" fontId="1" fillId="3" borderId="20" xfId="0" applyFont="1" applyFill="1" applyBorder="1" applyAlignment="1">
      <alignment vertical="top"/>
    </xf>
    <xf numFmtId="0" fontId="1" fillId="0" borderId="21" xfId="0" applyFont="1" applyBorder="1" applyAlignment="1">
      <alignment vertical="top" wrapText="1"/>
    </xf>
    <xf numFmtId="0" fontId="1" fillId="0" borderId="22" xfId="0" applyFont="1" applyBorder="1" applyAlignment="1">
      <alignment vertical="top" wrapText="1"/>
    </xf>
    <xf numFmtId="0" fontId="1" fillId="3" borderId="1" xfId="0" applyFont="1" applyFill="1" applyBorder="1" applyAlignment="1">
      <alignment horizontal="left" vertical="top"/>
    </xf>
    <xf numFmtId="0" fontId="1" fillId="3" borderId="3" xfId="0" applyFont="1" applyFill="1" applyBorder="1" applyAlignment="1">
      <alignment horizontal="left" vertical="top"/>
    </xf>
    <xf numFmtId="0" fontId="0" fillId="0" borderId="12" xfId="0" applyBorder="1" applyAlignment="1">
      <alignment horizontal="left" vertical="top" wrapText="1"/>
    </xf>
    <xf numFmtId="0" fontId="1" fillId="0" borderId="23" xfId="0" applyFont="1" applyBorder="1" applyAlignment="1">
      <alignment horizontal="left" vertical="top"/>
    </xf>
    <xf numFmtId="177" fontId="1" fillId="0" borderId="1" xfId="0" applyNumberFormat="1" applyFont="1" applyBorder="1" applyAlignment="1">
      <alignment horizontal="left" vertical="top"/>
    </xf>
    <xf numFmtId="177" fontId="1" fillId="0" borderId="2" xfId="0" applyNumberFormat="1" applyFont="1" applyBorder="1" applyAlignment="1">
      <alignment horizontal="left" vertical="top"/>
    </xf>
    <xf numFmtId="177" fontId="1" fillId="0" borderId="3" xfId="0" applyNumberFormat="1" applyFont="1" applyBorder="1" applyAlignment="1">
      <alignment horizontal="left" vertical="top"/>
    </xf>
    <xf numFmtId="0" fontId="0" fillId="0" borderId="11" xfId="0" applyBorder="1" applyAlignment="1">
      <alignment horizontal="left" vertical="top"/>
    </xf>
    <xf numFmtId="0" fontId="1" fillId="0" borderId="11" xfId="0" applyFont="1" applyBorder="1" applyAlignment="1">
      <alignment horizontal="left" vertical="top"/>
    </xf>
    <xf numFmtId="0" fontId="1" fillId="0" borderId="23" xfId="0" applyFont="1" applyBorder="1" applyAlignment="1">
      <alignment horizontal="left" vertical="top" wrapText="1"/>
    </xf>
    <xf numFmtId="0" fontId="0" fillId="0" borderId="4" xfId="0" applyBorder="1" applyAlignment="1">
      <alignment horizontal="left" vertical="top" wrapText="1"/>
    </xf>
    <xf numFmtId="0" fontId="0" fillId="0" borderId="6" xfId="0" applyBorder="1" applyAlignment="1">
      <alignment horizontal="left" vertical="top" wrapText="1"/>
    </xf>
    <xf numFmtId="0" fontId="0" fillId="0" borderId="26" xfId="0" applyBorder="1" applyAlignment="1">
      <alignment horizontal="left" vertical="top" wrapText="1"/>
    </xf>
    <xf numFmtId="0" fontId="0" fillId="0" borderId="5" xfId="0" applyBorder="1" applyAlignment="1">
      <alignment horizontal="left" vertical="top" wrapText="1"/>
    </xf>
    <xf numFmtId="0" fontId="0" fillId="3" borderId="20" xfId="0" applyFill="1" applyBorder="1" applyAlignment="1">
      <alignment vertical="top" wrapText="1"/>
    </xf>
    <xf numFmtId="0" fontId="1" fillId="3" borderId="21" xfId="0" applyFont="1" applyFill="1" applyBorder="1" applyAlignment="1">
      <alignment vertical="top" wrapText="1"/>
    </xf>
    <xf numFmtId="0" fontId="1" fillId="3" borderId="22" xfId="0" applyFont="1" applyFill="1" applyBorder="1" applyAlignment="1">
      <alignment vertical="top" wrapText="1"/>
    </xf>
    <xf numFmtId="0" fontId="0" fillId="0" borderId="0" xfId="0" applyAlignment="1">
      <alignment horizontal="left" vertical="top" wrapText="1"/>
    </xf>
    <xf numFmtId="0" fontId="0" fillId="0" borderId="13" xfId="0" applyBorder="1" applyAlignment="1">
      <alignment horizontal="left" vertical="top" wrapText="1"/>
    </xf>
  </cellXfs>
  <cellStyles count="11">
    <cellStyle name="パーセント 2" xfId="3" xr:uid="{00000000-0005-0000-0000-000000000000}"/>
    <cellStyle name="ハイパーリンク" xfId="4" builtinId="8"/>
    <cellStyle name="メモ 2" xfId="9" xr:uid="{00000000-0005-0000-0000-000002000000}"/>
    <cellStyle name="標準" xfId="0" builtinId="0"/>
    <cellStyle name="標準 2" xfId="5" xr:uid="{00000000-0005-0000-0000-000004000000}"/>
    <cellStyle name="標準 2 2" xfId="6" xr:uid="{00000000-0005-0000-0000-000005000000}"/>
    <cellStyle name="標準 3" xfId="7" xr:uid="{00000000-0005-0000-0000-000006000000}"/>
    <cellStyle name="標準 4" xfId="8" xr:uid="{00000000-0005-0000-0000-000007000000}"/>
    <cellStyle name="標準 5" xfId="10" xr:uid="{00000000-0005-0000-0000-000008000000}"/>
    <cellStyle name="標準_画面標準" xfId="1" xr:uid="{00000000-0005-0000-0000-000009000000}"/>
    <cellStyle name="標準_画面標準定義" xfId="2" xr:uid="{00000000-0005-0000-0000-00000A000000}"/>
  </cellStyles>
  <dxfs count="0"/>
  <tableStyles count="0" defaultTableStyle="TableStyleMedium9" defaultPivotStyle="PivotStyleLight16"/>
  <colors>
    <mruColors>
      <color rgb="FF2185D0"/>
      <color rgb="FF00827C"/>
      <color rgb="FF7F7F7F"/>
      <color rgb="FFF3D2A8"/>
      <color rgb="FFE9E9E9"/>
      <color rgb="FF212121"/>
      <color rgb="FF1B1C1D"/>
      <color rgb="FFA1A1A1"/>
      <color rgb="FF4C2A1A"/>
      <color rgb="FF0000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881938" y="285750"/>
          <a:ext cx="1385887"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標準</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10</xdr:col>
      <xdr:colOff>193260</xdr:colOff>
      <xdr:row>339</xdr:row>
      <xdr:rowOff>0</xdr:rowOff>
    </xdr:from>
    <xdr:ext cx="36997" cy="170303"/>
    <xdr:sp macro="" textlink="">
      <xdr:nvSpPr>
        <xdr:cNvPr id="11" name="Text Box 36">
          <a:extLst>
            <a:ext uri="{FF2B5EF4-FFF2-40B4-BE49-F238E27FC236}">
              <a16:creationId xmlns:a16="http://schemas.microsoft.com/office/drawing/2014/main" id="{00000000-0008-0000-0500-00000B000000}"/>
            </a:ext>
          </a:extLst>
        </xdr:cNvPr>
        <xdr:cNvSpPr txBox="1">
          <a:spLocks noChangeArrowheads="1"/>
        </xdr:cNvSpPr>
      </xdr:nvSpPr>
      <xdr:spPr bwMode="auto">
        <a:xfrm>
          <a:off x="2955510" y="40747950"/>
          <a:ext cx="36997" cy="170303"/>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99" mc:Ignorable="a14" a14:legacySpreadsheetColorIndex="43">
                  <a:alpha val="60001"/>
                </a:srgbClr>
              </a:solidFill>
            </a14:hiddenFill>
          </a:ext>
          <a:ext uri="{91240B29-F687-4F45-9708-019B960494DF}">
            <a14:hiddenLine xmlns:a14="http://schemas.microsoft.com/office/drawing/2010/main" w="19050" algn="ctr">
              <a:solidFill>
                <a:srgbClr xmlns:mc="http://schemas.openxmlformats.org/markup-compatibility/2006" val="FF6600" mc:Ignorable="a14" a14:legacySpreadsheetColorIndex="53"/>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18288" bIns="18288" anchor="ctr" upright="1">
          <a:spAutoFit/>
        </a:bodyPr>
        <a:lstStyle/>
        <a:p>
          <a:pPr algn="ctr" rtl="0">
            <a:defRPr sz="1000"/>
          </a:pP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oneCellAnchor>
  <xdr:twoCellAnchor>
    <xdr:from>
      <xdr:col>5</xdr:col>
      <xdr:colOff>9524</xdr:colOff>
      <xdr:row>41</xdr:row>
      <xdr:rowOff>104775</xdr:rowOff>
    </xdr:from>
    <xdr:to>
      <xdr:col>24</xdr:col>
      <xdr:colOff>228300</xdr:colOff>
      <xdr:row>51</xdr:row>
      <xdr:rowOff>76200</xdr:rowOff>
    </xdr:to>
    <xdr:grpSp>
      <xdr:nvGrpSpPr>
        <xdr:cNvPr id="263" name="グループ化 262">
          <a:extLst>
            <a:ext uri="{FF2B5EF4-FFF2-40B4-BE49-F238E27FC236}">
              <a16:creationId xmlns:a16="http://schemas.microsoft.com/office/drawing/2014/main" id="{00000000-0008-0000-0500-000007010000}"/>
            </a:ext>
          </a:extLst>
        </xdr:cNvPr>
        <xdr:cNvGrpSpPr/>
      </xdr:nvGrpSpPr>
      <xdr:grpSpPr>
        <a:xfrm>
          <a:off x="1366837" y="5629275"/>
          <a:ext cx="5376563" cy="1304925"/>
          <a:chOff x="5248274" y="10287000"/>
          <a:chExt cx="5467051" cy="1400175"/>
        </a:xfrm>
      </xdr:grpSpPr>
      <xdr:sp macro="" textlink="">
        <xdr:nvSpPr>
          <xdr:cNvPr id="242" name="Rectangle 6">
            <a:extLst>
              <a:ext uri="{FF2B5EF4-FFF2-40B4-BE49-F238E27FC236}">
                <a16:creationId xmlns:a16="http://schemas.microsoft.com/office/drawing/2014/main" id="{00000000-0008-0000-0500-0000F2000000}"/>
              </a:ext>
            </a:extLst>
          </xdr:cNvPr>
          <xdr:cNvSpPr>
            <a:spLocks noChangeArrowheads="1"/>
          </xdr:cNvSpPr>
        </xdr:nvSpPr>
        <xdr:spPr bwMode="auto">
          <a:xfrm>
            <a:off x="9534525" y="1078230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sp macro="" textlink="">
        <xdr:nvSpPr>
          <xdr:cNvPr id="243" name="Rectangle 7">
            <a:extLst>
              <a:ext uri="{FF2B5EF4-FFF2-40B4-BE49-F238E27FC236}">
                <a16:creationId xmlns:a16="http://schemas.microsoft.com/office/drawing/2014/main" id="{00000000-0008-0000-0500-0000F3000000}"/>
              </a:ext>
            </a:extLst>
          </xdr:cNvPr>
          <xdr:cNvSpPr>
            <a:spLocks noChangeArrowheads="1"/>
          </xdr:cNvSpPr>
        </xdr:nvSpPr>
        <xdr:spPr bwMode="auto">
          <a:xfrm>
            <a:off x="7372350" y="10782300"/>
            <a:ext cx="11811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検索結果一覧画面</a:t>
            </a:r>
          </a:p>
        </xdr:txBody>
      </xdr:sp>
      <xdr:sp macro="" textlink="">
        <xdr:nvSpPr>
          <xdr:cNvPr id="244" name="Rectangle 8">
            <a:extLst>
              <a:ext uri="{FF2B5EF4-FFF2-40B4-BE49-F238E27FC236}">
                <a16:creationId xmlns:a16="http://schemas.microsoft.com/office/drawing/2014/main" id="{00000000-0008-0000-0500-0000F4000000}"/>
              </a:ext>
            </a:extLst>
          </xdr:cNvPr>
          <xdr:cNvSpPr>
            <a:spLocks noChangeArrowheads="1"/>
          </xdr:cNvSpPr>
        </xdr:nvSpPr>
        <xdr:spPr bwMode="auto">
          <a:xfrm>
            <a:off x="5248274" y="1080135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245" name="Line 9">
            <a:extLst>
              <a:ext uri="{FF2B5EF4-FFF2-40B4-BE49-F238E27FC236}">
                <a16:creationId xmlns:a16="http://schemas.microsoft.com/office/drawing/2014/main" id="{00000000-0008-0000-0500-0000F5000000}"/>
              </a:ext>
            </a:extLst>
          </xdr:cNvPr>
          <xdr:cNvSpPr>
            <a:spLocks noChangeShapeType="1"/>
          </xdr:cNvSpPr>
        </xdr:nvSpPr>
        <xdr:spPr bwMode="auto">
          <a:xfrm>
            <a:off x="6426994" y="10953750"/>
            <a:ext cx="947737"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46" name="Text Box 11">
            <a:extLst>
              <a:ext uri="{FF2B5EF4-FFF2-40B4-BE49-F238E27FC236}">
                <a16:creationId xmlns:a16="http://schemas.microsoft.com/office/drawing/2014/main" id="{00000000-0008-0000-0500-0000F6000000}"/>
              </a:ext>
            </a:extLst>
          </xdr:cNvPr>
          <xdr:cNvSpPr txBox="1">
            <a:spLocks noChangeArrowheads="1"/>
          </xdr:cNvSpPr>
        </xdr:nvSpPr>
        <xdr:spPr bwMode="auto">
          <a:xfrm>
            <a:off x="6686550" y="10725151"/>
            <a:ext cx="4286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247" name="Text Box 12">
            <a:extLst>
              <a:ext uri="{FF2B5EF4-FFF2-40B4-BE49-F238E27FC236}">
                <a16:creationId xmlns:a16="http://schemas.microsoft.com/office/drawing/2014/main" id="{00000000-0008-0000-0500-0000F7000000}"/>
              </a:ext>
            </a:extLst>
          </xdr:cNvPr>
          <xdr:cNvSpPr txBox="1">
            <a:spLocks noChangeArrowheads="1"/>
          </xdr:cNvSpPr>
        </xdr:nvSpPr>
        <xdr:spPr bwMode="auto">
          <a:xfrm>
            <a:off x="8810625" y="1071562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0" name="Rectangle 23">
            <a:extLst>
              <a:ext uri="{FF2B5EF4-FFF2-40B4-BE49-F238E27FC236}">
                <a16:creationId xmlns:a16="http://schemas.microsoft.com/office/drawing/2014/main" id="{00000000-0008-0000-0500-0000FA000000}"/>
              </a:ext>
            </a:extLst>
          </xdr:cNvPr>
          <xdr:cNvSpPr>
            <a:spLocks noChangeArrowheads="1"/>
          </xdr:cNvSpPr>
        </xdr:nvSpPr>
        <xdr:spPr bwMode="auto">
          <a:xfrm>
            <a:off x="9582150" y="1131570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51" name="Line 30">
            <a:extLst>
              <a:ext uri="{FF2B5EF4-FFF2-40B4-BE49-F238E27FC236}">
                <a16:creationId xmlns:a16="http://schemas.microsoft.com/office/drawing/2014/main" id="{00000000-0008-0000-0500-0000FB000000}"/>
              </a:ext>
            </a:extLst>
          </xdr:cNvPr>
          <xdr:cNvSpPr>
            <a:spLocks noChangeShapeType="1"/>
          </xdr:cNvSpPr>
        </xdr:nvSpPr>
        <xdr:spPr bwMode="auto">
          <a:xfrm flipV="1">
            <a:off x="8248650" y="10496550"/>
            <a:ext cx="0" cy="2857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xnSp macro="">
        <xdr:nvCxnSpPr>
          <xdr:cNvPr id="252" name="AutoShape 31">
            <a:extLst>
              <a:ext uri="{FF2B5EF4-FFF2-40B4-BE49-F238E27FC236}">
                <a16:creationId xmlns:a16="http://schemas.microsoft.com/office/drawing/2014/main" id="{00000000-0008-0000-0500-0000FC000000}"/>
              </a:ext>
            </a:extLst>
          </xdr:cNvPr>
          <xdr:cNvCxnSpPr>
            <a:cxnSpLocks noChangeShapeType="1"/>
            <a:stCxn id="251" idx="1"/>
          </xdr:cNvCxnSpPr>
        </xdr:nvCxnSpPr>
        <xdr:spPr bwMode="auto">
          <a:xfrm flipH="1">
            <a:off x="7972425" y="10496550"/>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253" name="Line 32">
            <a:extLst>
              <a:ext uri="{FF2B5EF4-FFF2-40B4-BE49-F238E27FC236}">
                <a16:creationId xmlns:a16="http://schemas.microsoft.com/office/drawing/2014/main" id="{00000000-0008-0000-0500-0000FD000000}"/>
              </a:ext>
            </a:extLst>
          </xdr:cNvPr>
          <xdr:cNvSpPr>
            <a:spLocks noChangeShapeType="1"/>
          </xdr:cNvSpPr>
        </xdr:nvSpPr>
        <xdr:spPr bwMode="auto">
          <a:xfrm>
            <a:off x="7972425" y="10506075"/>
            <a:ext cx="0" cy="266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254" name="Rectangle 33">
            <a:extLst>
              <a:ext uri="{FF2B5EF4-FFF2-40B4-BE49-F238E27FC236}">
                <a16:creationId xmlns:a16="http://schemas.microsoft.com/office/drawing/2014/main" id="{00000000-0008-0000-0500-0000FE000000}"/>
              </a:ext>
            </a:extLst>
          </xdr:cNvPr>
          <xdr:cNvSpPr>
            <a:spLocks noChangeArrowheads="1"/>
          </xdr:cNvSpPr>
        </xdr:nvSpPr>
        <xdr:spPr bwMode="auto">
          <a:xfrm>
            <a:off x="7934325"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255" name="Rectangle 34">
            <a:extLst>
              <a:ext uri="{FF2B5EF4-FFF2-40B4-BE49-F238E27FC236}">
                <a16:creationId xmlns:a16="http://schemas.microsoft.com/office/drawing/2014/main" id="{00000000-0008-0000-0500-0000FF000000}"/>
              </a:ext>
            </a:extLst>
          </xdr:cNvPr>
          <xdr:cNvSpPr>
            <a:spLocks noChangeArrowheads="1"/>
          </xdr:cNvSpPr>
        </xdr:nvSpPr>
        <xdr:spPr bwMode="auto">
          <a:xfrm>
            <a:off x="8172450"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256" name="Text Box 35">
            <a:extLst>
              <a:ext uri="{FF2B5EF4-FFF2-40B4-BE49-F238E27FC236}">
                <a16:creationId xmlns:a16="http://schemas.microsoft.com/office/drawing/2014/main" id="{00000000-0008-0000-0500-000000010000}"/>
              </a:ext>
            </a:extLst>
          </xdr:cNvPr>
          <xdr:cNvSpPr txBox="1">
            <a:spLocks noChangeArrowheads="1"/>
          </xdr:cNvSpPr>
        </xdr:nvSpPr>
        <xdr:spPr bwMode="auto">
          <a:xfrm>
            <a:off x="7639050" y="10287000"/>
            <a:ext cx="1771650"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257" name="Rectangle 36">
            <a:extLst>
              <a:ext uri="{FF2B5EF4-FFF2-40B4-BE49-F238E27FC236}">
                <a16:creationId xmlns:a16="http://schemas.microsoft.com/office/drawing/2014/main" id="{00000000-0008-0000-0500-000001010000}"/>
              </a:ext>
            </a:extLst>
          </xdr:cNvPr>
          <xdr:cNvSpPr>
            <a:spLocks noChangeArrowheads="1"/>
          </xdr:cNvSpPr>
        </xdr:nvSpPr>
        <xdr:spPr bwMode="auto">
          <a:xfrm>
            <a:off x="8058150" y="11382375"/>
            <a:ext cx="4095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8" name="Rectangle 37">
            <a:extLst>
              <a:ext uri="{FF2B5EF4-FFF2-40B4-BE49-F238E27FC236}">
                <a16:creationId xmlns:a16="http://schemas.microsoft.com/office/drawing/2014/main" id="{00000000-0008-0000-0500-000002010000}"/>
              </a:ext>
            </a:extLst>
          </xdr:cNvPr>
          <xdr:cNvSpPr>
            <a:spLocks noChangeArrowheads="1"/>
          </xdr:cNvSpPr>
        </xdr:nvSpPr>
        <xdr:spPr bwMode="auto">
          <a:xfrm>
            <a:off x="5981700" y="1133475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260" name="Text Box 43">
            <a:extLst>
              <a:ext uri="{FF2B5EF4-FFF2-40B4-BE49-F238E27FC236}">
                <a16:creationId xmlns:a16="http://schemas.microsoft.com/office/drawing/2014/main" id="{00000000-0008-0000-0500-000004010000}"/>
              </a:ext>
            </a:extLst>
          </xdr:cNvPr>
          <xdr:cNvSpPr txBox="1">
            <a:spLocks noChangeArrowheads="1"/>
          </xdr:cNvSpPr>
        </xdr:nvSpPr>
        <xdr:spPr bwMode="auto">
          <a:xfrm>
            <a:off x="8829675" y="1138237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61" name="Line 9">
            <a:extLst>
              <a:ext uri="{FF2B5EF4-FFF2-40B4-BE49-F238E27FC236}">
                <a16:creationId xmlns:a16="http://schemas.microsoft.com/office/drawing/2014/main" id="{00000000-0008-0000-0500-000005010000}"/>
              </a:ext>
            </a:extLst>
          </xdr:cNvPr>
          <xdr:cNvSpPr>
            <a:spLocks noChangeShapeType="1"/>
          </xdr:cNvSpPr>
        </xdr:nvSpPr>
        <xdr:spPr bwMode="auto">
          <a:xfrm>
            <a:off x="8558213" y="10953750"/>
            <a:ext cx="97631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62" name="Line 13">
            <a:extLst>
              <a:ext uri="{FF2B5EF4-FFF2-40B4-BE49-F238E27FC236}">
                <a16:creationId xmlns:a16="http://schemas.microsoft.com/office/drawing/2014/main" id="{00000000-0008-0000-0500-000006010000}"/>
              </a:ext>
            </a:extLst>
          </xdr:cNvPr>
          <xdr:cNvSpPr>
            <a:spLocks noChangeShapeType="1"/>
          </xdr:cNvSpPr>
        </xdr:nvSpPr>
        <xdr:spPr bwMode="auto">
          <a:xfrm flipH="1">
            <a:off x="8553448" y="11391900"/>
            <a:ext cx="97869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9537</xdr:colOff>
      <xdr:row>209</xdr:row>
      <xdr:rowOff>28576</xdr:rowOff>
    </xdr:from>
    <xdr:to>
      <xdr:col>15</xdr:col>
      <xdr:colOff>248820</xdr:colOff>
      <xdr:row>215</xdr:row>
      <xdr:rowOff>68550</xdr:rowOff>
    </xdr:to>
    <xdr:grpSp>
      <xdr:nvGrpSpPr>
        <xdr:cNvPr id="8" name="グループ化 7">
          <a:extLst>
            <a:ext uri="{FF2B5EF4-FFF2-40B4-BE49-F238E27FC236}">
              <a16:creationId xmlns:a16="http://schemas.microsoft.com/office/drawing/2014/main" id="{00000000-0008-0000-0500-000008000000}"/>
            </a:ext>
          </a:extLst>
        </xdr:cNvPr>
        <xdr:cNvGrpSpPr/>
      </xdr:nvGrpSpPr>
      <xdr:grpSpPr>
        <a:xfrm>
          <a:off x="1366850" y="27955876"/>
          <a:ext cx="2953908" cy="840074"/>
          <a:chOff x="1390662" y="27060526"/>
          <a:chExt cx="3001533" cy="897224"/>
        </a:xfrm>
      </xdr:grpSpPr>
      <xdr:grpSp>
        <xdr:nvGrpSpPr>
          <xdr:cNvPr id="315" name="グループ化 314">
            <a:extLst>
              <a:ext uri="{FF2B5EF4-FFF2-40B4-BE49-F238E27FC236}">
                <a16:creationId xmlns:a16="http://schemas.microsoft.com/office/drawing/2014/main" id="{00000000-0008-0000-0500-00003B010000}"/>
              </a:ext>
            </a:extLst>
          </xdr:cNvPr>
          <xdr:cNvGrpSpPr/>
        </xdr:nvGrpSpPr>
        <xdr:grpSpPr>
          <a:xfrm>
            <a:off x="1390662" y="27060526"/>
            <a:ext cx="3001533" cy="897224"/>
            <a:chOff x="5248275" y="10753726"/>
            <a:chExt cx="3001262" cy="897224"/>
          </a:xfrm>
        </xdr:grpSpPr>
        <xdr:sp macro="" textlink="">
          <xdr:nvSpPr>
            <xdr:cNvPr id="317" name="Rectangle 7">
              <a:extLst>
                <a:ext uri="{FF2B5EF4-FFF2-40B4-BE49-F238E27FC236}">
                  <a16:creationId xmlns:a16="http://schemas.microsoft.com/office/drawing/2014/main" id="{00000000-0008-0000-0500-00003D010000}"/>
                </a:ext>
              </a:extLst>
            </xdr:cNvPr>
            <xdr:cNvSpPr>
              <a:spLocks noChangeArrowheads="1"/>
            </xdr:cNvSpPr>
          </xdr:nvSpPr>
          <xdr:spPr bwMode="auto">
            <a:xfrm>
              <a:off x="7230738" y="10782300"/>
              <a:ext cx="1018799"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メインメニュー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318" name="Rectangle 8">
              <a:extLst>
                <a:ext uri="{FF2B5EF4-FFF2-40B4-BE49-F238E27FC236}">
                  <a16:creationId xmlns:a16="http://schemas.microsoft.com/office/drawing/2014/main" id="{00000000-0008-0000-0500-00003E01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319" name="Line 9">
              <a:extLst>
                <a:ext uri="{FF2B5EF4-FFF2-40B4-BE49-F238E27FC236}">
                  <a16:creationId xmlns:a16="http://schemas.microsoft.com/office/drawing/2014/main" id="{00000000-0008-0000-0500-00003F010000}"/>
                </a:ext>
              </a:extLst>
            </xdr:cNvPr>
            <xdr:cNvSpPr>
              <a:spLocks noChangeShapeType="1"/>
            </xdr:cNvSpPr>
          </xdr:nvSpPr>
          <xdr:spPr bwMode="auto">
            <a:xfrm>
              <a:off x="6269199" y="1095375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20" name="Text Box 11">
              <a:extLst>
                <a:ext uri="{FF2B5EF4-FFF2-40B4-BE49-F238E27FC236}">
                  <a16:creationId xmlns:a16="http://schemas.microsoft.com/office/drawing/2014/main" id="{00000000-0008-0000-0500-000040010000}"/>
                </a:ext>
              </a:extLst>
            </xdr:cNvPr>
            <xdr:cNvSpPr txBox="1">
              <a:spLocks noChangeArrowheads="1"/>
            </xdr:cNvSpPr>
          </xdr:nvSpPr>
          <xdr:spPr bwMode="auto">
            <a:xfrm>
              <a:off x="6448425" y="10753726"/>
              <a:ext cx="6381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322" name="Line 13">
              <a:extLst>
                <a:ext uri="{FF2B5EF4-FFF2-40B4-BE49-F238E27FC236}">
                  <a16:creationId xmlns:a16="http://schemas.microsoft.com/office/drawing/2014/main" id="{00000000-0008-0000-0500-000042010000}"/>
                </a:ext>
              </a:extLst>
            </xdr:cNvPr>
            <xdr:cNvSpPr>
              <a:spLocks noChangeShapeType="1"/>
            </xdr:cNvSpPr>
          </xdr:nvSpPr>
          <xdr:spPr bwMode="auto">
            <a:xfrm flipH="1">
              <a:off x="6268883" y="11391900"/>
              <a:ext cx="96202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32" name="Rectangle 37">
              <a:extLst>
                <a:ext uri="{FF2B5EF4-FFF2-40B4-BE49-F238E27FC236}">
                  <a16:creationId xmlns:a16="http://schemas.microsoft.com/office/drawing/2014/main" id="{00000000-0008-0000-0500-00004C010000}"/>
                </a:ext>
              </a:extLst>
            </xdr:cNvPr>
            <xdr:cNvSpPr>
              <a:spLocks noChangeArrowheads="1"/>
            </xdr:cNvSpPr>
          </xdr:nvSpPr>
          <xdr:spPr bwMode="auto">
            <a:xfrm>
              <a:off x="5524500" y="11401425"/>
              <a:ext cx="705600" cy="2088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p>
          </xdr:txBody>
        </xdr:sp>
        <xdr:sp macro="" textlink="">
          <xdr:nvSpPr>
            <xdr:cNvPr id="333" name="Rectangle 38">
              <a:extLst>
                <a:ext uri="{FF2B5EF4-FFF2-40B4-BE49-F238E27FC236}">
                  <a16:creationId xmlns:a16="http://schemas.microsoft.com/office/drawing/2014/main" id="{00000000-0008-0000-0500-00004D010000}"/>
                </a:ext>
              </a:extLst>
            </xdr:cNvPr>
            <xdr:cNvSpPr>
              <a:spLocks noChangeArrowheads="1"/>
            </xdr:cNvSpPr>
          </xdr:nvSpPr>
          <xdr:spPr bwMode="auto">
            <a:xfrm>
              <a:off x="7506964" y="11382375"/>
              <a:ext cx="704850" cy="20955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sp macro="" textlink="">
        <xdr:nvSpPr>
          <xdr:cNvPr id="338" name="Text Box 43">
            <a:extLst>
              <a:ext uri="{FF2B5EF4-FFF2-40B4-BE49-F238E27FC236}">
                <a16:creationId xmlns:a16="http://schemas.microsoft.com/office/drawing/2014/main" id="{00000000-0008-0000-0500-000052010000}"/>
              </a:ext>
            </a:extLst>
          </xdr:cNvPr>
          <xdr:cNvSpPr txBox="1">
            <a:spLocks noChangeArrowheads="1"/>
          </xdr:cNvSpPr>
        </xdr:nvSpPr>
        <xdr:spPr bwMode="auto">
          <a:xfrm>
            <a:off x="2571750" y="27670125"/>
            <a:ext cx="7620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clientData/>
  </xdr:twoCellAnchor>
  <xdr:twoCellAnchor>
    <xdr:from>
      <xdr:col>5</xdr:col>
      <xdr:colOff>9525</xdr:colOff>
      <xdr:row>117</xdr:row>
      <xdr:rowOff>142874</xdr:rowOff>
    </xdr:from>
    <xdr:to>
      <xdr:col>21</xdr:col>
      <xdr:colOff>94874</xdr:colOff>
      <xdr:row>123</xdr:row>
      <xdr:rowOff>135224</xdr:rowOff>
    </xdr:to>
    <xdr:grpSp>
      <xdr:nvGrpSpPr>
        <xdr:cNvPr id="6" name="グループ化 5">
          <a:extLst>
            <a:ext uri="{FF2B5EF4-FFF2-40B4-BE49-F238E27FC236}">
              <a16:creationId xmlns:a16="http://schemas.microsoft.com/office/drawing/2014/main" id="{00000000-0008-0000-0500-000006000000}"/>
            </a:ext>
          </a:extLst>
        </xdr:cNvPr>
        <xdr:cNvGrpSpPr/>
      </xdr:nvGrpSpPr>
      <xdr:grpSpPr>
        <a:xfrm>
          <a:off x="1366838" y="15792449"/>
          <a:ext cx="4428749" cy="801975"/>
          <a:chOff x="1362075" y="10334624"/>
          <a:chExt cx="4504949" cy="849600"/>
        </a:xfrm>
      </xdr:grpSpPr>
      <xdr:sp macro="" textlink="">
        <xdr:nvSpPr>
          <xdr:cNvPr id="229" name="Rectangle 14">
            <a:extLst>
              <a:ext uri="{FF2B5EF4-FFF2-40B4-BE49-F238E27FC236}">
                <a16:creationId xmlns:a16="http://schemas.microsoft.com/office/drawing/2014/main" id="{00000000-0008-0000-0500-0000E5000000}"/>
              </a:ext>
            </a:extLst>
          </xdr:cNvPr>
          <xdr:cNvSpPr>
            <a:spLocks noChangeArrowheads="1"/>
          </xdr:cNvSpPr>
        </xdr:nvSpPr>
        <xdr:spPr bwMode="auto">
          <a:xfrm>
            <a:off x="3105149"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登録確認画面</a:t>
            </a:r>
          </a:p>
        </xdr:txBody>
      </xdr:sp>
      <xdr:sp macro="" textlink="">
        <xdr:nvSpPr>
          <xdr:cNvPr id="230" name="Rectangle 15">
            <a:extLst>
              <a:ext uri="{FF2B5EF4-FFF2-40B4-BE49-F238E27FC236}">
                <a16:creationId xmlns:a16="http://schemas.microsoft.com/office/drawing/2014/main" id="{00000000-0008-0000-0500-0000E6000000}"/>
              </a:ext>
            </a:extLst>
          </xdr:cNvPr>
          <xdr:cNvSpPr>
            <a:spLocks noChangeArrowheads="1"/>
          </xdr:cNvSpPr>
        </xdr:nvSpPr>
        <xdr:spPr bwMode="auto">
          <a:xfrm>
            <a:off x="1362075"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登録データ</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231" name="Text Box 16">
            <a:extLst>
              <a:ext uri="{FF2B5EF4-FFF2-40B4-BE49-F238E27FC236}">
                <a16:creationId xmlns:a16="http://schemas.microsoft.com/office/drawing/2014/main" id="{00000000-0008-0000-0500-0000E7000000}"/>
              </a:ext>
            </a:extLst>
          </xdr:cNvPr>
          <xdr:cNvSpPr txBox="1">
            <a:spLocks noChangeArrowheads="1"/>
          </xdr:cNvSpPr>
        </xdr:nvSpPr>
        <xdr:spPr bwMode="auto">
          <a:xfrm>
            <a:off x="2581275" y="10915650"/>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32" name="Line 17">
            <a:extLst>
              <a:ext uri="{FF2B5EF4-FFF2-40B4-BE49-F238E27FC236}">
                <a16:creationId xmlns:a16="http://schemas.microsoft.com/office/drawing/2014/main" id="{00000000-0008-0000-0500-0000E8000000}"/>
              </a:ext>
            </a:extLst>
          </xdr:cNvPr>
          <xdr:cNvSpPr>
            <a:spLocks noChangeShapeType="1"/>
          </xdr:cNvSpPr>
        </xdr:nvSpPr>
        <xdr:spPr bwMode="auto">
          <a:xfrm>
            <a:off x="2381249" y="10572750"/>
            <a:ext cx="72990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3" name="Line 18">
            <a:extLst>
              <a:ext uri="{FF2B5EF4-FFF2-40B4-BE49-F238E27FC236}">
                <a16:creationId xmlns:a16="http://schemas.microsoft.com/office/drawing/2014/main" id="{00000000-0008-0000-0500-0000E9000000}"/>
              </a:ext>
            </a:extLst>
          </xdr:cNvPr>
          <xdr:cNvSpPr>
            <a:spLocks noChangeShapeType="1"/>
          </xdr:cNvSpPr>
        </xdr:nvSpPr>
        <xdr:spPr bwMode="auto">
          <a:xfrm flipH="1" flipV="1">
            <a:off x="2378617" y="10934700"/>
            <a:ext cx="7265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4" name="Text Box 19">
            <a:extLst>
              <a:ext uri="{FF2B5EF4-FFF2-40B4-BE49-F238E27FC236}">
                <a16:creationId xmlns:a16="http://schemas.microsoft.com/office/drawing/2014/main" id="{00000000-0008-0000-0500-0000EA000000}"/>
              </a:ext>
            </a:extLst>
          </xdr:cNvPr>
          <xdr:cNvSpPr txBox="1">
            <a:spLocks noChangeArrowheads="1"/>
          </xdr:cNvSpPr>
        </xdr:nvSpPr>
        <xdr:spPr bwMode="auto">
          <a:xfrm>
            <a:off x="2571750" y="10372725"/>
            <a:ext cx="4667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36" name="Text Box 21">
            <a:extLst>
              <a:ext uri="{FF2B5EF4-FFF2-40B4-BE49-F238E27FC236}">
                <a16:creationId xmlns:a16="http://schemas.microsoft.com/office/drawing/2014/main" id="{00000000-0008-0000-0500-0000EC000000}"/>
              </a:ext>
            </a:extLst>
          </xdr:cNvPr>
          <xdr:cNvSpPr txBox="1">
            <a:spLocks noChangeArrowheads="1"/>
          </xdr:cNvSpPr>
        </xdr:nvSpPr>
        <xdr:spPr bwMode="auto">
          <a:xfrm>
            <a:off x="4305301" y="10391774"/>
            <a:ext cx="495300" cy="266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　</a:t>
            </a:r>
          </a:p>
        </xdr:txBody>
      </xdr:sp>
      <xdr:sp macro="" textlink="">
        <xdr:nvSpPr>
          <xdr:cNvPr id="240" name="Rectangle 44">
            <a:extLst>
              <a:ext uri="{FF2B5EF4-FFF2-40B4-BE49-F238E27FC236}">
                <a16:creationId xmlns:a16="http://schemas.microsoft.com/office/drawing/2014/main" id="{00000000-0008-0000-0500-0000F0000000}"/>
              </a:ext>
            </a:extLst>
          </xdr:cNvPr>
          <xdr:cNvSpPr>
            <a:spLocks noChangeArrowheads="1"/>
          </xdr:cNvSpPr>
        </xdr:nvSpPr>
        <xdr:spPr bwMode="auto">
          <a:xfrm>
            <a:off x="4848224"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登録完了画面</a:t>
            </a:r>
          </a:p>
        </xdr:txBody>
      </xdr:sp>
      <xdr:sp macro="" textlink="">
        <xdr:nvSpPr>
          <xdr:cNvPr id="207" name="Rectangle 34">
            <a:extLst>
              <a:ext uri="{FF2B5EF4-FFF2-40B4-BE49-F238E27FC236}">
                <a16:creationId xmlns:a16="http://schemas.microsoft.com/office/drawing/2014/main" id="{00000000-0008-0000-0500-0000CF000000}"/>
              </a:ext>
            </a:extLst>
          </xdr:cNvPr>
          <xdr:cNvSpPr>
            <a:spLocks noChangeArrowheads="1"/>
          </xdr:cNvSpPr>
        </xdr:nvSpPr>
        <xdr:spPr bwMode="auto">
          <a:xfrm>
            <a:off x="3676650"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a:t>
            </a:r>
          </a:p>
        </xdr:txBody>
      </xdr:sp>
      <xdr:sp macro="" textlink="">
        <xdr:nvSpPr>
          <xdr:cNvPr id="208" name="Rectangle 31">
            <a:extLst>
              <a:ext uri="{FF2B5EF4-FFF2-40B4-BE49-F238E27FC236}">
                <a16:creationId xmlns:a16="http://schemas.microsoft.com/office/drawing/2014/main" id="{00000000-0008-0000-0500-0000D0000000}"/>
              </a:ext>
            </a:extLst>
          </xdr:cNvPr>
          <xdr:cNvSpPr>
            <a:spLocks noChangeArrowheads="1"/>
          </xdr:cNvSpPr>
        </xdr:nvSpPr>
        <xdr:spPr bwMode="auto">
          <a:xfrm>
            <a:off x="31527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10" name="Rectangle 31">
            <a:extLst>
              <a:ext uri="{FF2B5EF4-FFF2-40B4-BE49-F238E27FC236}">
                <a16:creationId xmlns:a16="http://schemas.microsoft.com/office/drawing/2014/main" id="{00000000-0008-0000-0500-0000D2000000}"/>
              </a:ext>
            </a:extLst>
          </xdr:cNvPr>
          <xdr:cNvSpPr>
            <a:spLocks noChangeArrowheads="1"/>
          </xdr:cNvSpPr>
        </xdr:nvSpPr>
        <xdr:spPr bwMode="auto">
          <a:xfrm>
            <a:off x="19335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11" name="Line 17">
            <a:extLst>
              <a:ext uri="{FF2B5EF4-FFF2-40B4-BE49-F238E27FC236}">
                <a16:creationId xmlns:a16="http://schemas.microsoft.com/office/drawing/2014/main" id="{00000000-0008-0000-0500-0000D3000000}"/>
              </a:ext>
            </a:extLst>
          </xdr:cNvPr>
          <xdr:cNvSpPr>
            <a:spLocks noChangeShapeType="1"/>
          </xdr:cNvSpPr>
        </xdr:nvSpPr>
        <xdr:spPr bwMode="auto">
          <a:xfrm>
            <a:off x="4122392" y="10572750"/>
            <a:ext cx="7300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7</xdr:col>
      <xdr:colOff>123825</xdr:colOff>
      <xdr:row>282</xdr:row>
      <xdr:rowOff>123825</xdr:rowOff>
    </xdr:from>
    <xdr:to>
      <xdr:col>19</xdr:col>
      <xdr:colOff>19050</xdr:colOff>
      <xdr:row>291</xdr:row>
      <xdr:rowOff>49499</xdr:rowOff>
    </xdr:to>
    <xdr:grpSp>
      <xdr:nvGrpSpPr>
        <xdr:cNvPr id="13" name="グループ化 12">
          <a:extLst>
            <a:ext uri="{FF2B5EF4-FFF2-40B4-BE49-F238E27FC236}">
              <a16:creationId xmlns:a16="http://schemas.microsoft.com/office/drawing/2014/main" id="{00000000-0008-0000-0500-00000D000000}"/>
            </a:ext>
          </a:extLst>
        </xdr:cNvPr>
        <xdr:cNvGrpSpPr/>
      </xdr:nvGrpSpPr>
      <xdr:grpSpPr>
        <a:xfrm>
          <a:off x="2024063" y="37785675"/>
          <a:ext cx="3152775" cy="1125824"/>
          <a:chOff x="1438275" y="33794700"/>
          <a:chExt cx="3209925" cy="1211549"/>
        </a:xfrm>
      </xdr:grpSpPr>
      <xdr:grpSp>
        <xdr:nvGrpSpPr>
          <xdr:cNvPr id="10" name="グループ化 9">
            <a:extLst>
              <a:ext uri="{FF2B5EF4-FFF2-40B4-BE49-F238E27FC236}">
                <a16:creationId xmlns:a16="http://schemas.microsoft.com/office/drawing/2014/main" id="{00000000-0008-0000-0500-00000A000000}"/>
              </a:ext>
            </a:extLst>
          </xdr:cNvPr>
          <xdr:cNvGrpSpPr/>
        </xdr:nvGrpSpPr>
        <xdr:grpSpPr>
          <a:xfrm>
            <a:off x="1438275" y="34156649"/>
            <a:ext cx="1018800" cy="849600"/>
            <a:chOff x="1914525" y="35013899"/>
            <a:chExt cx="1018800" cy="849600"/>
          </a:xfrm>
        </xdr:grpSpPr>
        <xdr:sp macro="" textlink="">
          <xdr:nvSpPr>
            <xdr:cNvPr id="172" name="Rectangle 8">
              <a:extLst>
                <a:ext uri="{FF2B5EF4-FFF2-40B4-BE49-F238E27FC236}">
                  <a16:creationId xmlns:a16="http://schemas.microsoft.com/office/drawing/2014/main" id="{00000000-0008-0000-0500-0000AC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83" name="Rectangle 41">
              <a:extLst>
                <a:ext uri="{FF2B5EF4-FFF2-40B4-BE49-F238E27FC236}">
                  <a16:creationId xmlns:a16="http://schemas.microsoft.com/office/drawing/2014/main" id="{00000000-0008-0000-0500-0000B7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sp macro="" textlink="">
        <xdr:nvSpPr>
          <xdr:cNvPr id="144" name="Line 9">
            <a:extLst>
              <a:ext uri="{FF2B5EF4-FFF2-40B4-BE49-F238E27FC236}">
                <a16:creationId xmlns:a16="http://schemas.microsoft.com/office/drawing/2014/main" id="{00000000-0008-0000-0500-000090000000}"/>
              </a:ext>
            </a:extLst>
          </xdr:cNvPr>
          <xdr:cNvSpPr>
            <a:spLocks noChangeShapeType="1"/>
          </xdr:cNvSpPr>
        </xdr:nvSpPr>
        <xdr:spPr bwMode="auto">
          <a:xfrm>
            <a:off x="2457450" y="3440430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nvGrpSpPr>
          <xdr:cNvPr id="145" name="グループ化 144">
            <a:extLst>
              <a:ext uri="{FF2B5EF4-FFF2-40B4-BE49-F238E27FC236}">
                <a16:creationId xmlns:a16="http://schemas.microsoft.com/office/drawing/2014/main" id="{00000000-0008-0000-0500-000091000000}"/>
              </a:ext>
            </a:extLst>
          </xdr:cNvPr>
          <xdr:cNvGrpSpPr/>
        </xdr:nvGrpSpPr>
        <xdr:grpSpPr>
          <a:xfrm>
            <a:off x="3419475" y="34156649"/>
            <a:ext cx="1018800" cy="849600"/>
            <a:chOff x="1914525" y="35013899"/>
            <a:chExt cx="1018800" cy="849600"/>
          </a:xfrm>
        </xdr:grpSpPr>
        <xdr:sp macro="" textlink="">
          <xdr:nvSpPr>
            <xdr:cNvPr id="146" name="Rectangle 8">
              <a:extLst>
                <a:ext uri="{FF2B5EF4-FFF2-40B4-BE49-F238E27FC236}">
                  <a16:creationId xmlns:a16="http://schemas.microsoft.com/office/drawing/2014/main" id="{00000000-0008-0000-0500-000092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49" name="Rectangle 41">
              <a:extLst>
                <a:ext uri="{FF2B5EF4-FFF2-40B4-BE49-F238E27FC236}">
                  <a16:creationId xmlns:a16="http://schemas.microsoft.com/office/drawing/2014/main" id="{00000000-0008-0000-0500-000095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sp macro="" textlink="">
        <xdr:nvSpPr>
          <xdr:cNvPr id="162" name="Text Box 11">
            <a:extLst>
              <a:ext uri="{FF2B5EF4-FFF2-40B4-BE49-F238E27FC236}">
                <a16:creationId xmlns:a16="http://schemas.microsoft.com/office/drawing/2014/main" id="{00000000-0008-0000-0500-0000A2000000}"/>
              </a:ext>
            </a:extLst>
          </xdr:cNvPr>
          <xdr:cNvSpPr txBox="1">
            <a:spLocks noChangeArrowheads="1"/>
          </xdr:cNvSpPr>
        </xdr:nvSpPr>
        <xdr:spPr bwMode="auto">
          <a:xfrm>
            <a:off x="2247900" y="33794700"/>
            <a:ext cx="1352550" cy="615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更新</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n-US" altLang="ja-JP" sz="800" b="0" i="0" baseline="0">
                <a:effectLst/>
                <a:latin typeface="ＭＳ 明朝" panose="02020609040205080304" pitchFamily="17" charset="-128"/>
                <a:ea typeface="ＭＳ 明朝" panose="02020609040205080304" pitchFamily="17" charset="-128"/>
                <a:cs typeface="+mn-cs"/>
              </a:rPr>
              <a:t>(</a:t>
            </a:r>
            <a:r>
              <a:rPr lang="ja-JP" altLang="en-US" sz="800" b="0" i="0" baseline="0">
                <a:effectLst/>
                <a:latin typeface="ＭＳ 明朝" panose="02020609040205080304" pitchFamily="17" charset="-128"/>
                <a:ea typeface="ＭＳ 明朝" panose="02020609040205080304" pitchFamily="17" charset="-128"/>
                <a:cs typeface="+mn-cs"/>
              </a:rPr>
              <a:t>エラー発生、</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同画面に戻る</a:t>
            </a:r>
            <a:r>
              <a:rPr lang="en-US" altLang="ja-JP" sz="800" b="0" i="0" baseline="0">
                <a:effectLst/>
                <a:latin typeface="ＭＳ 明朝" panose="02020609040205080304" pitchFamily="17" charset="-128"/>
                <a:ea typeface="ＭＳ 明朝" panose="02020609040205080304" pitchFamily="17" charset="-128"/>
                <a:cs typeface="+mn-cs"/>
              </a:rPr>
              <a:t>)</a:t>
            </a:r>
          </a:p>
        </xdr:txBody>
      </xdr:sp>
      <xdr:sp macro="" textlink="">
        <xdr:nvSpPr>
          <xdr:cNvPr id="147" name="Rectangle 41">
            <a:extLst>
              <a:ext uri="{FF2B5EF4-FFF2-40B4-BE49-F238E27FC236}">
                <a16:creationId xmlns:a16="http://schemas.microsoft.com/office/drawing/2014/main" id="{00000000-0008-0000-0500-000093000000}"/>
              </a:ext>
            </a:extLst>
          </xdr:cNvPr>
          <xdr:cNvSpPr>
            <a:spLocks noChangeArrowheads="1"/>
          </xdr:cNvSpPr>
        </xdr:nvSpPr>
        <xdr:spPr bwMode="auto">
          <a:xfrm>
            <a:off x="3514725" y="34318574"/>
            <a:ext cx="1009650" cy="26670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エラー表示</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61" name="Line 44">
            <a:extLst>
              <a:ext uri="{FF2B5EF4-FFF2-40B4-BE49-F238E27FC236}">
                <a16:creationId xmlns:a16="http://schemas.microsoft.com/office/drawing/2014/main" id="{00000000-0008-0000-0500-0000A1000000}"/>
              </a:ext>
            </a:extLst>
          </xdr:cNvPr>
          <xdr:cNvSpPr>
            <a:spLocks noChangeShapeType="1"/>
          </xdr:cNvSpPr>
        </xdr:nvSpPr>
        <xdr:spPr bwMode="auto">
          <a:xfrm flipH="1">
            <a:off x="4145757" y="33970913"/>
            <a:ext cx="0" cy="1905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3" name="Line 45">
            <a:extLst>
              <a:ext uri="{FF2B5EF4-FFF2-40B4-BE49-F238E27FC236}">
                <a16:creationId xmlns:a16="http://schemas.microsoft.com/office/drawing/2014/main" id="{00000000-0008-0000-0500-0000A3000000}"/>
              </a:ext>
            </a:extLst>
          </xdr:cNvPr>
          <xdr:cNvSpPr>
            <a:spLocks noChangeShapeType="1"/>
          </xdr:cNvSpPr>
        </xdr:nvSpPr>
        <xdr:spPr bwMode="auto">
          <a:xfrm>
            <a:off x="4419600" y="33975675"/>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 name="Text Box 46">
            <a:extLst>
              <a:ext uri="{FF2B5EF4-FFF2-40B4-BE49-F238E27FC236}">
                <a16:creationId xmlns:a16="http://schemas.microsoft.com/office/drawing/2014/main" id="{00000000-0008-0000-0500-0000A4000000}"/>
              </a:ext>
            </a:extLst>
          </xdr:cNvPr>
          <xdr:cNvSpPr txBox="1">
            <a:spLocks noChangeArrowheads="1"/>
          </xdr:cNvSpPr>
        </xdr:nvSpPr>
        <xdr:spPr bwMode="auto">
          <a:xfrm>
            <a:off x="4057650" y="33794700"/>
            <a:ext cx="5905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再入力</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cxnSp macro="">
        <xdr:nvCxnSpPr>
          <xdr:cNvPr id="165" name="AutoShape 43">
            <a:extLst>
              <a:ext uri="{FF2B5EF4-FFF2-40B4-BE49-F238E27FC236}">
                <a16:creationId xmlns:a16="http://schemas.microsoft.com/office/drawing/2014/main" id="{00000000-0008-0000-0500-0000A5000000}"/>
              </a:ext>
            </a:extLst>
          </xdr:cNvPr>
          <xdr:cNvCxnSpPr>
            <a:cxnSpLocks noChangeShapeType="1"/>
          </xdr:cNvCxnSpPr>
        </xdr:nvCxnSpPr>
        <xdr:spPr bwMode="auto">
          <a:xfrm flipH="1">
            <a:off x="4148138" y="3397567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grpSp>
    <xdr:clientData/>
  </xdr:twoCellAnchor>
  <xdr:twoCellAnchor>
    <xdr:from>
      <xdr:col>7</xdr:col>
      <xdr:colOff>76194</xdr:colOff>
      <xdr:row>310</xdr:row>
      <xdr:rowOff>90930</xdr:rowOff>
    </xdr:from>
    <xdr:to>
      <xdr:col>18</xdr:col>
      <xdr:colOff>50702</xdr:colOff>
      <xdr:row>317</xdr:row>
      <xdr:rowOff>106649</xdr:rowOff>
    </xdr:to>
    <xdr:grpSp>
      <xdr:nvGrpSpPr>
        <xdr:cNvPr id="175" name="グループ化 174">
          <a:extLst>
            <a:ext uri="{FF2B5EF4-FFF2-40B4-BE49-F238E27FC236}">
              <a16:creationId xmlns:a16="http://schemas.microsoft.com/office/drawing/2014/main" id="{00000000-0008-0000-0500-0000AF000000}"/>
            </a:ext>
          </a:extLst>
        </xdr:cNvPr>
        <xdr:cNvGrpSpPr/>
      </xdr:nvGrpSpPr>
      <xdr:grpSpPr>
        <a:xfrm>
          <a:off x="1976432" y="41486580"/>
          <a:ext cx="2960595" cy="949169"/>
          <a:chOff x="3867150" y="34523805"/>
          <a:chExt cx="3012201" cy="1015844"/>
        </a:xfrm>
      </xdr:grpSpPr>
      <xdr:grpSp>
        <xdr:nvGrpSpPr>
          <xdr:cNvPr id="176" name="グループ化 175">
            <a:extLst>
              <a:ext uri="{FF2B5EF4-FFF2-40B4-BE49-F238E27FC236}">
                <a16:creationId xmlns:a16="http://schemas.microsoft.com/office/drawing/2014/main" id="{00000000-0008-0000-0500-0000B0000000}"/>
              </a:ext>
            </a:extLst>
          </xdr:cNvPr>
          <xdr:cNvGrpSpPr/>
        </xdr:nvGrpSpPr>
        <xdr:grpSpPr>
          <a:xfrm>
            <a:off x="3867150" y="34523805"/>
            <a:ext cx="3012201" cy="1015844"/>
            <a:chOff x="5248275" y="10635106"/>
            <a:chExt cx="3012201" cy="1015844"/>
          </a:xfrm>
        </xdr:grpSpPr>
        <xdr:sp macro="" textlink="">
          <xdr:nvSpPr>
            <xdr:cNvPr id="182" name="Rectangle 7">
              <a:extLst>
                <a:ext uri="{FF2B5EF4-FFF2-40B4-BE49-F238E27FC236}">
                  <a16:creationId xmlns:a16="http://schemas.microsoft.com/office/drawing/2014/main" id="{00000000-0008-0000-0500-0000B6000000}"/>
                </a:ext>
              </a:extLst>
            </xdr:cNvPr>
            <xdr:cNvSpPr>
              <a:spLocks noChangeArrowheads="1"/>
            </xdr:cNvSpPr>
          </xdr:nvSpPr>
          <xdr:spPr bwMode="auto">
            <a:xfrm>
              <a:off x="7241676"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共通エラー画面</a:t>
              </a:r>
            </a:p>
          </xdr:txBody>
        </xdr:sp>
        <xdr:sp macro="" textlink="">
          <xdr:nvSpPr>
            <xdr:cNvPr id="184" name="Rectangle 8">
              <a:extLst>
                <a:ext uri="{FF2B5EF4-FFF2-40B4-BE49-F238E27FC236}">
                  <a16:creationId xmlns:a16="http://schemas.microsoft.com/office/drawing/2014/main" id="{00000000-0008-0000-0500-0000B800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185" name="Line 9">
              <a:extLst>
                <a:ext uri="{FF2B5EF4-FFF2-40B4-BE49-F238E27FC236}">
                  <a16:creationId xmlns:a16="http://schemas.microsoft.com/office/drawing/2014/main" id="{00000000-0008-0000-0500-0000B9000000}"/>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86" name="Text Box 11">
              <a:extLst>
                <a:ext uri="{FF2B5EF4-FFF2-40B4-BE49-F238E27FC236}">
                  <a16:creationId xmlns:a16="http://schemas.microsoft.com/office/drawing/2014/main" id="{00000000-0008-0000-0500-0000BA000000}"/>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更新</a:t>
              </a:r>
              <a:endParaRPr lang="ja-JP" altLang="ja-JP" sz="800">
                <a:effectLst/>
                <a:latin typeface="ＭＳ 明朝" panose="02020609040205080304" pitchFamily="17" charset="-128"/>
                <a:ea typeface="ＭＳ 明朝" panose="02020609040205080304" pitchFamily="17" charset="-128"/>
              </a:endParaRPr>
            </a:p>
            <a:p>
              <a:pPr algn="ctr"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エラー発生</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grpSp>
      <xdr:sp macro="" textlink="">
        <xdr:nvSpPr>
          <xdr:cNvPr id="177" name="Rectangle 41">
            <a:extLst>
              <a:ext uri="{FF2B5EF4-FFF2-40B4-BE49-F238E27FC236}">
                <a16:creationId xmlns:a16="http://schemas.microsoft.com/office/drawing/2014/main" id="{00000000-0008-0000-0500-0000B1000000}"/>
              </a:ext>
            </a:extLst>
          </xdr:cNvPr>
          <xdr:cNvSpPr>
            <a:spLocks noChangeArrowheads="1"/>
          </xdr:cNvSpPr>
        </xdr:nvSpPr>
        <xdr:spPr bwMode="auto">
          <a:xfrm>
            <a:off x="4343400" y="3524250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clientData/>
  </xdr:twoCellAnchor>
  <xdr:twoCellAnchor>
    <xdr:from>
      <xdr:col>4</xdr:col>
      <xdr:colOff>29238</xdr:colOff>
      <xdr:row>26</xdr:row>
      <xdr:rowOff>114294</xdr:rowOff>
    </xdr:from>
    <xdr:to>
      <xdr:col>18</xdr:col>
      <xdr:colOff>123825</xdr:colOff>
      <xdr:row>35</xdr:row>
      <xdr:rowOff>47621</xdr:rowOff>
    </xdr:to>
    <xdr:grpSp>
      <xdr:nvGrpSpPr>
        <xdr:cNvPr id="551" name="グループ化 550">
          <a:extLst>
            <a:ext uri="{FF2B5EF4-FFF2-40B4-BE49-F238E27FC236}">
              <a16:creationId xmlns:a16="http://schemas.microsoft.com/office/drawing/2014/main" id="{00000000-0008-0000-0500-000027020000}"/>
            </a:ext>
          </a:extLst>
        </xdr:cNvPr>
        <xdr:cNvGrpSpPr/>
      </xdr:nvGrpSpPr>
      <xdr:grpSpPr>
        <a:xfrm>
          <a:off x="1115088" y="3638544"/>
          <a:ext cx="3895062" cy="1133477"/>
          <a:chOff x="7954491" y="5846399"/>
          <a:chExt cx="2664499" cy="1067439"/>
        </a:xfrm>
      </xdr:grpSpPr>
      <xdr:sp macro="" textlink="">
        <xdr:nvSpPr>
          <xdr:cNvPr id="546" name="Rectangle 41">
            <a:extLst>
              <a:ext uri="{FF2B5EF4-FFF2-40B4-BE49-F238E27FC236}">
                <a16:creationId xmlns:a16="http://schemas.microsoft.com/office/drawing/2014/main" id="{00000000-0008-0000-0500-000022020000}"/>
              </a:ext>
            </a:extLst>
          </xdr:cNvPr>
          <xdr:cNvSpPr>
            <a:spLocks noChangeArrowheads="1"/>
          </xdr:cNvSpPr>
        </xdr:nvSpPr>
        <xdr:spPr bwMode="auto">
          <a:xfrm>
            <a:off x="7954491" y="5846399"/>
            <a:ext cx="2664499" cy="1067439"/>
          </a:xfrm>
          <a:prstGeom prst="rect">
            <a:avLst/>
          </a:prstGeom>
          <a:solidFill>
            <a:schemeClr val="accent6">
              <a:lumMod val="20000"/>
              <a:lumOff val="80000"/>
            </a:schemeClr>
          </a:solidFill>
          <a:ln w="9525">
            <a:no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44" name="Rectangle 39">
            <a:extLst>
              <a:ext uri="{FF2B5EF4-FFF2-40B4-BE49-F238E27FC236}">
                <a16:creationId xmlns:a16="http://schemas.microsoft.com/office/drawing/2014/main" id="{00000000-0008-0000-0500-000020020000}"/>
              </a:ext>
            </a:extLst>
          </xdr:cNvPr>
          <xdr:cNvSpPr>
            <a:spLocks noChangeArrowheads="1"/>
          </xdr:cNvSpPr>
        </xdr:nvSpPr>
        <xdr:spPr bwMode="auto">
          <a:xfrm>
            <a:off x="8010524" y="5923309"/>
            <a:ext cx="542925" cy="29527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5" name="Rectangle 40">
            <a:extLst>
              <a:ext uri="{FF2B5EF4-FFF2-40B4-BE49-F238E27FC236}">
                <a16:creationId xmlns:a16="http://schemas.microsoft.com/office/drawing/2014/main" id="{00000000-0008-0000-0500-000021020000}"/>
              </a:ext>
            </a:extLst>
          </xdr:cNvPr>
          <xdr:cNvSpPr>
            <a:spLocks noChangeArrowheads="1"/>
          </xdr:cNvSpPr>
        </xdr:nvSpPr>
        <xdr:spPr bwMode="auto">
          <a:xfrm>
            <a:off x="8010524" y="6276976"/>
            <a:ext cx="542925" cy="295274"/>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9" name="テキスト ボックス 548">
            <a:extLst>
              <a:ext uri="{FF2B5EF4-FFF2-40B4-BE49-F238E27FC236}">
                <a16:creationId xmlns:a16="http://schemas.microsoft.com/office/drawing/2014/main" id="{00000000-0008-0000-0500-000025020000}"/>
              </a:ext>
            </a:extLst>
          </xdr:cNvPr>
          <xdr:cNvSpPr txBox="1"/>
        </xdr:nvSpPr>
        <xdr:spPr>
          <a:xfrm>
            <a:off x="8541950" y="5970932"/>
            <a:ext cx="584411"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画面名</a:t>
            </a:r>
          </a:p>
        </xdr:txBody>
      </xdr:sp>
      <xdr:sp macro="" textlink="">
        <xdr:nvSpPr>
          <xdr:cNvPr id="550" name="テキスト ボックス 549">
            <a:extLst>
              <a:ext uri="{FF2B5EF4-FFF2-40B4-BE49-F238E27FC236}">
                <a16:creationId xmlns:a16="http://schemas.microsoft.com/office/drawing/2014/main" id="{00000000-0008-0000-0500-000026020000}"/>
              </a:ext>
            </a:extLst>
          </xdr:cNvPr>
          <xdr:cNvSpPr txBox="1"/>
        </xdr:nvSpPr>
        <xdr:spPr>
          <a:xfrm>
            <a:off x="8536240" y="6315356"/>
            <a:ext cx="775904" cy="289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サブウインドウ</a:t>
            </a:r>
          </a:p>
        </xdr:txBody>
      </xdr:sp>
    </xdr:grpSp>
    <xdr:clientData/>
  </xdr:twoCellAnchor>
  <xdr:twoCellAnchor>
    <xdr:from>
      <xdr:col>4</xdr:col>
      <xdr:colOff>180975</xdr:colOff>
      <xdr:row>34</xdr:row>
      <xdr:rowOff>0</xdr:rowOff>
    </xdr:from>
    <xdr:to>
      <xdr:col>6</xdr:col>
      <xdr:colOff>209550</xdr:colOff>
      <xdr:row>34</xdr:row>
      <xdr:rowOff>0</xdr:rowOff>
    </xdr:to>
    <xdr:sp macro="" textlink="">
      <xdr:nvSpPr>
        <xdr:cNvPr id="154" name="Line 9">
          <a:extLst>
            <a:ext uri="{FF2B5EF4-FFF2-40B4-BE49-F238E27FC236}">
              <a16:creationId xmlns:a16="http://schemas.microsoft.com/office/drawing/2014/main" id="{00000000-0008-0000-0500-00009A000000}"/>
            </a:ext>
          </a:extLst>
        </xdr:cNvPr>
        <xdr:cNvSpPr>
          <a:spLocks noChangeShapeType="1"/>
        </xdr:cNvSpPr>
      </xdr:nvSpPr>
      <xdr:spPr bwMode="auto">
        <a:xfrm>
          <a:off x="1285875" y="4886325"/>
          <a:ext cx="581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67335</xdr:colOff>
      <xdr:row>33</xdr:row>
      <xdr:rowOff>28573</xdr:rowOff>
    </xdr:from>
    <xdr:to>
      <xdr:col>11</xdr:col>
      <xdr:colOff>106569</xdr:colOff>
      <xdr:row>35</xdr:row>
      <xdr:rowOff>19051</xdr:rowOff>
    </xdr:to>
    <xdr:sp macro="" textlink="">
      <xdr:nvSpPr>
        <xdr:cNvPr id="156" name="テキスト ボックス 155">
          <a:extLst>
            <a:ext uri="{FF2B5EF4-FFF2-40B4-BE49-F238E27FC236}">
              <a16:creationId xmlns:a16="http://schemas.microsoft.com/office/drawing/2014/main" id="{00000000-0008-0000-0500-00009C000000}"/>
            </a:ext>
          </a:extLst>
        </xdr:cNvPr>
        <xdr:cNvSpPr txBox="1"/>
      </xdr:nvSpPr>
      <xdr:spPr>
        <a:xfrm>
          <a:off x="2000910" y="4772023"/>
          <a:ext cx="1144134" cy="276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画面遷移</a:t>
          </a:r>
        </a:p>
      </xdr:txBody>
    </xdr:sp>
    <xdr:clientData/>
  </xdr:twoCellAnchor>
  <xdr:twoCellAnchor>
    <xdr:from>
      <xdr:col>4</xdr:col>
      <xdr:colOff>275544</xdr:colOff>
      <xdr:row>165</xdr:row>
      <xdr:rowOff>16332</xdr:rowOff>
    </xdr:from>
    <xdr:to>
      <xdr:col>28</xdr:col>
      <xdr:colOff>224843</xdr:colOff>
      <xdr:row>173</xdr:row>
      <xdr:rowOff>104775</xdr:rowOff>
    </xdr:to>
    <xdr:grpSp>
      <xdr:nvGrpSpPr>
        <xdr:cNvPr id="9" name="グループ化 8">
          <a:extLst>
            <a:ext uri="{FF2B5EF4-FFF2-40B4-BE49-F238E27FC236}">
              <a16:creationId xmlns:a16="http://schemas.microsoft.com/office/drawing/2014/main" id="{00000000-0008-0000-0500-000009000000}"/>
            </a:ext>
          </a:extLst>
        </xdr:cNvPr>
        <xdr:cNvGrpSpPr/>
      </xdr:nvGrpSpPr>
      <xdr:grpSpPr>
        <a:xfrm>
          <a:off x="1356632" y="22076232"/>
          <a:ext cx="6469161" cy="1155243"/>
          <a:chOff x="1380444" y="20476032"/>
          <a:chExt cx="6578699" cy="1231443"/>
        </a:xfrm>
      </xdr:grpSpPr>
      <xdr:grpSp>
        <xdr:nvGrpSpPr>
          <xdr:cNvPr id="4" name="グループ化 3">
            <a:extLst>
              <a:ext uri="{FF2B5EF4-FFF2-40B4-BE49-F238E27FC236}">
                <a16:creationId xmlns:a16="http://schemas.microsoft.com/office/drawing/2014/main" id="{00000000-0008-0000-0500-000004000000}"/>
              </a:ext>
            </a:extLst>
          </xdr:cNvPr>
          <xdr:cNvGrpSpPr/>
        </xdr:nvGrpSpPr>
        <xdr:grpSpPr>
          <a:xfrm>
            <a:off x="1380444" y="20476032"/>
            <a:ext cx="6578699" cy="1231443"/>
            <a:chOff x="1381125" y="19361607"/>
            <a:chExt cx="6578346" cy="1231443"/>
          </a:xfrm>
        </xdr:grpSpPr>
        <xdr:sp macro="" textlink="">
          <xdr:nvSpPr>
            <xdr:cNvPr id="476" name="Rectangle 1">
              <a:extLst>
                <a:ext uri="{FF2B5EF4-FFF2-40B4-BE49-F238E27FC236}">
                  <a16:creationId xmlns:a16="http://schemas.microsoft.com/office/drawing/2014/main" id="{00000000-0008-0000-0500-0000DC010000}"/>
                </a:ext>
              </a:extLst>
            </xdr:cNvPr>
            <xdr:cNvSpPr>
              <a:spLocks noChangeArrowheads="1"/>
            </xdr:cNvSpPr>
          </xdr:nvSpPr>
          <xdr:spPr bwMode="auto">
            <a:xfrm>
              <a:off x="3133726" y="19735800"/>
              <a:ext cx="12954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削除画面</a:t>
              </a:r>
            </a:p>
          </xdr:txBody>
        </xdr:sp>
        <xdr:sp macro="" textlink="">
          <xdr:nvSpPr>
            <xdr:cNvPr id="477" name="Rectangle 2">
              <a:extLst>
                <a:ext uri="{FF2B5EF4-FFF2-40B4-BE49-F238E27FC236}">
                  <a16:creationId xmlns:a16="http://schemas.microsoft.com/office/drawing/2014/main" id="{00000000-0008-0000-0500-0000DD010000}"/>
                </a:ext>
              </a:extLst>
            </xdr:cNvPr>
            <xdr:cNvSpPr>
              <a:spLocks noChangeArrowheads="1"/>
            </xdr:cNvSpPr>
          </xdr:nvSpPr>
          <xdr:spPr bwMode="auto">
            <a:xfrm>
              <a:off x="1381125" y="19745325"/>
              <a:ext cx="1019175"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478" name="Line 3">
              <a:extLst>
                <a:ext uri="{FF2B5EF4-FFF2-40B4-BE49-F238E27FC236}">
                  <a16:creationId xmlns:a16="http://schemas.microsoft.com/office/drawing/2014/main" id="{00000000-0008-0000-0500-0000DE010000}"/>
                </a:ext>
              </a:extLst>
            </xdr:cNvPr>
            <xdr:cNvSpPr>
              <a:spLocks noChangeShapeType="1"/>
            </xdr:cNvSpPr>
          </xdr:nvSpPr>
          <xdr:spPr bwMode="auto">
            <a:xfrm>
              <a:off x="2406415" y="19907250"/>
              <a:ext cx="724078"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79" name="Text Box 4">
              <a:extLst>
                <a:ext uri="{FF2B5EF4-FFF2-40B4-BE49-F238E27FC236}">
                  <a16:creationId xmlns:a16="http://schemas.microsoft.com/office/drawing/2014/main" id="{00000000-0008-0000-0500-0000DF010000}"/>
                </a:ext>
              </a:extLst>
            </xdr:cNvPr>
            <xdr:cNvSpPr txBox="1">
              <a:spLocks noChangeArrowheads="1"/>
            </xdr:cNvSpPr>
          </xdr:nvSpPr>
          <xdr:spPr bwMode="auto">
            <a:xfrm>
              <a:off x="2571750" y="19659600"/>
              <a:ext cx="4095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80" name="Rectangle 5">
              <a:extLst>
                <a:ext uri="{FF2B5EF4-FFF2-40B4-BE49-F238E27FC236}">
                  <a16:creationId xmlns:a16="http://schemas.microsoft.com/office/drawing/2014/main" id="{00000000-0008-0000-0500-0000E0010000}"/>
                </a:ext>
              </a:extLst>
            </xdr:cNvPr>
            <xdr:cNvSpPr>
              <a:spLocks noChangeArrowheads="1"/>
            </xdr:cNvSpPr>
          </xdr:nvSpPr>
          <xdr:spPr bwMode="auto">
            <a:xfrm>
              <a:off x="6940671" y="1970722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481" name="Rectangle 6">
              <a:extLst>
                <a:ext uri="{FF2B5EF4-FFF2-40B4-BE49-F238E27FC236}">
                  <a16:creationId xmlns:a16="http://schemas.microsoft.com/office/drawing/2014/main" id="{00000000-0008-0000-0500-0000E1010000}"/>
                </a:ext>
              </a:extLst>
            </xdr:cNvPr>
            <xdr:cNvSpPr>
              <a:spLocks noChangeArrowheads="1"/>
            </xdr:cNvSpPr>
          </xdr:nvSpPr>
          <xdr:spPr bwMode="auto">
            <a:xfrm>
              <a:off x="5181600" y="1972627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483" name="Text Box 8">
              <a:extLst>
                <a:ext uri="{FF2B5EF4-FFF2-40B4-BE49-F238E27FC236}">
                  <a16:creationId xmlns:a16="http://schemas.microsoft.com/office/drawing/2014/main" id="{00000000-0008-0000-0500-0000E3010000}"/>
                </a:ext>
              </a:extLst>
            </xdr:cNvPr>
            <xdr:cNvSpPr txBox="1">
              <a:spLocks noChangeArrowheads="1"/>
            </xdr:cNvSpPr>
          </xdr:nvSpPr>
          <xdr:spPr bwMode="auto">
            <a:xfrm>
              <a:off x="4600575" y="20259675"/>
              <a:ext cx="5048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87" name="Text Box 12">
              <a:extLst>
                <a:ext uri="{FF2B5EF4-FFF2-40B4-BE49-F238E27FC236}">
                  <a16:creationId xmlns:a16="http://schemas.microsoft.com/office/drawing/2014/main" id="{00000000-0008-0000-0500-0000E7010000}"/>
                </a:ext>
              </a:extLst>
            </xdr:cNvPr>
            <xdr:cNvSpPr txBox="1">
              <a:spLocks noChangeArrowheads="1"/>
            </xdr:cNvSpPr>
          </xdr:nvSpPr>
          <xdr:spPr bwMode="auto">
            <a:xfrm>
              <a:off x="6343650" y="19526250"/>
              <a:ext cx="46672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89" name="Text Box 14">
              <a:extLst>
                <a:ext uri="{FF2B5EF4-FFF2-40B4-BE49-F238E27FC236}">
                  <a16:creationId xmlns:a16="http://schemas.microsoft.com/office/drawing/2014/main" id="{00000000-0008-0000-0500-0000E9010000}"/>
                </a:ext>
              </a:extLst>
            </xdr:cNvPr>
            <xdr:cNvSpPr txBox="1">
              <a:spLocks noChangeArrowheads="1"/>
            </xdr:cNvSpPr>
          </xdr:nvSpPr>
          <xdr:spPr bwMode="auto">
            <a:xfrm>
              <a:off x="4374559" y="19550065"/>
              <a:ext cx="1017056"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ja-JP" sz="800" b="0" i="0" baseline="0">
                  <a:effectLst/>
                  <a:latin typeface="ＭＳ 明朝" panose="02020609040205080304" pitchFamily="17" charset="-128"/>
                  <a:ea typeface="ＭＳ 明朝" panose="02020609040205080304" pitchFamily="17" charset="-128"/>
                  <a:cs typeface="+mn-cs"/>
                </a:rPr>
                <a:t>一括</a:t>
              </a:r>
              <a:r>
                <a:rPr lang="ja-JP" altLang="en-US" sz="800" b="0" i="0" baseline="0">
                  <a:effectLst/>
                  <a:latin typeface="ＭＳ 明朝" panose="02020609040205080304" pitchFamily="17" charset="-128"/>
                  <a:ea typeface="ＭＳ 明朝" panose="02020609040205080304" pitchFamily="17" charset="-128"/>
                  <a:cs typeface="+mn-cs"/>
                </a:rPr>
                <a:t>更新</a:t>
              </a:r>
              <a:r>
                <a:rPr lang="ja-JP" altLang="ja-JP" sz="800" b="0" i="0" baseline="0">
                  <a:effectLst/>
                  <a:latin typeface="ＭＳ 明朝" panose="02020609040205080304" pitchFamily="17" charset="-128"/>
                  <a:ea typeface="ＭＳ 明朝" panose="02020609040205080304" pitchFamily="17" charset="-128"/>
                  <a:cs typeface="+mn-cs"/>
                </a:rPr>
                <a:t>確認</a:t>
              </a:r>
              <a:r>
                <a:rPr lang="en-US" altLang="ja-JP" sz="800" b="0" i="0" baseline="0">
                  <a:effectLst/>
                  <a:latin typeface="ＭＳ 明朝" panose="02020609040205080304" pitchFamily="17" charset="-128"/>
                  <a:ea typeface="ＭＳ 明朝" panose="02020609040205080304" pitchFamily="17" charset="-128"/>
                  <a:cs typeface="+mn-cs"/>
                </a:rPr>
                <a:t>/</a:t>
              </a:r>
            </a:p>
            <a:p>
              <a:pPr rtl="0"/>
              <a:r>
                <a:rPr lang="ja-JP" altLang="ja-JP" sz="800" b="0" i="0" baseline="0">
                  <a:effectLst/>
                  <a:latin typeface="ＭＳ 明朝" panose="02020609040205080304" pitchFamily="17" charset="-128"/>
                  <a:ea typeface="ＭＳ 明朝" panose="02020609040205080304" pitchFamily="17" charset="-128"/>
                  <a:cs typeface="+mn-cs"/>
                </a:rPr>
                <a:t>一括削除確認</a:t>
              </a:r>
              <a:endParaRPr lang="ja-JP" altLang="ja-JP" sz="800">
                <a:effectLst/>
                <a:latin typeface="ＭＳ 明朝" panose="02020609040205080304" pitchFamily="17" charset="-128"/>
                <a:ea typeface="ＭＳ 明朝" panose="02020609040205080304" pitchFamily="17" charset="-128"/>
              </a:endParaRPr>
            </a:p>
          </xdr:txBody>
        </xdr:sp>
        <xdr:sp macro="" textlink="">
          <xdr:nvSpPr>
            <xdr:cNvPr id="493" name="Rectangle 30">
              <a:extLst>
                <a:ext uri="{FF2B5EF4-FFF2-40B4-BE49-F238E27FC236}">
                  <a16:creationId xmlns:a16="http://schemas.microsoft.com/office/drawing/2014/main" id="{00000000-0008-0000-0500-0000ED010000}"/>
                </a:ext>
              </a:extLst>
            </xdr:cNvPr>
            <xdr:cNvSpPr>
              <a:spLocks noChangeArrowheads="1"/>
            </xdr:cNvSpPr>
          </xdr:nvSpPr>
          <xdr:spPr bwMode="auto">
            <a:xfrm>
              <a:off x="1952625" y="202596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94" name="Rectangle 31">
              <a:extLst>
                <a:ext uri="{FF2B5EF4-FFF2-40B4-BE49-F238E27FC236}">
                  <a16:creationId xmlns:a16="http://schemas.microsoft.com/office/drawing/2014/main" id="{00000000-0008-0000-0500-0000EE010000}"/>
                </a:ext>
              </a:extLst>
            </xdr:cNvPr>
            <xdr:cNvSpPr>
              <a:spLocks noChangeArrowheads="1"/>
            </xdr:cNvSpPr>
          </xdr:nvSpPr>
          <xdr:spPr bwMode="auto">
            <a:xfrm>
              <a:off x="5229225" y="20240626"/>
              <a:ext cx="410400" cy="2952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96" name="Rectangle 34">
              <a:extLst>
                <a:ext uri="{FF2B5EF4-FFF2-40B4-BE49-F238E27FC236}">
                  <a16:creationId xmlns:a16="http://schemas.microsoft.com/office/drawing/2014/main" id="{00000000-0008-0000-0500-0000F0010000}"/>
                </a:ext>
              </a:extLst>
            </xdr:cNvPr>
            <xdr:cNvSpPr>
              <a:spLocks noChangeArrowheads="1"/>
            </xdr:cNvSpPr>
          </xdr:nvSpPr>
          <xdr:spPr bwMode="auto">
            <a:xfrm>
              <a:off x="5667826" y="20088225"/>
              <a:ext cx="495674" cy="4476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98" name="Rectangle 37">
              <a:extLst>
                <a:ext uri="{FF2B5EF4-FFF2-40B4-BE49-F238E27FC236}">
                  <a16:creationId xmlns:a16="http://schemas.microsoft.com/office/drawing/2014/main" id="{00000000-0008-0000-0500-0000F2010000}"/>
                </a:ext>
              </a:extLst>
            </xdr:cNvPr>
            <xdr:cNvSpPr>
              <a:spLocks noChangeArrowheads="1"/>
            </xdr:cNvSpPr>
          </xdr:nvSpPr>
          <xdr:spPr bwMode="auto">
            <a:xfrm>
              <a:off x="3543301" y="20316825"/>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endParaRPr lang="ja-JP" altLang="en-US" sz="800" b="0" i="0" u="sng" strike="noStrike" baseline="0">
                <a:solidFill>
                  <a:srgbClr val="000000"/>
                </a:solidFill>
                <a:latin typeface="ＭＳ 明朝" panose="02020609040205080304" pitchFamily="17" charset="-128"/>
                <a:ea typeface="ＭＳ 明朝" panose="02020609040205080304" pitchFamily="17" charset="-128"/>
              </a:endParaRPr>
            </a:p>
          </xdr:txBody>
        </xdr:sp>
        <xdr:cxnSp macro="">
          <xdr:nvCxnSpPr>
            <xdr:cNvPr id="500" name="AutoShape 43">
              <a:extLst>
                <a:ext uri="{FF2B5EF4-FFF2-40B4-BE49-F238E27FC236}">
                  <a16:creationId xmlns:a16="http://schemas.microsoft.com/office/drawing/2014/main" id="{00000000-0008-0000-0500-0000F4010000}"/>
                </a:ext>
              </a:extLst>
            </xdr:cNvPr>
            <xdr:cNvCxnSpPr>
              <a:cxnSpLocks noChangeShapeType="1"/>
            </xdr:cNvCxnSpPr>
          </xdr:nvCxnSpPr>
          <xdr:spPr bwMode="auto">
            <a:xfrm flipH="1">
              <a:off x="3924300" y="1955006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501" name="Line 44">
              <a:extLst>
                <a:ext uri="{FF2B5EF4-FFF2-40B4-BE49-F238E27FC236}">
                  <a16:creationId xmlns:a16="http://schemas.microsoft.com/office/drawing/2014/main" id="{00000000-0008-0000-0500-0000F5010000}"/>
                </a:ext>
              </a:extLst>
            </xdr:cNvPr>
            <xdr:cNvSpPr>
              <a:spLocks noChangeShapeType="1"/>
            </xdr:cNvSpPr>
          </xdr:nvSpPr>
          <xdr:spPr bwMode="auto">
            <a:xfrm>
              <a:off x="3924300" y="19545980"/>
              <a:ext cx="0" cy="19390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2" name="Line 45">
              <a:extLst>
                <a:ext uri="{FF2B5EF4-FFF2-40B4-BE49-F238E27FC236}">
                  <a16:creationId xmlns:a16="http://schemas.microsoft.com/office/drawing/2014/main" id="{00000000-0008-0000-0500-0000F6010000}"/>
                </a:ext>
              </a:extLst>
            </xdr:cNvPr>
            <xdr:cNvSpPr>
              <a:spLocks noChangeShapeType="1"/>
            </xdr:cNvSpPr>
          </xdr:nvSpPr>
          <xdr:spPr bwMode="auto">
            <a:xfrm>
              <a:off x="4200525" y="19548702"/>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3" name="Text Box 46">
              <a:extLst>
                <a:ext uri="{FF2B5EF4-FFF2-40B4-BE49-F238E27FC236}">
                  <a16:creationId xmlns:a16="http://schemas.microsoft.com/office/drawing/2014/main" id="{00000000-0008-0000-0500-0000F7010000}"/>
                </a:ext>
              </a:extLst>
            </xdr:cNvPr>
            <xdr:cNvSpPr txBox="1">
              <a:spLocks noChangeArrowheads="1"/>
            </xdr:cNvSpPr>
          </xdr:nvSpPr>
          <xdr:spPr bwMode="auto">
            <a:xfrm>
              <a:off x="3537772" y="19361607"/>
              <a:ext cx="11239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504" name="Rectangle 47">
              <a:extLst>
                <a:ext uri="{FF2B5EF4-FFF2-40B4-BE49-F238E27FC236}">
                  <a16:creationId xmlns:a16="http://schemas.microsoft.com/office/drawing/2014/main" id="{00000000-0008-0000-0500-0000F8010000}"/>
                </a:ext>
              </a:extLst>
            </xdr:cNvPr>
            <xdr:cNvSpPr>
              <a:spLocks noChangeArrowheads="1"/>
            </xdr:cNvSpPr>
          </xdr:nvSpPr>
          <xdr:spPr bwMode="auto">
            <a:xfrm>
              <a:off x="3971925"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505" name="Rectangle 48">
              <a:extLst>
                <a:ext uri="{FF2B5EF4-FFF2-40B4-BE49-F238E27FC236}">
                  <a16:creationId xmlns:a16="http://schemas.microsoft.com/office/drawing/2014/main" id="{00000000-0008-0000-0500-0000F9010000}"/>
                </a:ext>
              </a:extLst>
            </xdr:cNvPr>
            <xdr:cNvSpPr>
              <a:spLocks noChangeArrowheads="1"/>
            </xdr:cNvSpPr>
          </xdr:nvSpPr>
          <xdr:spPr bwMode="auto">
            <a:xfrm>
              <a:off x="4210050"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508" name="Rectangle 32">
              <a:extLst>
                <a:ext uri="{FF2B5EF4-FFF2-40B4-BE49-F238E27FC236}">
                  <a16:creationId xmlns:a16="http://schemas.microsoft.com/office/drawing/2014/main" id="{00000000-0008-0000-0500-0000FC010000}"/>
                </a:ext>
              </a:extLst>
            </xdr:cNvPr>
            <xdr:cNvSpPr>
              <a:spLocks noChangeArrowheads="1"/>
            </xdr:cNvSpPr>
          </xdr:nvSpPr>
          <xdr:spPr bwMode="auto">
            <a:xfrm>
              <a:off x="3533775" y="20183474"/>
              <a:ext cx="857251" cy="36195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rtl="0"/>
              <a:r>
                <a:rPr lang="ja-JP" altLang="en-US" sz="800" b="0" i="0" u="none" baseline="0">
                  <a:effectLst/>
                  <a:latin typeface="ＭＳ 明朝" panose="02020609040205080304" pitchFamily="17" charset="-128"/>
                  <a:ea typeface="ＭＳ 明朝" panose="02020609040205080304" pitchFamily="17" charset="-128"/>
                  <a:cs typeface="+mn-cs"/>
                </a:rPr>
                <a:t>一括更新確認</a:t>
              </a:r>
              <a:r>
                <a:rPr lang="en-US" altLang="ja-JP" sz="800" b="0" i="0" u="none" baseline="0">
                  <a:effectLst/>
                  <a:latin typeface="ＭＳ 明朝" panose="02020609040205080304" pitchFamily="17" charset="-128"/>
                  <a:ea typeface="ＭＳ 明朝" panose="02020609040205080304" pitchFamily="17" charset="-128"/>
                  <a:cs typeface="+mn-cs"/>
                </a:rPr>
                <a:t>/</a:t>
              </a:r>
              <a:r>
                <a:rPr lang="ja-JP" altLang="en-US" sz="800" b="0" i="0" u="none" baseline="0">
                  <a:effectLst/>
                  <a:latin typeface="ＭＳ 明朝" panose="02020609040205080304" pitchFamily="17" charset="-128"/>
                  <a:ea typeface="ＭＳ 明朝" panose="02020609040205080304" pitchFamily="17" charset="-128"/>
                  <a:cs typeface="+mn-cs"/>
                </a:rPr>
                <a:t>一括</a:t>
              </a:r>
              <a:r>
                <a:rPr lang="ja-JP" altLang="ja-JP" sz="800" b="0" i="0" u="none" baseline="0">
                  <a:effectLst/>
                  <a:latin typeface="ＭＳ 明朝" panose="02020609040205080304" pitchFamily="17" charset="-128"/>
                  <a:ea typeface="ＭＳ 明朝" panose="02020609040205080304" pitchFamily="17" charset="-128"/>
                  <a:cs typeface="+mn-cs"/>
                </a:rPr>
                <a:t>削除</a:t>
              </a:r>
              <a:r>
                <a:rPr lang="ja-JP" altLang="en-US" sz="800" b="0" i="0" u="none" baseline="0">
                  <a:effectLst/>
                  <a:latin typeface="ＭＳ 明朝" panose="02020609040205080304" pitchFamily="17" charset="-128"/>
                  <a:ea typeface="ＭＳ 明朝" panose="02020609040205080304" pitchFamily="17" charset="-128"/>
                  <a:cs typeface="+mn-cs"/>
                </a:rPr>
                <a:t>確認</a:t>
              </a:r>
              <a:endParaRPr lang="ja-JP" altLang="ja-JP" sz="800" u="none">
                <a:effectLst/>
                <a:latin typeface="ＭＳ 明朝" panose="02020609040205080304" pitchFamily="17" charset="-128"/>
                <a:ea typeface="ＭＳ 明朝" panose="02020609040205080304" pitchFamily="17" charset="-128"/>
              </a:endParaRPr>
            </a:p>
          </xdr:txBody>
        </xdr:sp>
        <xdr:sp macro="" textlink="">
          <xdr:nvSpPr>
            <xdr:cNvPr id="511" name="Line 50">
              <a:extLst>
                <a:ext uri="{FF2B5EF4-FFF2-40B4-BE49-F238E27FC236}">
                  <a16:creationId xmlns:a16="http://schemas.microsoft.com/office/drawing/2014/main" id="{00000000-0008-0000-0500-0000FF010000}"/>
                </a:ext>
              </a:extLst>
            </xdr:cNvPr>
            <xdr:cNvSpPr>
              <a:spLocks noChangeShapeType="1"/>
            </xdr:cNvSpPr>
          </xdr:nvSpPr>
          <xdr:spPr bwMode="auto">
            <a:xfrm flipH="1">
              <a:off x="4429124" y="20240625"/>
              <a:ext cx="74741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sp macro="" textlink="">
        <xdr:nvSpPr>
          <xdr:cNvPr id="169" name="Line 3">
            <a:extLst>
              <a:ext uri="{FF2B5EF4-FFF2-40B4-BE49-F238E27FC236}">
                <a16:creationId xmlns:a16="http://schemas.microsoft.com/office/drawing/2014/main" id="{00000000-0008-0000-0500-0000A9000000}"/>
              </a:ext>
            </a:extLst>
          </xdr:cNvPr>
          <xdr:cNvSpPr>
            <a:spLocks noChangeShapeType="1"/>
          </xdr:cNvSpPr>
        </xdr:nvSpPr>
        <xdr:spPr bwMode="auto">
          <a:xfrm>
            <a:off x="4433207" y="21017593"/>
            <a:ext cx="74635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0" name="Line 3">
            <a:extLst>
              <a:ext uri="{FF2B5EF4-FFF2-40B4-BE49-F238E27FC236}">
                <a16:creationId xmlns:a16="http://schemas.microsoft.com/office/drawing/2014/main" id="{00000000-0008-0000-0500-0000AA000000}"/>
              </a:ext>
            </a:extLst>
          </xdr:cNvPr>
          <xdr:cNvSpPr>
            <a:spLocks noChangeShapeType="1"/>
          </xdr:cNvSpPr>
        </xdr:nvSpPr>
        <xdr:spPr bwMode="auto">
          <a:xfrm>
            <a:off x="6195332" y="21020315"/>
            <a:ext cx="7470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4</xdr:col>
      <xdr:colOff>190501</xdr:colOff>
      <xdr:row>134</xdr:row>
      <xdr:rowOff>19050</xdr:rowOff>
    </xdr:from>
    <xdr:to>
      <xdr:col>28</xdr:col>
      <xdr:colOff>172619</xdr:colOff>
      <xdr:row>142</xdr:row>
      <xdr:rowOff>108703</xdr:rowOff>
    </xdr:to>
    <xdr:grpSp>
      <xdr:nvGrpSpPr>
        <xdr:cNvPr id="17" name="グループ化 16">
          <a:extLst>
            <a:ext uri="{FF2B5EF4-FFF2-40B4-BE49-F238E27FC236}">
              <a16:creationId xmlns:a16="http://schemas.microsoft.com/office/drawing/2014/main" id="{55667748-7F20-4513-9698-EF5CF10C3C02}"/>
            </a:ext>
          </a:extLst>
        </xdr:cNvPr>
        <xdr:cNvGrpSpPr/>
      </xdr:nvGrpSpPr>
      <xdr:grpSpPr>
        <a:xfrm>
          <a:off x="1276351" y="17945100"/>
          <a:ext cx="6497218" cy="1156453"/>
          <a:chOff x="2457451" y="17192625"/>
          <a:chExt cx="6611518" cy="1232653"/>
        </a:xfrm>
      </xdr:grpSpPr>
      <xdr:grpSp>
        <xdr:nvGrpSpPr>
          <xdr:cNvPr id="18" name="グループ化 17">
            <a:extLst>
              <a:ext uri="{FF2B5EF4-FFF2-40B4-BE49-F238E27FC236}">
                <a16:creationId xmlns:a16="http://schemas.microsoft.com/office/drawing/2014/main" id="{00000000-0008-0000-0500-000012000000}"/>
              </a:ext>
            </a:extLst>
          </xdr:cNvPr>
          <xdr:cNvGrpSpPr/>
        </xdr:nvGrpSpPr>
        <xdr:grpSpPr>
          <a:xfrm>
            <a:off x="2457451" y="17192625"/>
            <a:ext cx="6611518" cy="1232653"/>
            <a:chOff x="2457451" y="16764000"/>
            <a:chExt cx="6611518" cy="1232653"/>
          </a:xfrm>
        </xdr:grpSpPr>
        <xdr:sp macro="" textlink="">
          <xdr:nvSpPr>
            <xdr:cNvPr id="442" name="Rectangle 5">
              <a:extLst>
                <a:ext uri="{FF2B5EF4-FFF2-40B4-BE49-F238E27FC236}">
                  <a16:creationId xmlns:a16="http://schemas.microsoft.com/office/drawing/2014/main" id="{00000000-0008-0000-0500-0000BA010000}"/>
                </a:ext>
              </a:extLst>
            </xdr:cNvPr>
            <xdr:cNvSpPr>
              <a:spLocks noChangeArrowheads="1"/>
            </xdr:cNvSpPr>
          </xdr:nvSpPr>
          <xdr:spPr bwMode="auto">
            <a:xfrm>
              <a:off x="8050248" y="16996368"/>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443" name="Rectangle 6">
              <a:extLst>
                <a:ext uri="{FF2B5EF4-FFF2-40B4-BE49-F238E27FC236}">
                  <a16:creationId xmlns:a16="http://schemas.microsoft.com/office/drawing/2014/main" id="{00000000-0008-0000-0500-0000BB010000}"/>
                </a:ext>
              </a:extLst>
            </xdr:cNvPr>
            <xdr:cNvSpPr>
              <a:spLocks noChangeArrowheads="1"/>
            </xdr:cNvSpPr>
          </xdr:nvSpPr>
          <xdr:spPr bwMode="auto">
            <a:xfrm>
              <a:off x="6505177" y="17015135"/>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444" name="Rectangle 7">
              <a:extLst>
                <a:ext uri="{FF2B5EF4-FFF2-40B4-BE49-F238E27FC236}">
                  <a16:creationId xmlns:a16="http://schemas.microsoft.com/office/drawing/2014/main" id="{00000000-0008-0000-0500-0000BC010000}"/>
                </a:ext>
              </a:extLst>
            </xdr:cNvPr>
            <xdr:cNvSpPr>
              <a:spLocks noChangeArrowheads="1"/>
            </xdr:cNvSpPr>
          </xdr:nvSpPr>
          <xdr:spPr bwMode="auto">
            <a:xfrm>
              <a:off x="4447937" y="17024518"/>
              <a:ext cx="1533406"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445" name="Text Box 8">
              <a:extLst>
                <a:ext uri="{FF2B5EF4-FFF2-40B4-BE49-F238E27FC236}">
                  <a16:creationId xmlns:a16="http://schemas.microsoft.com/office/drawing/2014/main" id="{00000000-0008-0000-0500-0000BD010000}"/>
                </a:ext>
              </a:extLst>
            </xdr:cNvPr>
            <xdr:cNvSpPr txBox="1">
              <a:spLocks noChangeArrowheads="1"/>
            </xdr:cNvSpPr>
          </xdr:nvSpPr>
          <xdr:spPr bwMode="auto">
            <a:xfrm>
              <a:off x="3866946" y="17724533"/>
              <a:ext cx="504786"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47" name="Line 10">
              <a:extLst>
                <a:ext uri="{FF2B5EF4-FFF2-40B4-BE49-F238E27FC236}">
                  <a16:creationId xmlns:a16="http://schemas.microsoft.com/office/drawing/2014/main" id="{00000000-0008-0000-0500-0000BF010000}"/>
                </a:ext>
              </a:extLst>
            </xdr:cNvPr>
            <xdr:cNvSpPr>
              <a:spLocks noChangeShapeType="1"/>
            </xdr:cNvSpPr>
          </xdr:nvSpPr>
          <xdr:spPr bwMode="auto">
            <a:xfrm flipH="1" flipV="1">
              <a:off x="5981342" y="17493690"/>
              <a:ext cx="52370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8" name="Line 11">
              <a:extLst>
                <a:ext uri="{FF2B5EF4-FFF2-40B4-BE49-F238E27FC236}">
                  <a16:creationId xmlns:a16="http://schemas.microsoft.com/office/drawing/2014/main" id="{00000000-0008-0000-0500-0000C0010000}"/>
                </a:ext>
              </a:extLst>
            </xdr:cNvPr>
            <xdr:cNvSpPr>
              <a:spLocks noChangeShapeType="1"/>
            </xdr:cNvSpPr>
          </xdr:nvSpPr>
          <xdr:spPr bwMode="auto">
            <a:xfrm>
              <a:off x="5981033" y="17193420"/>
              <a:ext cx="52401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9" name="Text Box 12">
              <a:extLst>
                <a:ext uri="{FF2B5EF4-FFF2-40B4-BE49-F238E27FC236}">
                  <a16:creationId xmlns:a16="http://schemas.microsoft.com/office/drawing/2014/main" id="{00000000-0008-0000-0500-0000C1010000}"/>
                </a:ext>
              </a:extLst>
            </xdr:cNvPr>
            <xdr:cNvSpPr txBox="1">
              <a:spLocks noChangeArrowheads="1"/>
            </xdr:cNvSpPr>
          </xdr:nvSpPr>
          <xdr:spPr bwMode="auto">
            <a:xfrm>
              <a:off x="7514523" y="16792575"/>
              <a:ext cx="524578" cy="41360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50" name="Text Box 13">
              <a:extLst>
                <a:ext uri="{FF2B5EF4-FFF2-40B4-BE49-F238E27FC236}">
                  <a16:creationId xmlns:a16="http://schemas.microsoft.com/office/drawing/2014/main" id="{00000000-0008-0000-0500-0000C2010000}"/>
                </a:ext>
              </a:extLst>
            </xdr:cNvPr>
            <xdr:cNvSpPr txBox="1">
              <a:spLocks noChangeArrowheads="1"/>
            </xdr:cNvSpPr>
          </xdr:nvSpPr>
          <xdr:spPr bwMode="auto">
            <a:xfrm>
              <a:off x="5943246" y="16832551"/>
              <a:ext cx="771465" cy="4128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51" name="Text Box 14">
              <a:extLst>
                <a:ext uri="{FF2B5EF4-FFF2-40B4-BE49-F238E27FC236}">
                  <a16:creationId xmlns:a16="http://schemas.microsoft.com/office/drawing/2014/main" id="{00000000-0008-0000-0500-0000C3010000}"/>
                </a:ext>
              </a:extLst>
            </xdr:cNvPr>
            <xdr:cNvSpPr txBox="1">
              <a:spLocks noChangeArrowheads="1"/>
            </xdr:cNvSpPr>
          </xdr:nvSpPr>
          <xdr:spPr bwMode="auto">
            <a:xfrm>
              <a:off x="3800271" y="16764000"/>
              <a:ext cx="476454" cy="4479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en-US" sz="800" b="0" i="0" baseline="0">
                  <a:effectLst/>
                  <a:latin typeface="+mn-lt"/>
                  <a:ea typeface="+mn-ea"/>
                  <a:cs typeface="+mn-cs"/>
                </a:rPr>
                <a:t>更新</a:t>
              </a:r>
              <a:r>
                <a:rPr lang="en-US" altLang="ja-JP" sz="800" b="0" i="0" baseline="0">
                  <a:effectLst/>
                  <a:latin typeface="+mn-lt"/>
                  <a:ea typeface="+mn-ea"/>
                  <a:cs typeface="+mn-cs"/>
                </a:rPr>
                <a:t>/</a:t>
              </a:r>
              <a:r>
                <a:rPr lang="ja-JP" altLang="ja-JP" sz="800" b="0" i="0" baseline="0">
                  <a:effectLst/>
                  <a:latin typeface="+mn-lt"/>
                  <a:ea typeface="+mn-ea"/>
                  <a:cs typeface="+mn-cs"/>
                </a:rPr>
                <a:t>削除</a:t>
              </a:r>
              <a:endParaRPr lang="ja-JP" altLang="ja-JP" sz="400">
                <a:effectLst/>
              </a:endParaRPr>
            </a:p>
          </xdr:txBody>
        </xdr:sp>
        <xdr:sp macro="" textlink="">
          <xdr:nvSpPr>
            <xdr:cNvPr id="452" name="Text Box 15">
              <a:extLst>
                <a:ext uri="{FF2B5EF4-FFF2-40B4-BE49-F238E27FC236}">
                  <a16:creationId xmlns:a16="http://schemas.microsoft.com/office/drawing/2014/main" id="{00000000-0008-0000-0500-0000C4010000}"/>
                </a:ext>
              </a:extLst>
            </xdr:cNvPr>
            <xdr:cNvSpPr txBox="1">
              <a:spLocks noChangeArrowheads="1"/>
            </xdr:cNvSpPr>
          </xdr:nvSpPr>
          <xdr:spPr bwMode="auto">
            <a:xfrm>
              <a:off x="6057261" y="17477097"/>
              <a:ext cx="695271"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6" name="Rectangle 31">
              <a:extLst>
                <a:ext uri="{FF2B5EF4-FFF2-40B4-BE49-F238E27FC236}">
                  <a16:creationId xmlns:a16="http://schemas.microsoft.com/office/drawing/2014/main" id="{00000000-0008-0000-0500-0000C8010000}"/>
                </a:ext>
              </a:extLst>
            </xdr:cNvPr>
            <xdr:cNvSpPr>
              <a:spLocks noChangeArrowheads="1"/>
            </xdr:cNvSpPr>
          </xdr:nvSpPr>
          <xdr:spPr bwMode="auto">
            <a:xfrm>
              <a:off x="4495559" y="17531224"/>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9" name="Rectangle 34">
              <a:extLst>
                <a:ext uri="{FF2B5EF4-FFF2-40B4-BE49-F238E27FC236}">
                  <a16:creationId xmlns:a16="http://schemas.microsoft.com/office/drawing/2014/main" id="{00000000-0008-0000-0500-0000CB010000}"/>
                </a:ext>
              </a:extLst>
            </xdr:cNvPr>
            <xdr:cNvSpPr>
              <a:spLocks noChangeArrowheads="1"/>
            </xdr:cNvSpPr>
          </xdr:nvSpPr>
          <xdr:spPr bwMode="auto">
            <a:xfrm>
              <a:off x="7029451" y="17392651"/>
              <a:ext cx="456726" cy="42007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60" name="Rectangle 35">
              <a:extLst>
                <a:ext uri="{FF2B5EF4-FFF2-40B4-BE49-F238E27FC236}">
                  <a16:creationId xmlns:a16="http://schemas.microsoft.com/office/drawing/2014/main" id="{00000000-0008-0000-0500-0000CC010000}"/>
                </a:ext>
              </a:extLst>
            </xdr:cNvPr>
            <xdr:cNvSpPr>
              <a:spLocks noChangeArrowheads="1"/>
            </xdr:cNvSpPr>
          </xdr:nvSpPr>
          <xdr:spPr bwMode="auto">
            <a:xfrm>
              <a:off x="5238451" y="17373600"/>
              <a:ext cx="714319" cy="45789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73" name="Rectangle 31">
              <a:extLst>
                <a:ext uri="{FF2B5EF4-FFF2-40B4-BE49-F238E27FC236}">
                  <a16:creationId xmlns:a16="http://schemas.microsoft.com/office/drawing/2014/main" id="{00000000-0008-0000-0500-0000D9010000}"/>
                </a:ext>
              </a:extLst>
            </xdr:cNvPr>
            <xdr:cNvSpPr>
              <a:spLocks noChangeArrowheads="1"/>
            </xdr:cNvSpPr>
          </xdr:nvSpPr>
          <xdr:spPr bwMode="auto">
            <a:xfrm>
              <a:off x="6552799" y="17521841"/>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167" name="Line 11">
              <a:extLst>
                <a:ext uri="{FF2B5EF4-FFF2-40B4-BE49-F238E27FC236}">
                  <a16:creationId xmlns:a16="http://schemas.microsoft.com/office/drawing/2014/main" id="{00000000-0008-0000-0500-0000A7000000}"/>
                </a:ext>
              </a:extLst>
            </xdr:cNvPr>
            <xdr:cNvSpPr>
              <a:spLocks noChangeShapeType="1"/>
            </xdr:cNvSpPr>
          </xdr:nvSpPr>
          <xdr:spPr bwMode="auto">
            <a:xfrm>
              <a:off x="7527559" y="17192625"/>
              <a:ext cx="52413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1" name="Rectangle 6">
              <a:extLst>
                <a:ext uri="{FF2B5EF4-FFF2-40B4-BE49-F238E27FC236}">
                  <a16:creationId xmlns:a16="http://schemas.microsoft.com/office/drawing/2014/main" id="{00000000-0008-0000-0500-0000AB000000}"/>
                </a:ext>
              </a:extLst>
            </xdr:cNvPr>
            <xdr:cNvSpPr>
              <a:spLocks noChangeArrowheads="1"/>
            </xdr:cNvSpPr>
          </xdr:nvSpPr>
          <xdr:spPr bwMode="auto">
            <a:xfrm>
              <a:off x="2457451" y="17040225"/>
              <a:ext cx="1180800" cy="81915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grpSp>
      <xdr:cxnSp macro="">
        <xdr:nvCxnSpPr>
          <xdr:cNvPr id="12" name="直線矢印コネクタ 11">
            <a:extLst>
              <a:ext uri="{FF2B5EF4-FFF2-40B4-BE49-F238E27FC236}">
                <a16:creationId xmlns:a16="http://schemas.microsoft.com/office/drawing/2014/main" id="{330200AF-6329-4BBD-B35B-928F104B9CDE}"/>
              </a:ext>
            </a:extLst>
          </xdr:cNvPr>
          <xdr:cNvCxnSpPr/>
        </xdr:nvCxnSpPr>
        <xdr:spPr>
          <a:xfrm flipH="1">
            <a:off x="3648075" y="18126075"/>
            <a:ext cx="7810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xnSp macro="">
        <xdr:nvCxnSpPr>
          <xdr:cNvPr id="158" name="直線矢印コネクタ 157">
            <a:extLst>
              <a:ext uri="{FF2B5EF4-FFF2-40B4-BE49-F238E27FC236}">
                <a16:creationId xmlns:a16="http://schemas.microsoft.com/office/drawing/2014/main" id="{0F5EC5B8-FA45-4F66-9428-2802936233E4}"/>
              </a:ext>
            </a:extLst>
          </xdr:cNvPr>
          <xdr:cNvCxnSpPr/>
        </xdr:nvCxnSpPr>
        <xdr:spPr>
          <a:xfrm>
            <a:off x="3657600" y="17640300"/>
            <a:ext cx="771525"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grpSp>
    <xdr:clientData/>
  </xdr:twoCellAnchor>
  <xdr:twoCellAnchor>
    <xdr:from>
      <xdr:col>7</xdr:col>
      <xdr:colOff>9526</xdr:colOff>
      <xdr:row>138</xdr:row>
      <xdr:rowOff>57150</xdr:rowOff>
    </xdr:from>
    <xdr:to>
      <xdr:col>8</xdr:col>
      <xdr:colOff>190027</xdr:colOff>
      <xdr:row>141</xdr:row>
      <xdr:rowOff>48603</xdr:rowOff>
    </xdr:to>
    <xdr:sp macro="" textlink="">
      <xdr:nvSpPr>
        <xdr:cNvPr id="160" name="Rectangle 34">
          <a:extLst>
            <a:ext uri="{FF2B5EF4-FFF2-40B4-BE49-F238E27FC236}">
              <a16:creationId xmlns:a16="http://schemas.microsoft.com/office/drawing/2014/main" id="{4AF74313-46BD-4744-8347-9BEEE0573EE7}"/>
            </a:ext>
          </a:extLst>
        </xdr:cNvPr>
        <xdr:cNvSpPr>
          <a:spLocks noChangeArrowheads="1"/>
        </xdr:cNvSpPr>
      </xdr:nvSpPr>
      <xdr:spPr bwMode="auto">
        <a:xfrm>
          <a:off x="1943101" y="16373475"/>
          <a:ext cx="456726" cy="42007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clientData/>
  </xdr:twoCellAnchor>
  <xdr:twoCellAnchor>
    <xdr:from>
      <xdr:col>7</xdr:col>
      <xdr:colOff>76194</xdr:colOff>
      <xdr:row>297</xdr:row>
      <xdr:rowOff>119505</xdr:rowOff>
    </xdr:from>
    <xdr:to>
      <xdr:col>18</xdr:col>
      <xdr:colOff>50703</xdr:colOff>
      <xdr:row>304</xdr:row>
      <xdr:rowOff>135224</xdr:rowOff>
    </xdr:to>
    <xdr:grpSp>
      <xdr:nvGrpSpPr>
        <xdr:cNvPr id="212" name="グループ化 211">
          <a:extLst>
            <a:ext uri="{FF2B5EF4-FFF2-40B4-BE49-F238E27FC236}">
              <a16:creationId xmlns:a16="http://schemas.microsoft.com/office/drawing/2014/main" id="{FF47AE01-87F5-46EE-B4D4-A880A357F1D1}"/>
            </a:ext>
          </a:extLst>
        </xdr:cNvPr>
        <xdr:cNvGrpSpPr/>
      </xdr:nvGrpSpPr>
      <xdr:grpSpPr>
        <a:xfrm>
          <a:off x="1976432" y="39781605"/>
          <a:ext cx="2960596" cy="949169"/>
          <a:chOff x="5248275" y="10635106"/>
          <a:chExt cx="3012202" cy="1015844"/>
        </a:xfrm>
      </xdr:grpSpPr>
      <xdr:sp macro="" textlink="">
        <xdr:nvSpPr>
          <xdr:cNvPr id="214" name="Rectangle 7">
            <a:extLst>
              <a:ext uri="{FF2B5EF4-FFF2-40B4-BE49-F238E27FC236}">
                <a16:creationId xmlns:a16="http://schemas.microsoft.com/office/drawing/2014/main" id="{40BF0E44-7A68-43AD-88E2-0D14BD063CEF}"/>
              </a:ext>
            </a:extLst>
          </xdr:cNvPr>
          <xdr:cNvSpPr>
            <a:spLocks noChangeArrowheads="1"/>
          </xdr:cNvSpPr>
        </xdr:nvSpPr>
        <xdr:spPr bwMode="auto">
          <a:xfrm>
            <a:off x="7241677"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215" name="Rectangle 8">
            <a:extLst>
              <a:ext uri="{FF2B5EF4-FFF2-40B4-BE49-F238E27FC236}">
                <a16:creationId xmlns:a16="http://schemas.microsoft.com/office/drawing/2014/main" id="{71E21A6A-5514-49E5-80B7-D5E2A81B7E7C}"/>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216" name="Line 9">
            <a:extLst>
              <a:ext uri="{FF2B5EF4-FFF2-40B4-BE49-F238E27FC236}">
                <a16:creationId xmlns:a16="http://schemas.microsoft.com/office/drawing/2014/main" id="{72ACD480-98D3-4FD1-8B77-D53FBBE3637F}"/>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17" name="Text Box 11">
            <a:extLst>
              <a:ext uri="{FF2B5EF4-FFF2-40B4-BE49-F238E27FC236}">
                <a16:creationId xmlns:a16="http://schemas.microsoft.com/office/drawing/2014/main" id="{D226D47A-84B5-43F2-A619-D05A5D2BE700}"/>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未認証エラー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発生</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lientData/>
  </xdr:twoCellAnchor>
  <xdr:twoCellAnchor>
    <xdr:from>
      <xdr:col>4</xdr:col>
      <xdr:colOff>228600</xdr:colOff>
      <xdr:row>260</xdr:row>
      <xdr:rowOff>123825</xdr:rowOff>
    </xdr:from>
    <xdr:to>
      <xdr:col>9</xdr:col>
      <xdr:colOff>143475</xdr:colOff>
      <xdr:row>266</xdr:row>
      <xdr:rowOff>116175</xdr:rowOff>
    </xdr:to>
    <xdr:sp macro="" textlink="">
      <xdr:nvSpPr>
        <xdr:cNvPr id="143" name="Rectangle 1">
          <a:extLst>
            <a:ext uri="{FF2B5EF4-FFF2-40B4-BE49-F238E27FC236}">
              <a16:creationId xmlns:a16="http://schemas.microsoft.com/office/drawing/2014/main" id="{EF9FD48D-B1F1-4FF5-9C65-890CA6BAA5A4}"/>
            </a:ext>
          </a:extLst>
        </xdr:cNvPr>
        <xdr:cNvSpPr>
          <a:spLocks noChangeArrowheads="1"/>
        </xdr:cNvSpPr>
      </xdr:nvSpPr>
      <xdr:spPr bwMode="auto">
        <a:xfrm>
          <a:off x="1333500" y="35156775"/>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clientData/>
  </xdr:twoCellAnchor>
  <xdr:twoCellAnchor>
    <xdr:from>
      <xdr:col>7</xdr:col>
      <xdr:colOff>38100</xdr:colOff>
      <xdr:row>263</xdr:row>
      <xdr:rowOff>131474</xdr:rowOff>
    </xdr:from>
    <xdr:to>
      <xdr:col>9</xdr:col>
      <xdr:colOff>95250</xdr:colOff>
      <xdr:row>266</xdr:row>
      <xdr:rowOff>36223</xdr:rowOff>
    </xdr:to>
    <xdr:sp macro="" textlink="">
      <xdr:nvSpPr>
        <xdr:cNvPr id="148" name="Rectangle 21">
          <a:extLst>
            <a:ext uri="{FF2B5EF4-FFF2-40B4-BE49-F238E27FC236}">
              <a16:creationId xmlns:a16="http://schemas.microsoft.com/office/drawing/2014/main" id="{EB2FEF70-D658-458B-B94B-DF86E27F8FC9}"/>
            </a:ext>
          </a:extLst>
        </xdr:cNvPr>
        <xdr:cNvSpPr>
          <a:spLocks noChangeArrowheads="1"/>
        </xdr:cNvSpPr>
      </xdr:nvSpPr>
      <xdr:spPr bwMode="auto">
        <a:xfrm>
          <a:off x="1971675" y="35307299"/>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clientData/>
  </xdr:twoCellAnchor>
  <xdr:twoCellAnchor>
    <xdr:from>
      <xdr:col>20</xdr:col>
      <xdr:colOff>190500</xdr:colOff>
      <xdr:row>260</xdr:row>
      <xdr:rowOff>123825</xdr:rowOff>
    </xdr:from>
    <xdr:to>
      <xdr:col>25</xdr:col>
      <xdr:colOff>105375</xdr:colOff>
      <xdr:row>266</xdr:row>
      <xdr:rowOff>116175</xdr:rowOff>
    </xdr:to>
    <xdr:sp macro="" textlink="">
      <xdr:nvSpPr>
        <xdr:cNvPr id="150" name="Rectangle 1">
          <a:extLst>
            <a:ext uri="{FF2B5EF4-FFF2-40B4-BE49-F238E27FC236}">
              <a16:creationId xmlns:a16="http://schemas.microsoft.com/office/drawing/2014/main" id="{635A7FC8-382E-4627-841D-8B81C5CF30B3}"/>
            </a:ext>
          </a:extLst>
        </xdr:cNvPr>
        <xdr:cNvSpPr>
          <a:spLocks noChangeArrowheads="1"/>
        </xdr:cNvSpPr>
      </xdr:nvSpPr>
      <xdr:spPr bwMode="auto">
        <a:xfrm>
          <a:off x="5715000" y="35156775"/>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clientData/>
  </xdr:twoCellAnchor>
  <xdr:twoCellAnchor>
    <xdr:from>
      <xdr:col>9</xdr:col>
      <xdr:colOff>209550</xdr:colOff>
      <xdr:row>263</xdr:row>
      <xdr:rowOff>57150</xdr:rowOff>
    </xdr:from>
    <xdr:to>
      <xdr:col>12</xdr:col>
      <xdr:colOff>104775</xdr:colOff>
      <xdr:row>263</xdr:row>
      <xdr:rowOff>57150</xdr:rowOff>
    </xdr:to>
    <xdr:cxnSp macro="">
      <xdr:nvCxnSpPr>
        <xdr:cNvPr id="14" name="直線矢印コネクタ 13">
          <a:extLst>
            <a:ext uri="{FF2B5EF4-FFF2-40B4-BE49-F238E27FC236}">
              <a16:creationId xmlns:a16="http://schemas.microsoft.com/office/drawing/2014/main" id="{4C02FE1F-5AE0-4423-940D-11B159EBF7BA}"/>
            </a:ext>
          </a:extLst>
        </xdr:cNvPr>
        <xdr:cNvCxnSpPr/>
      </xdr:nvCxnSpPr>
      <xdr:spPr>
        <a:xfrm>
          <a:off x="2695575" y="35518725"/>
          <a:ext cx="72390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238124</xdr:colOff>
      <xdr:row>261</xdr:row>
      <xdr:rowOff>38100</xdr:rowOff>
    </xdr:from>
    <xdr:to>
      <xdr:col>12</xdr:col>
      <xdr:colOff>238124</xdr:colOff>
      <xdr:row>263</xdr:row>
      <xdr:rowOff>19050</xdr:rowOff>
    </xdr:to>
    <xdr:sp macro="" textlink="">
      <xdr:nvSpPr>
        <xdr:cNvPr id="168" name="Text Box 5">
          <a:extLst>
            <a:ext uri="{FF2B5EF4-FFF2-40B4-BE49-F238E27FC236}">
              <a16:creationId xmlns:a16="http://schemas.microsoft.com/office/drawing/2014/main" id="{0D56C3BE-0DAA-4B2B-9CAE-5A628ED5A31F}"/>
            </a:ext>
          </a:extLst>
        </xdr:cNvPr>
        <xdr:cNvSpPr txBox="1">
          <a:spLocks noChangeArrowheads="1"/>
        </xdr:cNvSpPr>
      </xdr:nvSpPr>
      <xdr:spPr bwMode="auto">
        <a:xfrm>
          <a:off x="2724149" y="34928175"/>
          <a:ext cx="8286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(POST)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16</xdr:col>
      <xdr:colOff>95250</xdr:colOff>
      <xdr:row>263</xdr:row>
      <xdr:rowOff>57150</xdr:rowOff>
    </xdr:from>
    <xdr:to>
      <xdr:col>20</xdr:col>
      <xdr:colOff>161925</xdr:colOff>
      <xdr:row>263</xdr:row>
      <xdr:rowOff>57150</xdr:rowOff>
    </xdr:to>
    <xdr:cxnSp macro="">
      <xdr:nvCxnSpPr>
        <xdr:cNvPr id="173" name="直線矢印コネクタ 172">
          <a:extLst>
            <a:ext uri="{FF2B5EF4-FFF2-40B4-BE49-F238E27FC236}">
              <a16:creationId xmlns:a16="http://schemas.microsoft.com/office/drawing/2014/main" id="{19D775AD-66E3-4859-A60F-12F72C42E40C}"/>
            </a:ext>
          </a:extLst>
        </xdr:cNvPr>
        <xdr:cNvCxnSpPr/>
      </xdr:nvCxnSpPr>
      <xdr:spPr>
        <a:xfrm>
          <a:off x="4514850" y="35518725"/>
          <a:ext cx="117157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276224</xdr:colOff>
      <xdr:row>259</xdr:row>
      <xdr:rowOff>133350</xdr:rowOff>
    </xdr:from>
    <xdr:to>
      <xdr:col>21</xdr:col>
      <xdr:colOff>9525</xdr:colOff>
      <xdr:row>263</xdr:row>
      <xdr:rowOff>19050</xdr:rowOff>
    </xdr:to>
    <xdr:sp macro="" textlink="">
      <xdr:nvSpPr>
        <xdr:cNvPr id="174" name="Text Box 5">
          <a:extLst>
            <a:ext uri="{FF2B5EF4-FFF2-40B4-BE49-F238E27FC236}">
              <a16:creationId xmlns:a16="http://schemas.microsoft.com/office/drawing/2014/main" id="{3C12DF10-08E7-4E54-8E38-B77CEE801C21}"/>
            </a:ext>
          </a:extLst>
        </xdr:cNvPr>
        <xdr:cNvSpPr txBox="1">
          <a:spLocks noChangeArrowheads="1"/>
        </xdr:cNvSpPr>
      </xdr:nvSpPr>
      <xdr:spPr bwMode="auto">
        <a:xfrm>
          <a:off x="4419599" y="35023425"/>
          <a:ext cx="1390651"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完了画面にリダイレクト</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(Redirect-&gt;GET)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23</xdr:col>
      <xdr:colOff>9825</xdr:colOff>
      <xdr:row>263</xdr:row>
      <xdr:rowOff>120000</xdr:rowOff>
    </xdr:from>
    <xdr:to>
      <xdr:col>25</xdr:col>
      <xdr:colOff>105375</xdr:colOff>
      <xdr:row>266</xdr:row>
      <xdr:rowOff>116175</xdr:rowOff>
    </xdr:to>
    <xdr:cxnSp macro="">
      <xdr:nvCxnSpPr>
        <xdr:cNvPr id="22" name="コネクタ: カギ線 21">
          <a:extLst>
            <a:ext uri="{FF2B5EF4-FFF2-40B4-BE49-F238E27FC236}">
              <a16:creationId xmlns:a16="http://schemas.microsoft.com/office/drawing/2014/main" id="{12482522-DA27-428C-B88E-56B798FB9682}"/>
            </a:ext>
          </a:extLst>
        </xdr:cNvPr>
        <xdr:cNvCxnSpPr>
          <a:cxnSpLocks/>
          <a:stCxn id="150" idx="3"/>
          <a:endCxn id="150" idx="2"/>
        </xdr:cNvCxnSpPr>
      </xdr:nvCxnSpPr>
      <xdr:spPr>
        <a:xfrm flipH="1">
          <a:off x="6363000" y="35581575"/>
          <a:ext cx="648000" cy="424800"/>
        </a:xfrm>
        <a:prstGeom prst="bentConnector4">
          <a:avLst>
            <a:gd name="adj1" fmla="val -35278"/>
            <a:gd name="adj2" fmla="val 153814"/>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95249</xdr:colOff>
      <xdr:row>264</xdr:row>
      <xdr:rowOff>95250</xdr:rowOff>
    </xdr:from>
    <xdr:to>
      <xdr:col>32</xdr:col>
      <xdr:colOff>76200</xdr:colOff>
      <xdr:row>268</xdr:row>
      <xdr:rowOff>114300</xdr:rowOff>
    </xdr:to>
    <xdr:sp macro="" textlink="">
      <xdr:nvSpPr>
        <xdr:cNvPr id="178" name="Text Box 5">
          <a:extLst>
            <a:ext uri="{FF2B5EF4-FFF2-40B4-BE49-F238E27FC236}">
              <a16:creationId xmlns:a16="http://schemas.microsoft.com/office/drawing/2014/main" id="{9B5F2FD4-81CA-4027-B17C-F2115593ACFD}"/>
            </a:ext>
          </a:extLst>
        </xdr:cNvPr>
        <xdr:cNvSpPr txBox="1">
          <a:spLocks noChangeArrowheads="1"/>
        </xdr:cNvSpPr>
      </xdr:nvSpPr>
      <xdr:spPr bwMode="auto">
        <a:xfrm>
          <a:off x="7277099" y="35699700"/>
          <a:ext cx="1638301"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再読み込みしても、</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完了画面が再表示されるだけで二重送信は行われない</a:t>
          </a:r>
        </a:p>
      </xdr:txBody>
    </xdr:sp>
    <xdr:clientData/>
  </xdr:twoCellAnchor>
  <xdr:twoCellAnchor>
    <xdr:from>
      <xdr:col>12</xdr:col>
      <xdr:colOff>152399</xdr:colOff>
      <xdr:row>262</xdr:row>
      <xdr:rowOff>47625</xdr:rowOff>
    </xdr:from>
    <xdr:to>
      <xdr:col>16</xdr:col>
      <xdr:colOff>9524</xdr:colOff>
      <xdr:row>264</xdr:row>
      <xdr:rowOff>85725</xdr:rowOff>
    </xdr:to>
    <xdr:sp macro="" textlink="">
      <xdr:nvSpPr>
        <xdr:cNvPr id="23" name="四角形: 角を丸くする 22">
          <a:extLst>
            <a:ext uri="{FF2B5EF4-FFF2-40B4-BE49-F238E27FC236}">
              <a16:creationId xmlns:a16="http://schemas.microsoft.com/office/drawing/2014/main" id="{AC3592A3-8494-4414-A565-61E03E0E4B9F}"/>
            </a:ext>
          </a:extLst>
        </xdr:cNvPr>
        <xdr:cNvSpPr/>
      </xdr:nvSpPr>
      <xdr:spPr>
        <a:xfrm>
          <a:off x="3467099" y="35366325"/>
          <a:ext cx="962025" cy="323850"/>
        </a:xfrm>
        <a:prstGeom prst="round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indent="0" algn="ctr"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cs typeface="+mn-cs"/>
            </a:rPr>
            <a:t>サーバー処理</a:t>
          </a:r>
        </a:p>
      </xdr:txBody>
    </xdr:sp>
    <xdr:clientData/>
  </xdr:twoCellAnchor>
  <xdr:twoCellAnchor>
    <xdr:from>
      <xdr:col>11</xdr:col>
      <xdr:colOff>57150</xdr:colOff>
      <xdr:row>27</xdr:row>
      <xdr:rowOff>57150</xdr:rowOff>
    </xdr:from>
    <xdr:to>
      <xdr:col>14</xdr:col>
      <xdr:colOff>190500</xdr:colOff>
      <xdr:row>29</xdr:row>
      <xdr:rowOff>95250</xdr:rowOff>
    </xdr:to>
    <xdr:sp macro="" textlink="">
      <xdr:nvSpPr>
        <xdr:cNvPr id="179" name="四角形: 角を丸くする 178">
          <a:extLst>
            <a:ext uri="{FF2B5EF4-FFF2-40B4-BE49-F238E27FC236}">
              <a16:creationId xmlns:a16="http://schemas.microsoft.com/office/drawing/2014/main" id="{30035FE5-AEC8-40DB-B80A-17173D1307B3}"/>
            </a:ext>
          </a:extLst>
        </xdr:cNvPr>
        <xdr:cNvSpPr/>
      </xdr:nvSpPr>
      <xdr:spPr>
        <a:xfrm>
          <a:off x="3095625" y="3943350"/>
          <a:ext cx="962025" cy="323850"/>
        </a:xfrm>
        <a:prstGeom prst="round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indent="0" algn="ctr"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cs typeface="+mn-cs"/>
            </a:rPr>
            <a:t>サーバー処理</a:t>
          </a:r>
        </a:p>
      </xdr:txBody>
    </xdr:sp>
    <xdr:clientData/>
  </xdr:twoCellAnchor>
  <xdr:twoCellAnchor>
    <xdr:from>
      <xdr:col>14</xdr:col>
      <xdr:colOff>257838</xdr:colOff>
      <xdr:row>27</xdr:row>
      <xdr:rowOff>104769</xdr:rowOff>
    </xdr:from>
    <xdr:to>
      <xdr:col>18</xdr:col>
      <xdr:colOff>21875</xdr:colOff>
      <xdr:row>29</xdr:row>
      <xdr:rowOff>80120</xdr:rowOff>
    </xdr:to>
    <xdr:sp macro="" textlink="">
      <xdr:nvSpPr>
        <xdr:cNvPr id="180" name="テキスト ボックス 179">
          <a:extLst>
            <a:ext uri="{FF2B5EF4-FFF2-40B4-BE49-F238E27FC236}">
              <a16:creationId xmlns:a16="http://schemas.microsoft.com/office/drawing/2014/main" id="{80F0D71D-7099-46E0-8F4E-EFC60AF1D37F}"/>
            </a:ext>
          </a:extLst>
        </xdr:cNvPr>
        <xdr:cNvSpPr txBox="1"/>
      </xdr:nvSpPr>
      <xdr:spPr>
        <a:xfrm>
          <a:off x="4124988" y="3990969"/>
          <a:ext cx="868937" cy="261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サーバー処理</a:t>
          </a:r>
        </a:p>
      </xdr:txBody>
    </xdr:sp>
    <xdr:clientData/>
  </xdr:twoCellAnchor>
  <xdr:twoCellAnchor>
    <xdr:from>
      <xdr:col>7</xdr:col>
      <xdr:colOff>57150</xdr:colOff>
      <xdr:row>231</xdr:row>
      <xdr:rowOff>45749</xdr:rowOff>
    </xdr:from>
    <xdr:to>
      <xdr:col>18</xdr:col>
      <xdr:colOff>229200</xdr:colOff>
      <xdr:row>238</xdr:row>
      <xdr:rowOff>76199</xdr:rowOff>
    </xdr:to>
    <xdr:grpSp>
      <xdr:nvGrpSpPr>
        <xdr:cNvPr id="5" name="グループ化 4">
          <a:extLst>
            <a:ext uri="{FF2B5EF4-FFF2-40B4-BE49-F238E27FC236}">
              <a16:creationId xmlns:a16="http://schemas.microsoft.com/office/drawing/2014/main" id="{F46FB72A-4D84-45D8-8B47-C3ACD0CB8B5D}"/>
            </a:ext>
          </a:extLst>
        </xdr:cNvPr>
        <xdr:cNvGrpSpPr/>
      </xdr:nvGrpSpPr>
      <xdr:grpSpPr>
        <a:xfrm>
          <a:off x="1957388" y="30906749"/>
          <a:ext cx="3158137" cy="963900"/>
          <a:chOff x="1362075" y="30506699"/>
          <a:chExt cx="3210525" cy="1030575"/>
        </a:xfrm>
      </xdr:grpSpPr>
      <xdr:sp macro="" textlink="">
        <xdr:nvSpPr>
          <xdr:cNvPr id="153" name="Line 3">
            <a:extLst>
              <a:ext uri="{FF2B5EF4-FFF2-40B4-BE49-F238E27FC236}">
                <a16:creationId xmlns:a16="http://schemas.microsoft.com/office/drawing/2014/main" id="{00000000-0008-0000-0500-000099000000}"/>
              </a:ext>
            </a:extLst>
          </xdr:cNvPr>
          <xdr:cNvSpPr>
            <a:spLocks noChangeShapeType="1"/>
          </xdr:cNvSpPr>
        </xdr:nvSpPr>
        <xdr:spPr bwMode="auto">
          <a:xfrm flipV="1">
            <a:off x="2657475" y="30794324"/>
            <a:ext cx="62678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55" name="Text Box 5">
            <a:extLst>
              <a:ext uri="{FF2B5EF4-FFF2-40B4-BE49-F238E27FC236}">
                <a16:creationId xmlns:a16="http://schemas.microsoft.com/office/drawing/2014/main" id="{00000000-0008-0000-0500-00009B000000}"/>
              </a:ext>
            </a:extLst>
          </xdr:cNvPr>
          <xdr:cNvSpPr txBox="1">
            <a:spLocks noChangeArrowheads="1"/>
          </xdr:cNvSpPr>
        </xdr:nvSpPr>
        <xdr:spPr bwMode="auto">
          <a:xfrm>
            <a:off x="2670069" y="30576457"/>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nvGrpSpPr>
          <xdr:cNvPr id="7" name="グループ化 6">
            <a:extLst>
              <a:ext uri="{FF2B5EF4-FFF2-40B4-BE49-F238E27FC236}">
                <a16:creationId xmlns:a16="http://schemas.microsoft.com/office/drawing/2014/main" id="{00000000-0008-0000-0500-000007000000}"/>
              </a:ext>
            </a:extLst>
          </xdr:cNvPr>
          <xdr:cNvGrpSpPr/>
        </xdr:nvGrpSpPr>
        <xdr:grpSpPr>
          <a:xfrm>
            <a:off x="1362075" y="30506699"/>
            <a:ext cx="1296000" cy="849600"/>
            <a:chOff x="8486775" y="30327599"/>
            <a:chExt cx="1296000" cy="849600"/>
          </a:xfrm>
        </xdr:grpSpPr>
        <xdr:sp macro="" textlink="">
          <xdr:nvSpPr>
            <xdr:cNvPr id="151" name="Rectangle 1">
              <a:extLst>
                <a:ext uri="{FF2B5EF4-FFF2-40B4-BE49-F238E27FC236}">
                  <a16:creationId xmlns:a16="http://schemas.microsoft.com/office/drawing/2014/main" id="{00000000-0008-0000-0500-000097000000}"/>
                </a:ext>
              </a:extLst>
            </xdr:cNvPr>
            <xdr:cNvSpPr>
              <a:spLocks noChangeArrowheads="1"/>
            </xdr:cNvSpPr>
          </xdr:nvSpPr>
          <xdr:spPr bwMode="auto">
            <a:xfrm>
              <a:off x="8486775" y="30327599"/>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157" name="Rectangle 21">
              <a:extLst>
                <a:ext uri="{FF2B5EF4-FFF2-40B4-BE49-F238E27FC236}">
                  <a16:creationId xmlns:a16="http://schemas.microsoft.com/office/drawing/2014/main" id="{00000000-0008-0000-0500-00009D000000}"/>
                </a:ext>
              </a:extLst>
            </xdr:cNvPr>
            <xdr:cNvSpPr>
              <a:spLocks noChangeArrowheads="1"/>
            </xdr:cNvSpPr>
          </xdr:nvSpPr>
          <xdr:spPr bwMode="auto">
            <a:xfrm>
              <a:off x="9134475" y="30803850"/>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grpSp>
        <xdr:nvGrpSpPr>
          <xdr:cNvPr id="3" name="グループ化 2">
            <a:extLst>
              <a:ext uri="{FF2B5EF4-FFF2-40B4-BE49-F238E27FC236}">
                <a16:creationId xmlns:a16="http://schemas.microsoft.com/office/drawing/2014/main" id="{00000000-0008-0000-0500-000003000000}"/>
              </a:ext>
            </a:extLst>
          </xdr:cNvPr>
          <xdr:cNvGrpSpPr/>
        </xdr:nvGrpSpPr>
        <xdr:grpSpPr>
          <a:xfrm>
            <a:off x="3276600" y="30506699"/>
            <a:ext cx="1296000" cy="885826"/>
            <a:chOff x="10420350" y="30308548"/>
            <a:chExt cx="1296000" cy="885826"/>
          </a:xfrm>
        </xdr:grpSpPr>
        <xdr:sp macro="" textlink="">
          <xdr:nvSpPr>
            <xdr:cNvPr id="152" name="Rectangle 2">
              <a:extLst>
                <a:ext uri="{FF2B5EF4-FFF2-40B4-BE49-F238E27FC236}">
                  <a16:creationId xmlns:a16="http://schemas.microsoft.com/office/drawing/2014/main" id="{00000000-0008-0000-0500-000098000000}"/>
                </a:ext>
              </a:extLst>
            </xdr:cNvPr>
            <xdr:cNvSpPr>
              <a:spLocks noChangeArrowheads="1"/>
            </xdr:cNvSpPr>
          </xdr:nvSpPr>
          <xdr:spPr bwMode="auto">
            <a:xfrm>
              <a:off x="10420350" y="30308548"/>
              <a:ext cx="1296000" cy="849600"/>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入力補助画面</a:t>
              </a:r>
            </a:p>
          </xdr:txBody>
        </xdr:sp>
        <xdr:sp macro="" textlink="">
          <xdr:nvSpPr>
            <xdr:cNvPr id="159" name="Rectangle 31">
              <a:extLst>
                <a:ext uri="{FF2B5EF4-FFF2-40B4-BE49-F238E27FC236}">
                  <a16:creationId xmlns:a16="http://schemas.microsoft.com/office/drawing/2014/main" id="{00000000-0008-0000-0500-00009F000000}"/>
                </a:ext>
              </a:extLst>
            </xdr:cNvPr>
            <xdr:cNvSpPr>
              <a:spLocks noChangeArrowheads="1"/>
            </xdr:cNvSpPr>
          </xdr:nvSpPr>
          <xdr:spPr bwMode="auto">
            <a:xfrm>
              <a:off x="11229975" y="30880049"/>
              <a:ext cx="4095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66" name="Rectangle 41">
              <a:extLst>
                <a:ext uri="{FF2B5EF4-FFF2-40B4-BE49-F238E27FC236}">
                  <a16:creationId xmlns:a16="http://schemas.microsoft.com/office/drawing/2014/main" id="{00000000-0008-0000-0500-0000A6000000}"/>
                </a:ext>
              </a:extLst>
            </xdr:cNvPr>
            <xdr:cNvSpPr>
              <a:spLocks noChangeArrowheads="1"/>
            </xdr:cNvSpPr>
          </xdr:nvSpPr>
          <xdr:spPr bwMode="auto">
            <a:xfrm>
              <a:off x="10467975" y="30851474"/>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grpSp>
      <xdr:sp macro="" textlink="">
        <xdr:nvSpPr>
          <xdr:cNvPr id="198" name="Text Box 5">
            <a:extLst>
              <a:ext uri="{FF2B5EF4-FFF2-40B4-BE49-F238E27FC236}">
                <a16:creationId xmlns:a16="http://schemas.microsoft.com/office/drawing/2014/main" id="{00000000-0008-0000-0500-0000C6000000}"/>
              </a:ext>
            </a:extLst>
          </xdr:cNvPr>
          <xdr:cNvSpPr txBox="1">
            <a:spLocks noChangeArrowheads="1"/>
          </xdr:cNvSpPr>
        </xdr:nvSpPr>
        <xdr:spPr bwMode="auto">
          <a:xfrm>
            <a:off x="2819400" y="31270574"/>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99" name="Line 4">
            <a:extLst>
              <a:ext uri="{FF2B5EF4-FFF2-40B4-BE49-F238E27FC236}">
                <a16:creationId xmlns:a16="http://schemas.microsoft.com/office/drawing/2014/main" id="{00000000-0008-0000-0500-0000C7000000}"/>
              </a:ext>
            </a:extLst>
          </xdr:cNvPr>
          <xdr:cNvSpPr>
            <a:spLocks noChangeShapeType="1"/>
          </xdr:cNvSpPr>
        </xdr:nvSpPr>
        <xdr:spPr bwMode="auto">
          <a:xfrm flipH="1">
            <a:off x="2651019" y="31003875"/>
            <a:ext cx="63017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00" name="Text Box 6">
            <a:extLst>
              <a:ext uri="{FF2B5EF4-FFF2-40B4-BE49-F238E27FC236}">
                <a16:creationId xmlns:a16="http://schemas.microsoft.com/office/drawing/2014/main" id="{00000000-0008-0000-0500-0000C8000000}"/>
              </a:ext>
            </a:extLst>
          </xdr:cNvPr>
          <xdr:cNvSpPr txBox="1">
            <a:spLocks noChangeArrowheads="1"/>
          </xdr:cNvSpPr>
        </xdr:nvSpPr>
        <xdr:spPr bwMode="auto">
          <a:xfrm>
            <a:off x="2762250" y="30984825"/>
            <a:ext cx="647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sp macro="" textlink="">
        <xdr:nvSpPr>
          <xdr:cNvPr id="181" name="Line 4">
            <a:extLst>
              <a:ext uri="{FF2B5EF4-FFF2-40B4-BE49-F238E27FC236}">
                <a16:creationId xmlns:a16="http://schemas.microsoft.com/office/drawing/2014/main" id="{1E810564-24A4-47FB-9795-91220B097EA7}"/>
              </a:ext>
            </a:extLst>
          </xdr:cNvPr>
          <xdr:cNvSpPr>
            <a:spLocks noChangeShapeType="1"/>
          </xdr:cNvSpPr>
        </xdr:nvSpPr>
        <xdr:spPr bwMode="auto">
          <a:xfrm flipH="1">
            <a:off x="2651019" y="31289625"/>
            <a:ext cx="63017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9525</xdr:colOff>
      <xdr:row>85</xdr:row>
      <xdr:rowOff>19049</xdr:rowOff>
    </xdr:from>
    <xdr:to>
      <xdr:col>21</xdr:col>
      <xdr:colOff>247274</xdr:colOff>
      <xdr:row>91</xdr:row>
      <xdr:rowOff>11399</xdr:rowOff>
    </xdr:to>
    <xdr:grpSp>
      <xdr:nvGrpSpPr>
        <xdr:cNvPr id="187" name="グループ化 186">
          <a:extLst>
            <a:ext uri="{FF2B5EF4-FFF2-40B4-BE49-F238E27FC236}">
              <a16:creationId xmlns:a16="http://schemas.microsoft.com/office/drawing/2014/main" id="{AD8D2EEE-443B-4E15-9716-F336596A7E27}"/>
            </a:ext>
          </a:extLst>
        </xdr:cNvPr>
        <xdr:cNvGrpSpPr/>
      </xdr:nvGrpSpPr>
      <xdr:grpSpPr>
        <a:xfrm>
          <a:off x="1366838" y="11410949"/>
          <a:ext cx="4581149" cy="792450"/>
          <a:chOff x="1362075" y="10334624"/>
          <a:chExt cx="4657349" cy="849600"/>
        </a:xfrm>
      </xdr:grpSpPr>
      <xdr:sp macro="" textlink="">
        <xdr:nvSpPr>
          <xdr:cNvPr id="188" name="Rectangle 14">
            <a:extLst>
              <a:ext uri="{FF2B5EF4-FFF2-40B4-BE49-F238E27FC236}">
                <a16:creationId xmlns:a16="http://schemas.microsoft.com/office/drawing/2014/main" id="{2CECE5CC-A58F-4E8E-AF7F-EDECB7FD55DF}"/>
              </a:ext>
            </a:extLst>
          </xdr:cNvPr>
          <xdr:cNvSpPr>
            <a:spLocks noChangeArrowheads="1"/>
          </xdr:cNvSpPr>
        </xdr:nvSpPr>
        <xdr:spPr bwMode="auto">
          <a:xfrm>
            <a:off x="3105148" y="10334624"/>
            <a:ext cx="1143001"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189" name="Rectangle 15">
            <a:extLst>
              <a:ext uri="{FF2B5EF4-FFF2-40B4-BE49-F238E27FC236}">
                <a16:creationId xmlns:a16="http://schemas.microsoft.com/office/drawing/2014/main" id="{24353981-8B14-4FB6-B960-C64378AA221D}"/>
              </a:ext>
            </a:extLst>
          </xdr:cNvPr>
          <xdr:cNvSpPr>
            <a:spLocks noChangeArrowheads="1"/>
          </xdr:cNvSpPr>
        </xdr:nvSpPr>
        <xdr:spPr bwMode="auto">
          <a:xfrm>
            <a:off x="1362075"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90" name="Text Box 16">
            <a:extLst>
              <a:ext uri="{FF2B5EF4-FFF2-40B4-BE49-F238E27FC236}">
                <a16:creationId xmlns:a16="http://schemas.microsoft.com/office/drawing/2014/main" id="{1EB9B940-9F9D-4C04-8D10-82B63604FABA}"/>
              </a:ext>
            </a:extLst>
          </xdr:cNvPr>
          <xdr:cNvSpPr txBox="1">
            <a:spLocks noChangeArrowheads="1"/>
          </xdr:cNvSpPr>
        </xdr:nvSpPr>
        <xdr:spPr bwMode="auto">
          <a:xfrm>
            <a:off x="2581275" y="10915650"/>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191" name="Line 17">
            <a:extLst>
              <a:ext uri="{FF2B5EF4-FFF2-40B4-BE49-F238E27FC236}">
                <a16:creationId xmlns:a16="http://schemas.microsoft.com/office/drawing/2014/main" id="{26A469C0-DF66-4B77-81E3-BF5A6EAA78AA}"/>
              </a:ext>
            </a:extLst>
          </xdr:cNvPr>
          <xdr:cNvSpPr>
            <a:spLocks noChangeShapeType="1"/>
          </xdr:cNvSpPr>
        </xdr:nvSpPr>
        <xdr:spPr bwMode="auto">
          <a:xfrm>
            <a:off x="2381249" y="10572750"/>
            <a:ext cx="72990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92" name="Line 18">
            <a:extLst>
              <a:ext uri="{FF2B5EF4-FFF2-40B4-BE49-F238E27FC236}">
                <a16:creationId xmlns:a16="http://schemas.microsoft.com/office/drawing/2014/main" id="{9BA3D82B-C362-43C4-9784-9A4435E941FB}"/>
              </a:ext>
            </a:extLst>
          </xdr:cNvPr>
          <xdr:cNvSpPr>
            <a:spLocks noChangeShapeType="1"/>
          </xdr:cNvSpPr>
        </xdr:nvSpPr>
        <xdr:spPr bwMode="auto">
          <a:xfrm flipH="1" flipV="1">
            <a:off x="2378617" y="10934700"/>
            <a:ext cx="7265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93" name="Text Box 19">
            <a:extLst>
              <a:ext uri="{FF2B5EF4-FFF2-40B4-BE49-F238E27FC236}">
                <a16:creationId xmlns:a16="http://schemas.microsoft.com/office/drawing/2014/main" id="{993FCAA3-F1E4-4194-BAE3-18CDCD09D3AC}"/>
              </a:ext>
            </a:extLst>
          </xdr:cNvPr>
          <xdr:cNvSpPr txBox="1">
            <a:spLocks noChangeArrowheads="1"/>
          </xdr:cNvSpPr>
        </xdr:nvSpPr>
        <xdr:spPr bwMode="auto">
          <a:xfrm>
            <a:off x="2571750" y="10372725"/>
            <a:ext cx="4667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194" name="Text Box 21">
            <a:extLst>
              <a:ext uri="{FF2B5EF4-FFF2-40B4-BE49-F238E27FC236}">
                <a16:creationId xmlns:a16="http://schemas.microsoft.com/office/drawing/2014/main" id="{0027B5A6-CED4-408A-82B6-03F26A51DD94}"/>
              </a:ext>
            </a:extLst>
          </xdr:cNvPr>
          <xdr:cNvSpPr txBox="1">
            <a:spLocks noChangeArrowheads="1"/>
          </xdr:cNvSpPr>
        </xdr:nvSpPr>
        <xdr:spPr bwMode="auto">
          <a:xfrm>
            <a:off x="4381501" y="10391774"/>
            <a:ext cx="495300" cy="266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95" name="Rectangle 44">
            <a:extLst>
              <a:ext uri="{FF2B5EF4-FFF2-40B4-BE49-F238E27FC236}">
                <a16:creationId xmlns:a16="http://schemas.microsoft.com/office/drawing/2014/main" id="{0B7B84D1-85C3-4C55-A096-BBA700DAEAD3}"/>
              </a:ext>
            </a:extLst>
          </xdr:cNvPr>
          <xdr:cNvSpPr>
            <a:spLocks noChangeArrowheads="1"/>
          </xdr:cNvSpPr>
        </xdr:nvSpPr>
        <xdr:spPr bwMode="auto">
          <a:xfrm>
            <a:off x="5000624"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196" name="Rectangle 34">
            <a:extLst>
              <a:ext uri="{FF2B5EF4-FFF2-40B4-BE49-F238E27FC236}">
                <a16:creationId xmlns:a16="http://schemas.microsoft.com/office/drawing/2014/main" id="{85AFE6BA-0471-45D9-9F42-CDCDE3DDF1AA}"/>
              </a:ext>
            </a:extLst>
          </xdr:cNvPr>
          <xdr:cNvSpPr>
            <a:spLocks noChangeArrowheads="1"/>
          </xdr:cNvSpPr>
        </xdr:nvSpPr>
        <xdr:spPr bwMode="auto">
          <a:xfrm>
            <a:off x="3657601" y="10848975"/>
            <a:ext cx="542924"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97" name="Rectangle 31">
            <a:extLst>
              <a:ext uri="{FF2B5EF4-FFF2-40B4-BE49-F238E27FC236}">
                <a16:creationId xmlns:a16="http://schemas.microsoft.com/office/drawing/2014/main" id="{989B01B5-B23B-40BA-BD83-0C6302F2BF24}"/>
              </a:ext>
            </a:extLst>
          </xdr:cNvPr>
          <xdr:cNvSpPr>
            <a:spLocks noChangeArrowheads="1"/>
          </xdr:cNvSpPr>
        </xdr:nvSpPr>
        <xdr:spPr bwMode="auto">
          <a:xfrm>
            <a:off x="31527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01" name="Rectangle 31">
            <a:extLst>
              <a:ext uri="{FF2B5EF4-FFF2-40B4-BE49-F238E27FC236}">
                <a16:creationId xmlns:a16="http://schemas.microsoft.com/office/drawing/2014/main" id="{3CC2B01B-DA4D-4BC4-821F-ED710E59FC8F}"/>
              </a:ext>
            </a:extLst>
          </xdr:cNvPr>
          <xdr:cNvSpPr>
            <a:spLocks noChangeArrowheads="1"/>
          </xdr:cNvSpPr>
        </xdr:nvSpPr>
        <xdr:spPr bwMode="auto">
          <a:xfrm>
            <a:off x="19335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02" name="Line 17">
            <a:extLst>
              <a:ext uri="{FF2B5EF4-FFF2-40B4-BE49-F238E27FC236}">
                <a16:creationId xmlns:a16="http://schemas.microsoft.com/office/drawing/2014/main" id="{750445FC-CC93-42C6-A853-DD3E28293900}"/>
              </a:ext>
            </a:extLst>
          </xdr:cNvPr>
          <xdr:cNvSpPr>
            <a:spLocks noChangeShapeType="1"/>
          </xdr:cNvSpPr>
        </xdr:nvSpPr>
        <xdr:spPr bwMode="auto">
          <a:xfrm>
            <a:off x="4274792" y="10572750"/>
            <a:ext cx="7300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190499</xdr:colOff>
      <xdr:row>16</xdr:row>
      <xdr:rowOff>19051</xdr:rowOff>
    </xdr:from>
    <xdr:to>
      <xdr:col>14</xdr:col>
      <xdr:colOff>114224</xdr:colOff>
      <xdr:row>17</xdr:row>
      <xdr:rowOff>77776</xdr:rowOff>
    </xdr:to>
    <xdr:sp macro="" textlink="">
      <xdr:nvSpPr>
        <xdr:cNvPr id="36" name="正方形/長方形 35">
          <a:extLst>
            <a:ext uri="{FF2B5EF4-FFF2-40B4-BE49-F238E27FC236}">
              <a16:creationId xmlns:a16="http://schemas.microsoft.com/office/drawing/2014/main" id="{00000000-0008-0000-0600-000024000000}"/>
            </a:ext>
          </a:extLst>
        </xdr:cNvPr>
        <xdr:cNvSpPr/>
      </xdr:nvSpPr>
      <xdr:spPr>
        <a:xfrm>
          <a:off x="2676524" y="2476501"/>
          <a:ext cx="752400" cy="201600"/>
        </a:xfrm>
        <a:prstGeom prst="rect">
          <a:avLst/>
        </a:prstGeom>
        <a:solidFill>
          <a:sysClr val="window" lastClr="FFFFF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34</xdr:row>
      <xdr:rowOff>28574</xdr:rowOff>
    </xdr:from>
    <xdr:to>
      <xdr:col>14</xdr:col>
      <xdr:colOff>114224</xdr:colOff>
      <xdr:row>35</xdr:row>
      <xdr:rowOff>87299</xdr:rowOff>
    </xdr:to>
    <xdr:sp macro="" textlink="">
      <xdr:nvSpPr>
        <xdr:cNvPr id="105" name="正方形/長方形 104">
          <a:extLst>
            <a:ext uri="{FF2B5EF4-FFF2-40B4-BE49-F238E27FC236}">
              <a16:creationId xmlns:a16="http://schemas.microsoft.com/office/drawing/2014/main" id="{00000000-0008-0000-0600-000069000000}"/>
            </a:ext>
          </a:extLst>
        </xdr:cNvPr>
        <xdr:cNvSpPr/>
      </xdr:nvSpPr>
      <xdr:spPr>
        <a:xfrm>
          <a:off x="2676524" y="3343274"/>
          <a:ext cx="752400" cy="201600"/>
        </a:xfrm>
        <a:prstGeom prst="rect">
          <a:avLst/>
        </a:prstGeom>
        <a:solidFill>
          <a:srgbClr val="2185D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19</xdr:row>
      <xdr:rowOff>9524</xdr:rowOff>
    </xdr:from>
    <xdr:to>
      <xdr:col>14</xdr:col>
      <xdr:colOff>114224</xdr:colOff>
      <xdr:row>20</xdr:row>
      <xdr:rowOff>68249</xdr:rowOff>
    </xdr:to>
    <xdr:sp macro="" textlink="">
      <xdr:nvSpPr>
        <xdr:cNvPr id="107" name="正方形/長方形 106">
          <a:extLst>
            <a:ext uri="{FF2B5EF4-FFF2-40B4-BE49-F238E27FC236}">
              <a16:creationId xmlns:a16="http://schemas.microsoft.com/office/drawing/2014/main" id="{00000000-0008-0000-0600-00006B000000}"/>
            </a:ext>
          </a:extLst>
        </xdr:cNvPr>
        <xdr:cNvSpPr/>
      </xdr:nvSpPr>
      <xdr:spPr>
        <a:xfrm>
          <a:off x="2676524" y="2895599"/>
          <a:ext cx="752400" cy="201600"/>
        </a:xfrm>
        <a:prstGeom prst="rect">
          <a:avLst/>
        </a:prstGeom>
        <a:solidFill>
          <a:srgbClr val="1B1C1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43</xdr:row>
      <xdr:rowOff>47624</xdr:rowOff>
    </xdr:from>
    <xdr:to>
      <xdr:col>14</xdr:col>
      <xdr:colOff>114224</xdr:colOff>
      <xdr:row>44</xdr:row>
      <xdr:rowOff>106349</xdr:rowOff>
    </xdr:to>
    <xdr:sp macro="" textlink="">
      <xdr:nvSpPr>
        <xdr:cNvPr id="108" name="正方形/長方形 107">
          <a:extLst>
            <a:ext uri="{FF2B5EF4-FFF2-40B4-BE49-F238E27FC236}">
              <a16:creationId xmlns:a16="http://schemas.microsoft.com/office/drawing/2014/main" id="{00000000-0008-0000-0600-00006C000000}"/>
            </a:ext>
          </a:extLst>
        </xdr:cNvPr>
        <xdr:cNvSpPr/>
      </xdr:nvSpPr>
      <xdr:spPr>
        <a:xfrm>
          <a:off x="3228974" y="4505324"/>
          <a:ext cx="752400" cy="201600"/>
        </a:xfrm>
        <a:prstGeom prst="rect">
          <a:avLst/>
        </a:prstGeom>
        <a:solidFill>
          <a:srgbClr val="AA0A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46</xdr:row>
      <xdr:rowOff>28575</xdr:rowOff>
    </xdr:from>
    <xdr:to>
      <xdr:col>14</xdr:col>
      <xdr:colOff>114224</xdr:colOff>
      <xdr:row>47</xdr:row>
      <xdr:rowOff>87300</xdr:rowOff>
    </xdr:to>
    <xdr:sp macro="" textlink="">
      <xdr:nvSpPr>
        <xdr:cNvPr id="93" name="正方形/長方形 92">
          <a:extLst>
            <a:ext uri="{FF2B5EF4-FFF2-40B4-BE49-F238E27FC236}">
              <a16:creationId xmlns:a16="http://schemas.microsoft.com/office/drawing/2014/main" id="{00000000-0008-0000-0600-00005D000000}"/>
            </a:ext>
          </a:extLst>
        </xdr:cNvPr>
        <xdr:cNvSpPr/>
      </xdr:nvSpPr>
      <xdr:spPr>
        <a:xfrm>
          <a:off x="3228974" y="4914900"/>
          <a:ext cx="752400" cy="20160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49</xdr:row>
      <xdr:rowOff>9525</xdr:rowOff>
    </xdr:from>
    <xdr:to>
      <xdr:col>14</xdr:col>
      <xdr:colOff>114224</xdr:colOff>
      <xdr:row>50</xdr:row>
      <xdr:rowOff>68250</xdr:rowOff>
    </xdr:to>
    <xdr:sp macro="" textlink="">
      <xdr:nvSpPr>
        <xdr:cNvPr id="94" name="正方形/長方形 93">
          <a:extLst>
            <a:ext uri="{FF2B5EF4-FFF2-40B4-BE49-F238E27FC236}">
              <a16:creationId xmlns:a16="http://schemas.microsoft.com/office/drawing/2014/main" id="{00000000-0008-0000-0600-00005E000000}"/>
            </a:ext>
          </a:extLst>
        </xdr:cNvPr>
        <xdr:cNvSpPr/>
      </xdr:nvSpPr>
      <xdr:spPr>
        <a:xfrm>
          <a:off x="3228974" y="5324475"/>
          <a:ext cx="752400" cy="201600"/>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31</xdr:row>
      <xdr:rowOff>9524</xdr:rowOff>
    </xdr:from>
    <xdr:to>
      <xdr:col>14</xdr:col>
      <xdr:colOff>114224</xdr:colOff>
      <xdr:row>32</xdr:row>
      <xdr:rowOff>68249</xdr:rowOff>
    </xdr:to>
    <xdr:sp macro="" textlink="">
      <xdr:nvSpPr>
        <xdr:cNvPr id="123" name="正方形/長方形 122">
          <a:extLst>
            <a:ext uri="{FF2B5EF4-FFF2-40B4-BE49-F238E27FC236}">
              <a16:creationId xmlns:a16="http://schemas.microsoft.com/office/drawing/2014/main" id="{00000000-0008-0000-0600-00007B000000}"/>
            </a:ext>
          </a:extLst>
        </xdr:cNvPr>
        <xdr:cNvSpPr/>
      </xdr:nvSpPr>
      <xdr:spPr>
        <a:xfrm>
          <a:off x="3228974" y="2752724"/>
          <a:ext cx="752400" cy="201600"/>
        </a:xfrm>
        <a:prstGeom prst="rect">
          <a:avLst/>
        </a:prstGeom>
        <a:solidFill>
          <a:srgbClr val="00827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22</xdr:row>
      <xdr:rowOff>19050</xdr:rowOff>
    </xdr:from>
    <xdr:to>
      <xdr:col>14</xdr:col>
      <xdr:colOff>104700</xdr:colOff>
      <xdr:row>23</xdr:row>
      <xdr:rowOff>77775</xdr:rowOff>
    </xdr:to>
    <xdr:sp macro="" textlink="">
      <xdr:nvSpPr>
        <xdr:cNvPr id="125" name="正方形/長方形 124">
          <a:extLst>
            <a:ext uri="{FF2B5EF4-FFF2-40B4-BE49-F238E27FC236}">
              <a16:creationId xmlns:a16="http://schemas.microsoft.com/office/drawing/2014/main" id="{00000000-0008-0000-0600-00007D000000}"/>
            </a:ext>
          </a:extLst>
        </xdr:cNvPr>
        <xdr:cNvSpPr/>
      </xdr:nvSpPr>
      <xdr:spPr>
        <a:xfrm>
          <a:off x="3219450" y="3190875"/>
          <a:ext cx="752400" cy="201600"/>
        </a:xfrm>
        <a:prstGeom prst="rect">
          <a:avLst/>
        </a:prstGeom>
        <a:solidFill>
          <a:srgbClr val="2121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25</xdr:row>
      <xdr:rowOff>28575</xdr:rowOff>
    </xdr:from>
    <xdr:to>
      <xdr:col>14</xdr:col>
      <xdr:colOff>104700</xdr:colOff>
      <xdr:row>26</xdr:row>
      <xdr:rowOff>87300</xdr:rowOff>
    </xdr:to>
    <xdr:sp macro="" textlink="">
      <xdr:nvSpPr>
        <xdr:cNvPr id="129" name="正方形/長方形 128">
          <a:extLst>
            <a:ext uri="{FF2B5EF4-FFF2-40B4-BE49-F238E27FC236}">
              <a16:creationId xmlns:a16="http://schemas.microsoft.com/office/drawing/2014/main" id="{00000000-0008-0000-0600-000081000000}"/>
            </a:ext>
          </a:extLst>
        </xdr:cNvPr>
        <xdr:cNvSpPr/>
      </xdr:nvSpPr>
      <xdr:spPr>
        <a:xfrm>
          <a:off x="3219450" y="3629025"/>
          <a:ext cx="752400" cy="201600"/>
        </a:xfrm>
        <a:prstGeom prst="rect">
          <a:avLst/>
        </a:prstGeom>
        <a:solidFill>
          <a:srgbClr val="E9E9E9"/>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28</xdr:row>
      <xdr:rowOff>19050</xdr:rowOff>
    </xdr:from>
    <xdr:to>
      <xdr:col>14</xdr:col>
      <xdr:colOff>104700</xdr:colOff>
      <xdr:row>29</xdr:row>
      <xdr:rowOff>77775</xdr:rowOff>
    </xdr:to>
    <xdr:sp macro="" textlink="">
      <xdr:nvSpPr>
        <xdr:cNvPr id="130" name="正方形/長方形 129">
          <a:extLst>
            <a:ext uri="{FF2B5EF4-FFF2-40B4-BE49-F238E27FC236}">
              <a16:creationId xmlns:a16="http://schemas.microsoft.com/office/drawing/2014/main" id="{00000000-0008-0000-0600-000082000000}"/>
            </a:ext>
          </a:extLst>
        </xdr:cNvPr>
        <xdr:cNvSpPr/>
      </xdr:nvSpPr>
      <xdr:spPr>
        <a:xfrm>
          <a:off x="3219450" y="4048125"/>
          <a:ext cx="752400" cy="201600"/>
        </a:xfrm>
        <a:prstGeom prst="rect">
          <a:avLst/>
        </a:prstGeom>
        <a:solidFill>
          <a:srgbClr val="7F7F7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3</xdr:col>
      <xdr:colOff>5602</xdr:colOff>
      <xdr:row>78</xdr:row>
      <xdr:rowOff>36980</xdr:rowOff>
    </xdr:from>
    <xdr:to>
      <xdr:col>29</xdr:col>
      <xdr:colOff>34177</xdr:colOff>
      <xdr:row>119</xdr:row>
      <xdr:rowOff>56031</xdr:rowOff>
    </xdr:to>
    <xdr:grpSp>
      <xdr:nvGrpSpPr>
        <xdr:cNvPr id="3" name="グループ化 2">
          <a:extLst>
            <a:ext uri="{FF2B5EF4-FFF2-40B4-BE49-F238E27FC236}">
              <a16:creationId xmlns:a16="http://schemas.microsoft.com/office/drawing/2014/main" id="{366AFB6C-2712-41B8-85D0-D7B238B5C7FA}"/>
            </a:ext>
          </a:extLst>
        </xdr:cNvPr>
        <xdr:cNvGrpSpPr/>
      </xdr:nvGrpSpPr>
      <xdr:grpSpPr>
        <a:xfrm>
          <a:off x="819990" y="10581155"/>
          <a:ext cx="7086600" cy="5486401"/>
          <a:chOff x="7625602" y="11133605"/>
          <a:chExt cx="7210425" cy="5876926"/>
        </a:xfrm>
      </xdr:grpSpPr>
      <xdr:pic>
        <xdr:nvPicPr>
          <xdr:cNvPr id="2" name="図 1">
            <a:extLst>
              <a:ext uri="{FF2B5EF4-FFF2-40B4-BE49-F238E27FC236}">
                <a16:creationId xmlns:a16="http://schemas.microsoft.com/office/drawing/2014/main" id="{DC0C8C95-2AC0-4DAE-A9DE-993D8E11F256}"/>
              </a:ext>
            </a:extLst>
          </xdr:cNvPr>
          <xdr:cNvPicPr>
            <a:picLocks noChangeAspect="1"/>
          </xdr:cNvPicPr>
        </xdr:nvPicPr>
        <xdr:blipFill>
          <a:blip xmlns:r="http://schemas.openxmlformats.org/officeDocument/2006/relationships" r:embed="rId1"/>
          <a:stretch>
            <a:fillRect/>
          </a:stretch>
        </xdr:blipFill>
        <xdr:spPr>
          <a:xfrm>
            <a:off x="8067675" y="11193113"/>
            <a:ext cx="6477000" cy="5770912"/>
          </a:xfrm>
          <a:prstGeom prst="rect">
            <a:avLst/>
          </a:prstGeom>
        </xdr:spPr>
      </xdr:pic>
      <xdr:sp macro="" textlink="">
        <xdr:nvSpPr>
          <xdr:cNvPr id="66" name="Rectangle 3">
            <a:extLst>
              <a:ext uri="{FF2B5EF4-FFF2-40B4-BE49-F238E27FC236}">
                <a16:creationId xmlns:a16="http://schemas.microsoft.com/office/drawing/2014/main" id="{34F1E705-FF16-4180-903F-5DECFD3043E4}"/>
              </a:ext>
            </a:extLst>
          </xdr:cNvPr>
          <xdr:cNvSpPr>
            <a:spLocks noChangeArrowheads="1"/>
          </xdr:cNvSpPr>
        </xdr:nvSpPr>
        <xdr:spPr bwMode="auto">
          <a:xfrm>
            <a:off x="8034130" y="11140107"/>
            <a:ext cx="6567696" cy="385143"/>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67" name="Rectangle 3">
            <a:extLst>
              <a:ext uri="{FF2B5EF4-FFF2-40B4-BE49-F238E27FC236}">
                <a16:creationId xmlns:a16="http://schemas.microsoft.com/office/drawing/2014/main" id="{0E8AD47D-3902-49CB-BA83-21CD7DC72FCC}"/>
              </a:ext>
            </a:extLst>
          </xdr:cNvPr>
          <xdr:cNvSpPr>
            <a:spLocks noChangeArrowheads="1"/>
          </xdr:cNvSpPr>
        </xdr:nvSpPr>
        <xdr:spPr bwMode="auto">
          <a:xfrm>
            <a:off x="8034130" y="11787807"/>
            <a:ext cx="1652795" cy="4871418"/>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68" name="Rectangle 3">
            <a:extLst>
              <a:ext uri="{FF2B5EF4-FFF2-40B4-BE49-F238E27FC236}">
                <a16:creationId xmlns:a16="http://schemas.microsoft.com/office/drawing/2014/main" id="{252A339D-120F-4FED-B472-4B7D61B7056E}"/>
              </a:ext>
            </a:extLst>
          </xdr:cNvPr>
          <xdr:cNvSpPr>
            <a:spLocks noChangeArrowheads="1"/>
          </xdr:cNvSpPr>
        </xdr:nvSpPr>
        <xdr:spPr bwMode="auto">
          <a:xfrm>
            <a:off x="8034130" y="16731283"/>
            <a:ext cx="6567696" cy="204168"/>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69" name="Rectangle 3">
            <a:extLst>
              <a:ext uri="{FF2B5EF4-FFF2-40B4-BE49-F238E27FC236}">
                <a16:creationId xmlns:a16="http://schemas.microsoft.com/office/drawing/2014/main" id="{9BA3C95F-B914-40C6-9C1B-2158EC6F43B9}"/>
              </a:ext>
            </a:extLst>
          </xdr:cNvPr>
          <xdr:cNvSpPr>
            <a:spLocks noChangeArrowheads="1"/>
          </xdr:cNvSpPr>
        </xdr:nvSpPr>
        <xdr:spPr bwMode="auto">
          <a:xfrm>
            <a:off x="9777205" y="11787807"/>
            <a:ext cx="4700795" cy="280368"/>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70" name="Rectangle 3">
            <a:extLst>
              <a:ext uri="{FF2B5EF4-FFF2-40B4-BE49-F238E27FC236}">
                <a16:creationId xmlns:a16="http://schemas.microsoft.com/office/drawing/2014/main" id="{0BBC5C3F-791E-4464-90AE-7A796CDCDC8B}"/>
              </a:ext>
            </a:extLst>
          </xdr:cNvPr>
          <xdr:cNvSpPr>
            <a:spLocks noChangeArrowheads="1"/>
          </xdr:cNvSpPr>
        </xdr:nvSpPr>
        <xdr:spPr bwMode="auto">
          <a:xfrm>
            <a:off x="9777205" y="12092607"/>
            <a:ext cx="4700795" cy="194643"/>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71" name="Rectangle 3">
            <a:extLst>
              <a:ext uri="{FF2B5EF4-FFF2-40B4-BE49-F238E27FC236}">
                <a16:creationId xmlns:a16="http://schemas.microsoft.com/office/drawing/2014/main" id="{1836EF8D-CE9D-4992-9639-8582E25D811A}"/>
              </a:ext>
            </a:extLst>
          </xdr:cNvPr>
          <xdr:cNvSpPr>
            <a:spLocks noChangeArrowheads="1"/>
          </xdr:cNvSpPr>
        </xdr:nvSpPr>
        <xdr:spPr bwMode="auto">
          <a:xfrm>
            <a:off x="9777205" y="12311682"/>
            <a:ext cx="4700795" cy="4347543"/>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72" name="Oval 68">
            <a:extLst>
              <a:ext uri="{FF2B5EF4-FFF2-40B4-BE49-F238E27FC236}">
                <a16:creationId xmlns:a16="http://schemas.microsoft.com/office/drawing/2014/main" id="{6CCB47CA-F180-4BE2-8690-69CA8AC0CC72}"/>
              </a:ext>
            </a:extLst>
          </xdr:cNvPr>
          <xdr:cNvSpPr>
            <a:spLocks noChangeArrowheads="1"/>
          </xdr:cNvSpPr>
        </xdr:nvSpPr>
        <xdr:spPr bwMode="auto">
          <a:xfrm>
            <a:off x="7625602" y="11133605"/>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1</a:t>
            </a:r>
            <a:endParaRPr lang="ja-JP" altLang="en-US" sz="1400">
              <a:solidFill>
                <a:schemeClr val="bg1"/>
              </a:solidFill>
            </a:endParaRPr>
          </a:p>
        </xdr:txBody>
      </xdr:sp>
      <xdr:sp macro="" textlink="">
        <xdr:nvSpPr>
          <xdr:cNvPr id="73" name="Oval 68">
            <a:extLst>
              <a:ext uri="{FF2B5EF4-FFF2-40B4-BE49-F238E27FC236}">
                <a16:creationId xmlns:a16="http://schemas.microsoft.com/office/drawing/2014/main" id="{C5B112E1-8017-4582-B421-C58E010EAB0D}"/>
              </a:ext>
            </a:extLst>
          </xdr:cNvPr>
          <xdr:cNvSpPr>
            <a:spLocks noChangeArrowheads="1"/>
          </xdr:cNvSpPr>
        </xdr:nvSpPr>
        <xdr:spPr bwMode="auto">
          <a:xfrm>
            <a:off x="7644652" y="11790830"/>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2</a:t>
            </a:r>
            <a:endParaRPr lang="ja-JP" altLang="en-US" sz="1400">
              <a:solidFill>
                <a:schemeClr val="bg1"/>
              </a:solidFill>
            </a:endParaRPr>
          </a:p>
        </xdr:txBody>
      </xdr:sp>
      <xdr:sp macro="" textlink="">
        <xdr:nvSpPr>
          <xdr:cNvPr id="74" name="Oval 68">
            <a:extLst>
              <a:ext uri="{FF2B5EF4-FFF2-40B4-BE49-F238E27FC236}">
                <a16:creationId xmlns:a16="http://schemas.microsoft.com/office/drawing/2014/main" id="{2BCA0A09-A4D3-41C9-B9C9-7EFD711B980B}"/>
              </a:ext>
            </a:extLst>
          </xdr:cNvPr>
          <xdr:cNvSpPr>
            <a:spLocks noChangeArrowheads="1"/>
          </xdr:cNvSpPr>
        </xdr:nvSpPr>
        <xdr:spPr bwMode="auto">
          <a:xfrm>
            <a:off x="9635377" y="11533655"/>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3</a:t>
            </a:r>
            <a:endParaRPr lang="ja-JP" altLang="en-US" sz="1400">
              <a:solidFill>
                <a:schemeClr val="bg1"/>
              </a:solidFill>
            </a:endParaRPr>
          </a:p>
        </xdr:txBody>
      </xdr:sp>
      <xdr:sp macro="" textlink="">
        <xdr:nvSpPr>
          <xdr:cNvPr id="75" name="Oval 68">
            <a:extLst>
              <a:ext uri="{FF2B5EF4-FFF2-40B4-BE49-F238E27FC236}">
                <a16:creationId xmlns:a16="http://schemas.microsoft.com/office/drawing/2014/main" id="{12A738A7-9E50-4897-B648-5C5926BD4747}"/>
              </a:ext>
            </a:extLst>
          </xdr:cNvPr>
          <xdr:cNvSpPr>
            <a:spLocks noChangeArrowheads="1"/>
          </xdr:cNvSpPr>
        </xdr:nvSpPr>
        <xdr:spPr bwMode="auto">
          <a:xfrm>
            <a:off x="14521702" y="12028955"/>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4</a:t>
            </a:r>
            <a:endParaRPr lang="ja-JP" altLang="en-US" sz="1400">
              <a:solidFill>
                <a:schemeClr val="bg1"/>
              </a:solidFill>
            </a:endParaRPr>
          </a:p>
        </xdr:txBody>
      </xdr:sp>
      <xdr:sp macro="" textlink="">
        <xdr:nvSpPr>
          <xdr:cNvPr id="76" name="Oval 68">
            <a:extLst>
              <a:ext uri="{FF2B5EF4-FFF2-40B4-BE49-F238E27FC236}">
                <a16:creationId xmlns:a16="http://schemas.microsoft.com/office/drawing/2014/main" id="{D26C5D3C-B5FC-4BBC-92B7-F066E3C4B43E}"/>
              </a:ext>
            </a:extLst>
          </xdr:cNvPr>
          <xdr:cNvSpPr>
            <a:spLocks noChangeArrowheads="1"/>
          </xdr:cNvSpPr>
        </xdr:nvSpPr>
        <xdr:spPr bwMode="auto">
          <a:xfrm>
            <a:off x="14521702" y="12438530"/>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5</a:t>
            </a:r>
            <a:endParaRPr lang="ja-JP" altLang="en-US" sz="1400">
              <a:solidFill>
                <a:schemeClr val="bg1"/>
              </a:solidFill>
            </a:endParaRPr>
          </a:p>
        </xdr:txBody>
      </xdr:sp>
      <xdr:sp macro="" textlink="">
        <xdr:nvSpPr>
          <xdr:cNvPr id="77" name="Oval 68">
            <a:extLst>
              <a:ext uri="{FF2B5EF4-FFF2-40B4-BE49-F238E27FC236}">
                <a16:creationId xmlns:a16="http://schemas.microsoft.com/office/drawing/2014/main" id="{2B33DAA7-D53C-4FC4-8887-973432D95B61}"/>
              </a:ext>
            </a:extLst>
          </xdr:cNvPr>
          <xdr:cNvSpPr>
            <a:spLocks noChangeArrowheads="1"/>
          </xdr:cNvSpPr>
        </xdr:nvSpPr>
        <xdr:spPr bwMode="auto">
          <a:xfrm>
            <a:off x="7654177" y="16705730"/>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6</a:t>
            </a:r>
            <a:endParaRPr lang="ja-JP" altLang="en-US" sz="1400">
              <a:solidFill>
                <a:schemeClr val="bg1"/>
              </a:solidFill>
            </a:endParaRPr>
          </a:p>
        </xdr:txBody>
      </xdr:sp>
    </xdr:grpSp>
    <xdr:clientData/>
  </xdr:twoCellAnchor>
  <xdr:twoCellAnchor>
    <xdr:from>
      <xdr:col>19</xdr:col>
      <xdr:colOff>181334</xdr:colOff>
      <xdr:row>138</xdr:row>
      <xdr:rowOff>11860</xdr:rowOff>
    </xdr:from>
    <xdr:to>
      <xdr:col>26</xdr:col>
      <xdr:colOff>232349</xdr:colOff>
      <xdr:row>152</xdr:row>
      <xdr:rowOff>94458</xdr:rowOff>
    </xdr:to>
    <xdr:grpSp>
      <xdr:nvGrpSpPr>
        <xdr:cNvPr id="4" name="グループ化 3">
          <a:extLst>
            <a:ext uri="{FF2B5EF4-FFF2-40B4-BE49-F238E27FC236}">
              <a16:creationId xmlns:a16="http://schemas.microsoft.com/office/drawing/2014/main" id="{A04B4304-137C-4FE6-864A-F7CECC68183E}"/>
            </a:ext>
          </a:extLst>
        </xdr:cNvPr>
        <xdr:cNvGrpSpPr/>
      </xdr:nvGrpSpPr>
      <xdr:grpSpPr>
        <a:xfrm>
          <a:off x="5339122" y="18585610"/>
          <a:ext cx="1951252" cy="1949498"/>
          <a:chOff x="4899871" y="20593186"/>
          <a:chExt cx="1999977" cy="2134137"/>
        </a:xfrm>
      </xdr:grpSpPr>
      <xdr:grpSp>
        <xdr:nvGrpSpPr>
          <xdr:cNvPr id="8" name="グループ化 7">
            <a:extLst>
              <a:ext uri="{FF2B5EF4-FFF2-40B4-BE49-F238E27FC236}">
                <a16:creationId xmlns:a16="http://schemas.microsoft.com/office/drawing/2014/main" id="{00000000-0008-0000-0600-000008000000}"/>
              </a:ext>
            </a:extLst>
          </xdr:cNvPr>
          <xdr:cNvGrpSpPr/>
        </xdr:nvGrpSpPr>
        <xdr:grpSpPr>
          <a:xfrm>
            <a:off x="4970480" y="20593186"/>
            <a:ext cx="1761031" cy="555930"/>
            <a:chOff x="4512269" y="23264508"/>
            <a:chExt cx="1743075" cy="502084"/>
          </a:xfrm>
        </xdr:grpSpPr>
        <xdr:cxnSp macro="">
          <xdr:nvCxnSpPr>
            <xdr:cNvPr id="150" name="直線矢印コネクタ 149">
              <a:extLst>
                <a:ext uri="{FF2B5EF4-FFF2-40B4-BE49-F238E27FC236}">
                  <a16:creationId xmlns:a16="http://schemas.microsoft.com/office/drawing/2014/main" id="{00000000-0008-0000-0600-000096000000}"/>
                </a:ext>
              </a:extLst>
            </xdr:cNvPr>
            <xdr:cNvCxnSpPr/>
          </xdr:nvCxnSpPr>
          <xdr:spPr>
            <a:xfrm>
              <a:off x="4512269" y="23713063"/>
              <a:ext cx="1743075"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51" name="テキスト ボックス 150">
              <a:extLst>
                <a:ext uri="{FF2B5EF4-FFF2-40B4-BE49-F238E27FC236}">
                  <a16:creationId xmlns:a16="http://schemas.microsoft.com/office/drawing/2014/main" id="{00000000-0008-0000-0600-000097000000}"/>
                </a:ext>
              </a:extLst>
            </xdr:cNvPr>
            <xdr:cNvSpPr txBox="1"/>
          </xdr:nvSpPr>
          <xdr:spPr>
            <a:xfrm>
              <a:off x="4962412" y="23264508"/>
              <a:ext cx="958666" cy="502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a:t>
              </a:r>
              <a:r>
                <a:rPr kumimoji="1" lang="ja-JP" altLang="en-US" sz="800">
                  <a:latin typeface="ＭＳ 明朝" panose="02020609040205080304" pitchFamily="17" charset="-128"/>
                  <a:ea typeface="ＭＳ 明朝" panose="02020609040205080304" pitchFamily="17" charset="-128"/>
                </a:rPr>
                <a:t>画面全体</a:t>
              </a:r>
              <a:r>
                <a:rPr kumimoji="1" lang="en-US" altLang="ja-JP" sz="800">
                  <a:latin typeface="ＭＳ 明朝" panose="02020609040205080304" pitchFamily="17" charset="-128"/>
                  <a:ea typeface="ＭＳ 明朝" panose="02020609040205080304" pitchFamily="17" charset="-128"/>
                </a:rPr>
                <a:t>)</a:t>
              </a:r>
            </a:p>
            <a:p>
              <a:pPr algn="ctr"/>
              <a:r>
                <a:rPr kumimoji="1" lang="en-US" altLang="ja-JP" sz="800">
                  <a:latin typeface="ＭＳ 明朝" panose="02020609040205080304" pitchFamily="17" charset="-128"/>
                  <a:ea typeface="ＭＳ 明朝" panose="02020609040205080304" pitchFamily="17" charset="-128"/>
                </a:rPr>
                <a:t>16</a:t>
              </a:r>
              <a:r>
                <a:rPr kumimoji="1" lang="ja-JP" altLang="en-US" sz="800">
                  <a:latin typeface="ＭＳ 明朝" panose="02020609040205080304" pitchFamily="17" charset="-128"/>
                  <a:ea typeface="ＭＳ 明朝" panose="02020609040205080304" pitchFamily="17" charset="-128"/>
                </a:rPr>
                <a:t>グリッド</a:t>
              </a:r>
            </a:p>
          </xdr:txBody>
        </xdr:sp>
      </xdr:grpSp>
      <xdr:grpSp>
        <xdr:nvGrpSpPr>
          <xdr:cNvPr id="149" name="グループ化 148">
            <a:extLst>
              <a:ext uri="{FF2B5EF4-FFF2-40B4-BE49-F238E27FC236}">
                <a16:creationId xmlns:a16="http://schemas.microsoft.com/office/drawing/2014/main" id="{00000000-0008-0000-0600-000095000000}"/>
              </a:ext>
            </a:extLst>
          </xdr:cNvPr>
          <xdr:cNvGrpSpPr/>
        </xdr:nvGrpSpPr>
        <xdr:grpSpPr>
          <a:xfrm>
            <a:off x="4999042" y="21272246"/>
            <a:ext cx="1685312" cy="1413817"/>
            <a:chOff x="5093007" y="22031322"/>
            <a:chExt cx="2315270" cy="1620003"/>
          </a:xfrm>
        </xdr:grpSpPr>
        <xdr:sp macro="" textlink="">
          <xdr:nvSpPr>
            <xdr:cNvPr id="216" name="正方形/長方形 215">
              <a:extLst>
                <a:ext uri="{FF2B5EF4-FFF2-40B4-BE49-F238E27FC236}">
                  <a16:creationId xmlns:a16="http://schemas.microsoft.com/office/drawing/2014/main" id="{00000000-0008-0000-0600-0000D8000000}"/>
                </a:ext>
              </a:extLst>
            </xdr:cNvPr>
            <xdr:cNvSpPr/>
          </xdr:nvSpPr>
          <xdr:spPr>
            <a:xfrm>
              <a:off x="5093010" y="22031322"/>
              <a:ext cx="2315267" cy="27131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7" name="正方形/長方形 216">
              <a:extLst>
                <a:ext uri="{FF2B5EF4-FFF2-40B4-BE49-F238E27FC236}">
                  <a16:creationId xmlns:a16="http://schemas.microsoft.com/office/drawing/2014/main" id="{00000000-0008-0000-0600-0000D9000000}"/>
                </a:ext>
              </a:extLst>
            </xdr:cNvPr>
            <xdr:cNvSpPr/>
          </xdr:nvSpPr>
          <xdr:spPr>
            <a:xfrm>
              <a:off x="5093007" y="22031325"/>
              <a:ext cx="2315269" cy="162000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8" name="正方形/長方形 217">
              <a:extLst>
                <a:ext uri="{FF2B5EF4-FFF2-40B4-BE49-F238E27FC236}">
                  <a16:creationId xmlns:a16="http://schemas.microsoft.com/office/drawing/2014/main" id="{00000000-0008-0000-0600-0000DA000000}"/>
                </a:ext>
              </a:extLst>
            </xdr:cNvPr>
            <xdr:cNvSpPr/>
          </xdr:nvSpPr>
          <xdr:spPr>
            <a:xfrm>
              <a:off x="5093008" y="22298025"/>
              <a:ext cx="774393" cy="1168098"/>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9" name="正方形/長方形 218">
              <a:extLst>
                <a:ext uri="{FF2B5EF4-FFF2-40B4-BE49-F238E27FC236}">
                  <a16:creationId xmlns:a16="http://schemas.microsoft.com/office/drawing/2014/main" id="{00000000-0008-0000-0600-0000DB000000}"/>
                </a:ext>
              </a:extLst>
            </xdr:cNvPr>
            <xdr:cNvSpPr/>
          </xdr:nvSpPr>
          <xdr:spPr>
            <a:xfrm>
              <a:off x="5093009" y="23466124"/>
              <a:ext cx="2315266" cy="18445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4" name="正方形/長方形 173">
              <a:extLst>
                <a:ext uri="{FF2B5EF4-FFF2-40B4-BE49-F238E27FC236}">
                  <a16:creationId xmlns:a16="http://schemas.microsoft.com/office/drawing/2014/main" id="{00000000-0008-0000-0600-0000AE000000}"/>
                </a:ext>
              </a:extLst>
            </xdr:cNvPr>
            <xdr:cNvSpPr/>
          </xdr:nvSpPr>
          <xdr:spPr>
            <a:xfrm>
              <a:off x="5883490" y="22316973"/>
              <a:ext cx="1510073" cy="128479"/>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2" name="正方形/長方形 81">
              <a:extLst>
                <a:ext uri="{FF2B5EF4-FFF2-40B4-BE49-F238E27FC236}">
                  <a16:creationId xmlns:a16="http://schemas.microsoft.com/office/drawing/2014/main" id="{8B755DE4-9CB9-4A22-B558-E321E431410B}"/>
                </a:ext>
              </a:extLst>
            </xdr:cNvPr>
            <xdr:cNvSpPr/>
          </xdr:nvSpPr>
          <xdr:spPr>
            <a:xfrm>
              <a:off x="5883490" y="22450070"/>
              <a:ext cx="1510073" cy="134267"/>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152" name="正方形/長方形 151">
            <a:extLst>
              <a:ext uri="{FF2B5EF4-FFF2-40B4-BE49-F238E27FC236}">
                <a16:creationId xmlns:a16="http://schemas.microsoft.com/office/drawing/2014/main" id="{00000000-0008-0000-0600-000098000000}"/>
              </a:ext>
            </a:extLst>
          </xdr:cNvPr>
          <xdr:cNvSpPr/>
        </xdr:nvSpPr>
        <xdr:spPr>
          <a:xfrm>
            <a:off x="4995406" y="21271435"/>
            <a:ext cx="1791389" cy="1413814"/>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7" name="テキスト ボックス 156">
            <a:extLst>
              <a:ext uri="{FF2B5EF4-FFF2-40B4-BE49-F238E27FC236}">
                <a16:creationId xmlns:a16="http://schemas.microsoft.com/office/drawing/2014/main" id="{00000000-0008-0000-0600-00009D000000}"/>
              </a:ext>
            </a:extLst>
          </xdr:cNvPr>
          <xdr:cNvSpPr txBox="1"/>
        </xdr:nvSpPr>
        <xdr:spPr>
          <a:xfrm>
            <a:off x="4899871" y="21867956"/>
            <a:ext cx="749986" cy="3196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4</a:t>
            </a:r>
            <a:r>
              <a:rPr kumimoji="1" lang="ja-JP" altLang="en-US" sz="800">
                <a:latin typeface="ＭＳ 明朝" panose="02020609040205080304" pitchFamily="17" charset="-128"/>
                <a:ea typeface="ＭＳ 明朝" panose="02020609040205080304" pitchFamily="17" charset="-128"/>
              </a:rPr>
              <a:t>グリッド</a:t>
            </a:r>
          </a:p>
        </xdr:txBody>
      </xdr:sp>
      <xdr:cxnSp macro="">
        <xdr:nvCxnSpPr>
          <xdr:cNvPr id="160" name="直線矢印コネクタ 159">
            <a:extLst>
              <a:ext uri="{FF2B5EF4-FFF2-40B4-BE49-F238E27FC236}">
                <a16:creationId xmlns:a16="http://schemas.microsoft.com/office/drawing/2014/main" id="{00000000-0008-0000-0600-0000A0000000}"/>
              </a:ext>
            </a:extLst>
          </xdr:cNvPr>
          <xdr:cNvCxnSpPr/>
        </xdr:nvCxnSpPr>
        <xdr:spPr>
          <a:xfrm>
            <a:off x="5561135" y="22335227"/>
            <a:ext cx="1122922"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61" name="テキスト ボックス 160">
            <a:extLst>
              <a:ext uri="{FF2B5EF4-FFF2-40B4-BE49-F238E27FC236}">
                <a16:creationId xmlns:a16="http://schemas.microsoft.com/office/drawing/2014/main" id="{00000000-0008-0000-0600-0000A1000000}"/>
              </a:ext>
            </a:extLst>
          </xdr:cNvPr>
          <xdr:cNvSpPr txBox="1"/>
        </xdr:nvSpPr>
        <xdr:spPr>
          <a:xfrm>
            <a:off x="5759285" y="22076154"/>
            <a:ext cx="745875" cy="256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grpSp>
        <xdr:nvGrpSpPr>
          <xdr:cNvPr id="201" name="グループ化 200">
            <a:extLst>
              <a:ext uri="{FF2B5EF4-FFF2-40B4-BE49-F238E27FC236}">
                <a16:creationId xmlns:a16="http://schemas.microsoft.com/office/drawing/2014/main" id="{00000000-0008-0000-0600-0000C9000000}"/>
              </a:ext>
            </a:extLst>
          </xdr:cNvPr>
          <xdr:cNvGrpSpPr>
            <a:grpSpLocks noChangeAspect="1"/>
          </xdr:cNvGrpSpPr>
        </xdr:nvGrpSpPr>
        <xdr:grpSpPr>
          <a:xfrm>
            <a:off x="5114750" y="22552846"/>
            <a:ext cx="177037" cy="174477"/>
            <a:chOff x="9353560" y="23031373"/>
            <a:chExt cx="352425" cy="341744"/>
          </a:xfrm>
        </xdr:grpSpPr>
        <xdr:sp macro="" textlink="">
          <xdr:nvSpPr>
            <xdr:cNvPr id="214" name="Oval 68">
              <a:extLst>
                <a:ext uri="{FF2B5EF4-FFF2-40B4-BE49-F238E27FC236}">
                  <a16:creationId xmlns:a16="http://schemas.microsoft.com/office/drawing/2014/main" id="{00000000-0008-0000-0600-0000D6000000}"/>
                </a:ext>
              </a:extLst>
            </xdr:cNvPr>
            <xdr:cNvSpPr>
              <a:spLocks noChangeArrowheads="1"/>
            </xdr:cNvSpPr>
          </xdr:nvSpPr>
          <xdr:spPr bwMode="auto">
            <a:xfrm>
              <a:off x="9353560" y="23031373"/>
              <a:ext cx="352425" cy="34174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5" name="Text Box 69">
              <a:extLst>
                <a:ext uri="{FF2B5EF4-FFF2-40B4-BE49-F238E27FC236}">
                  <a16:creationId xmlns:a16="http://schemas.microsoft.com/office/drawing/2014/main" id="{00000000-0008-0000-0600-0000D7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6</a:t>
              </a:r>
            </a:p>
          </xdr:txBody>
        </xdr:sp>
      </xdr:grpSp>
      <xdr:grpSp>
        <xdr:nvGrpSpPr>
          <xdr:cNvPr id="202" name="グループ化 201">
            <a:extLst>
              <a:ext uri="{FF2B5EF4-FFF2-40B4-BE49-F238E27FC236}">
                <a16:creationId xmlns:a16="http://schemas.microsoft.com/office/drawing/2014/main" id="{00000000-0008-0000-0600-0000CA000000}"/>
              </a:ext>
            </a:extLst>
          </xdr:cNvPr>
          <xdr:cNvGrpSpPr>
            <a:grpSpLocks noChangeAspect="1"/>
          </xdr:cNvGrpSpPr>
        </xdr:nvGrpSpPr>
        <xdr:grpSpPr>
          <a:xfrm>
            <a:off x="5602183" y="21786080"/>
            <a:ext cx="171940" cy="174478"/>
            <a:chOff x="9353550" y="23031450"/>
            <a:chExt cx="352424" cy="341746"/>
          </a:xfrm>
        </xdr:grpSpPr>
        <xdr:sp macro="" textlink="">
          <xdr:nvSpPr>
            <xdr:cNvPr id="212" name="Oval 68">
              <a:extLst>
                <a:ext uri="{FF2B5EF4-FFF2-40B4-BE49-F238E27FC236}">
                  <a16:creationId xmlns:a16="http://schemas.microsoft.com/office/drawing/2014/main" id="{00000000-0008-0000-0600-0000D4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3" name="Text Box 69">
              <a:extLst>
                <a:ext uri="{FF2B5EF4-FFF2-40B4-BE49-F238E27FC236}">
                  <a16:creationId xmlns:a16="http://schemas.microsoft.com/office/drawing/2014/main" id="{00000000-0008-0000-0600-0000D5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5</a:t>
              </a:r>
            </a:p>
          </xdr:txBody>
        </xdr:sp>
      </xdr:grpSp>
      <xdr:grpSp>
        <xdr:nvGrpSpPr>
          <xdr:cNvPr id="203" name="グループ化 202">
            <a:extLst>
              <a:ext uri="{FF2B5EF4-FFF2-40B4-BE49-F238E27FC236}">
                <a16:creationId xmlns:a16="http://schemas.microsoft.com/office/drawing/2014/main" id="{00000000-0008-0000-0600-0000CB000000}"/>
              </a:ext>
            </a:extLst>
          </xdr:cNvPr>
          <xdr:cNvGrpSpPr>
            <a:grpSpLocks noChangeAspect="1"/>
          </xdr:cNvGrpSpPr>
        </xdr:nvGrpSpPr>
        <xdr:grpSpPr>
          <a:xfrm>
            <a:off x="5073346" y="21744313"/>
            <a:ext cx="171940" cy="174478"/>
            <a:chOff x="9353550" y="23031450"/>
            <a:chExt cx="352424" cy="341746"/>
          </a:xfrm>
        </xdr:grpSpPr>
        <xdr:sp macro="" textlink="">
          <xdr:nvSpPr>
            <xdr:cNvPr id="207" name="Oval 68">
              <a:extLst>
                <a:ext uri="{FF2B5EF4-FFF2-40B4-BE49-F238E27FC236}">
                  <a16:creationId xmlns:a16="http://schemas.microsoft.com/office/drawing/2014/main" id="{00000000-0008-0000-0600-0000CF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1" name="Text Box 69">
              <a:extLst>
                <a:ext uri="{FF2B5EF4-FFF2-40B4-BE49-F238E27FC236}">
                  <a16:creationId xmlns:a16="http://schemas.microsoft.com/office/drawing/2014/main" id="{00000000-0008-0000-0600-0000D3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2</a:t>
              </a:r>
            </a:p>
          </xdr:txBody>
        </xdr:sp>
      </xdr:grpSp>
      <xdr:grpSp>
        <xdr:nvGrpSpPr>
          <xdr:cNvPr id="204" name="グループ化 203">
            <a:extLst>
              <a:ext uri="{FF2B5EF4-FFF2-40B4-BE49-F238E27FC236}">
                <a16:creationId xmlns:a16="http://schemas.microsoft.com/office/drawing/2014/main" id="{00000000-0008-0000-0600-0000CC000000}"/>
              </a:ext>
            </a:extLst>
          </xdr:cNvPr>
          <xdr:cNvGrpSpPr>
            <a:grpSpLocks noChangeAspect="1"/>
          </xdr:cNvGrpSpPr>
        </xdr:nvGrpSpPr>
        <xdr:grpSpPr>
          <a:xfrm>
            <a:off x="5114759" y="21296010"/>
            <a:ext cx="177037" cy="174477"/>
            <a:chOff x="9353550" y="23031450"/>
            <a:chExt cx="352424" cy="341746"/>
          </a:xfrm>
        </xdr:grpSpPr>
        <xdr:sp macro="" textlink="">
          <xdr:nvSpPr>
            <xdr:cNvPr id="205" name="Oval 68">
              <a:extLst>
                <a:ext uri="{FF2B5EF4-FFF2-40B4-BE49-F238E27FC236}">
                  <a16:creationId xmlns:a16="http://schemas.microsoft.com/office/drawing/2014/main" id="{00000000-0008-0000-0600-0000CD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06" name="Text Box 69">
              <a:extLst>
                <a:ext uri="{FF2B5EF4-FFF2-40B4-BE49-F238E27FC236}">
                  <a16:creationId xmlns:a16="http://schemas.microsoft.com/office/drawing/2014/main" id="{00000000-0008-0000-0600-0000CE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1</a:t>
              </a:r>
            </a:p>
          </xdr:txBody>
        </xdr:sp>
      </xdr:grpSp>
      <xdr:cxnSp macro="">
        <xdr:nvCxnSpPr>
          <xdr:cNvPr id="26" name="直線矢印コネクタ 25">
            <a:extLst>
              <a:ext uri="{FF2B5EF4-FFF2-40B4-BE49-F238E27FC236}">
                <a16:creationId xmlns:a16="http://schemas.microsoft.com/office/drawing/2014/main" id="{00000000-0008-0000-0600-00001A000000}"/>
              </a:ext>
            </a:extLst>
          </xdr:cNvPr>
          <xdr:cNvCxnSpPr/>
        </xdr:nvCxnSpPr>
        <xdr:spPr>
          <a:xfrm flipV="1">
            <a:off x="4986404" y="22222176"/>
            <a:ext cx="596463" cy="8162"/>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grpSp>
        <xdr:nvGrpSpPr>
          <xdr:cNvPr id="175" name="グループ化 174">
            <a:extLst>
              <a:ext uri="{FF2B5EF4-FFF2-40B4-BE49-F238E27FC236}">
                <a16:creationId xmlns:a16="http://schemas.microsoft.com/office/drawing/2014/main" id="{00000000-0008-0000-0600-0000AF000000}"/>
              </a:ext>
            </a:extLst>
          </xdr:cNvPr>
          <xdr:cNvGrpSpPr>
            <a:grpSpLocks noChangeAspect="1"/>
          </xdr:cNvGrpSpPr>
        </xdr:nvGrpSpPr>
        <xdr:grpSpPr>
          <a:xfrm>
            <a:off x="6720889" y="21434153"/>
            <a:ext cx="171940" cy="179054"/>
            <a:chOff x="9353550" y="23031450"/>
            <a:chExt cx="352424" cy="341746"/>
          </a:xfrm>
        </xdr:grpSpPr>
        <xdr:sp macro="" textlink="">
          <xdr:nvSpPr>
            <xdr:cNvPr id="176" name="Oval 68">
              <a:extLst>
                <a:ext uri="{FF2B5EF4-FFF2-40B4-BE49-F238E27FC236}">
                  <a16:creationId xmlns:a16="http://schemas.microsoft.com/office/drawing/2014/main" id="{00000000-0008-0000-0600-0000B0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77" name="Text Box 69">
              <a:extLst>
                <a:ext uri="{FF2B5EF4-FFF2-40B4-BE49-F238E27FC236}">
                  <a16:creationId xmlns:a16="http://schemas.microsoft.com/office/drawing/2014/main" id="{00000000-0008-0000-0600-0000B1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3</a:t>
              </a:r>
            </a:p>
          </xdr:txBody>
        </xdr:sp>
      </xdr:grpSp>
      <xdr:cxnSp macro="">
        <xdr:nvCxnSpPr>
          <xdr:cNvPr id="178" name="直線矢印コネクタ 177">
            <a:extLst>
              <a:ext uri="{FF2B5EF4-FFF2-40B4-BE49-F238E27FC236}">
                <a16:creationId xmlns:a16="http://schemas.microsoft.com/office/drawing/2014/main" id="{00000000-0008-0000-0600-0000B2000000}"/>
              </a:ext>
            </a:extLst>
          </xdr:cNvPr>
          <xdr:cNvCxnSpPr/>
        </xdr:nvCxnSpPr>
        <xdr:spPr>
          <a:xfrm>
            <a:off x="5561135" y="21703015"/>
            <a:ext cx="1122922"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79" name="テキスト ボックス 178">
            <a:extLst>
              <a:ext uri="{FF2B5EF4-FFF2-40B4-BE49-F238E27FC236}">
                <a16:creationId xmlns:a16="http://schemas.microsoft.com/office/drawing/2014/main" id="{00000000-0008-0000-0600-0000B3000000}"/>
              </a:ext>
            </a:extLst>
          </xdr:cNvPr>
          <xdr:cNvSpPr txBox="1"/>
        </xdr:nvSpPr>
        <xdr:spPr>
          <a:xfrm>
            <a:off x="5797428" y="21694734"/>
            <a:ext cx="745875" cy="256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grpSp>
        <xdr:nvGrpSpPr>
          <xdr:cNvPr id="79" name="グループ化 78">
            <a:extLst>
              <a:ext uri="{FF2B5EF4-FFF2-40B4-BE49-F238E27FC236}">
                <a16:creationId xmlns:a16="http://schemas.microsoft.com/office/drawing/2014/main" id="{D7475426-B70E-44E8-BA97-B9ACC2EABB5E}"/>
              </a:ext>
            </a:extLst>
          </xdr:cNvPr>
          <xdr:cNvGrpSpPr>
            <a:grpSpLocks noChangeAspect="1"/>
          </xdr:cNvGrpSpPr>
        </xdr:nvGrpSpPr>
        <xdr:grpSpPr>
          <a:xfrm>
            <a:off x="6727908" y="21647867"/>
            <a:ext cx="171940" cy="179054"/>
            <a:chOff x="9353550" y="23031450"/>
            <a:chExt cx="352424" cy="341746"/>
          </a:xfrm>
        </xdr:grpSpPr>
        <xdr:sp macro="" textlink="">
          <xdr:nvSpPr>
            <xdr:cNvPr id="80" name="Oval 68">
              <a:extLst>
                <a:ext uri="{FF2B5EF4-FFF2-40B4-BE49-F238E27FC236}">
                  <a16:creationId xmlns:a16="http://schemas.microsoft.com/office/drawing/2014/main" id="{55C927A8-D39B-4A06-85D3-927759073E9B}"/>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81" name="Text Box 69">
              <a:extLst>
                <a:ext uri="{FF2B5EF4-FFF2-40B4-BE49-F238E27FC236}">
                  <a16:creationId xmlns:a16="http://schemas.microsoft.com/office/drawing/2014/main" id="{1A0A007C-AAE6-4E9C-9095-01A969FABEED}"/>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4</a:t>
              </a:r>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180975</xdr:colOff>
      <xdr:row>252</xdr:row>
      <xdr:rowOff>104775</xdr:rowOff>
    </xdr:from>
    <xdr:to>
      <xdr:col>16</xdr:col>
      <xdr:colOff>190085</xdr:colOff>
      <xdr:row>259</xdr:row>
      <xdr:rowOff>0</xdr:rowOff>
    </xdr:to>
    <xdr:grpSp>
      <xdr:nvGrpSpPr>
        <xdr:cNvPr id="100" name="グループ化 99">
          <a:extLst>
            <a:ext uri="{FF2B5EF4-FFF2-40B4-BE49-F238E27FC236}">
              <a16:creationId xmlns:a16="http://schemas.microsoft.com/office/drawing/2014/main" id="{00000000-0008-0000-0700-000064000000}"/>
            </a:ext>
          </a:extLst>
        </xdr:cNvPr>
        <xdr:cNvGrpSpPr/>
      </xdr:nvGrpSpPr>
      <xdr:grpSpPr>
        <a:xfrm>
          <a:off x="1266825" y="37195125"/>
          <a:ext cx="3266660" cy="895350"/>
          <a:chOff x="1600200" y="31270575"/>
          <a:chExt cx="3323810" cy="895350"/>
        </a:xfrm>
      </xdr:grpSpPr>
      <xdr:pic>
        <xdr:nvPicPr>
          <xdr:cNvPr id="99" name="図 98">
            <a:extLst>
              <a:ext uri="{FF2B5EF4-FFF2-40B4-BE49-F238E27FC236}">
                <a16:creationId xmlns:a16="http://schemas.microsoft.com/office/drawing/2014/main" id="{00000000-0008-0000-0700-000063000000}"/>
              </a:ext>
            </a:extLst>
          </xdr:cNvPr>
          <xdr:cNvPicPr>
            <a:picLocks noChangeAspect="1"/>
          </xdr:cNvPicPr>
        </xdr:nvPicPr>
        <xdr:blipFill>
          <a:blip xmlns:r="http://schemas.openxmlformats.org/officeDocument/2006/relationships" r:embed="rId1"/>
          <a:stretch>
            <a:fillRect/>
          </a:stretch>
        </xdr:blipFill>
        <xdr:spPr>
          <a:xfrm>
            <a:off x="1600200" y="31556325"/>
            <a:ext cx="3323810" cy="400000"/>
          </a:xfrm>
          <a:prstGeom prst="rect">
            <a:avLst/>
          </a:prstGeom>
        </xdr:spPr>
      </xdr:pic>
      <xdr:grpSp>
        <xdr:nvGrpSpPr>
          <xdr:cNvPr id="64" name="グループ化 63">
            <a:extLst>
              <a:ext uri="{FF2B5EF4-FFF2-40B4-BE49-F238E27FC236}">
                <a16:creationId xmlns:a16="http://schemas.microsoft.com/office/drawing/2014/main" id="{00000000-0008-0000-0700-000040000000}"/>
              </a:ext>
            </a:extLst>
          </xdr:cNvPr>
          <xdr:cNvGrpSpPr/>
        </xdr:nvGrpSpPr>
        <xdr:grpSpPr>
          <a:xfrm>
            <a:off x="2716086" y="31270575"/>
            <a:ext cx="1350677" cy="895350"/>
            <a:chOff x="2497011" y="29337000"/>
            <a:chExt cx="1350677" cy="895350"/>
          </a:xfrm>
        </xdr:grpSpPr>
        <xdr:grpSp>
          <xdr:nvGrpSpPr>
            <xdr:cNvPr id="49" name="グループ化 48">
              <a:extLst>
                <a:ext uri="{FF2B5EF4-FFF2-40B4-BE49-F238E27FC236}">
                  <a16:creationId xmlns:a16="http://schemas.microsoft.com/office/drawing/2014/main" id="{00000000-0008-0000-0700-000031000000}"/>
                </a:ext>
              </a:extLst>
            </xdr:cNvPr>
            <xdr:cNvGrpSpPr/>
          </xdr:nvGrpSpPr>
          <xdr:grpSpPr>
            <a:xfrm>
              <a:off x="2497011" y="29337000"/>
              <a:ext cx="1350677" cy="381002"/>
              <a:chOff x="2354529" y="23622000"/>
              <a:chExt cx="1438275" cy="381002"/>
            </a:xfrm>
          </xdr:grpSpPr>
          <xdr:sp macro="" textlink="">
            <xdr:nvSpPr>
              <xdr:cNvPr id="55" name="テキスト ボックス 54">
                <a:extLst>
                  <a:ext uri="{FF2B5EF4-FFF2-40B4-BE49-F238E27FC236}">
                    <a16:creationId xmlns:a16="http://schemas.microsoft.com/office/drawing/2014/main" id="{00000000-0008-0000-0700-000037000000}"/>
                  </a:ext>
                </a:extLst>
              </xdr:cNvPr>
              <xdr:cNvSpPr txBox="1"/>
            </xdr:nvSpPr>
            <xdr:spPr>
              <a:xfrm>
                <a:off x="2516454" y="23622000"/>
                <a:ext cx="1276350" cy="200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プレースホルダ</a:t>
                </a:r>
              </a:p>
            </xdr:txBody>
          </xdr:sp>
          <xdr:cxnSp macro="">
            <xdr:nvCxnSpPr>
              <xdr:cNvPr id="56" name="直線コネクタ 55">
                <a:extLst>
                  <a:ext uri="{FF2B5EF4-FFF2-40B4-BE49-F238E27FC236}">
                    <a16:creationId xmlns:a16="http://schemas.microsoft.com/office/drawing/2014/main" id="{00000000-0008-0000-0700-000038000000}"/>
                  </a:ext>
                </a:extLst>
              </xdr:cNvPr>
              <xdr:cNvCxnSpPr/>
            </xdr:nvCxnSpPr>
            <xdr:spPr>
              <a:xfrm flipV="1">
                <a:off x="2354529" y="23774400"/>
                <a:ext cx="228600" cy="228602"/>
              </a:xfrm>
              <a:prstGeom prst="line">
                <a:avLst/>
              </a:prstGeom>
            </xdr:spPr>
            <xdr:style>
              <a:lnRef idx="1">
                <a:schemeClr val="accent1"/>
              </a:lnRef>
              <a:fillRef idx="0">
                <a:schemeClr val="accent1"/>
              </a:fillRef>
              <a:effectRef idx="0">
                <a:schemeClr val="accent1"/>
              </a:effectRef>
              <a:fontRef idx="minor">
                <a:schemeClr val="tx1"/>
              </a:fontRef>
            </xdr:style>
          </xdr:cxnSp>
        </xdr:grpSp>
        <xdr:grpSp>
          <xdr:nvGrpSpPr>
            <xdr:cNvPr id="50" name="グループ化 49">
              <a:extLst>
                <a:ext uri="{FF2B5EF4-FFF2-40B4-BE49-F238E27FC236}">
                  <a16:creationId xmlns:a16="http://schemas.microsoft.com/office/drawing/2014/main" id="{00000000-0008-0000-0700-000032000000}"/>
                </a:ext>
              </a:extLst>
            </xdr:cNvPr>
            <xdr:cNvGrpSpPr/>
          </xdr:nvGrpSpPr>
          <xdr:grpSpPr>
            <a:xfrm>
              <a:off x="2566827" y="29975175"/>
              <a:ext cx="769260" cy="257175"/>
              <a:chOff x="2428875" y="24260175"/>
              <a:chExt cx="819150" cy="257175"/>
            </a:xfrm>
          </xdr:grpSpPr>
          <xdr:sp macro="" textlink="">
            <xdr:nvSpPr>
              <xdr:cNvPr id="53" name="テキスト ボックス 52">
                <a:extLst>
                  <a:ext uri="{FF2B5EF4-FFF2-40B4-BE49-F238E27FC236}">
                    <a16:creationId xmlns:a16="http://schemas.microsoft.com/office/drawing/2014/main" id="{00000000-0008-0000-0700-000035000000}"/>
                  </a:ext>
                </a:extLst>
              </xdr:cNvPr>
              <xdr:cNvSpPr txBox="1"/>
            </xdr:nvSpPr>
            <xdr:spPr>
              <a:xfrm>
                <a:off x="2600325" y="24307801"/>
                <a:ext cx="647700" cy="2095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注記</a:t>
                </a:r>
              </a:p>
            </xdr:txBody>
          </xdr:sp>
          <xdr:cxnSp macro="">
            <xdr:nvCxnSpPr>
              <xdr:cNvPr id="54" name="直線コネクタ 53">
                <a:extLst>
                  <a:ext uri="{FF2B5EF4-FFF2-40B4-BE49-F238E27FC236}">
                    <a16:creationId xmlns:a16="http://schemas.microsoft.com/office/drawing/2014/main" id="{00000000-0008-0000-0700-000036000000}"/>
                  </a:ext>
                </a:extLst>
              </xdr:cNvPr>
              <xdr:cNvCxnSpPr>
                <a:endCxn id="53" idx="1"/>
              </xdr:cNvCxnSpPr>
            </xdr:nvCxnSpPr>
            <xdr:spPr>
              <a:xfrm>
                <a:off x="2428875" y="24260175"/>
                <a:ext cx="171450" cy="152401"/>
              </a:xfrm>
              <a:prstGeom prst="line">
                <a:avLst/>
              </a:prstGeom>
            </xdr:spPr>
            <xdr:style>
              <a:lnRef idx="1">
                <a:schemeClr val="accent1"/>
              </a:lnRef>
              <a:fillRef idx="0">
                <a:schemeClr val="accent1"/>
              </a:fillRef>
              <a:effectRef idx="0">
                <a:schemeClr val="accent1"/>
              </a:effectRef>
              <a:fontRef idx="minor">
                <a:schemeClr val="tx1"/>
              </a:fontRef>
            </xdr:style>
          </xdr:cxnSp>
        </xdr:grpSp>
      </xdr:grpSp>
    </xdr:grpSp>
    <xdr:clientData/>
  </xdr:twoCellAnchor>
  <xdr:twoCellAnchor>
    <xdr:from>
      <xdr:col>4</xdr:col>
      <xdr:colOff>28574</xdr:colOff>
      <xdr:row>47</xdr:row>
      <xdr:rowOff>9525</xdr:rowOff>
    </xdr:from>
    <xdr:to>
      <xdr:col>10</xdr:col>
      <xdr:colOff>273844</xdr:colOff>
      <xdr:row>55</xdr:row>
      <xdr:rowOff>134854</xdr:rowOff>
    </xdr:to>
    <xdr:grpSp>
      <xdr:nvGrpSpPr>
        <xdr:cNvPr id="8" name="グループ化 7">
          <a:extLst>
            <a:ext uri="{FF2B5EF4-FFF2-40B4-BE49-F238E27FC236}">
              <a16:creationId xmlns:a16="http://schemas.microsoft.com/office/drawing/2014/main" id="{00000000-0008-0000-0700-000008000000}"/>
            </a:ext>
          </a:extLst>
        </xdr:cNvPr>
        <xdr:cNvGrpSpPr/>
      </xdr:nvGrpSpPr>
      <xdr:grpSpPr>
        <a:xfrm>
          <a:off x="1114424" y="6753225"/>
          <a:ext cx="1869283" cy="1268329"/>
          <a:chOff x="1133474" y="7181850"/>
          <a:chExt cx="1902620" cy="1268329"/>
        </a:xfrm>
      </xdr:grpSpPr>
      <xdr:sp macro="" textlink="">
        <xdr:nvSpPr>
          <xdr:cNvPr id="35" name="正方形/長方形 34">
            <a:extLst>
              <a:ext uri="{FF2B5EF4-FFF2-40B4-BE49-F238E27FC236}">
                <a16:creationId xmlns:a16="http://schemas.microsoft.com/office/drawing/2014/main" id="{00000000-0008-0000-0700-000023000000}"/>
              </a:ext>
            </a:extLst>
          </xdr:cNvPr>
          <xdr:cNvSpPr/>
        </xdr:nvSpPr>
        <xdr:spPr>
          <a:xfrm>
            <a:off x="1133474" y="7181850"/>
            <a:ext cx="1902620" cy="1268329"/>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6" name="図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2"/>
          <a:stretch>
            <a:fillRect/>
          </a:stretch>
        </xdr:blipFill>
        <xdr:spPr>
          <a:xfrm>
            <a:off x="1219200" y="7258050"/>
            <a:ext cx="1761905" cy="1180952"/>
          </a:xfrm>
          <a:prstGeom prst="rect">
            <a:avLst/>
          </a:prstGeom>
        </xdr:spPr>
      </xdr:pic>
    </xdr:grpSp>
    <xdr:clientData/>
  </xdr:twoCellAnchor>
  <xdr:twoCellAnchor>
    <xdr:from>
      <xdr:col>4</xdr:col>
      <xdr:colOff>139806</xdr:colOff>
      <xdr:row>115</xdr:row>
      <xdr:rowOff>76201</xdr:rowOff>
    </xdr:from>
    <xdr:to>
      <xdr:col>11</xdr:col>
      <xdr:colOff>247650</xdr:colOff>
      <xdr:row>124</xdr:row>
      <xdr:rowOff>114301</xdr:rowOff>
    </xdr:to>
    <xdr:grpSp>
      <xdr:nvGrpSpPr>
        <xdr:cNvPr id="33" name="グループ化 32">
          <a:extLst>
            <a:ext uri="{FF2B5EF4-FFF2-40B4-BE49-F238E27FC236}">
              <a16:creationId xmlns:a16="http://schemas.microsoft.com/office/drawing/2014/main" id="{00000000-0008-0000-0700-000021000000}"/>
            </a:ext>
          </a:extLst>
        </xdr:cNvPr>
        <xdr:cNvGrpSpPr/>
      </xdr:nvGrpSpPr>
      <xdr:grpSpPr>
        <a:xfrm>
          <a:off x="1225656" y="16535401"/>
          <a:ext cx="2008082" cy="1323975"/>
          <a:chOff x="1244706" y="17106901"/>
          <a:chExt cx="2041419" cy="1323975"/>
        </a:xfrm>
      </xdr:grpSpPr>
      <xdr:grpSp>
        <xdr:nvGrpSpPr>
          <xdr:cNvPr id="15" name="グループ化 14">
            <a:extLst>
              <a:ext uri="{FF2B5EF4-FFF2-40B4-BE49-F238E27FC236}">
                <a16:creationId xmlns:a16="http://schemas.microsoft.com/office/drawing/2014/main" id="{00000000-0008-0000-0700-00000F000000}"/>
              </a:ext>
            </a:extLst>
          </xdr:cNvPr>
          <xdr:cNvGrpSpPr/>
        </xdr:nvGrpSpPr>
        <xdr:grpSpPr>
          <a:xfrm>
            <a:off x="1244706" y="17106901"/>
            <a:ext cx="2041419" cy="1285874"/>
            <a:chOff x="1101831" y="16744951"/>
            <a:chExt cx="2127144" cy="1285874"/>
          </a:xfrm>
        </xdr:grpSpPr>
        <xdr:sp macro="" textlink="">
          <xdr:nvSpPr>
            <xdr:cNvPr id="5" name="正方形/長方形 4">
              <a:extLst>
                <a:ext uri="{FF2B5EF4-FFF2-40B4-BE49-F238E27FC236}">
                  <a16:creationId xmlns:a16="http://schemas.microsoft.com/office/drawing/2014/main" id="{00000000-0008-0000-0700-000005000000}"/>
                </a:ext>
              </a:extLst>
            </xdr:cNvPr>
            <xdr:cNvSpPr/>
          </xdr:nvSpPr>
          <xdr:spPr>
            <a:xfrm>
              <a:off x="1101831" y="16744951"/>
              <a:ext cx="2127144" cy="1285874"/>
            </a:xfrm>
            <a:prstGeom prst="rect">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10" name="角丸四角形 9">
              <a:extLst>
                <a:ext uri="{FF2B5EF4-FFF2-40B4-BE49-F238E27FC236}">
                  <a16:creationId xmlns:a16="http://schemas.microsoft.com/office/drawing/2014/main" id="{00000000-0008-0000-0700-00000A000000}"/>
                </a:ext>
              </a:extLst>
            </xdr:cNvPr>
            <xdr:cNvSpPr/>
          </xdr:nvSpPr>
          <xdr:spPr>
            <a:xfrm>
              <a:off x="1678621" y="17764489"/>
              <a:ext cx="488495" cy="168357"/>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sp macro="" textlink="">
          <xdr:nvSpPr>
            <xdr:cNvPr id="12" name="角丸四角形 11">
              <a:extLst>
                <a:ext uri="{FF2B5EF4-FFF2-40B4-BE49-F238E27FC236}">
                  <a16:creationId xmlns:a16="http://schemas.microsoft.com/office/drawing/2014/main" id="{00000000-0008-0000-0700-00000C000000}"/>
                </a:ext>
              </a:extLst>
            </xdr:cNvPr>
            <xdr:cNvSpPr/>
          </xdr:nvSpPr>
          <xdr:spPr>
            <a:xfrm>
              <a:off x="2225101" y="17765558"/>
              <a:ext cx="488494" cy="167288"/>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grpSp>
      <xdr:sp macro="" textlink="">
        <xdr:nvSpPr>
          <xdr:cNvPr id="20" name="正方形/長方形 19">
            <a:extLst>
              <a:ext uri="{FF2B5EF4-FFF2-40B4-BE49-F238E27FC236}">
                <a16:creationId xmlns:a16="http://schemas.microsoft.com/office/drawing/2014/main" id="{00000000-0008-0000-0700-000014000000}"/>
              </a:ext>
            </a:extLst>
          </xdr:cNvPr>
          <xdr:cNvSpPr/>
        </xdr:nvSpPr>
        <xdr:spPr>
          <a:xfrm>
            <a:off x="1715543" y="18021300"/>
            <a:ext cx="1162051" cy="409576"/>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32" name="テキスト ボックス 31">
            <a:extLst>
              <a:ext uri="{FF2B5EF4-FFF2-40B4-BE49-F238E27FC236}">
                <a16:creationId xmlns:a16="http://schemas.microsoft.com/office/drawing/2014/main" id="{00000000-0008-0000-0700-000020000000}"/>
              </a:ext>
            </a:extLst>
          </xdr:cNvPr>
          <xdr:cNvSpPr txBox="1"/>
        </xdr:nvSpPr>
        <xdr:spPr>
          <a:xfrm>
            <a:off x="1247775" y="17116425"/>
            <a:ext cx="96202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業務画面領域</a:t>
            </a:r>
          </a:p>
        </xdr:txBody>
      </xdr:sp>
    </xdr:grpSp>
    <xdr:clientData/>
  </xdr:twoCellAnchor>
  <xdr:twoCellAnchor editAs="oneCell">
    <xdr:from>
      <xdr:col>18</xdr:col>
      <xdr:colOff>202660</xdr:colOff>
      <xdr:row>228</xdr:row>
      <xdr:rowOff>105383</xdr:rowOff>
    </xdr:from>
    <xdr:to>
      <xdr:col>19</xdr:col>
      <xdr:colOff>12161</xdr:colOff>
      <xdr:row>230</xdr:row>
      <xdr:rowOff>124352</xdr:rowOff>
    </xdr:to>
    <xdr:pic>
      <xdr:nvPicPr>
        <xdr:cNvPr id="96" name="図 95">
          <a:extLst>
            <a:ext uri="{FF2B5EF4-FFF2-40B4-BE49-F238E27FC236}">
              <a16:creationId xmlns:a16="http://schemas.microsoft.com/office/drawing/2014/main" id="{00000000-0008-0000-0700-000060000000}"/>
            </a:ext>
          </a:extLst>
        </xdr:cNvPr>
        <xdr:cNvPicPr>
          <a:picLocks noChangeAspect="1"/>
        </xdr:cNvPicPr>
      </xdr:nvPicPr>
      <xdr:blipFill>
        <a:blip xmlns:r="http://schemas.openxmlformats.org/officeDocument/2006/relationships" r:embed="rId3"/>
        <a:stretch>
          <a:fillRect/>
        </a:stretch>
      </xdr:blipFill>
      <xdr:spPr>
        <a:xfrm>
          <a:off x="5439383" y="27663032"/>
          <a:ext cx="85118" cy="302692"/>
        </a:xfrm>
        <a:prstGeom prst="rect">
          <a:avLst/>
        </a:prstGeom>
      </xdr:spPr>
    </xdr:pic>
    <xdr:clientData/>
  </xdr:twoCellAnchor>
  <xdr:twoCellAnchor editAs="oneCell">
    <xdr:from>
      <xdr:col>4</xdr:col>
      <xdr:colOff>85725</xdr:colOff>
      <xdr:row>231</xdr:row>
      <xdr:rowOff>66675</xdr:rowOff>
    </xdr:from>
    <xdr:to>
      <xdr:col>16</xdr:col>
      <xdr:colOff>180549</xdr:colOff>
      <xdr:row>234</xdr:row>
      <xdr:rowOff>95193</xdr:rowOff>
    </xdr:to>
    <xdr:pic>
      <xdr:nvPicPr>
        <xdr:cNvPr id="97" name="図 96">
          <a:extLst>
            <a:ext uri="{FF2B5EF4-FFF2-40B4-BE49-F238E27FC236}">
              <a16:creationId xmlns:a16="http://schemas.microsoft.com/office/drawing/2014/main" id="{00000000-0008-0000-0700-000061000000}"/>
            </a:ext>
          </a:extLst>
        </xdr:cNvPr>
        <xdr:cNvPicPr>
          <a:picLocks noChangeAspect="1"/>
        </xdr:cNvPicPr>
      </xdr:nvPicPr>
      <xdr:blipFill>
        <a:blip xmlns:r="http://schemas.openxmlformats.org/officeDocument/2006/relationships" r:embed="rId4"/>
        <a:stretch>
          <a:fillRect/>
        </a:stretch>
      </xdr:blipFill>
      <xdr:spPr>
        <a:xfrm>
          <a:off x="1466850" y="28241625"/>
          <a:ext cx="3409524" cy="457143"/>
        </a:xfrm>
        <a:prstGeom prst="rect">
          <a:avLst/>
        </a:prstGeom>
      </xdr:spPr>
    </xdr:pic>
    <xdr:clientData/>
  </xdr:twoCellAnchor>
  <xdr:twoCellAnchor editAs="oneCell">
    <xdr:from>
      <xdr:col>4</xdr:col>
      <xdr:colOff>114300</xdr:colOff>
      <xdr:row>226</xdr:row>
      <xdr:rowOff>66675</xdr:rowOff>
    </xdr:from>
    <xdr:to>
      <xdr:col>16</xdr:col>
      <xdr:colOff>180553</xdr:colOff>
      <xdr:row>229</xdr:row>
      <xdr:rowOff>95193</xdr:rowOff>
    </xdr:to>
    <xdr:pic>
      <xdr:nvPicPr>
        <xdr:cNvPr id="98" name="図 97">
          <a:extLst>
            <a:ext uri="{FF2B5EF4-FFF2-40B4-BE49-F238E27FC236}">
              <a16:creationId xmlns:a16="http://schemas.microsoft.com/office/drawing/2014/main" id="{00000000-0008-0000-0700-000062000000}"/>
            </a:ext>
          </a:extLst>
        </xdr:cNvPr>
        <xdr:cNvPicPr>
          <a:picLocks noChangeAspect="1"/>
        </xdr:cNvPicPr>
      </xdr:nvPicPr>
      <xdr:blipFill>
        <a:blip xmlns:r="http://schemas.openxmlformats.org/officeDocument/2006/relationships" r:embed="rId5"/>
        <a:stretch>
          <a:fillRect/>
        </a:stretch>
      </xdr:blipFill>
      <xdr:spPr>
        <a:xfrm>
          <a:off x="1495425" y="27527250"/>
          <a:ext cx="3380953" cy="457143"/>
        </a:xfrm>
        <a:prstGeom prst="rect">
          <a:avLst/>
        </a:prstGeom>
      </xdr:spPr>
    </xdr:pic>
    <xdr:clientData/>
  </xdr:twoCellAnchor>
  <xdr:twoCellAnchor>
    <xdr:from>
      <xdr:col>3</xdr:col>
      <xdr:colOff>142874</xdr:colOff>
      <xdr:row>128</xdr:row>
      <xdr:rowOff>9577</xdr:rowOff>
    </xdr:from>
    <xdr:to>
      <xdr:col>16</xdr:col>
      <xdr:colOff>123825</xdr:colOff>
      <xdr:row>133</xdr:row>
      <xdr:rowOff>5293</xdr:rowOff>
    </xdr:to>
    <xdr:grpSp>
      <xdr:nvGrpSpPr>
        <xdr:cNvPr id="9" name="グループ化 8">
          <a:extLst>
            <a:ext uri="{FF2B5EF4-FFF2-40B4-BE49-F238E27FC236}">
              <a16:creationId xmlns:a16="http://schemas.microsoft.com/office/drawing/2014/main" id="{00000000-0008-0000-0700-000009000000}"/>
            </a:ext>
          </a:extLst>
        </xdr:cNvPr>
        <xdr:cNvGrpSpPr/>
      </xdr:nvGrpSpPr>
      <xdr:grpSpPr>
        <a:xfrm>
          <a:off x="957262" y="18326152"/>
          <a:ext cx="3509963" cy="710091"/>
          <a:chOff x="971549" y="18611902"/>
          <a:chExt cx="3571876" cy="710091"/>
        </a:xfrm>
      </xdr:grpSpPr>
      <xdr:grpSp>
        <xdr:nvGrpSpPr>
          <xdr:cNvPr id="73" name="グループ化 72">
            <a:extLst>
              <a:ext uri="{FF2B5EF4-FFF2-40B4-BE49-F238E27FC236}">
                <a16:creationId xmlns:a16="http://schemas.microsoft.com/office/drawing/2014/main" id="{00000000-0008-0000-0700-000049000000}"/>
              </a:ext>
            </a:extLst>
          </xdr:cNvPr>
          <xdr:cNvGrpSpPr/>
        </xdr:nvGrpSpPr>
        <xdr:grpSpPr>
          <a:xfrm>
            <a:off x="971549" y="18611902"/>
            <a:ext cx="3571876" cy="504768"/>
            <a:chOff x="638174" y="19570801"/>
            <a:chExt cx="3571876" cy="436552"/>
          </a:xfrm>
        </xdr:grpSpPr>
        <xdr:cxnSp macro="">
          <xdr:nvCxnSpPr>
            <xdr:cNvPr id="69" name="直線矢印コネクタ 68">
              <a:extLst>
                <a:ext uri="{FF2B5EF4-FFF2-40B4-BE49-F238E27FC236}">
                  <a16:creationId xmlns:a16="http://schemas.microsoft.com/office/drawing/2014/main" id="{00000000-0008-0000-0700-000045000000}"/>
                </a:ext>
              </a:extLst>
            </xdr:cNvPr>
            <xdr:cNvCxnSpPr/>
          </xdr:nvCxnSpPr>
          <xdr:spPr>
            <a:xfrm>
              <a:off x="1247775" y="19792950"/>
              <a:ext cx="2276475" cy="0"/>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70" name="テキスト ボックス 69">
              <a:extLst>
                <a:ext uri="{FF2B5EF4-FFF2-40B4-BE49-F238E27FC236}">
                  <a16:creationId xmlns:a16="http://schemas.microsoft.com/office/drawing/2014/main" id="{00000000-0008-0000-0700-000046000000}"/>
                </a:ext>
              </a:extLst>
            </xdr:cNvPr>
            <xdr:cNvSpPr txBox="1"/>
          </xdr:nvSpPr>
          <xdr:spPr>
            <a:xfrm>
              <a:off x="638174" y="19587270"/>
              <a:ext cx="895351" cy="412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低</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72" name="テキスト ボックス 71">
              <a:extLst>
                <a:ext uri="{FF2B5EF4-FFF2-40B4-BE49-F238E27FC236}">
                  <a16:creationId xmlns:a16="http://schemas.microsoft.com/office/drawing/2014/main" id="{00000000-0008-0000-0700-000048000000}"/>
                </a:ext>
              </a:extLst>
            </xdr:cNvPr>
            <xdr:cNvSpPr txBox="1"/>
          </xdr:nvSpPr>
          <xdr:spPr>
            <a:xfrm>
              <a:off x="3295650" y="19570801"/>
              <a:ext cx="914400" cy="4365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高</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grpSp>
      <xdr:pic>
        <xdr:nvPicPr>
          <xdr:cNvPr id="2" name="図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6"/>
          <a:stretch>
            <a:fillRect/>
          </a:stretch>
        </xdr:blipFill>
        <xdr:spPr>
          <a:xfrm>
            <a:off x="1619250" y="18973850"/>
            <a:ext cx="1095376" cy="348143"/>
          </a:xfrm>
          <a:prstGeom prst="rect">
            <a:avLst/>
          </a:prstGeom>
        </xdr:spPr>
      </xdr:pic>
      <xdr:pic>
        <xdr:nvPicPr>
          <xdr:cNvPr id="7" name="図 6">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7"/>
          <a:stretch>
            <a:fillRect/>
          </a:stretch>
        </xdr:blipFill>
        <xdr:spPr>
          <a:xfrm>
            <a:off x="2733676" y="18954750"/>
            <a:ext cx="1104900" cy="365467"/>
          </a:xfrm>
          <a:prstGeom prst="rect">
            <a:avLst/>
          </a:prstGeom>
        </xdr:spPr>
      </xdr:pic>
    </xdr:grpSp>
    <xdr:clientData/>
  </xdr:twoCellAnchor>
  <xdr:twoCellAnchor>
    <xdr:from>
      <xdr:col>4</xdr:col>
      <xdr:colOff>57150</xdr:colOff>
      <xdr:row>139</xdr:row>
      <xdr:rowOff>120757</xdr:rowOff>
    </xdr:from>
    <xdr:to>
      <xdr:col>10</xdr:col>
      <xdr:colOff>88630</xdr:colOff>
      <xdr:row>143</xdr:row>
      <xdr:rowOff>133350</xdr:rowOff>
    </xdr:to>
    <xdr:grpSp>
      <xdr:nvGrpSpPr>
        <xdr:cNvPr id="14" name="グループ化 13">
          <a:extLst>
            <a:ext uri="{FF2B5EF4-FFF2-40B4-BE49-F238E27FC236}">
              <a16:creationId xmlns:a16="http://schemas.microsoft.com/office/drawing/2014/main" id="{00000000-0008-0000-0700-00000E000000}"/>
            </a:ext>
          </a:extLst>
        </xdr:cNvPr>
        <xdr:cNvGrpSpPr/>
      </xdr:nvGrpSpPr>
      <xdr:grpSpPr>
        <a:xfrm>
          <a:off x="1143000" y="20008957"/>
          <a:ext cx="1660255" cy="584093"/>
          <a:chOff x="1162050" y="20294707"/>
          <a:chExt cx="1688830" cy="584093"/>
        </a:xfrm>
      </xdr:grpSpPr>
      <xdr:grpSp>
        <xdr:nvGrpSpPr>
          <xdr:cNvPr id="3" name="グループ化 2">
            <a:extLst>
              <a:ext uri="{FF2B5EF4-FFF2-40B4-BE49-F238E27FC236}">
                <a16:creationId xmlns:a16="http://schemas.microsoft.com/office/drawing/2014/main" id="{00000000-0008-0000-0700-000003000000}"/>
              </a:ext>
            </a:extLst>
          </xdr:cNvPr>
          <xdr:cNvGrpSpPr/>
        </xdr:nvGrpSpPr>
        <xdr:grpSpPr>
          <a:xfrm>
            <a:off x="1189070" y="20294707"/>
            <a:ext cx="1661810" cy="565043"/>
            <a:chOff x="1160495" y="19323157"/>
            <a:chExt cx="1661810" cy="565043"/>
          </a:xfrm>
        </xdr:grpSpPr>
        <xdr:sp macro="" textlink="">
          <xdr:nvSpPr>
            <xdr:cNvPr id="27" name="テキスト ボックス 26">
              <a:extLst>
                <a:ext uri="{FF2B5EF4-FFF2-40B4-BE49-F238E27FC236}">
                  <a16:creationId xmlns:a16="http://schemas.microsoft.com/office/drawing/2014/main" id="{00000000-0008-0000-0700-00001B000000}"/>
                </a:ext>
              </a:extLst>
            </xdr:cNvPr>
            <xdr:cNvSpPr txBox="1"/>
          </xdr:nvSpPr>
          <xdr:spPr>
            <a:xfrm>
              <a:off x="1364784" y="19323157"/>
              <a:ext cx="787865" cy="1649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2</a:t>
              </a:r>
              <a:r>
                <a:rPr kumimoji="1" lang="ja-JP" altLang="en-US" sz="900" b="0">
                  <a:latin typeface="ＭＳ 明朝" panose="02020609040205080304" pitchFamily="17" charset="-128"/>
                  <a:ea typeface="ＭＳ 明朝" panose="02020609040205080304" pitchFamily="17" charset="-128"/>
                </a:rPr>
                <a:t>グリッド</a:t>
              </a:r>
            </a:p>
          </xdr:txBody>
        </xdr:sp>
        <xdr:sp macro="" textlink="">
          <xdr:nvSpPr>
            <xdr:cNvPr id="36" name="テキスト ボックス 35">
              <a:extLst>
                <a:ext uri="{FF2B5EF4-FFF2-40B4-BE49-F238E27FC236}">
                  <a16:creationId xmlns:a16="http://schemas.microsoft.com/office/drawing/2014/main" id="{00000000-0008-0000-0700-000024000000}"/>
                </a:ext>
              </a:extLst>
            </xdr:cNvPr>
            <xdr:cNvSpPr txBox="1"/>
          </xdr:nvSpPr>
          <xdr:spPr>
            <a:xfrm>
              <a:off x="2237501" y="19584126"/>
              <a:ext cx="584804" cy="169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36px</a:t>
              </a:r>
              <a:endParaRPr kumimoji="1" lang="ja-JP" altLang="en-US" sz="900" b="0">
                <a:latin typeface="ＭＳ 明朝" panose="02020609040205080304" pitchFamily="17" charset="-128"/>
                <a:ea typeface="ＭＳ 明朝" panose="02020609040205080304" pitchFamily="17" charset="-128"/>
              </a:endParaRPr>
            </a:p>
          </xdr:txBody>
        </xdr:sp>
        <xdr:cxnSp macro="">
          <xdr:nvCxnSpPr>
            <xdr:cNvPr id="22" name="直線矢印コネクタ 21">
              <a:extLst>
                <a:ext uri="{FF2B5EF4-FFF2-40B4-BE49-F238E27FC236}">
                  <a16:creationId xmlns:a16="http://schemas.microsoft.com/office/drawing/2014/main" id="{00000000-0008-0000-0700-000016000000}"/>
                </a:ext>
              </a:extLst>
            </xdr:cNvPr>
            <xdr:cNvCxnSpPr/>
          </xdr:nvCxnSpPr>
          <xdr:spPr>
            <a:xfrm>
              <a:off x="1160495" y="19497676"/>
              <a:ext cx="1096930" cy="0"/>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線矢印コネクタ 30">
              <a:extLst>
                <a:ext uri="{FF2B5EF4-FFF2-40B4-BE49-F238E27FC236}">
                  <a16:creationId xmlns:a16="http://schemas.microsoft.com/office/drawing/2014/main" id="{00000000-0008-0000-0700-00001F000000}"/>
                </a:ext>
              </a:extLst>
            </xdr:cNvPr>
            <xdr:cNvCxnSpPr/>
          </xdr:nvCxnSpPr>
          <xdr:spPr>
            <a:xfrm flipH="1">
              <a:off x="2333625" y="19527864"/>
              <a:ext cx="7103" cy="360336"/>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grpSp>
      <xdr:pic>
        <xdr:nvPicPr>
          <xdr:cNvPr id="11" name="図 10">
            <a:extLst>
              <a:ext uri="{FF2B5EF4-FFF2-40B4-BE49-F238E27FC236}">
                <a16:creationId xmlns:a16="http://schemas.microsoft.com/office/drawing/2014/main" id="{00000000-0008-0000-0700-00000B000000}"/>
              </a:ext>
            </a:extLst>
          </xdr:cNvPr>
          <xdr:cNvPicPr>
            <a:picLocks noChangeAspect="1"/>
          </xdr:cNvPicPr>
        </xdr:nvPicPr>
        <xdr:blipFill>
          <a:blip xmlns:r="http://schemas.openxmlformats.org/officeDocument/2006/relationships" r:embed="rId7"/>
          <a:stretch>
            <a:fillRect/>
          </a:stretch>
        </xdr:blipFill>
        <xdr:spPr>
          <a:xfrm>
            <a:off x="1162050" y="20516850"/>
            <a:ext cx="1094267" cy="361950"/>
          </a:xfrm>
          <a:prstGeom prst="rect">
            <a:avLst/>
          </a:prstGeom>
        </xdr:spPr>
      </xdr:pic>
    </xdr:grp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jakarta.ee/specifications/connectors/" TargetMode="External"/><Relationship Id="rId13" Type="http://schemas.openxmlformats.org/officeDocument/2006/relationships/hyperlink" Target="https://jakarta.ee/specifications/jsonb/" TargetMode="External"/><Relationship Id="rId18" Type="http://schemas.openxmlformats.org/officeDocument/2006/relationships/hyperlink" Target="https://jakarta.ee/specifications/tags/" TargetMode="External"/><Relationship Id="rId3" Type="http://schemas.openxmlformats.org/officeDocument/2006/relationships/hyperlink" Target="https://jakarta.ee/specifications/authorization/" TargetMode="External"/><Relationship Id="rId7" Type="http://schemas.openxmlformats.org/officeDocument/2006/relationships/hyperlink" Target="https://jakarta.ee/specifications/batch/" TargetMode="External"/><Relationship Id="rId12" Type="http://schemas.openxmlformats.org/officeDocument/2006/relationships/hyperlink" Target="https://jakarta.ee/specifications/xml-binding/" TargetMode="External"/><Relationship Id="rId17" Type="http://schemas.openxmlformats.org/officeDocument/2006/relationships/hyperlink" Target="https://jakarta.ee/specifications/restful-ws/" TargetMode="External"/><Relationship Id="rId2" Type="http://schemas.openxmlformats.org/officeDocument/2006/relationships/hyperlink" Target="https://jakarta.ee/specifications/authentication/" TargetMode="External"/><Relationship Id="rId16" Type="http://schemas.openxmlformats.org/officeDocument/2006/relationships/hyperlink" Target="https://jakarta.ee/specifications/xml-web-services/" TargetMode="External"/><Relationship Id="rId20" Type="http://schemas.openxmlformats.org/officeDocument/2006/relationships/printerSettings" Target="../printerSettings/printerSettings4.bin"/><Relationship Id="rId1" Type="http://schemas.openxmlformats.org/officeDocument/2006/relationships/hyperlink" Target="https://jakarta.ee/specifications/faces/" TargetMode="External"/><Relationship Id="rId6" Type="http://schemas.openxmlformats.org/officeDocument/2006/relationships/hyperlink" Target="https://jakarta.ee/specifications/transactions/" TargetMode="External"/><Relationship Id="rId11" Type="http://schemas.openxmlformats.org/officeDocument/2006/relationships/hyperlink" Target="https://jakarta.ee/specifications/enterprise-beans/" TargetMode="External"/><Relationship Id="rId5" Type="http://schemas.openxmlformats.org/officeDocument/2006/relationships/hyperlink" Target="https://jakarta.ee/specifications/persistence/" TargetMode="External"/><Relationship Id="rId15" Type="http://schemas.openxmlformats.org/officeDocument/2006/relationships/hyperlink" Target="https://jakarta.ee/specifications/pages/" TargetMode="External"/><Relationship Id="rId10" Type="http://schemas.openxmlformats.org/officeDocument/2006/relationships/hyperlink" Target="https://jakarta.ee/specifications/expression-language/" TargetMode="External"/><Relationship Id="rId19" Type="http://schemas.openxmlformats.org/officeDocument/2006/relationships/hyperlink" Target="https://jakarta.ee/specifications/cdi/" TargetMode="External"/><Relationship Id="rId4" Type="http://schemas.openxmlformats.org/officeDocument/2006/relationships/hyperlink" Target="https://jakarta.ee/specifications/messaging/" TargetMode="External"/><Relationship Id="rId9" Type="http://schemas.openxmlformats.org/officeDocument/2006/relationships/hyperlink" Target="https://jakarta.ee/specifications/activation/" TargetMode="External"/><Relationship Id="rId14" Type="http://schemas.openxmlformats.org/officeDocument/2006/relationships/hyperlink" Target="https://jakarta.ee/specifications/jsonp/"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S513"/>
  <sheetViews>
    <sheetView showGridLines="0" tabSelected="1" view="pageBreakPreview" zoomScaleNormal="100" zoomScaleSheetLayoutView="100" workbookViewId="0"/>
  </sheetViews>
  <sheetFormatPr defaultColWidth="8.75" defaultRowHeight="12.75" x14ac:dyDescent="0.25"/>
  <cols>
    <col min="1" max="16384" width="8.75" style="1"/>
  </cols>
  <sheetData>
    <row r="1" spans="1:3" ht="13.5" customHeight="1" x14ac:dyDescent="0.4">
      <c r="B1" s="2"/>
      <c r="C1" s="27"/>
    </row>
    <row r="2" spans="1:3" ht="19.5" customHeight="1" x14ac:dyDescent="0.3">
      <c r="A2" s="6"/>
    </row>
    <row r="3" spans="1:3" ht="13.5" customHeight="1" x14ac:dyDescent="0.25"/>
    <row r="4" spans="1:3" ht="13.5" customHeight="1" x14ac:dyDescent="0.25"/>
    <row r="5" spans="1:3" ht="13.5" customHeight="1" x14ac:dyDescent="0.25"/>
    <row r="6" spans="1:3" ht="13.5" customHeight="1" x14ac:dyDescent="0.25"/>
    <row r="7" spans="1:3" ht="13.5" customHeight="1" x14ac:dyDescent="0.25"/>
    <row r="8" spans="1:3" ht="13.5" customHeight="1" x14ac:dyDescent="0.25"/>
    <row r="9" spans="1:3" ht="13.5" customHeight="1" x14ac:dyDescent="0.25"/>
    <row r="10" spans="1:3" ht="13.5" customHeight="1" x14ac:dyDescent="0.25"/>
    <row r="11" spans="1:3" ht="13.5" customHeight="1" x14ac:dyDescent="0.25"/>
    <row r="12" spans="1:3" ht="13.5" customHeight="1" x14ac:dyDescent="0.25"/>
    <row r="13" spans="1:3" ht="13.5" customHeight="1" x14ac:dyDescent="0.25"/>
    <row r="14" spans="1:3" ht="13.5" customHeight="1" x14ac:dyDescent="0.25"/>
    <row r="15" spans="1:3" ht="13.5" customHeight="1" x14ac:dyDescent="0.25"/>
    <row r="16" spans="1:3" ht="13.5" customHeight="1" x14ac:dyDescent="0.25"/>
    <row r="17" spans="6:11" ht="13.5" customHeight="1" x14ac:dyDescent="0.25"/>
    <row r="18" spans="6:11" ht="13.5" customHeight="1" x14ac:dyDescent="0.25"/>
    <row r="19" spans="6:11" ht="13.5" customHeight="1" x14ac:dyDescent="0.25"/>
    <row r="20" spans="6:11" ht="13.5" customHeight="1" x14ac:dyDescent="0.25"/>
    <row r="21" spans="6:11" ht="13.5" customHeight="1" x14ac:dyDescent="0.25"/>
    <row r="22" spans="6:11" ht="13.5" customHeight="1" x14ac:dyDescent="0.35">
      <c r="F22" s="3"/>
      <c r="H22" s="3"/>
    </row>
    <row r="23" spans="6:11" ht="17.25" customHeight="1" x14ac:dyDescent="0.35">
      <c r="F23" s="3"/>
      <c r="G23" s="3"/>
      <c r="H23" s="3"/>
      <c r="J23" s="12" t="s">
        <v>7</v>
      </c>
    </row>
    <row r="24" spans="6:11" ht="13.5" customHeight="1" x14ac:dyDescent="0.35">
      <c r="F24" s="3"/>
      <c r="G24" s="3"/>
      <c r="H24" s="3"/>
    </row>
    <row r="25" spans="6:11" ht="18" customHeight="1" x14ac:dyDescent="0.35">
      <c r="F25" s="3"/>
      <c r="G25" s="3"/>
      <c r="H25" s="3"/>
      <c r="I25" s="155">
        <f ca="1">IF(INDIRECT("変更履歴!D8")="","",MAX(INDIRECT("変更履歴!D8"):INDIRECT("変更履歴!F33")))</f>
        <v>45565</v>
      </c>
      <c r="J25" s="155"/>
      <c r="K25" s="155"/>
    </row>
    <row r="26" spans="6:11" ht="13.5" customHeight="1" x14ac:dyDescent="0.35">
      <c r="F26" s="3"/>
      <c r="G26" s="3"/>
      <c r="H26" s="3"/>
    </row>
    <row r="27" spans="6:11" ht="13.5" customHeight="1" x14ac:dyDescent="0.35">
      <c r="F27" s="3"/>
      <c r="G27" s="3"/>
      <c r="H27" s="3"/>
    </row>
    <row r="28" spans="6:11" ht="13.5" customHeight="1" x14ac:dyDescent="0.35">
      <c r="F28" s="4"/>
      <c r="G28" s="3"/>
      <c r="H28" s="3"/>
    </row>
    <row r="29" spans="6:11" ht="15" customHeight="1" x14ac:dyDescent="0.35">
      <c r="F29" s="3"/>
      <c r="H29" s="3"/>
    </row>
    <row r="30" spans="6:11" ht="13.5" customHeight="1" x14ac:dyDescent="0.35">
      <c r="F30" s="3"/>
      <c r="G30" s="10"/>
      <c r="H30" s="3"/>
    </row>
    <row r="31" spans="6:11" ht="18.75" customHeight="1" x14ac:dyDescent="0.35">
      <c r="F31" s="3"/>
      <c r="G31" s="10"/>
      <c r="H31" s="3"/>
    </row>
    <row r="32" spans="6:11" ht="18.75" x14ac:dyDescent="0.35">
      <c r="F32" s="3"/>
      <c r="G32" s="10"/>
      <c r="H32" s="3"/>
      <c r="J32" s="28"/>
    </row>
    <row r="33" spans="6:19" ht="18.75" x14ac:dyDescent="0.35">
      <c r="F33" s="3"/>
      <c r="H33" s="3"/>
      <c r="J33" s="5"/>
      <c r="L33" s="5"/>
      <c r="M33" s="6"/>
      <c r="N33" s="5"/>
      <c r="O33" s="5"/>
      <c r="P33" s="5"/>
    </row>
    <row r="34" spans="6:19" ht="18.75" x14ac:dyDescent="0.35">
      <c r="F34" s="3"/>
      <c r="H34" s="3"/>
      <c r="J34" s="28"/>
      <c r="L34" s="5"/>
      <c r="M34" s="5"/>
      <c r="N34" s="5"/>
      <c r="O34" s="5"/>
      <c r="P34" s="5"/>
      <c r="Q34" s="22"/>
      <c r="R34" s="23"/>
      <c r="S34" s="23"/>
    </row>
    <row r="35" spans="6:19" ht="13.5" customHeight="1" x14ac:dyDescent="0.3">
      <c r="O35" s="5"/>
      <c r="P35" s="5"/>
      <c r="Q35" s="23"/>
      <c r="R35" s="23"/>
      <c r="S35" s="23"/>
    </row>
    <row r="36" spans="6:19" ht="13.5" customHeight="1" x14ac:dyDescent="0.25">
      <c r="O36" s="24"/>
      <c r="P36" s="23"/>
      <c r="Q36" s="24"/>
      <c r="R36" s="23"/>
      <c r="S36" s="24"/>
    </row>
    <row r="37" spans="6:19" ht="13.5" customHeight="1" x14ac:dyDescent="0.25">
      <c r="O37" s="25"/>
      <c r="P37" s="25"/>
      <c r="Q37" s="25"/>
      <c r="R37" s="26"/>
      <c r="S37" s="25"/>
    </row>
    <row r="38" spans="6:19" ht="13.5" customHeight="1" x14ac:dyDescent="0.25">
      <c r="O38" s="25"/>
      <c r="P38" s="25"/>
      <c r="Q38" s="26"/>
      <c r="R38" s="26"/>
      <c r="S38" s="26"/>
    </row>
    <row r="39" spans="6:19" ht="13.5" customHeight="1" x14ac:dyDescent="0.25">
      <c r="O39" s="25"/>
      <c r="P39" s="25"/>
      <c r="Q39" s="26"/>
      <c r="R39" s="26"/>
      <c r="S39" s="26"/>
    </row>
    <row r="40" spans="6:19" ht="13.5" customHeight="1" x14ac:dyDescent="0.25"/>
    <row r="41" spans="6:19" ht="13.5" customHeight="1" x14ac:dyDescent="0.25"/>
    <row r="42" spans="6:19" ht="13.5" customHeight="1" x14ac:dyDescent="0.25"/>
    <row r="43" spans="6:19" ht="13.5" customHeight="1" x14ac:dyDescent="0.25"/>
    <row r="44" spans="6:19" ht="13.5" customHeight="1" x14ac:dyDescent="0.25"/>
    <row r="45" spans="6:19" ht="13.5" customHeight="1" x14ac:dyDescent="0.25"/>
    <row r="46" spans="6:19" ht="13.5" customHeight="1" x14ac:dyDescent="0.25"/>
    <row r="47" spans="6:19" ht="13.5" customHeight="1" x14ac:dyDescent="0.25"/>
    <row r="48" spans="6:19" ht="13.5" customHeight="1" x14ac:dyDescent="0.25"/>
    <row r="49" ht="13.5" customHeight="1" x14ac:dyDescent="0.25"/>
    <row r="50" ht="13.5" customHeight="1" x14ac:dyDescent="0.25"/>
    <row r="51" ht="13.5" customHeight="1" x14ac:dyDescent="0.25"/>
    <row r="52" ht="13.5" customHeight="1" x14ac:dyDescent="0.25"/>
    <row r="53" ht="13.5" customHeight="1" x14ac:dyDescent="0.25"/>
    <row r="54" ht="13.5" customHeight="1" x14ac:dyDescent="0.25"/>
    <row r="55" ht="13.5" customHeight="1" x14ac:dyDescent="0.25"/>
    <row r="56" ht="13.5" customHeight="1" x14ac:dyDescent="0.25"/>
    <row r="57" ht="13.5" customHeight="1" x14ac:dyDescent="0.25"/>
    <row r="58" ht="13.5" customHeight="1" x14ac:dyDescent="0.25"/>
    <row r="59" ht="13.5" customHeight="1" x14ac:dyDescent="0.25"/>
    <row r="60" ht="13.5" customHeight="1" x14ac:dyDescent="0.25"/>
    <row r="61" ht="13.5" customHeight="1" x14ac:dyDescent="0.25"/>
    <row r="62" ht="13.5" customHeight="1" x14ac:dyDescent="0.25"/>
    <row r="63" ht="13.5" customHeight="1" x14ac:dyDescent="0.25"/>
    <row r="64" ht="13.5" customHeight="1" x14ac:dyDescent="0.25"/>
    <row r="65" ht="13.5" customHeight="1" x14ac:dyDescent="0.25"/>
    <row r="66" ht="13.5" customHeight="1" x14ac:dyDescent="0.25"/>
    <row r="67" ht="13.5" customHeight="1" x14ac:dyDescent="0.25"/>
    <row r="68" ht="13.5" customHeight="1" x14ac:dyDescent="0.25"/>
    <row r="69" ht="13.5" customHeight="1" x14ac:dyDescent="0.25"/>
    <row r="70" ht="13.5" customHeight="1" x14ac:dyDescent="0.25"/>
    <row r="71" ht="13.5" customHeight="1" x14ac:dyDescent="0.25"/>
    <row r="72" ht="13.5" customHeight="1" x14ac:dyDescent="0.25"/>
    <row r="73" ht="13.5" customHeight="1" x14ac:dyDescent="0.25"/>
    <row r="74" ht="13.5" customHeight="1" x14ac:dyDescent="0.25"/>
    <row r="75" ht="13.5" customHeight="1" x14ac:dyDescent="0.25"/>
    <row r="76" ht="13.5" customHeight="1" x14ac:dyDescent="0.25"/>
    <row r="77" ht="13.5" customHeight="1" x14ac:dyDescent="0.25"/>
    <row r="78" ht="13.5" customHeight="1" x14ac:dyDescent="0.25"/>
    <row r="79" ht="13.5" customHeight="1" x14ac:dyDescent="0.25"/>
    <row r="80" ht="13.5" customHeight="1" x14ac:dyDescent="0.25"/>
    <row r="81" ht="13.5" customHeight="1" x14ac:dyDescent="0.25"/>
    <row r="82" ht="13.5" customHeight="1" x14ac:dyDescent="0.25"/>
    <row r="83" ht="13.5" customHeight="1" x14ac:dyDescent="0.25"/>
    <row r="84" ht="13.5" customHeight="1" x14ac:dyDescent="0.25"/>
    <row r="85" ht="13.5" customHeight="1" x14ac:dyDescent="0.25"/>
    <row r="86" ht="13.5" customHeight="1" x14ac:dyDescent="0.25"/>
    <row r="87" ht="13.5" customHeight="1" x14ac:dyDescent="0.25"/>
    <row r="88" ht="13.5" customHeight="1" x14ac:dyDescent="0.25"/>
    <row r="89" ht="13.5" customHeight="1" x14ac:dyDescent="0.25"/>
    <row r="90" ht="13.5" customHeight="1" x14ac:dyDescent="0.25"/>
    <row r="91" ht="13.5" customHeight="1" x14ac:dyDescent="0.25"/>
    <row r="92" ht="13.5" customHeight="1" x14ac:dyDescent="0.25"/>
    <row r="93" ht="13.5" customHeight="1" x14ac:dyDescent="0.25"/>
    <row r="94" ht="13.5" customHeight="1" x14ac:dyDescent="0.25"/>
    <row r="95" ht="13.5" customHeight="1" x14ac:dyDescent="0.25"/>
    <row r="96" ht="13.5" customHeight="1" x14ac:dyDescent="0.25"/>
    <row r="97" ht="13.5" customHeight="1" x14ac:dyDescent="0.25"/>
    <row r="98" ht="13.5" customHeight="1" x14ac:dyDescent="0.25"/>
    <row r="99" ht="13.5" customHeight="1" x14ac:dyDescent="0.25"/>
    <row r="100" ht="13.5" customHeight="1" x14ac:dyDescent="0.25"/>
    <row r="101" ht="13.5" customHeight="1" x14ac:dyDescent="0.25"/>
    <row r="102" ht="13.5" customHeight="1" x14ac:dyDescent="0.25"/>
    <row r="103" ht="13.5" customHeight="1" x14ac:dyDescent="0.25"/>
    <row r="104" ht="13.5" customHeight="1" x14ac:dyDescent="0.25"/>
    <row r="105" ht="13.5" customHeight="1" x14ac:dyDescent="0.25"/>
    <row r="106" ht="13.5" customHeight="1" x14ac:dyDescent="0.25"/>
    <row r="107" ht="13.5" customHeight="1" x14ac:dyDescent="0.25"/>
    <row r="108" ht="13.5" customHeight="1" x14ac:dyDescent="0.25"/>
    <row r="109" ht="13.5" customHeight="1" x14ac:dyDescent="0.25"/>
    <row r="110" ht="13.5" customHeight="1" x14ac:dyDescent="0.25"/>
    <row r="111" ht="13.5" customHeight="1" x14ac:dyDescent="0.25"/>
    <row r="112" ht="13.5" customHeight="1" x14ac:dyDescent="0.25"/>
    <row r="113" ht="13.5" customHeight="1" x14ac:dyDescent="0.25"/>
    <row r="114" ht="13.5" customHeight="1" x14ac:dyDescent="0.25"/>
    <row r="115" ht="13.5" customHeight="1" x14ac:dyDescent="0.25"/>
    <row r="116" ht="13.5" customHeight="1" x14ac:dyDescent="0.25"/>
    <row r="117" ht="13.5" customHeight="1" x14ac:dyDescent="0.25"/>
    <row r="118" ht="13.5" customHeight="1" x14ac:dyDescent="0.25"/>
    <row r="119" ht="13.5" customHeight="1" x14ac:dyDescent="0.25"/>
    <row r="120" ht="13.5" customHeight="1" x14ac:dyDescent="0.25"/>
    <row r="121" ht="13.5" customHeight="1" x14ac:dyDescent="0.25"/>
    <row r="122" ht="13.5" customHeight="1" x14ac:dyDescent="0.25"/>
    <row r="123" ht="13.5" customHeight="1" x14ac:dyDescent="0.25"/>
    <row r="124" ht="13.5" customHeight="1" x14ac:dyDescent="0.25"/>
    <row r="125" ht="13.5" customHeight="1" x14ac:dyDescent="0.25"/>
    <row r="126" ht="13.5" customHeight="1" x14ac:dyDescent="0.25"/>
    <row r="127" ht="13.5" customHeight="1" x14ac:dyDescent="0.25"/>
    <row r="128" ht="13.5" customHeight="1" x14ac:dyDescent="0.25"/>
    <row r="129" ht="13.5" customHeight="1" x14ac:dyDescent="0.25"/>
    <row r="130" ht="13.5" customHeight="1" x14ac:dyDescent="0.25"/>
    <row r="131" ht="13.5" customHeight="1" x14ac:dyDescent="0.25"/>
    <row r="132" ht="13.5" customHeight="1" x14ac:dyDescent="0.25"/>
    <row r="133" ht="13.5" customHeight="1" x14ac:dyDescent="0.25"/>
    <row r="134" ht="13.5" customHeight="1" x14ac:dyDescent="0.25"/>
    <row r="135" ht="13.5" customHeight="1" x14ac:dyDescent="0.25"/>
    <row r="136" ht="13.5" customHeight="1" x14ac:dyDescent="0.25"/>
    <row r="137" ht="13.5" customHeight="1" x14ac:dyDescent="0.25"/>
    <row r="138" ht="13.5" customHeight="1" x14ac:dyDescent="0.25"/>
    <row r="139" ht="13.5" customHeight="1" x14ac:dyDescent="0.25"/>
    <row r="140" ht="13.5" customHeight="1" x14ac:dyDescent="0.25"/>
    <row r="141" ht="13.5" customHeight="1" x14ac:dyDescent="0.25"/>
    <row r="142" ht="13.5" customHeight="1" x14ac:dyDescent="0.25"/>
    <row r="143" ht="13.5" customHeight="1" x14ac:dyDescent="0.25"/>
    <row r="144" ht="13.5" customHeight="1" x14ac:dyDescent="0.25"/>
    <row r="145" ht="13.5" customHeight="1" x14ac:dyDescent="0.25"/>
    <row r="146" ht="13.5" customHeight="1" x14ac:dyDescent="0.25"/>
    <row r="147" ht="13.5" customHeight="1" x14ac:dyDescent="0.25"/>
    <row r="148" ht="13.5" customHeight="1" x14ac:dyDescent="0.25"/>
    <row r="149" ht="13.5" customHeight="1" x14ac:dyDescent="0.25"/>
    <row r="150" ht="13.5" customHeight="1" x14ac:dyDescent="0.25"/>
    <row r="151" ht="13.5" customHeight="1" x14ac:dyDescent="0.25"/>
    <row r="152" ht="13.5" customHeight="1" x14ac:dyDescent="0.25"/>
    <row r="153" ht="13.5" customHeight="1" x14ac:dyDescent="0.25"/>
    <row r="154" ht="13.5" customHeight="1" x14ac:dyDescent="0.25"/>
    <row r="155" ht="13.5" customHeight="1" x14ac:dyDescent="0.25"/>
    <row r="156" ht="13.5" customHeight="1" x14ac:dyDescent="0.25"/>
    <row r="157" ht="13.5" customHeight="1" x14ac:dyDescent="0.25"/>
    <row r="158" ht="13.5" customHeight="1" x14ac:dyDescent="0.25"/>
    <row r="159" ht="13.5" customHeight="1" x14ac:dyDescent="0.25"/>
    <row r="160" ht="13.5" customHeight="1" x14ac:dyDescent="0.25"/>
    <row r="161" ht="13.5" customHeight="1" x14ac:dyDescent="0.25"/>
    <row r="162" ht="13.5" customHeight="1" x14ac:dyDescent="0.25"/>
    <row r="163" ht="13.5" customHeight="1" x14ac:dyDescent="0.25"/>
    <row r="164" ht="13.5" customHeight="1" x14ac:dyDescent="0.25"/>
    <row r="165" ht="13.5" customHeight="1" x14ac:dyDescent="0.25"/>
    <row r="166" ht="13.5" customHeight="1" x14ac:dyDescent="0.25"/>
    <row r="167" ht="13.5" customHeight="1" x14ac:dyDescent="0.25"/>
    <row r="168" ht="13.5" customHeight="1" x14ac:dyDescent="0.25"/>
    <row r="169" ht="13.5" customHeight="1" x14ac:dyDescent="0.25"/>
    <row r="170" ht="13.5" customHeight="1" x14ac:dyDescent="0.25"/>
    <row r="171" ht="13.5" customHeight="1" x14ac:dyDescent="0.25"/>
    <row r="172" ht="13.5" customHeight="1" x14ac:dyDescent="0.25"/>
    <row r="173" ht="13.5" customHeight="1" x14ac:dyDescent="0.25"/>
    <row r="174" ht="13.5" customHeight="1" x14ac:dyDescent="0.25"/>
    <row r="175" ht="13.5" customHeight="1" x14ac:dyDescent="0.25"/>
    <row r="176" ht="13.5" customHeight="1" x14ac:dyDescent="0.25"/>
    <row r="177" ht="13.5" customHeight="1" x14ac:dyDescent="0.25"/>
    <row r="178" ht="13.5" customHeight="1" x14ac:dyDescent="0.25"/>
    <row r="179" ht="13.5" customHeight="1" x14ac:dyDescent="0.25"/>
    <row r="180" ht="13.5" customHeight="1" x14ac:dyDescent="0.25"/>
    <row r="181" ht="13.5" customHeight="1" x14ac:dyDescent="0.25"/>
    <row r="182" ht="13.5" customHeight="1" x14ac:dyDescent="0.25"/>
    <row r="183" ht="13.5" customHeight="1" x14ac:dyDescent="0.25"/>
    <row r="184" ht="13.5" customHeight="1" x14ac:dyDescent="0.25"/>
    <row r="185" ht="13.5" customHeight="1" x14ac:dyDescent="0.25"/>
    <row r="186" ht="13.5" customHeight="1" x14ac:dyDescent="0.25"/>
    <row r="187" ht="13.5" customHeight="1" x14ac:dyDescent="0.25"/>
    <row r="188" ht="13.5" customHeight="1" x14ac:dyDescent="0.25"/>
    <row r="189" ht="13.5" customHeight="1" x14ac:dyDescent="0.25"/>
    <row r="190" ht="13.5" customHeight="1" x14ac:dyDescent="0.25"/>
    <row r="191" ht="13.5" customHeight="1" x14ac:dyDescent="0.25"/>
    <row r="192" ht="13.5" customHeight="1" x14ac:dyDescent="0.25"/>
    <row r="193" ht="13.5" customHeight="1" x14ac:dyDescent="0.25"/>
    <row r="194" ht="13.5" customHeight="1" x14ac:dyDescent="0.25"/>
    <row r="195" ht="13.5" customHeight="1" x14ac:dyDescent="0.25"/>
    <row r="196" ht="13.5" customHeight="1" x14ac:dyDescent="0.25"/>
    <row r="197" ht="13.5" customHeight="1" x14ac:dyDescent="0.25"/>
    <row r="198" ht="13.5" customHeight="1" x14ac:dyDescent="0.25"/>
    <row r="199" ht="13.5" customHeight="1" x14ac:dyDescent="0.25"/>
    <row r="200" ht="13.5" customHeight="1" x14ac:dyDescent="0.25"/>
    <row r="201" ht="13.5" customHeight="1" x14ac:dyDescent="0.25"/>
    <row r="202" ht="13.5" customHeight="1" x14ac:dyDescent="0.25"/>
    <row r="203" ht="13.5" customHeight="1" x14ac:dyDescent="0.25"/>
    <row r="204" ht="13.5" customHeight="1" x14ac:dyDescent="0.25"/>
    <row r="205" ht="13.5" customHeight="1" x14ac:dyDescent="0.25"/>
    <row r="206" ht="13.5" customHeight="1" x14ac:dyDescent="0.25"/>
    <row r="207" ht="13.5" customHeight="1" x14ac:dyDescent="0.25"/>
    <row r="208" ht="13.5" customHeight="1" x14ac:dyDescent="0.25"/>
    <row r="209" ht="13.5" customHeight="1" x14ac:dyDescent="0.25"/>
    <row r="210" ht="13.5" customHeight="1" x14ac:dyDescent="0.25"/>
    <row r="211" ht="13.5" customHeight="1" x14ac:dyDescent="0.25"/>
    <row r="212" ht="13.5" customHeight="1" x14ac:dyDescent="0.25"/>
    <row r="213" ht="13.5" customHeight="1" x14ac:dyDescent="0.25"/>
    <row r="214" ht="13.5" customHeight="1" x14ac:dyDescent="0.25"/>
    <row r="215" ht="13.5" customHeight="1" x14ac:dyDescent="0.25"/>
    <row r="216" ht="13.5" customHeight="1" x14ac:dyDescent="0.25"/>
    <row r="217" ht="13.5" customHeight="1" x14ac:dyDescent="0.25"/>
    <row r="218" ht="13.5" customHeight="1" x14ac:dyDescent="0.25"/>
    <row r="219" ht="13.5" customHeight="1" x14ac:dyDescent="0.25"/>
    <row r="220" ht="13.5" customHeight="1" x14ac:dyDescent="0.25"/>
    <row r="221" ht="13.5" customHeight="1" x14ac:dyDescent="0.25"/>
    <row r="222" ht="13.5" customHeight="1" x14ac:dyDescent="0.25"/>
    <row r="223" ht="13.5" customHeight="1" x14ac:dyDescent="0.25"/>
    <row r="224" ht="13.5" customHeight="1" x14ac:dyDescent="0.25"/>
    <row r="225" ht="13.5" customHeight="1" x14ac:dyDescent="0.25"/>
    <row r="226" ht="13.5" customHeight="1" x14ac:dyDescent="0.25"/>
    <row r="227" ht="13.5" customHeight="1" x14ac:dyDescent="0.25"/>
    <row r="228" ht="13.5" customHeight="1" x14ac:dyDescent="0.25"/>
    <row r="229" ht="13.5" customHeight="1" x14ac:dyDescent="0.25"/>
    <row r="230" ht="13.5" customHeight="1" x14ac:dyDescent="0.25"/>
    <row r="231" ht="13.5" customHeight="1" x14ac:dyDescent="0.25"/>
    <row r="232" ht="13.5" customHeight="1" x14ac:dyDescent="0.25"/>
    <row r="233" ht="13.5" customHeight="1" x14ac:dyDescent="0.25"/>
    <row r="234" ht="13.5" customHeight="1" x14ac:dyDescent="0.25"/>
    <row r="235" ht="13.5" customHeight="1" x14ac:dyDescent="0.25"/>
    <row r="236" ht="13.5" customHeight="1" x14ac:dyDescent="0.25"/>
    <row r="237" ht="13.5" customHeight="1" x14ac:dyDescent="0.25"/>
    <row r="238" ht="13.5" customHeight="1" x14ac:dyDescent="0.25"/>
    <row r="239" ht="13.5" customHeight="1" x14ac:dyDescent="0.25"/>
    <row r="240" ht="13.5" customHeight="1" x14ac:dyDescent="0.25"/>
    <row r="241" ht="13.5" customHeight="1" x14ac:dyDescent="0.25"/>
    <row r="242" ht="13.5" customHeight="1" x14ac:dyDescent="0.25"/>
    <row r="243" ht="13.5" customHeight="1" x14ac:dyDescent="0.25"/>
    <row r="244" ht="13.5" customHeight="1" x14ac:dyDescent="0.25"/>
    <row r="245" ht="13.5" customHeight="1" x14ac:dyDescent="0.25"/>
    <row r="246" ht="13.5" customHeight="1" x14ac:dyDescent="0.25"/>
    <row r="247" ht="13.5" customHeight="1" x14ac:dyDescent="0.25"/>
    <row r="248" ht="13.5" customHeight="1" x14ac:dyDescent="0.25"/>
    <row r="249" ht="13.5" customHeight="1" x14ac:dyDescent="0.25"/>
    <row r="250" ht="13.5" customHeight="1" x14ac:dyDescent="0.25"/>
    <row r="251" ht="13.5" customHeight="1" x14ac:dyDescent="0.25"/>
    <row r="252" ht="13.5" customHeight="1" x14ac:dyDescent="0.25"/>
    <row r="253" ht="13.5" customHeight="1" x14ac:dyDescent="0.25"/>
    <row r="254" ht="13.5" customHeight="1" x14ac:dyDescent="0.25"/>
    <row r="255" ht="13.5" customHeight="1" x14ac:dyDescent="0.25"/>
    <row r="256" ht="13.5" customHeight="1" x14ac:dyDescent="0.25"/>
    <row r="257" ht="13.5" customHeight="1" x14ac:dyDescent="0.25"/>
    <row r="258" ht="13.5" customHeight="1" x14ac:dyDescent="0.25"/>
    <row r="259" ht="13.5" customHeight="1" x14ac:dyDescent="0.25"/>
    <row r="260" ht="13.5" customHeight="1" x14ac:dyDescent="0.25"/>
    <row r="261" ht="13.5" customHeight="1" x14ac:dyDescent="0.25"/>
    <row r="262" ht="13.5" customHeight="1" x14ac:dyDescent="0.25"/>
    <row r="263" ht="13.5" customHeight="1" x14ac:dyDescent="0.25"/>
    <row r="264" ht="13.5" customHeight="1" x14ac:dyDescent="0.25"/>
    <row r="265" ht="13.5" customHeight="1" x14ac:dyDescent="0.25"/>
    <row r="266" ht="13.5" customHeight="1" x14ac:dyDescent="0.25"/>
    <row r="267" ht="13.5" customHeight="1" x14ac:dyDescent="0.25"/>
    <row r="268" ht="13.5" customHeight="1" x14ac:dyDescent="0.25"/>
    <row r="269" ht="13.5" customHeight="1" x14ac:dyDescent="0.25"/>
    <row r="270" ht="13.5" customHeight="1" x14ac:dyDescent="0.25"/>
    <row r="271" ht="13.5" customHeight="1" x14ac:dyDescent="0.25"/>
    <row r="272" ht="13.5" customHeight="1" x14ac:dyDescent="0.25"/>
    <row r="273" ht="13.5" customHeight="1" x14ac:dyDescent="0.25"/>
    <row r="274" ht="13.5" customHeight="1" x14ac:dyDescent="0.25"/>
    <row r="275" ht="13.5" customHeight="1" x14ac:dyDescent="0.25"/>
    <row r="276" ht="13.5" customHeight="1" x14ac:dyDescent="0.25"/>
    <row r="277" ht="13.5" customHeight="1" x14ac:dyDescent="0.25"/>
    <row r="278" ht="13.5" customHeight="1" x14ac:dyDescent="0.25"/>
    <row r="279" ht="13.5" customHeight="1" x14ac:dyDescent="0.25"/>
    <row r="280" ht="13.5" customHeight="1" x14ac:dyDescent="0.25"/>
    <row r="281" ht="13.5" customHeight="1" x14ac:dyDescent="0.25"/>
    <row r="282" ht="13.5" customHeight="1" x14ac:dyDescent="0.25"/>
    <row r="283" ht="13.5" customHeight="1" x14ac:dyDescent="0.25"/>
    <row r="284" ht="13.5" customHeight="1" x14ac:dyDescent="0.25"/>
    <row r="285" ht="13.5" customHeight="1" x14ac:dyDescent="0.25"/>
    <row r="286" ht="13.5" customHeight="1" x14ac:dyDescent="0.25"/>
    <row r="287" ht="13.5" customHeight="1" x14ac:dyDescent="0.25"/>
    <row r="288" ht="13.5" customHeight="1" x14ac:dyDescent="0.25"/>
    <row r="289" ht="13.5" customHeight="1" x14ac:dyDescent="0.25"/>
    <row r="290" ht="13.5" customHeight="1" x14ac:dyDescent="0.25"/>
    <row r="291" ht="13.5" customHeight="1" x14ac:dyDescent="0.25"/>
    <row r="292" ht="13.5" customHeight="1" x14ac:dyDescent="0.25"/>
    <row r="293" ht="13.5" customHeight="1" x14ac:dyDescent="0.25"/>
    <row r="294" ht="13.5" customHeight="1" x14ac:dyDescent="0.25"/>
    <row r="295" ht="13.5" customHeight="1" x14ac:dyDescent="0.25"/>
    <row r="296" ht="13.5" customHeight="1" x14ac:dyDescent="0.25"/>
    <row r="297" ht="13.5" customHeight="1" x14ac:dyDescent="0.25"/>
    <row r="298" ht="13.5" customHeight="1" x14ac:dyDescent="0.25"/>
    <row r="299" ht="13.5" customHeight="1" x14ac:dyDescent="0.25"/>
    <row r="300" ht="13.5" customHeight="1" x14ac:dyDescent="0.25"/>
    <row r="301" ht="13.5" customHeight="1" x14ac:dyDescent="0.25"/>
    <row r="302" ht="13.5" customHeight="1" x14ac:dyDescent="0.25"/>
    <row r="303" ht="13.5" customHeight="1" x14ac:dyDescent="0.25"/>
    <row r="304" ht="13.5" customHeight="1" x14ac:dyDescent="0.25"/>
    <row r="305" ht="13.5" customHeight="1" x14ac:dyDescent="0.25"/>
    <row r="306" ht="13.5" customHeight="1" x14ac:dyDescent="0.25"/>
    <row r="307" ht="13.5" customHeight="1" x14ac:dyDescent="0.25"/>
    <row r="308" ht="13.5" customHeight="1" x14ac:dyDescent="0.25"/>
    <row r="309" ht="13.5" customHeight="1" x14ac:dyDescent="0.25"/>
    <row r="310" ht="13.5" customHeight="1" x14ac:dyDescent="0.25"/>
    <row r="311" ht="13.5" customHeight="1" x14ac:dyDescent="0.25"/>
    <row r="312" ht="13.5" customHeight="1" x14ac:dyDescent="0.25"/>
    <row r="313" ht="13.5" customHeight="1" x14ac:dyDescent="0.25"/>
    <row r="314" ht="13.5" customHeight="1" x14ac:dyDescent="0.25"/>
    <row r="315" ht="13.5" customHeight="1" x14ac:dyDescent="0.25"/>
    <row r="316" ht="13.5" customHeight="1" x14ac:dyDescent="0.25"/>
    <row r="317" ht="13.5" customHeight="1" x14ac:dyDescent="0.25"/>
    <row r="318" ht="13.5" customHeight="1" x14ac:dyDescent="0.25"/>
    <row r="319" ht="13.5" customHeight="1" x14ac:dyDescent="0.25"/>
    <row r="320" ht="13.5" customHeight="1" x14ac:dyDescent="0.25"/>
    <row r="321" ht="13.5" customHeight="1" x14ac:dyDescent="0.25"/>
    <row r="322" ht="13.5" customHeight="1" x14ac:dyDescent="0.25"/>
    <row r="323" ht="13.5" customHeight="1" x14ac:dyDescent="0.25"/>
    <row r="324" ht="13.5" customHeight="1" x14ac:dyDescent="0.25"/>
    <row r="325" ht="13.5" customHeight="1" x14ac:dyDescent="0.25"/>
    <row r="326" ht="13.5" customHeight="1" x14ac:dyDescent="0.25"/>
    <row r="327" ht="13.5" customHeight="1" x14ac:dyDescent="0.25"/>
    <row r="328" ht="13.5" customHeight="1" x14ac:dyDescent="0.25"/>
    <row r="329" ht="13.5" customHeight="1" x14ac:dyDescent="0.25"/>
    <row r="330" ht="13.5" customHeight="1" x14ac:dyDescent="0.25"/>
    <row r="331" ht="13.5" customHeight="1" x14ac:dyDescent="0.25"/>
    <row r="332" ht="13.5" customHeight="1" x14ac:dyDescent="0.25"/>
    <row r="333" ht="13.5" customHeight="1" x14ac:dyDescent="0.25"/>
    <row r="334" ht="13.5" customHeight="1" x14ac:dyDescent="0.25"/>
    <row r="335" ht="13.5" customHeight="1" x14ac:dyDescent="0.25"/>
    <row r="336" ht="13.5" customHeight="1" x14ac:dyDescent="0.25"/>
    <row r="337" ht="13.5" customHeight="1" x14ac:dyDescent="0.25"/>
    <row r="338" ht="13.5" customHeight="1" x14ac:dyDescent="0.25"/>
    <row r="339" ht="13.5" customHeight="1" x14ac:dyDescent="0.25"/>
    <row r="340" ht="13.5" customHeight="1" x14ac:dyDescent="0.25"/>
    <row r="341" ht="13.5" customHeight="1" x14ac:dyDescent="0.25"/>
    <row r="342" ht="13.5" customHeight="1" x14ac:dyDescent="0.25"/>
    <row r="343" ht="13.5" customHeight="1" x14ac:dyDescent="0.25"/>
    <row r="344" ht="13.5" customHeight="1" x14ac:dyDescent="0.25"/>
    <row r="345" ht="13.5" customHeight="1" x14ac:dyDescent="0.25"/>
    <row r="346" ht="13.5" customHeight="1" x14ac:dyDescent="0.25"/>
    <row r="347" ht="13.5" customHeight="1" x14ac:dyDescent="0.25"/>
    <row r="348" ht="13.5" customHeight="1" x14ac:dyDescent="0.25"/>
    <row r="349" ht="13.5" customHeight="1" x14ac:dyDescent="0.25"/>
    <row r="350" ht="13.5" customHeight="1" x14ac:dyDescent="0.25"/>
    <row r="351" ht="13.5" customHeight="1" x14ac:dyDescent="0.25"/>
    <row r="352" ht="13.5" customHeight="1" x14ac:dyDescent="0.25"/>
    <row r="353" ht="13.5" customHeight="1" x14ac:dyDescent="0.25"/>
    <row r="354" ht="13.5" customHeight="1" x14ac:dyDescent="0.25"/>
    <row r="355" ht="13.5" customHeight="1" x14ac:dyDescent="0.25"/>
    <row r="356" ht="13.5" customHeight="1" x14ac:dyDescent="0.25"/>
    <row r="357" ht="13.5" customHeight="1" x14ac:dyDescent="0.25"/>
    <row r="358" ht="13.5" customHeight="1" x14ac:dyDescent="0.25"/>
    <row r="359" ht="13.5" customHeight="1" x14ac:dyDescent="0.25"/>
    <row r="360" ht="13.5" customHeight="1" x14ac:dyDescent="0.25"/>
    <row r="361" ht="13.5" customHeight="1" x14ac:dyDescent="0.25"/>
    <row r="362" ht="13.5" customHeight="1" x14ac:dyDescent="0.25"/>
    <row r="363" ht="13.5" customHeight="1" x14ac:dyDescent="0.25"/>
    <row r="364" ht="13.5" customHeight="1" x14ac:dyDescent="0.25"/>
    <row r="365" ht="13.5" customHeight="1" x14ac:dyDescent="0.25"/>
    <row r="366" ht="13.5" customHeight="1" x14ac:dyDescent="0.25"/>
    <row r="367" ht="13.5" customHeight="1" x14ac:dyDescent="0.25"/>
    <row r="368" ht="13.5" customHeight="1" x14ac:dyDescent="0.25"/>
    <row r="369" ht="13.5" customHeight="1" x14ac:dyDescent="0.25"/>
    <row r="370" ht="13.5" customHeight="1" x14ac:dyDescent="0.25"/>
    <row r="371" ht="13.5" customHeight="1" x14ac:dyDescent="0.25"/>
    <row r="372" ht="13.5" customHeight="1" x14ac:dyDescent="0.25"/>
    <row r="373" ht="13.5" customHeight="1" x14ac:dyDescent="0.25"/>
    <row r="374" ht="13.5" customHeight="1" x14ac:dyDescent="0.25"/>
    <row r="375" ht="13.5" customHeight="1" x14ac:dyDescent="0.25"/>
    <row r="376" ht="13.5" customHeight="1" x14ac:dyDescent="0.25"/>
    <row r="377" ht="13.5" customHeight="1" x14ac:dyDescent="0.25"/>
    <row r="378" ht="13.5" customHeight="1" x14ac:dyDescent="0.25"/>
    <row r="379" ht="13.5" customHeight="1" x14ac:dyDescent="0.25"/>
    <row r="380" ht="13.5" customHeight="1" x14ac:dyDescent="0.25"/>
    <row r="381" ht="13.5" customHeight="1" x14ac:dyDescent="0.25"/>
    <row r="382" ht="13.5" customHeight="1" x14ac:dyDescent="0.25"/>
    <row r="383" ht="13.5" customHeight="1" x14ac:dyDescent="0.25"/>
    <row r="384" ht="13.5" customHeight="1" x14ac:dyDescent="0.25"/>
    <row r="385" ht="13.5" customHeight="1" x14ac:dyDescent="0.25"/>
    <row r="386" ht="13.5" customHeight="1" x14ac:dyDescent="0.25"/>
    <row r="387" ht="13.5" customHeight="1" x14ac:dyDescent="0.25"/>
    <row r="388" ht="13.5" customHeight="1" x14ac:dyDescent="0.25"/>
    <row r="389" ht="13.5" customHeight="1" x14ac:dyDescent="0.25"/>
    <row r="390" ht="13.5" customHeight="1" x14ac:dyDescent="0.25"/>
    <row r="391" ht="13.5" customHeight="1" x14ac:dyDescent="0.25"/>
    <row r="392" ht="13.5" customHeight="1" x14ac:dyDescent="0.25"/>
    <row r="393" ht="13.5" customHeight="1" x14ac:dyDescent="0.25"/>
    <row r="394" ht="13.5" customHeight="1" x14ac:dyDescent="0.25"/>
    <row r="395" ht="13.5" customHeight="1" x14ac:dyDescent="0.25"/>
    <row r="396" ht="13.5" customHeight="1" x14ac:dyDescent="0.25"/>
    <row r="397" ht="13.5" customHeight="1" x14ac:dyDescent="0.25"/>
    <row r="398" ht="13.5" customHeight="1" x14ac:dyDescent="0.25"/>
    <row r="399" ht="13.5" customHeight="1" x14ac:dyDescent="0.25"/>
    <row r="400" ht="13.5" customHeight="1" x14ac:dyDescent="0.25"/>
    <row r="401" ht="13.5" customHeight="1" x14ac:dyDescent="0.25"/>
    <row r="402" ht="13.5" customHeight="1" x14ac:dyDescent="0.25"/>
    <row r="403" ht="13.5" customHeight="1" x14ac:dyDescent="0.25"/>
    <row r="404" ht="13.5" customHeight="1" x14ac:dyDescent="0.25"/>
    <row r="405" ht="13.5" customHeight="1" x14ac:dyDescent="0.25"/>
    <row r="406" ht="13.5" customHeight="1" x14ac:dyDescent="0.25"/>
    <row r="407" ht="13.5" customHeight="1" x14ac:dyDescent="0.25"/>
    <row r="408" ht="13.5" customHeight="1" x14ac:dyDescent="0.25"/>
    <row r="409" ht="13.5" customHeight="1" x14ac:dyDescent="0.25"/>
    <row r="410" ht="13.5" customHeight="1" x14ac:dyDescent="0.25"/>
    <row r="411" ht="13.5" customHeight="1" x14ac:dyDescent="0.25"/>
    <row r="412" ht="13.5" customHeight="1" x14ac:dyDescent="0.25"/>
    <row r="413" ht="13.5" customHeight="1" x14ac:dyDescent="0.25"/>
    <row r="414" ht="13.5" customHeight="1" x14ac:dyDescent="0.25"/>
    <row r="415" ht="13.5" customHeight="1" x14ac:dyDescent="0.25"/>
    <row r="416" ht="13.5" customHeight="1" x14ac:dyDescent="0.25"/>
    <row r="417" ht="13.5" customHeight="1" x14ac:dyDescent="0.25"/>
    <row r="418" ht="13.5" customHeight="1" x14ac:dyDescent="0.25"/>
    <row r="419" ht="13.5" customHeight="1" x14ac:dyDescent="0.25"/>
    <row r="420" ht="13.5" customHeight="1" x14ac:dyDescent="0.25"/>
    <row r="421" ht="13.5" customHeight="1" x14ac:dyDescent="0.25"/>
    <row r="422" ht="13.5" customHeight="1" x14ac:dyDescent="0.25"/>
    <row r="423" ht="13.5" customHeight="1" x14ac:dyDescent="0.25"/>
    <row r="424" ht="13.5" customHeight="1" x14ac:dyDescent="0.25"/>
    <row r="425" ht="13.5" customHeight="1" x14ac:dyDescent="0.25"/>
    <row r="426" ht="13.5" customHeight="1" x14ac:dyDescent="0.25"/>
    <row r="427" ht="13.5" customHeight="1" x14ac:dyDescent="0.25"/>
    <row r="428" ht="13.5" customHeight="1" x14ac:dyDescent="0.25"/>
    <row r="429" ht="13.5" customHeight="1" x14ac:dyDescent="0.25"/>
    <row r="430" ht="13.5" customHeight="1" x14ac:dyDescent="0.25"/>
    <row r="431" ht="13.5" customHeight="1" x14ac:dyDescent="0.25"/>
    <row r="432" ht="13.5" customHeight="1" x14ac:dyDescent="0.25"/>
    <row r="433" ht="13.5" customHeight="1" x14ac:dyDescent="0.25"/>
    <row r="434" ht="13.5" customHeight="1" x14ac:dyDescent="0.25"/>
    <row r="435" ht="13.5" customHeight="1" x14ac:dyDescent="0.25"/>
    <row r="436" ht="13.5" customHeight="1" x14ac:dyDescent="0.25"/>
    <row r="437" ht="13.5" customHeight="1" x14ac:dyDescent="0.25"/>
    <row r="438" ht="13.5" customHeight="1" x14ac:dyDescent="0.25"/>
    <row r="439" ht="13.5" customHeight="1" x14ac:dyDescent="0.25"/>
    <row r="440" ht="13.5" customHeight="1" x14ac:dyDescent="0.25"/>
    <row r="441" ht="13.5" customHeight="1" x14ac:dyDescent="0.25"/>
    <row r="442" ht="13.5" customHeight="1" x14ac:dyDescent="0.25"/>
    <row r="443" ht="13.5" customHeight="1" x14ac:dyDescent="0.25"/>
    <row r="444" ht="13.5" customHeight="1" x14ac:dyDescent="0.25"/>
    <row r="445" ht="13.5" customHeight="1" x14ac:dyDescent="0.25"/>
    <row r="446" ht="13.5" customHeight="1" x14ac:dyDescent="0.25"/>
    <row r="447" ht="13.5" customHeight="1" x14ac:dyDescent="0.25"/>
    <row r="448" ht="13.5" customHeight="1" x14ac:dyDescent="0.25"/>
    <row r="449" ht="13.5" customHeight="1" x14ac:dyDescent="0.25"/>
    <row r="450" ht="13.5" customHeight="1" x14ac:dyDescent="0.25"/>
    <row r="451" ht="13.5" customHeight="1" x14ac:dyDescent="0.25"/>
    <row r="452" ht="13.5" customHeight="1" x14ac:dyDescent="0.25"/>
    <row r="453" ht="13.5" customHeight="1" x14ac:dyDescent="0.25"/>
    <row r="454" ht="13.5" customHeight="1" x14ac:dyDescent="0.25"/>
    <row r="455" ht="13.5" customHeight="1" x14ac:dyDescent="0.25"/>
    <row r="456" ht="13.5" customHeight="1" x14ac:dyDescent="0.25"/>
    <row r="457" ht="13.5" customHeight="1" x14ac:dyDescent="0.25"/>
    <row r="458" ht="13.5" customHeight="1" x14ac:dyDescent="0.25"/>
    <row r="459" ht="13.5" customHeight="1" x14ac:dyDescent="0.25"/>
    <row r="460" ht="13.5" customHeight="1" x14ac:dyDescent="0.25"/>
    <row r="461" ht="13.5" customHeight="1" x14ac:dyDescent="0.25"/>
    <row r="462" ht="13.5" customHeight="1" x14ac:dyDescent="0.25"/>
    <row r="463" ht="13.5" customHeight="1" x14ac:dyDescent="0.25"/>
    <row r="464" ht="13.5" customHeight="1" x14ac:dyDescent="0.25"/>
    <row r="465" ht="13.5" customHeight="1" x14ac:dyDescent="0.25"/>
    <row r="466" ht="13.5" customHeight="1" x14ac:dyDescent="0.25"/>
    <row r="467" ht="13.5" customHeight="1" x14ac:dyDescent="0.25"/>
    <row r="468" ht="13.5" customHeight="1" x14ac:dyDescent="0.25"/>
    <row r="469" ht="13.5" customHeight="1" x14ac:dyDescent="0.25"/>
    <row r="470" ht="13.5" customHeight="1" x14ac:dyDescent="0.25"/>
    <row r="471" ht="13.5" customHeight="1" x14ac:dyDescent="0.25"/>
    <row r="472" ht="13.5" customHeight="1" x14ac:dyDescent="0.25"/>
    <row r="473" ht="13.5" customHeight="1" x14ac:dyDescent="0.25"/>
    <row r="474" ht="13.5" customHeight="1" x14ac:dyDescent="0.25"/>
    <row r="475" ht="13.5" customHeight="1" x14ac:dyDescent="0.25"/>
    <row r="476" ht="13.5" customHeight="1" x14ac:dyDescent="0.25"/>
    <row r="477" ht="13.5" customHeight="1" x14ac:dyDescent="0.25"/>
    <row r="478" ht="13.5" customHeight="1" x14ac:dyDescent="0.25"/>
    <row r="479" ht="13.5" customHeight="1" x14ac:dyDescent="0.25"/>
    <row r="480" ht="13.5" customHeight="1" x14ac:dyDescent="0.25"/>
    <row r="481" ht="13.5" customHeight="1" x14ac:dyDescent="0.25"/>
    <row r="482" ht="13.5" customHeight="1" x14ac:dyDescent="0.25"/>
    <row r="483" ht="13.5" customHeight="1" x14ac:dyDescent="0.25"/>
    <row r="484" ht="13.5" customHeight="1" x14ac:dyDescent="0.25"/>
    <row r="485" ht="13.5" customHeight="1" x14ac:dyDescent="0.25"/>
    <row r="486" ht="13.5" customHeight="1" x14ac:dyDescent="0.25"/>
    <row r="487" ht="13.5" customHeight="1" x14ac:dyDescent="0.25"/>
    <row r="488" ht="13.5" customHeight="1" x14ac:dyDescent="0.25"/>
    <row r="489" ht="13.5" customHeight="1" x14ac:dyDescent="0.25"/>
    <row r="490" ht="13.5" customHeight="1" x14ac:dyDescent="0.25"/>
    <row r="491" ht="13.5" customHeight="1" x14ac:dyDescent="0.25"/>
    <row r="492" ht="13.5" customHeight="1" x14ac:dyDescent="0.25"/>
    <row r="493" ht="13.5" customHeight="1" x14ac:dyDescent="0.25"/>
    <row r="494" ht="13.5" customHeight="1" x14ac:dyDescent="0.25"/>
    <row r="495" ht="13.5" customHeight="1" x14ac:dyDescent="0.25"/>
    <row r="496" ht="13.5" customHeight="1" x14ac:dyDescent="0.25"/>
    <row r="497" ht="13.5" customHeight="1" x14ac:dyDescent="0.25"/>
    <row r="498" ht="13.5" customHeight="1" x14ac:dyDescent="0.25"/>
    <row r="499" ht="13.5" customHeight="1" x14ac:dyDescent="0.25"/>
    <row r="500" ht="13.5" customHeight="1" x14ac:dyDescent="0.25"/>
    <row r="501" ht="13.5" customHeight="1" x14ac:dyDescent="0.25"/>
    <row r="502" ht="13.5" customHeight="1" x14ac:dyDescent="0.25"/>
    <row r="503" ht="13.5" customHeight="1" x14ac:dyDescent="0.25"/>
    <row r="504" ht="13.5" customHeight="1" x14ac:dyDescent="0.25"/>
    <row r="505" ht="13.5" customHeight="1" x14ac:dyDescent="0.25"/>
    <row r="506" ht="13.5" customHeight="1" x14ac:dyDescent="0.25"/>
    <row r="507" ht="13.5" customHeight="1" x14ac:dyDescent="0.25"/>
    <row r="508" ht="13.5" customHeight="1" x14ac:dyDescent="0.25"/>
    <row r="509" ht="13.5" customHeight="1" x14ac:dyDescent="0.25"/>
    <row r="510" ht="13.5" customHeight="1" x14ac:dyDescent="0.25"/>
    <row r="511" ht="13.5" customHeight="1" x14ac:dyDescent="0.25"/>
    <row r="512" ht="13.5" customHeight="1" x14ac:dyDescent="0.25"/>
    <row r="513" ht="13.5" customHeight="1" x14ac:dyDescent="0.25"/>
  </sheetData>
  <mergeCells count="1">
    <mergeCell ref="I25:K25"/>
  </mergeCells>
  <phoneticPr fontId="9"/>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75" defaultRowHeight="10.5" x14ac:dyDescent="0.2"/>
  <cols>
    <col min="1" max="16384" width="4.75" style="14"/>
  </cols>
  <sheetData>
    <row r="1" spans="1:40" s="9" customFormat="1" ht="12" customHeight="1" x14ac:dyDescent="0.2">
      <c r="A1" s="171" t="s">
        <v>18</v>
      </c>
      <c r="B1" s="163"/>
      <c r="C1" s="163"/>
      <c r="D1" s="164"/>
      <c r="E1" s="165" t="s">
        <v>56</v>
      </c>
      <c r="F1" s="166"/>
      <c r="G1" s="166"/>
      <c r="H1" s="166"/>
      <c r="I1" s="166"/>
      <c r="J1" s="166"/>
      <c r="K1" s="166"/>
      <c r="L1" s="166"/>
      <c r="M1" s="166"/>
      <c r="N1" s="167"/>
      <c r="O1" s="172" t="s">
        <v>10</v>
      </c>
      <c r="P1" s="173"/>
      <c r="Q1" s="173"/>
      <c r="R1" s="174"/>
      <c r="S1" s="181" t="s">
        <v>23</v>
      </c>
      <c r="T1" s="182"/>
      <c r="U1" s="182"/>
      <c r="V1" s="182"/>
      <c r="W1" s="182"/>
      <c r="X1" s="182"/>
      <c r="Y1" s="182"/>
      <c r="Z1" s="183"/>
      <c r="AA1" s="162" t="s">
        <v>11</v>
      </c>
      <c r="AB1" s="164"/>
      <c r="AC1" s="190" t="str">
        <f>IF(AF8="","",AF8)</f>
        <v>TIS</v>
      </c>
      <c r="AD1" s="191"/>
      <c r="AE1" s="191"/>
      <c r="AF1" s="192"/>
      <c r="AG1" s="156">
        <f>IF(D8="","",D8)</f>
        <v>45565</v>
      </c>
      <c r="AH1" s="157"/>
      <c r="AI1" s="158"/>
      <c r="AJ1" s="7"/>
      <c r="AK1" s="7"/>
      <c r="AL1" s="7"/>
      <c r="AM1" s="7"/>
      <c r="AN1" s="8"/>
    </row>
    <row r="2" spans="1:40" s="9" customFormat="1" ht="12" customHeight="1" x14ac:dyDescent="0.2">
      <c r="A2" s="162" t="s">
        <v>0</v>
      </c>
      <c r="B2" s="163"/>
      <c r="C2" s="163"/>
      <c r="D2" s="164"/>
      <c r="E2" s="165" t="s">
        <v>246</v>
      </c>
      <c r="F2" s="166"/>
      <c r="G2" s="166"/>
      <c r="H2" s="166"/>
      <c r="I2" s="166"/>
      <c r="J2" s="166"/>
      <c r="K2" s="166"/>
      <c r="L2" s="166"/>
      <c r="M2" s="166"/>
      <c r="N2" s="167"/>
      <c r="O2" s="175"/>
      <c r="P2" s="176"/>
      <c r="Q2" s="176"/>
      <c r="R2" s="177"/>
      <c r="S2" s="184"/>
      <c r="T2" s="185"/>
      <c r="U2" s="185"/>
      <c r="V2" s="185"/>
      <c r="W2" s="185"/>
      <c r="X2" s="185"/>
      <c r="Y2" s="185"/>
      <c r="Z2" s="186"/>
      <c r="AA2" s="162" t="s">
        <v>12</v>
      </c>
      <c r="AB2" s="164"/>
      <c r="AC2" s="168" t="str">
        <f ca="1">IF(COUNTA(AF9:AF33)&lt;&gt;0,INDIRECT("AF"&amp;(COUNTA(AF9:AF33)+8)),"")</f>
        <v/>
      </c>
      <c r="AD2" s="169"/>
      <c r="AE2" s="169"/>
      <c r="AF2" s="170"/>
      <c r="AG2" s="156" t="str">
        <f>IF(D9="","",MAX(D9:F33))</f>
        <v/>
      </c>
      <c r="AH2" s="157"/>
      <c r="AI2" s="158"/>
      <c r="AJ2" s="7"/>
      <c r="AK2" s="7"/>
      <c r="AL2" s="7"/>
      <c r="AM2" s="7"/>
      <c r="AN2" s="7"/>
    </row>
    <row r="3" spans="1:40" s="9" customFormat="1" ht="12" customHeight="1" x14ac:dyDescent="0.2">
      <c r="A3" s="162" t="s">
        <v>1</v>
      </c>
      <c r="B3" s="163"/>
      <c r="C3" s="163"/>
      <c r="D3" s="164"/>
      <c r="E3" s="193"/>
      <c r="F3" s="166"/>
      <c r="G3" s="166"/>
      <c r="H3" s="166"/>
      <c r="I3" s="166"/>
      <c r="J3" s="166"/>
      <c r="K3" s="166"/>
      <c r="L3" s="166"/>
      <c r="M3" s="166"/>
      <c r="N3" s="167"/>
      <c r="O3" s="178"/>
      <c r="P3" s="179"/>
      <c r="Q3" s="179"/>
      <c r="R3" s="180"/>
      <c r="S3" s="187"/>
      <c r="T3" s="188"/>
      <c r="U3" s="188"/>
      <c r="V3" s="188"/>
      <c r="W3" s="188"/>
      <c r="X3" s="188"/>
      <c r="Y3" s="188"/>
      <c r="Z3" s="189"/>
      <c r="AA3" s="162"/>
      <c r="AB3" s="164"/>
      <c r="AC3" s="190"/>
      <c r="AD3" s="191"/>
      <c r="AE3" s="191"/>
      <c r="AF3" s="192"/>
      <c r="AG3" s="156"/>
      <c r="AH3" s="157"/>
      <c r="AI3" s="158"/>
      <c r="AJ3" s="7"/>
      <c r="AK3" s="7"/>
      <c r="AL3" s="7"/>
      <c r="AM3" s="7"/>
      <c r="AN3" s="7"/>
    </row>
    <row r="5" spans="1:40" s="9" customFormat="1" ht="22.5" customHeight="1" x14ac:dyDescent="0.3">
      <c r="N5" s="11" t="s">
        <v>188</v>
      </c>
      <c r="AA5" s="18"/>
      <c r="AB5" s="18"/>
      <c r="AC5" s="19"/>
      <c r="AD5" s="20"/>
      <c r="AE5" s="20"/>
      <c r="AF5" s="20"/>
      <c r="AG5" s="18"/>
      <c r="AH5" s="18"/>
      <c r="AI5" s="18"/>
    </row>
    <row r="6" spans="1:40" s="9" customFormat="1" ht="15" customHeight="1" x14ac:dyDescent="0.3">
      <c r="N6" s="11"/>
      <c r="AA6" s="18"/>
      <c r="AB6" s="18"/>
      <c r="AC6" s="19"/>
      <c r="AD6" s="20"/>
      <c r="AE6" s="20"/>
      <c r="AF6" s="20"/>
      <c r="AG6" s="18"/>
      <c r="AH6" s="18"/>
      <c r="AI6" s="18"/>
    </row>
    <row r="7" spans="1:40" s="21" customFormat="1" ht="15" customHeight="1" thickBot="1" x14ac:dyDescent="0.25">
      <c r="A7" s="13" t="s">
        <v>19</v>
      </c>
      <c r="B7" s="159" t="s">
        <v>2</v>
      </c>
      <c r="C7" s="160"/>
      <c r="D7" s="159" t="s">
        <v>3</v>
      </c>
      <c r="E7" s="161"/>
      <c r="F7" s="160"/>
      <c r="G7" s="159" t="s">
        <v>4</v>
      </c>
      <c r="H7" s="161"/>
      <c r="I7" s="160"/>
      <c r="J7" s="159" t="s">
        <v>9</v>
      </c>
      <c r="K7" s="161"/>
      <c r="L7" s="161"/>
      <c r="M7" s="161"/>
      <c r="N7" s="161"/>
      <c r="O7" s="161"/>
      <c r="P7" s="160"/>
      <c r="Q7" s="159" t="s">
        <v>5</v>
      </c>
      <c r="R7" s="161"/>
      <c r="S7" s="161"/>
      <c r="T7" s="161"/>
      <c r="U7" s="161"/>
      <c r="V7" s="161"/>
      <c r="W7" s="161"/>
      <c r="X7" s="161"/>
      <c r="Y7" s="161"/>
      <c r="Z7" s="161"/>
      <c r="AA7" s="161"/>
      <c r="AB7" s="161"/>
      <c r="AC7" s="161"/>
      <c r="AD7" s="161"/>
      <c r="AE7" s="160"/>
      <c r="AF7" s="159" t="s">
        <v>6</v>
      </c>
      <c r="AG7" s="161"/>
      <c r="AH7" s="161"/>
      <c r="AI7" s="160"/>
    </row>
    <row r="8" spans="1:40" s="21" customFormat="1" ht="15" customHeight="1" thickTop="1" x14ac:dyDescent="0.2">
      <c r="A8" s="86">
        <v>1</v>
      </c>
      <c r="B8" s="206" t="s">
        <v>20</v>
      </c>
      <c r="C8" s="207"/>
      <c r="D8" s="208">
        <v>45565</v>
      </c>
      <c r="E8" s="209"/>
      <c r="F8" s="210"/>
      <c r="G8" s="211" t="s">
        <v>13</v>
      </c>
      <c r="H8" s="212"/>
      <c r="I8" s="213"/>
      <c r="J8" s="214" t="s">
        <v>21</v>
      </c>
      <c r="K8" s="215"/>
      <c r="L8" s="215"/>
      <c r="M8" s="215"/>
      <c r="N8" s="215"/>
      <c r="O8" s="215"/>
      <c r="P8" s="216"/>
      <c r="Q8" s="217" t="s">
        <v>22</v>
      </c>
      <c r="R8" s="218"/>
      <c r="S8" s="218"/>
      <c r="T8" s="218"/>
      <c r="U8" s="218"/>
      <c r="V8" s="218"/>
      <c r="W8" s="218"/>
      <c r="X8" s="218"/>
      <c r="Y8" s="218"/>
      <c r="Z8" s="218"/>
      <c r="AA8" s="218"/>
      <c r="AB8" s="218"/>
      <c r="AC8" s="218"/>
      <c r="AD8" s="218"/>
      <c r="AE8" s="219"/>
      <c r="AF8" s="220" t="s">
        <v>458</v>
      </c>
      <c r="AG8" s="215"/>
      <c r="AH8" s="215"/>
      <c r="AI8" s="216"/>
    </row>
    <row r="9" spans="1:40" s="21" customFormat="1" ht="15" customHeight="1" x14ac:dyDescent="0.2">
      <c r="A9" s="85"/>
      <c r="B9" s="194"/>
      <c r="C9" s="195"/>
      <c r="D9" s="196"/>
      <c r="E9" s="197"/>
      <c r="F9" s="198"/>
      <c r="G9" s="196"/>
      <c r="H9" s="199"/>
      <c r="I9" s="195"/>
      <c r="J9" s="200"/>
      <c r="K9" s="201"/>
      <c r="L9" s="201"/>
      <c r="M9" s="201"/>
      <c r="N9" s="201"/>
      <c r="O9" s="201"/>
      <c r="P9" s="202"/>
      <c r="Q9" s="203"/>
      <c r="R9" s="204"/>
      <c r="S9" s="204"/>
      <c r="T9" s="204"/>
      <c r="U9" s="204"/>
      <c r="V9" s="204"/>
      <c r="W9" s="204"/>
      <c r="X9" s="204"/>
      <c r="Y9" s="204"/>
      <c r="Z9" s="204"/>
      <c r="AA9" s="204"/>
      <c r="AB9" s="204"/>
      <c r="AC9" s="204"/>
      <c r="AD9" s="204"/>
      <c r="AE9" s="205"/>
      <c r="AF9" s="200"/>
      <c r="AG9" s="201"/>
      <c r="AH9" s="201"/>
      <c r="AI9" s="202"/>
    </row>
    <row r="10" spans="1:40" s="21" customFormat="1" ht="15" customHeight="1" x14ac:dyDescent="0.2">
      <c r="A10" s="85"/>
      <c r="B10" s="194"/>
      <c r="C10" s="195"/>
      <c r="D10" s="196"/>
      <c r="E10" s="197"/>
      <c r="F10" s="198"/>
      <c r="G10" s="194"/>
      <c r="H10" s="199"/>
      <c r="I10" s="195"/>
      <c r="J10" s="200"/>
      <c r="K10" s="201"/>
      <c r="L10" s="201"/>
      <c r="M10" s="201"/>
      <c r="N10" s="201"/>
      <c r="O10" s="201"/>
      <c r="P10" s="202"/>
      <c r="Q10" s="203"/>
      <c r="R10" s="204"/>
      <c r="S10" s="204"/>
      <c r="T10" s="204"/>
      <c r="U10" s="204"/>
      <c r="V10" s="204"/>
      <c r="W10" s="204"/>
      <c r="X10" s="204"/>
      <c r="Y10" s="204"/>
      <c r="Z10" s="204"/>
      <c r="AA10" s="204"/>
      <c r="AB10" s="204"/>
      <c r="AC10" s="204"/>
      <c r="AD10" s="204"/>
      <c r="AE10" s="205"/>
      <c r="AF10" s="200"/>
      <c r="AG10" s="201"/>
      <c r="AH10" s="201"/>
      <c r="AI10" s="202"/>
    </row>
    <row r="11" spans="1:40" s="21" customFormat="1" ht="15" customHeight="1" x14ac:dyDescent="0.2">
      <c r="A11" s="85"/>
      <c r="B11" s="194"/>
      <c r="C11" s="195"/>
      <c r="D11" s="196"/>
      <c r="E11" s="197"/>
      <c r="F11" s="198"/>
      <c r="G11" s="194"/>
      <c r="H11" s="199"/>
      <c r="I11" s="195"/>
      <c r="J11" s="200"/>
      <c r="K11" s="201"/>
      <c r="L11" s="201"/>
      <c r="M11" s="201"/>
      <c r="N11" s="201"/>
      <c r="O11" s="201"/>
      <c r="P11" s="202"/>
      <c r="Q11" s="203"/>
      <c r="R11" s="204"/>
      <c r="S11" s="204"/>
      <c r="T11" s="204"/>
      <c r="U11" s="204"/>
      <c r="V11" s="204"/>
      <c r="W11" s="204"/>
      <c r="X11" s="204"/>
      <c r="Y11" s="204"/>
      <c r="Z11" s="204"/>
      <c r="AA11" s="204"/>
      <c r="AB11" s="204"/>
      <c r="AC11" s="204"/>
      <c r="AD11" s="204"/>
      <c r="AE11" s="205"/>
      <c r="AF11" s="200"/>
      <c r="AG11" s="201"/>
      <c r="AH11" s="201"/>
      <c r="AI11" s="202"/>
    </row>
    <row r="12" spans="1:40" s="21" customFormat="1" ht="15" customHeight="1" x14ac:dyDescent="0.2">
      <c r="A12" s="85"/>
      <c r="B12" s="194"/>
      <c r="C12" s="195"/>
      <c r="D12" s="196"/>
      <c r="E12" s="197"/>
      <c r="F12" s="198"/>
      <c r="G12" s="194"/>
      <c r="H12" s="199"/>
      <c r="I12" s="195"/>
      <c r="J12" s="200"/>
      <c r="K12" s="201"/>
      <c r="L12" s="201"/>
      <c r="M12" s="201"/>
      <c r="N12" s="201"/>
      <c r="O12" s="201"/>
      <c r="P12" s="202"/>
      <c r="Q12" s="203"/>
      <c r="R12" s="204"/>
      <c r="S12" s="204"/>
      <c r="T12" s="204"/>
      <c r="U12" s="204"/>
      <c r="V12" s="204"/>
      <c r="W12" s="204"/>
      <c r="X12" s="204"/>
      <c r="Y12" s="204"/>
      <c r="Z12" s="204"/>
      <c r="AA12" s="204"/>
      <c r="AB12" s="204"/>
      <c r="AC12" s="204"/>
      <c r="AD12" s="204"/>
      <c r="AE12" s="205"/>
      <c r="AF12" s="200"/>
      <c r="AG12" s="201"/>
      <c r="AH12" s="201"/>
      <c r="AI12" s="202"/>
    </row>
    <row r="13" spans="1:40" s="21" customFormat="1" ht="15" customHeight="1" x14ac:dyDescent="0.2">
      <c r="A13" s="85"/>
      <c r="B13" s="194"/>
      <c r="C13" s="195"/>
      <c r="D13" s="196"/>
      <c r="E13" s="197"/>
      <c r="F13" s="198"/>
      <c r="G13" s="194"/>
      <c r="H13" s="199"/>
      <c r="I13" s="195"/>
      <c r="J13" s="200"/>
      <c r="K13" s="201"/>
      <c r="L13" s="201"/>
      <c r="M13" s="201"/>
      <c r="N13" s="201"/>
      <c r="O13" s="201"/>
      <c r="P13" s="202"/>
      <c r="Q13" s="203"/>
      <c r="R13" s="204"/>
      <c r="S13" s="204"/>
      <c r="T13" s="204"/>
      <c r="U13" s="204"/>
      <c r="V13" s="204"/>
      <c r="W13" s="204"/>
      <c r="X13" s="204"/>
      <c r="Y13" s="204"/>
      <c r="Z13" s="204"/>
      <c r="AA13" s="204"/>
      <c r="AB13" s="204"/>
      <c r="AC13" s="204"/>
      <c r="AD13" s="204"/>
      <c r="AE13" s="205"/>
      <c r="AF13" s="200"/>
      <c r="AG13" s="201"/>
      <c r="AH13" s="201"/>
      <c r="AI13" s="202"/>
    </row>
    <row r="14" spans="1:40" s="21" customFormat="1" ht="15" customHeight="1" x14ac:dyDescent="0.2">
      <c r="A14" s="85"/>
      <c r="B14" s="194"/>
      <c r="C14" s="195"/>
      <c r="D14" s="196"/>
      <c r="E14" s="197"/>
      <c r="F14" s="198"/>
      <c r="G14" s="194"/>
      <c r="H14" s="199"/>
      <c r="I14" s="195"/>
      <c r="J14" s="200"/>
      <c r="K14" s="201"/>
      <c r="L14" s="201"/>
      <c r="M14" s="201"/>
      <c r="N14" s="201"/>
      <c r="O14" s="201"/>
      <c r="P14" s="202"/>
      <c r="Q14" s="203"/>
      <c r="R14" s="204"/>
      <c r="S14" s="204"/>
      <c r="T14" s="204"/>
      <c r="U14" s="204"/>
      <c r="V14" s="204"/>
      <c r="W14" s="204"/>
      <c r="X14" s="204"/>
      <c r="Y14" s="204"/>
      <c r="Z14" s="204"/>
      <c r="AA14" s="204"/>
      <c r="AB14" s="204"/>
      <c r="AC14" s="204"/>
      <c r="AD14" s="204"/>
      <c r="AE14" s="205"/>
      <c r="AF14" s="200"/>
      <c r="AG14" s="201"/>
      <c r="AH14" s="201"/>
      <c r="AI14" s="202"/>
    </row>
    <row r="15" spans="1:40" s="21" customFormat="1" ht="15" customHeight="1" x14ac:dyDescent="0.2">
      <c r="A15" s="85"/>
      <c r="B15" s="194"/>
      <c r="C15" s="195"/>
      <c r="D15" s="196"/>
      <c r="E15" s="197"/>
      <c r="F15" s="198"/>
      <c r="G15" s="194"/>
      <c r="H15" s="199"/>
      <c r="I15" s="195"/>
      <c r="J15" s="200"/>
      <c r="K15" s="201"/>
      <c r="L15" s="201"/>
      <c r="M15" s="201"/>
      <c r="N15" s="201"/>
      <c r="O15" s="201"/>
      <c r="P15" s="202"/>
      <c r="Q15" s="203"/>
      <c r="R15" s="204"/>
      <c r="S15" s="204"/>
      <c r="T15" s="204"/>
      <c r="U15" s="204"/>
      <c r="V15" s="204"/>
      <c r="W15" s="204"/>
      <c r="X15" s="204"/>
      <c r="Y15" s="204"/>
      <c r="Z15" s="204"/>
      <c r="AA15" s="204"/>
      <c r="AB15" s="204"/>
      <c r="AC15" s="204"/>
      <c r="AD15" s="204"/>
      <c r="AE15" s="205"/>
      <c r="AF15" s="200"/>
      <c r="AG15" s="201"/>
      <c r="AH15" s="201"/>
      <c r="AI15" s="202"/>
    </row>
    <row r="16" spans="1:40" s="21" customFormat="1" ht="15" customHeight="1" x14ac:dyDescent="0.2">
      <c r="A16" s="85"/>
      <c r="B16" s="194"/>
      <c r="C16" s="195"/>
      <c r="D16" s="196"/>
      <c r="E16" s="197"/>
      <c r="F16" s="198"/>
      <c r="G16" s="194"/>
      <c r="H16" s="199"/>
      <c r="I16" s="195"/>
      <c r="J16" s="200"/>
      <c r="K16" s="201"/>
      <c r="L16" s="201"/>
      <c r="M16" s="201"/>
      <c r="N16" s="201"/>
      <c r="O16" s="201"/>
      <c r="P16" s="202"/>
      <c r="Q16" s="203"/>
      <c r="R16" s="204"/>
      <c r="S16" s="204"/>
      <c r="T16" s="204"/>
      <c r="U16" s="204"/>
      <c r="V16" s="204"/>
      <c r="W16" s="204"/>
      <c r="X16" s="204"/>
      <c r="Y16" s="204"/>
      <c r="Z16" s="204"/>
      <c r="AA16" s="204"/>
      <c r="AB16" s="204"/>
      <c r="AC16" s="204"/>
      <c r="AD16" s="204"/>
      <c r="AE16" s="205"/>
      <c r="AF16" s="200"/>
      <c r="AG16" s="201"/>
      <c r="AH16" s="201"/>
      <c r="AI16" s="202"/>
    </row>
    <row r="17" spans="1:35" s="21" customFormat="1" ht="15" customHeight="1" x14ac:dyDescent="0.2">
      <c r="A17" s="85"/>
      <c r="B17" s="194"/>
      <c r="C17" s="195"/>
      <c r="D17" s="196"/>
      <c r="E17" s="197"/>
      <c r="F17" s="198"/>
      <c r="G17" s="194"/>
      <c r="H17" s="199"/>
      <c r="I17" s="195"/>
      <c r="J17" s="200"/>
      <c r="K17" s="201"/>
      <c r="L17" s="201"/>
      <c r="M17" s="201"/>
      <c r="N17" s="201"/>
      <c r="O17" s="201"/>
      <c r="P17" s="202"/>
      <c r="Q17" s="203"/>
      <c r="R17" s="204"/>
      <c r="S17" s="204"/>
      <c r="T17" s="204"/>
      <c r="U17" s="204"/>
      <c r="V17" s="204"/>
      <c r="W17" s="204"/>
      <c r="X17" s="204"/>
      <c r="Y17" s="204"/>
      <c r="Z17" s="204"/>
      <c r="AA17" s="204"/>
      <c r="AB17" s="204"/>
      <c r="AC17" s="204"/>
      <c r="AD17" s="204"/>
      <c r="AE17" s="205"/>
      <c r="AF17" s="200"/>
      <c r="AG17" s="201"/>
      <c r="AH17" s="201"/>
      <c r="AI17" s="202"/>
    </row>
    <row r="18" spans="1:35" s="21" customFormat="1" ht="15" customHeight="1" x14ac:dyDescent="0.2">
      <c r="A18" s="85"/>
      <c r="B18" s="194"/>
      <c r="C18" s="195"/>
      <c r="D18" s="196"/>
      <c r="E18" s="197"/>
      <c r="F18" s="198"/>
      <c r="G18" s="194"/>
      <c r="H18" s="199"/>
      <c r="I18" s="195"/>
      <c r="J18" s="200"/>
      <c r="K18" s="201"/>
      <c r="L18" s="201"/>
      <c r="M18" s="201"/>
      <c r="N18" s="201"/>
      <c r="O18" s="201"/>
      <c r="P18" s="202"/>
      <c r="Q18" s="203"/>
      <c r="R18" s="204"/>
      <c r="S18" s="204"/>
      <c r="T18" s="204"/>
      <c r="U18" s="204"/>
      <c r="V18" s="204"/>
      <c r="W18" s="204"/>
      <c r="X18" s="204"/>
      <c r="Y18" s="204"/>
      <c r="Z18" s="204"/>
      <c r="AA18" s="204"/>
      <c r="AB18" s="204"/>
      <c r="AC18" s="204"/>
      <c r="AD18" s="204"/>
      <c r="AE18" s="205"/>
      <c r="AF18" s="200"/>
      <c r="AG18" s="201"/>
      <c r="AH18" s="201"/>
      <c r="AI18" s="202"/>
    </row>
    <row r="19" spans="1:35" s="21" customFormat="1" ht="15" customHeight="1" x14ac:dyDescent="0.2">
      <c r="A19" s="85"/>
      <c r="B19" s="194"/>
      <c r="C19" s="195"/>
      <c r="D19" s="196"/>
      <c r="E19" s="197"/>
      <c r="F19" s="198"/>
      <c r="G19" s="194"/>
      <c r="H19" s="199"/>
      <c r="I19" s="195"/>
      <c r="J19" s="200"/>
      <c r="K19" s="201"/>
      <c r="L19" s="201"/>
      <c r="M19" s="201"/>
      <c r="N19" s="201"/>
      <c r="O19" s="201"/>
      <c r="P19" s="202"/>
      <c r="Q19" s="203"/>
      <c r="R19" s="204"/>
      <c r="S19" s="204"/>
      <c r="T19" s="204"/>
      <c r="U19" s="204"/>
      <c r="V19" s="204"/>
      <c r="W19" s="204"/>
      <c r="X19" s="204"/>
      <c r="Y19" s="204"/>
      <c r="Z19" s="204"/>
      <c r="AA19" s="204"/>
      <c r="AB19" s="204"/>
      <c r="AC19" s="204"/>
      <c r="AD19" s="204"/>
      <c r="AE19" s="205"/>
      <c r="AF19" s="200"/>
      <c r="AG19" s="201"/>
      <c r="AH19" s="201"/>
      <c r="AI19" s="202"/>
    </row>
    <row r="20" spans="1:35" s="21" customFormat="1" ht="15" customHeight="1" x14ac:dyDescent="0.2">
      <c r="A20" s="85"/>
      <c r="B20" s="194"/>
      <c r="C20" s="195"/>
      <c r="D20" s="196"/>
      <c r="E20" s="197"/>
      <c r="F20" s="198"/>
      <c r="G20" s="194"/>
      <c r="H20" s="199"/>
      <c r="I20" s="195"/>
      <c r="J20" s="200"/>
      <c r="K20" s="201"/>
      <c r="L20" s="201"/>
      <c r="M20" s="201"/>
      <c r="N20" s="201"/>
      <c r="O20" s="201"/>
      <c r="P20" s="202"/>
      <c r="Q20" s="203"/>
      <c r="R20" s="204"/>
      <c r="S20" s="204"/>
      <c r="T20" s="204"/>
      <c r="U20" s="204"/>
      <c r="V20" s="204"/>
      <c r="W20" s="204"/>
      <c r="X20" s="204"/>
      <c r="Y20" s="204"/>
      <c r="Z20" s="204"/>
      <c r="AA20" s="204"/>
      <c r="AB20" s="204"/>
      <c r="AC20" s="204"/>
      <c r="AD20" s="204"/>
      <c r="AE20" s="205"/>
      <c r="AF20" s="200"/>
      <c r="AG20" s="201"/>
      <c r="AH20" s="201"/>
      <c r="AI20" s="202"/>
    </row>
    <row r="21" spans="1:35" s="21" customFormat="1" ht="15" customHeight="1" x14ac:dyDescent="0.2">
      <c r="A21" s="85"/>
      <c r="B21" s="194"/>
      <c r="C21" s="195"/>
      <c r="D21" s="196"/>
      <c r="E21" s="197"/>
      <c r="F21" s="198"/>
      <c r="G21" s="194"/>
      <c r="H21" s="199"/>
      <c r="I21" s="195"/>
      <c r="J21" s="200"/>
      <c r="K21" s="201"/>
      <c r="L21" s="201"/>
      <c r="M21" s="201"/>
      <c r="N21" s="201"/>
      <c r="O21" s="201"/>
      <c r="P21" s="202"/>
      <c r="Q21" s="203"/>
      <c r="R21" s="204"/>
      <c r="S21" s="204"/>
      <c r="T21" s="204"/>
      <c r="U21" s="204"/>
      <c r="V21" s="204"/>
      <c r="W21" s="204"/>
      <c r="X21" s="204"/>
      <c r="Y21" s="204"/>
      <c r="Z21" s="204"/>
      <c r="AA21" s="204"/>
      <c r="AB21" s="204"/>
      <c r="AC21" s="204"/>
      <c r="AD21" s="204"/>
      <c r="AE21" s="205"/>
      <c r="AF21" s="200"/>
      <c r="AG21" s="201"/>
      <c r="AH21" s="201"/>
      <c r="AI21" s="202"/>
    </row>
    <row r="22" spans="1:35" s="21" customFormat="1" ht="15" customHeight="1" x14ac:dyDescent="0.2">
      <c r="A22" s="85"/>
      <c r="B22" s="194"/>
      <c r="C22" s="195"/>
      <c r="D22" s="196"/>
      <c r="E22" s="197"/>
      <c r="F22" s="198"/>
      <c r="G22" s="194"/>
      <c r="H22" s="199"/>
      <c r="I22" s="195"/>
      <c r="J22" s="200"/>
      <c r="K22" s="201"/>
      <c r="L22" s="201"/>
      <c r="M22" s="201"/>
      <c r="N22" s="201"/>
      <c r="O22" s="201"/>
      <c r="P22" s="202"/>
      <c r="Q22" s="203"/>
      <c r="R22" s="204"/>
      <c r="S22" s="204"/>
      <c r="T22" s="204"/>
      <c r="U22" s="204"/>
      <c r="V22" s="204"/>
      <c r="W22" s="204"/>
      <c r="X22" s="204"/>
      <c r="Y22" s="204"/>
      <c r="Z22" s="204"/>
      <c r="AA22" s="204"/>
      <c r="AB22" s="204"/>
      <c r="AC22" s="204"/>
      <c r="AD22" s="204"/>
      <c r="AE22" s="205"/>
      <c r="AF22" s="200"/>
      <c r="AG22" s="201"/>
      <c r="AH22" s="201"/>
      <c r="AI22" s="202"/>
    </row>
    <row r="23" spans="1:35" s="21" customFormat="1" ht="15" customHeight="1" x14ac:dyDescent="0.2">
      <c r="A23" s="85"/>
      <c r="B23" s="194"/>
      <c r="C23" s="195"/>
      <c r="D23" s="196"/>
      <c r="E23" s="197"/>
      <c r="F23" s="198"/>
      <c r="G23" s="194"/>
      <c r="H23" s="199"/>
      <c r="I23" s="195"/>
      <c r="J23" s="200"/>
      <c r="K23" s="201"/>
      <c r="L23" s="201"/>
      <c r="M23" s="201"/>
      <c r="N23" s="201"/>
      <c r="O23" s="201"/>
      <c r="P23" s="202"/>
      <c r="Q23" s="203"/>
      <c r="R23" s="204"/>
      <c r="S23" s="204"/>
      <c r="T23" s="204"/>
      <c r="U23" s="204"/>
      <c r="V23" s="204"/>
      <c r="W23" s="204"/>
      <c r="X23" s="204"/>
      <c r="Y23" s="204"/>
      <c r="Z23" s="204"/>
      <c r="AA23" s="204"/>
      <c r="AB23" s="204"/>
      <c r="AC23" s="204"/>
      <c r="AD23" s="204"/>
      <c r="AE23" s="205"/>
      <c r="AF23" s="200"/>
      <c r="AG23" s="201"/>
      <c r="AH23" s="201"/>
      <c r="AI23" s="202"/>
    </row>
    <row r="24" spans="1:35" s="21" customFormat="1" ht="15" customHeight="1" x14ac:dyDescent="0.2">
      <c r="A24" s="85"/>
      <c r="B24" s="194"/>
      <c r="C24" s="195"/>
      <c r="D24" s="196"/>
      <c r="E24" s="197"/>
      <c r="F24" s="198"/>
      <c r="G24" s="194"/>
      <c r="H24" s="199"/>
      <c r="I24" s="195"/>
      <c r="J24" s="200"/>
      <c r="K24" s="201"/>
      <c r="L24" s="201"/>
      <c r="M24" s="201"/>
      <c r="N24" s="201"/>
      <c r="O24" s="201"/>
      <c r="P24" s="202"/>
      <c r="Q24" s="203"/>
      <c r="R24" s="204"/>
      <c r="S24" s="204"/>
      <c r="T24" s="204"/>
      <c r="U24" s="204"/>
      <c r="V24" s="204"/>
      <c r="W24" s="204"/>
      <c r="X24" s="204"/>
      <c r="Y24" s="204"/>
      <c r="Z24" s="204"/>
      <c r="AA24" s="204"/>
      <c r="AB24" s="204"/>
      <c r="AC24" s="204"/>
      <c r="AD24" s="204"/>
      <c r="AE24" s="205"/>
      <c r="AF24" s="200"/>
      <c r="AG24" s="201"/>
      <c r="AH24" s="201"/>
      <c r="AI24" s="202"/>
    </row>
    <row r="25" spans="1:35" s="21" customFormat="1" ht="15" customHeight="1" x14ac:dyDescent="0.2">
      <c r="A25" s="85"/>
      <c r="B25" s="194"/>
      <c r="C25" s="195"/>
      <c r="D25" s="196"/>
      <c r="E25" s="197"/>
      <c r="F25" s="198"/>
      <c r="G25" s="194"/>
      <c r="H25" s="199"/>
      <c r="I25" s="195"/>
      <c r="J25" s="200"/>
      <c r="K25" s="201"/>
      <c r="L25" s="201"/>
      <c r="M25" s="201"/>
      <c r="N25" s="201"/>
      <c r="O25" s="201"/>
      <c r="P25" s="202"/>
      <c r="Q25" s="203"/>
      <c r="R25" s="204"/>
      <c r="S25" s="204"/>
      <c r="T25" s="204"/>
      <c r="U25" s="204"/>
      <c r="V25" s="204"/>
      <c r="W25" s="204"/>
      <c r="X25" s="204"/>
      <c r="Y25" s="204"/>
      <c r="Z25" s="204"/>
      <c r="AA25" s="204"/>
      <c r="AB25" s="204"/>
      <c r="AC25" s="204"/>
      <c r="AD25" s="204"/>
      <c r="AE25" s="205"/>
      <c r="AF25" s="200"/>
      <c r="AG25" s="201"/>
      <c r="AH25" s="201"/>
      <c r="AI25" s="202"/>
    </row>
    <row r="26" spans="1:35" s="21" customFormat="1" ht="15" customHeight="1" x14ac:dyDescent="0.2">
      <c r="A26" s="85"/>
      <c r="B26" s="194"/>
      <c r="C26" s="195"/>
      <c r="D26" s="196"/>
      <c r="E26" s="197"/>
      <c r="F26" s="198"/>
      <c r="G26" s="194"/>
      <c r="H26" s="199"/>
      <c r="I26" s="195"/>
      <c r="J26" s="200"/>
      <c r="K26" s="201"/>
      <c r="L26" s="201"/>
      <c r="M26" s="201"/>
      <c r="N26" s="201"/>
      <c r="O26" s="201"/>
      <c r="P26" s="202"/>
      <c r="Q26" s="203"/>
      <c r="R26" s="204"/>
      <c r="S26" s="204"/>
      <c r="T26" s="204"/>
      <c r="U26" s="204"/>
      <c r="V26" s="204"/>
      <c r="W26" s="204"/>
      <c r="X26" s="204"/>
      <c r="Y26" s="204"/>
      <c r="Z26" s="204"/>
      <c r="AA26" s="204"/>
      <c r="AB26" s="204"/>
      <c r="AC26" s="204"/>
      <c r="AD26" s="204"/>
      <c r="AE26" s="205"/>
      <c r="AF26" s="200"/>
      <c r="AG26" s="201"/>
      <c r="AH26" s="201"/>
      <c r="AI26" s="202"/>
    </row>
    <row r="27" spans="1:35" s="21" customFormat="1" ht="15" customHeight="1" x14ac:dyDescent="0.2">
      <c r="A27" s="85"/>
      <c r="B27" s="194"/>
      <c r="C27" s="195"/>
      <c r="D27" s="196"/>
      <c r="E27" s="197"/>
      <c r="F27" s="198"/>
      <c r="G27" s="194"/>
      <c r="H27" s="199"/>
      <c r="I27" s="195"/>
      <c r="J27" s="200"/>
      <c r="K27" s="201"/>
      <c r="L27" s="201"/>
      <c r="M27" s="201"/>
      <c r="N27" s="201"/>
      <c r="O27" s="201"/>
      <c r="P27" s="202"/>
      <c r="Q27" s="203"/>
      <c r="R27" s="204"/>
      <c r="S27" s="204"/>
      <c r="T27" s="204"/>
      <c r="U27" s="204"/>
      <c r="V27" s="204"/>
      <c r="W27" s="204"/>
      <c r="X27" s="204"/>
      <c r="Y27" s="204"/>
      <c r="Z27" s="204"/>
      <c r="AA27" s="204"/>
      <c r="AB27" s="204"/>
      <c r="AC27" s="204"/>
      <c r="AD27" s="204"/>
      <c r="AE27" s="205"/>
      <c r="AF27" s="200"/>
      <c r="AG27" s="201"/>
      <c r="AH27" s="201"/>
      <c r="AI27" s="202"/>
    </row>
    <row r="28" spans="1:35" s="21" customFormat="1" ht="15" customHeight="1" x14ac:dyDescent="0.2">
      <c r="A28" s="85"/>
      <c r="B28" s="194"/>
      <c r="C28" s="195"/>
      <c r="D28" s="196"/>
      <c r="E28" s="197"/>
      <c r="F28" s="198"/>
      <c r="G28" s="194"/>
      <c r="H28" s="199"/>
      <c r="I28" s="195"/>
      <c r="J28" s="200"/>
      <c r="K28" s="201"/>
      <c r="L28" s="201"/>
      <c r="M28" s="201"/>
      <c r="N28" s="201"/>
      <c r="O28" s="201"/>
      <c r="P28" s="202"/>
      <c r="Q28" s="203"/>
      <c r="R28" s="204"/>
      <c r="S28" s="204"/>
      <c r="T28" s="204"/>
      <c r="U28" s="204"/>
      <c r="V28" s="204"/>
      <c r="W28" s="204"/>
      <c r="X28" s="204"/>
      <c r="Y28" s="204"/>
      <c r="Z28" s="204"/>
      <c r="AA28" s="204"/>
      <c r="AB28" s="204"/>
      <c r="AC28" s="204"/>
      <c r="AD28" s="204"/>
      <c r="AE28" s="205"/>
      <c r="AF28" s="200"/>
      <c r="AG28" s="201"/>
      <c r="AH28" s="201"/>
      <c r="AI28" s="202"/>
    </row>
    <row r="29" spans="1:35" s="21" customFormat="1" ht="15" customHeight="1" x14ac:dyDescent="0.2">
      <c r="A29" s="85"/>
      <c r="B29" s="194"/>
      <c r="C29" s="195"/>
      <c r="D29" s="196"/>
      <c r="E29" s="197"/>
      <c r="F29" s="198"/>
      <c r="G29" s="194"/>
      <c r="H29" s="199"/>
      <c r="I29" s="195"/>
      <c r="J29" s="200"/>
      <c r="K29" s="201"/>
      <c r="L29" s="201"/>
      <c r="M29" s="201"/>
      <c r="N29" s="201"/>
      <c r="O29" s="201"/>
      <c r="P29" s="202"/>
      <c r="Q29" s="203"/>
      <c r="R29" s="204"/>
      <c r="S29" s="204"/>
      <c r="T29" s="204"/>
      <c r="U29" s="204"/>
      <c r="V29" s="204"/>
      <c r="W29" s="204"/>
      <c r="X29" s="204"/>
      <c r="Y29" s="204"/>
      <c r="Z29" s="204"/>
      <c r="AA29" s="204"/>
      <c r="AB29" s="204"/>
      <c r="AC29" s="204"/>
      <c r="AD29" s="204"/>
      <c r="AE29" s="205"/>
      <c r="AF29" s="200"/>
      <c r="AG29" s="201"/>
      <c r="AH29" s="201"/>
      <c r="AI29" s="202"/>
    </row>
    <row r="30" spans="1:35" s="21" customFormat="1" ht="15" customHeight="1" x14ac:dyDescent="0.2">
      <c r="A30" s="85"/>
      <c r="B30" s="194"/>
      <c r="C30" s="195"/>
      <c r="D30" s="196"/>
      <c r="E30" s="197"/>
      <c r="F30" s="198"/>
      <c r="G30" s="194"/>
      <c r="H30" s="199"/>
      <c r="I30" s="195"/>
      <c r="J30" s="200"/>
      <c r="K30" s="201"/>
      <c r="L30" s="201"/>
      <c r="M30" s="201"/>
      <c r="N30" s="201"/>
      <c r="O30" s="201"/>
      <c r="P30" s="202"/>
      <c r="Q30" s="203"/>
      <c r="R30" s="204"/>
      <c r="S30" s="204"/>
      <c r="T30" s="204"/>
      <c r="U30" s="204"/>
      <c r="V30" s="204"/>
      <c r="W30" s="204"/>
      <c r="X30" s="204"/>
      <c r="Y30" s="204"/>
      <c r="Z30" s="204"/>
      <c r="AA30" s="204"/>
      <c r="AB30" s="204"/>
      <c r="AC30" s="204"/>
      <c r="AD30" s="204"/>
      <c r="AE30" s="205"/>
      <c r="AF30" s="200"/>
      <c r="AG30" s="201"/>
      <c r="AH30" s="201"/>
      <c r="AI30" s="202"/>
    </row>
    <row r="31" spans="1:35" s="21" customFormat="1" ht="15" customHeight="1" x14ac:dyDescent="0.2">
      <c r="A31" s="85"/>
      <c r="B31" s="194"/>
      <c r="C31" s="195"/>
      <c r="D31" s="196"/>
      <c r="E31" s="197"/>
      <c r="F31" s="198"/>
      <c r="G31" s="194"/>
      <c r="H31" s="199"/>
      <c r="I31" s="195"/>
      <c r="J31" s="200"/>
      <c r="K31" s="201"/>
      <c r="L31" s="201"/>
      <c r="M31" s="201"/>
      <c r="N31" s="201"/>
      <c r="O31" s="201"/>
      <c r="P31" s="202"/>
      <c r="Q31" s="203"/>
      <c r="R31" s="204"/>
      <c r="S31" s="204"/>
      <c r="T31" s="204"/>
      <c r="U31" s="204"/>
      <c r="V31" s="204"/>
      <c r="W31" s="204"/>
      <c r="X31" s="204"/>
      <c r="Y31" s="204"/>
      <c r="Z31" s="204"/>
      <c r="AA31" s="204"/>
      <c r="AB31" s="204"/>
      <c r="AC31" s="204"/>
      <c r="AD31" s="204"/>
      <c r="AE31" s="205"/>
      <c r="AF31" s="200"/>
      <c r="AG31" s="201"/>
      <c r="AH31" s="201"/>
      <c r="AI31" s="202"/>
    </row>
    <row r="32" spans="1:35" s="21" customFormat="1" ht="15" customHeight="1" x14ac:dyDescent="0.2">
      <c r="A32" s="85"/>
      <c r="B32" s="194"/>
      <c r="C32" s="195"/>
      <c r="D32" s="196"/>
      <c r="E32" s="197"/>
      <c r="F32" s="198"/>
      <c r="G32" s="194"/>
      <c r="H32" s="199"/>
      <c r="I32" s="195"/>
      <c r="J32" s="200"/>
      <c r="K32" s="221"/>
      <c r="L32" s="201"/>
      <c r="M32" s="201"/>
      <c r="N32" s="201"/>
      <c r="O32" s="201"/>
      <c r="P32" s="202"/>
      <c r="Q32" s="203"/>
      <c r="R32" s="204"/>
      <c r="S32" s="204"/>
      <c r="T32" s="204"/>
      <c r="U32" s="204"/>
      <c r="V32" s="204"/>
      <c r="W32" s="204"/>
      <c r="X32" s="204"/>
      <c r="Y32" s="204"/>
      <c r="Z32" s="204"/>
      <c r="AA32" s="204"/>
      <c r="AB32" s="204"/>
      <c r="AC32" s="204"/>
      <c r="AD32" s="204"/>
      <c r="AE32" s="205"/>
      <c r="AF32" s="200"/>
      <c r="AG32" s="201"/>
      <c r="AH32" s="201"/>
      <c r="AI32" s="202"/>
    </row>
    <row r="33" spans="1:35" s="21" customFormat="1" ht="15" customHeight="1" x14ac:dyDescent="0.2">
      <c r="A33" s="85"/>
      <c r="B33" s="194"/>
      <c r="C33" s="195"/>
      <c r="D33" s="196"/>
      <c r="E33" s="197"/>
      <c r="F33" s="198"/>
      <c r="G33" s="194"/>
      <c r="H33" s="199"/>
      <c r="I33" s="195"/>
      <c r="J33" s="200"/>
      <c r="K33" s="201"/>
      <c r="L33" s="201"/>
      <c r="M33" s="201"/>
      <c r="N33" s="201"/>
      <c r="O33" s="201"/>
      <c r="P33" s="202"/>
      <c r="Q33" s="203"/>
      <c r="R33" s="204"/>
      <c r="S33" s="204"/>
      <c r="T33" s="204"/>
      <c r="U33" s="204"/>
      <c r="V33" s="204"/>
      <c r="W33" s="204"/>
      <c r="X33" s="204"/>
      <c r="Y33" s="204"/>
      <c r="Z33" s="204"/>
      <c r="AA33" s="204"/>
      <c r="AB33" s="204"/>
      <c r="AC33" s="204"/>
      <c r="AD33" s="204"/>
      <c r="AE33" s="205"/>
      <c r="AF33" s="200"/>
      <c r="AG33" s="201"/>
      <c r="AH33" s="201"/>
      <c r="AI33" s="202"/>
    </row>
    <row r="34" spans="1:35" ht="14.25" x14ac:dyDescent="0.3">
      <c r="K34" s="15"/>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A222"/>
  <sheetViews>
    <sheetView showGridLines="0" view="pageBreakPreview" zoomScaleNormal="100" zoomScaleSheetLayoutView="100" workbookViewId="0">
      <selection sqref="A1:D1"/>
    </sheetView>
  </sheetViews>
  <sheetFormatPr defaultColWidth="4.75" defaultRowHeight="15" customHeight="1" x14ac:dyDescent="0.2"/>
  <cols>
    <col min="1" max="16" width="4.75" style="91" customWidth="1"/>
    <col min="17" max="17" width="4.75" style="95" customWidth="1"/>
    <col min="18" max="33" width="4.75" style="91" customWidth="1"/>
    <col min="34" max="34" width="4.75" style="95" customWidth="1"/>
    <col min="35" max="256" width="4.75" style="91"/>
    <col min="257" max="290" width="4.75" style="91" customWidth="1"/>
    <col min="291" max="512" width="4.75" style="91"/>
    <col min="513" max="546" width="4.75" style="91" customWidth="1"/>
    <col min="547" max="768" width="4.75" style="91"/>
    <col min="769" max="802" width="4.75" style="91" customWidth="1"/>
    <col min="803" max="1024" width="4.75" style="91"/>
    <col min="1025" max="1058" width="4.75" style="91" customWidth="1"/>
    <col min="1059" max="1280" width="4.75" style="91"/>
    <col min="1281" max="1314" width="4.75" style="91" customWidth="1"/>
    <col min="1315" max="1536" width="4.75" style="91"/>
    <col min="1537" max="1570" width="4.75" style="91" customWidth="1"/>
    <col min="1571" max="1792" width="4.75" style="91"/>
    <col min="1793" max="1826" width="4.75" style="91" customWidth="1"/>
    <col min="1827" max="2048" width="4.75" style="91"/>
    <col min="2049" max="2082" width="4.75" style="91" customWidth="1"/>
    <col min="2083" max="2304" width="4.75" style="91"/>
    <col min="2305" max="2338" width="4.75" style="91" customWidth="1"/>
    <col min="2339" max="2560" width="4.75" style="91"/>
    <col min="2561" max="2594" width="4.75" style="91" customWidth="1"/>
    <col min="2595" max="2816" width="4.75" style="91"/>
    <col min="2817" max="2850" width="4.75" style="91" customWidth="1"/>
    <col min="2851" max="3072" width="4.75" style="91"/>
    <col min="3073" max="3106" width="4.75" style="91" customWidth="1"/>
    <col min="3107" max="3328" width="4.75" style="91"/>
    <col min="3329" max="3362" width="4.75" style="91" customWidth="1"/>
    <col min="3363" max="3584" width="4.75" style="91"/>
    <col min="3585" max="3618" width="4.75" style="91" customWidth="1"/>
    <col min="3619" max="3840" width="4.75" style="91"/>
    <col min="3841" max="3874" width="4.75" style="91" customWidth="1"/>
    <col min="3875" max="4096" width="4.75" style="91"/>
    <col min="4097" max="4130" width="4.75" style="91" customWidth="1"/>
    <col min="4131" max="4352" width="4.75" style="91"/>
    <col min="4353" max="4386" width="4.75" style="91" customWidth="1"/>
    <col min="4387" max="4608" width="4.75" style="91"/>
    <col min="4609" max="4642" width="4.75" style="91" customWidth="1"/>
    <col min="4643" max="4864" width="4.75" style="91"/>
    <col min="4865" max="4898" width="4.75" style="91" customWidth="1"/>
    <col min="4899" max="5120" width="4.75" style="91"/>
    <col min="5121" max="5154" width="4.75" style="91" customWidth="1"/>
    <col min="5155" max="5376" width="4.75" style="91"/>
    <col min="5377" max="5410" width="4.75" style="91" customWidth="1"/>
    <col min="5411" max="5632" width="4.75" style="91"/>
    <col min="5633" max="5666" width="4.75" style="91" customWidth="1"/>
    <col min="5667" max="5888" width="4.75" style="91"/>
    <col min="5889" max="5922" width="4.75" style="91" customWidth="1"/>
    <col min="5923" max="6144" width="4.75" style="91"/>
    <col min="6145" max="6178" width="4.75" style="91" customWidth="1"/>
    <col min="6179" max="6400" width="4.75" style="91"/>
    <col min="6401" max="6434" width="4.75" style="91" customWidth="1"/>
    <col min="6435" max="6656" width="4.75" style="91"/>
    <col min="6657" max="6690" width="4.75" style="91" customWidth="1"/>
    <col min="6691" max="6912" width="4.75" style="91"/>
    <col min="6913" max="6946" width="4.75" style="91" customWidth="1"/>
    <col min="6947" max="7168" width="4.75" style="91"/>
    <col min="7169" max="7202" width="4.75" style="91" customWidth="1"/>
    <col min="7203" max="7424" width="4.75" style="91"/>
    <col min="7425" max="7458" width="4.75" style="91" customWidth="1"/>
    <col min="7459" max="7680" width="4.75" style="91"/>
    <col min="7681" max="7714" width="4.75" style="91" customWidth="1"/>
    <col min="7715" max="7936" width="4.75" style="91"/>
    <col min="7937" max="7970" width="4.75" style="91" customWidth="1"/>
    <col min="7971" max="8192" width="4.75" style="91"/>
    <col min="8193" max="8226" width="4.75" style="91" customWidth="1"/>
    <col min="8227" max="8448" width="4.75" style="91"/>
    <col min="8449" max="8482" width="4.75" style="91" customWidth="1"/>
    <col min="8483" max="8704" width="4.75" style="91"/>
    <col min="8705" max="8738" width="4.75" style="91" customWidth="1"/>
    <col min="8739" max="8960" width="4.75" style="91"/>
    <col min="8961" max="8994" width="4.75" style="91" customWidth="1"/>
    <col min="8995" max="9216" width="4.75" style="91"/>
    <col min="9217" max="9250" width="4.75" style="91" customWidth="1"/>
    <col min="9251" max="9472" width="4.75" style="91"/>
    <col min="9473" max="9506" width="4.75" style="91" customWidth="1"/>
    <col min="9507" max="9728" width="4.75" style="91"/>
    <col min="9729" max="9762" width="4.75" style="91" customWidth="1"/>
    <col min="9763" max="9984" width="4.75" style="91"/>
    <col min="9985" max="10018" width="4.75" style="91" customWidth="1"/>
    <col min="10019" max="10240" width="4.75" style="91"/>
    <col min="10241" max="10274" width="4.75" style="91" customWidth="1"/>
    <col min="10275" max="10496" width="4.75" style="91"/>
    <col min="10497" max="10530" width="4.75" style="91" customWidth="1"/>
    <col min="10531" max="10752" width="4.75" style="91"/>
    <col min="10753" max="10786" width="4.75" style="91" customWidth="1"/>
    <col min="10787" max="11008" width="4.75" style="91"/>
    <col min="11009" max="11042" width="4.75" style="91" customWidth="1"/>
    <col min="11043" max="11264" width="4.75" style="91"/>
    <col min="11265" max="11298" width="4.75" style="91" customWidth="1"/>
    <col min="11299" max="11520" width="4.75" style="91"/>
    <col min="11521" max="11554" width="4.75" style="91" customWidth="1"/>
    <col min="11555" max="11776" width="4.75" style="91"/>
    <col min="11777" max="11810" width="4.75" style="91" customWidth="1"/>
    <col min="11811" max="12032" width="4.75" style="91"/>
    <col min="12033" max="12066" width="4.75" style="91" customWidth="1"/>
    <col min="12067" max="12288" width="4.75" style="91"/>
    <col min="12289" max="12322" width="4.75" style="91" customWidth="1"/>
    <col min="12323" max="12544" width="4.75" style="91"/>
    <col min="12545" max="12578" width="4.75" style="91" customWidth="1"/>
    <col min="12579" max="12800" width="4.75" style="91"/>
    <col min="12801" max="12834" width="4.75" style="91" customWidth="1"/>
    <col min="12835" max="13056" width="4.75" style="91"/>
    <col min="13057" max="13090" width="4.75" style="91" customWidth="1"/>
    <col min="13091" max="13312" width="4.75" style="91"/>
    <col min="13313" max="13346" width="4.75" style="91" customWidth="1"/>
    <col min="13347" max="13568" width="4.75" style="91"/>
    <col min="13569" max="13602" width="4.75" style="91" customWidth="1"/>
    <col min="13603" max="13824" width="4.75" style="91"/>
    <col min="13825" max="13858" width="4.75" style="91" customWidth="1"/>
    <col min="13859" max="14080" width="4.75" style="91"/>
    <col min="14081" max="14114" width="4.75" style="91" customWidth="1"/>
    <col min="14115" max="14336" width="4.75" style="91"/>
    <col min="14337" max="14370" width="4.75" style="91" customWidth="1"/>
    <col min="14371" max="14592" width="4.75" style="91"/>
    <col min="14593" max="14626" width="4.75" style="91" customWidth="1"/>
    <col min="14627" max="14848" width="4.75" style="91"/>
    <col min="14849" max="14882" width="4.75" style="91" customWidth="1"/>
    <col min="14883" max="15104" width="4.75" style="91"/>
    <col min="15105" max="15138" width="4.75" style="91" customWidth="1"/>
    <col min="15139" max="15360" width="4.75" style="91"/>
    <col min="15361" max="15394" width="4.75" style="91" customWidth="1"/>
    <col min="15395" max="15616" width="4.75" style="91"/>
    <col min="15617" max="15650" width="4.75" style="91" customWidth="1"/>
    <col min="15651" max="15872" width="4.75" style="91"/>
    <col min="15873" max="15906" width="4.75" style="91" customWidth="1"/>
    <col min="15907" max="16128" width="4.75" style="91"/>
    <col min="16129" max="16162" width="4.75" style="91" customWidth="1"/>
    <col min="16163" max="16384" width="4.75" style="91"/>
  </cols>
  <sheetData>
    <row r="1" spans="1:53" s="9" customFormat="1" ht="12" customHeight="1" x14ac:dyDescent="0.2">
      <c r="A1" s="162" t="s">
        <v>8</v>
      </c>
      <c r="B1" s="163"/>
      <c r="C1" s="163"/>
      <c r="D1" s="164"/>
      <c r="E1" s="193" t="str">
        <f ca="1">IF(INDIRECT("変更履歴!E1")&lt;&gt;"",INDIRECT("変更履歴!E1"),"")</f>
        <v>サンプルプロジェクト</v>
      </c>
      <c r="F1" s="166"/>
      <c r="G1" s="166"/>
      <c r="H1" s="166"/>
      <c r="I1" s="166"/>
      <c r="J1" s="166"/>
      <c r="K1" s="166"/>
      <c r="L1" s="166"/>
      <c r="M1" s="166"/>
      <c r="N1" s="167"/>
      <c r="O1" s="172" t="s">
        <v>10</v>
      </c>
      <c r="P1" s="173"/>
      <c r="Q1" s="173"/>
      <c r="R1" s="174"/>
      <c r="S1" s="227" t="str">
        <f ca="1">IF(INDIRECT("変更履歴!S1")&lt;&gt;"",INDIRECT("変更履歴!S1"),"")</f>
        <v>UI標準(画面)</v>
      </c>
      <c r="T1" s="182"/>
      <c r="U1" s="182"/>
      <c r="V1" s="182"/>
      <c r="W1" s="182"/>
      <c r="X1" s="182"/>
      <c r="Y1" s="182"/>
      <c r="Z1" s="183"/>
      <c r="AA1" s="225" t="s">
        <v>11</v>
      </c>
      <c r="AB1" s="226"/>
      <c r="AC1" s="190" t="str">
        <f ca="1">IF(INDIRECT("変更履歴!AC1")&lt;&gt;"",INDIRECT("変更履歴!AC1"),"")</f>
        <v>TIS</v>
      </c>
      <c r="AD1" s="191"/>
      <c r="AE1" s="191"/>
      <c r="AF1" s="192"/>
      <c r="AG1" s="222">
        <f ca="1">IF(INDIRECT("変更履歴!AG1")&lt;&gt;"",INDIRECT("変更履歴!AG1"),"")</f>
        <v>45565</v>
      </c>
      <c r="AH1" s="223"/>
      <c r="AI1" s="224"/>
      <c r="AL1" s="87"/>
    </row>
    <row r="2" spans="1:53" s="9" customFormat="1" ht="12" customHeight="1" x14ac:dyDescent="0.2">
      <c r="A2" s="162" t="s">
        <v>0</v>
      </c>
      <c r="B2" s="163"/>
      <c r="C2" s="163"/>
      <c r="D2" s="164"/>
      <c r="E2" s="193" t="str">
        <f ca="1">IF(INDIRECT("変更履歴!E2")&lt;&gt;"",INDIRECT("変更履歴!E2"),"")</f>
        <v>サンプルシステム</v>
      </c>
      <c r="F2" s="166"/>
      <c r="G2" s="166"/>
      <c r="H2" s="166"/>
      <c r="I2" s="166"/>
      <c r="J2" s="166"/>
      <c r="K2" s="166"/>
      <c r="L2" s="166"/>
      <c r="M2" s="166"/>
      <c r="N2" s="167"/>
      <c r="O2" s="175"/>
      <c r="P2" s="176"/>
      <c r="Q2" s="176"/>
      <c r="R2" s="177"/>
      <c r="S2" s="184"/>
      <c r="T2" s="185"/>
      <c r="U2" s="185"/>
      <c r="V2" s="185"/>
      <c r="W2" s="185"/>
      <c r="X2" s="185"/>
      <c r="Y2" s="185"/>
      <c r="Z2" s="186"/>
      <c r="AA2" s="225" t="s">
        <v>12</v>
      </c>
      <c r="AB2" s="226"/>
      <c r="AC2" s="190" t="str">
        <f ca="1">IF(INDIRECT("変更履歴!AC2")&lt;&gt;"",INDIRECT("変更履歴!AC2"),"")</f>
        <v/>
      </c>
      <c r="AD2" s="191"/>
      <c r="AE2" s="191"/>
      <c r="AF2" s="192"/>
      <c r="AG2" s="222" t="str">
        <f ca="1">IF(INDIRECT("変更履歴!AG2")&lt;&gt;"",INDIRECT("変更履歴!AG2"),"")</f>
        <v/>
      </c>
      <c r="AH2" s="223"/>
      <c r="AI2" s="224"/>
    </row>
    <row r="3" spans="1:53" s="9" customFormat="1" ht="12" customHeight="1" x14ac:dyDescent="0.2">
      <c r="A3" s="162" t="s">
        <v>1</v>
      </c>
      <c r="B3" s="163"/>
      <c r="C3" s="163"/>
      <c r="D3" s="164"/>
      <c r="E3" s="193" t="str">
        <f ca="1">IF(INDIRECT("変更履歴!E3")&lt;&gt;"",INDIRECT("変更履歴!E3"),"")</f>
        <v/>
      </c>
      <c r="F3" s="166"/>
      <c r="G3" s="166"/>
      <c r="H3" s="166"/>
      <c r="I3" s="166"/>
      <c r="J3" s="166"/>
      <c r="K3" s="166"/>
      <c r="L3" s="166"/>
      <c r="M3" s="166"/>
      <c r="N3" s="167"/>
      <c r="O3" s="178"/>
      <c r="P3" s="179"/>
      <c r="Q3" s="179"/>
      <c r="R3" s="180"/>
      <c r="S3" s="187"/>
      <c r="T3" s="188"/>
      <c r="U3" s="188"/>
      <c r="V3" s="188"/>
      <c r="W3" s="188"/>
      <c r="X3" s="188"/>
      <c r="Y3" s="188"/>
      <c r="Z3" s="189"/>
      <c r="AA3" s="225"/>
      <c r="AB3" s="226"/>
      <c r="AC3" s="190" t="str">
        <f ca="1">IF(INDIRECT("変更履歴!AC3")&lt;&gt;"",INDIRECT("変更履歴!AC3"),"")</f>
        <v/>
      </c>
      <c r="AD3" s="191"/>
      <c r="AE3" s="191"/>
      <c r="AF3" s="192"/>
      <c r="AG3" s="222" t="str">
        <f ca="1">IF(INDIRECT("変更履歴!AG3")&lt;&gt;"",INDIRECT("変更履歴!AG3"),"")</f>
        <v/>
      </c>
      <c r="AH3" s="223"/>
      <c r="AI3" s="224"/>
    </row>
    <row r="4" spans="1:53" s="31" customFormat="1" ht="19.5" customHeight="1" x14ac:dyDescent="0.2">
      <c r="AC4" s="88"/>
    </row>
    <row r="5" spans="1:53" s="31" customFormat="1" ht="15" customHeight="1" x14ac:dyDescent="0.2">
      <c r="Q5" s="89" t="s">
        <v>16</v>
      </c>
      <c r="AC5" s="88"/>
      <c r="AK5" s="90"/>
      <c r="AW5" s="90"/>
      <c r="AX5" s="90"/>
    </row>
    <row r="6" spans="1:53" s="31" customFormat="1" ht="15" customHeight="1" x14ac:dyDescent="0.2">
      <c r="N6" s="89"/>
      <c r="AC6" s="88"/>
      <c r="AW6" s="90"/>
      <c r="AX6" s="90"/>
    </row>
    <row r="7" spans="1:53" ht="15" customHeight="1" x14ac:dyDescent="0.2">
      <c r="A7" s="31"/>
      <c r="B7" s="90" t="s">
        <v>235</v>
      </c>
      <c r="C7" s="90"/>
      <c r="D7" s="31"/>
      <c r="E7" s="31"/>
      <c r="F7" s="31"/>
      <c r="G7" s="31"/>
      <c r="Q7" s="93"/>
      <c r="T7" s="51" t="s">
        <v>233</v>
      </c>
      <c r="U7" s="51"/>
      <c r="Z7" s="31"/>
      <c r="AA7" s="31"/>
      <c r="AD7" s="31"/>
      <c r="AE7" s="31"/>
      <c r="AF7" s="31"/>
      <c r="AG7" s="88"/>
      <c r="AH7" s="92"/>
      <c r="AI7" s="31"/>
      <c r="AW7" s="90"/>
      <c r="AX7" s="90"/>
      <c r="AY7" s="31"/>
      <c r="AZ7" s="31"/>
      <c r="BA7" s="31"/>
    </row>
    <row r="8" spans="1:53" ht="15" customHeight="1" x14ac:dyDescent="0.2">
      <c r="A8" s="31"/>
      <c r="B8" s="90"/>
      <c r="C8" s="90" t="s">
        <v>58</v>
      </c>
      <c r="D8" s="31"/>
      <c r="E8" s="31"/>
      <c r="F8" s="31"/>
      <c r="G8" s="31"/>
      <c r="Q8" s="93"/>
      <c r="T8" s="51"/>
      <c r="U8" s="131" t="s">
        <v>236</v>
      </c>
      <c r="Z8" s="31"/>
      <c r="AA8" s="31"/>
      <c r="AD8" s="31"/>
      <c r="AE8" s="31"/>
      <c r="AF8" s="88"/>
      <c r="AG8" s="88"/>
      <c r="AH8" s="92"/>
      <c r="AI8" s="31"/>
      <c r="AL8" s="51"/>
      <c r="AM8" s="51"/>
      <c r="AY8" s="31"/>
      <c r="AZ8" s="31"/>
      <c r="BA8" s="31"/>
    </row>
    <row r="9" spans="1:53" ht="15" customHeight="1" x14ac:dyDescent="0.2">
      <c r="A9" s="31"/>
      <c r="B9" s="90"/>
      <c r="C9" s="90" t="s">
        <v>144</v>
      </c>
      <c r="D9" s="31"/>
      <c r="E9" s="31"/>
      <c r="F9" s="31"/>
      <c r="G9" s="31"/>
      <c r="Q9" s="93"/>
      <c r="T9" s="51"/>
      <c r="U9" s="91" t="s">
        <v>109</v>
      </c>
      <c r="Z9" s="31"/>
      <c r="AA9" s="31"/>
      <c r="AD9" s="31"/>
      <c r="AE9" s="31"/>
      <c r="AF9" s="31"/>
      <c r="AG9" s="31"/>
      <c r="AH9" s="92"/>
      <c r="AI9" s="31"/>
      <c r="AL9" s="51"/>
      <c r="AM9" s="30"/>
      <c r="AW9" s="90"/>
      <c r="AX9" s="90"/>
      <c r="AY9" s="90"/>
      <c r="AZ9" s="31"/>
      <c r="BA9" s="31"/>
    </row>
    <row r="10" spans="1:53" ht="15" customHeight="1" x14ac:dyDescent="0.2">
      <c r="A10" s="31"/>
      <c r="C10" s="131" t="s">
        <v>590</v>
      </c>
      <c r="D10" s="31"/>
      <c r="E10" s="31"/>
      <c r="F10" s="31"/>
      <c r="G10" s="31"/>
      <c r="Q10" s="93"/>
      <c r="T10" s="51"/>
      <c r="U10" s="91" t="s">
        <v>110</v>
      </c>
      <c r="Z10" s="31"/>
      <c r="AA10" s="31"/>
      <c r="AD10" s="31"/>
      <c r="AE10" s="31"/>
      <c r="AF10" s="31"/>
      <c r="AG10" s="88"/>
      <c r="AH10" s="92"/>
      <c r="AI10" s="31"/>
      <c r="AL10" s="51"/>
      <c r="AM10" s="30"/>
      <c r="AW10" s="90"/>
      <c r="AX10" s="17"/>
      <c r="AY10" s="90"/>
      <c r="AZ10" s="31"/>
      <c r="BA10" s="31"/>
    </row>
    <row r="11" spans="1:53" ht="15" customHeight="1" x14ac:dyDescent="0.2">
      <c r="A11" s="31"/>
      <c r="C11" s="131"/>
      <c r="D11" s="31"/>
      <c r="E11" s="31"/>
      <c r="F11" s="31"/>
      <c r="G11" s="31"/>
      <c r="Q11" s="93"/>
      <c r="T11" s="51"/>
      <c r="U11" s="131" t="s">
        <v>239</v>
      </c>
      <c r="Z11" s="31"/>
      <c r="AA11" s="31"/>
      <c r="AD11" s="31"/>
      <c r="AE11" s="31"/>
      <c r="AF11" s="31"/>
      <c r="AG11" s="88"/>
      <c r="AH11" s="92"/>
      <c r="AI11" s="31"/>
      <c r="AL11" s="51"/>
      <c r="AM11" s="30"/>
      <c r="AW11" s="90"/>
      <c r="AX11" s="90"/>
      <c r="AY11" s="90"/>
      <c r="AZ11" s="31"/>
      <c r="BA11" s="31"/>
    </row>
    <row r="12" spans="1:53" ht="15" customHeight="1" x14ac:dyDescent="0.2">
      <c r="A12" s="31"/>
      <c r="B12" s="90" t="s">
        <v>171</v>
      </c>
      <c r="C12" s="90"/>
      <c r="D12" s="90"/>
      <c r="E12" s="31"/>
      <c r="F12" s="31"/>
      <c r="G12" s="31"/>
      <c r="Q12" s="93"/>
      <c r="T12" s="51"/>
      <c r="U12" s="131" t="s">
        <v>138</v>
      </c>
      <c r="Z12" s="31"/>
      <c r="AA12" s="31"/>
      <c r="AD12" s="31"/>
      <c r="AE12" s="31"/>
      <c r="AF12" s="31"/>
      <c r="AG12" s="88"/>
      <c r="AH12" s="92"/>
      <c r="AI12" s="31"/>
      <c r="AL12" s="51"/>
      <c r="AM12" s="30"/>
      <c r="AW12" s="90"/>
      <c r="AX12" s="90"/>
      <c r="AY12" s="90"/>
      <c r="AZ12" s="31"/>
      <c r="BA12" s="31"/>
    </row>
    <row r="13" spans="1:53" ht="15" customHeight="1" x14ac:dyDescent="0.2">
      <c r="A13" s="31"/>
      <c r="B13" s="90"/>
      <c r="C13" s="17" t="s">
        <v>176</v>
      </c>
      <c r="D13" s="90"/>
      <c r="E13" s="31"/>
      <c r="F13" s="31"/>
      <c r="G13" s="31"/>
      <c r="Q13" s="93"/>
      <c r="T13" s="51"/>
      <c r="U13" s="131" t="s">
        <v>245</v>
      </c>
      <c r="Z13" s="31"/>
      <c r="AA13" s="31"/>
      <c r="AD13" s="31"/>
      <c r="AE13" s="31"/>
      <c r="AF13" s="31"/>
      <c r="AG13" s="88"/>
      <c r="AH13" s="92"/>
      <c r="AI13" s="31"/>
      <c r="AL13" s="51"/>
      <c r="AM13" s="30"/>
      <c r="AW13" s="90"/>
      <c r="AX13" s="90"/>
      <c r="AY13" s="90"/>
      <c r="AZ13" s="90"/>
      <c r="BA13" s="31"/>
    </row>
    <row r="14" spans="1:53" ht="15" customHeight="1" x14ac:dyDescent="0.2">
      <c r="A14" s="31"/>
      <c r="B14" s="90"/>
      <c r="C14" s="90" t="s">
        <v>173</v>
      </c>
      <c r="D14" s="90"/>
      <c r="E14" s="31"/>
      <c r="F14" s="31"/>
      <c r="G14" s="31"/>
      <c r="Q14" s="93"/>
      <c r="T14" s="51"/>
      <c r="U14" s="131" t="s">
        <v>240</v>
      </c>
      <c r="AD14" s="31"/>
      <c r="AE14" s="31"/>
      <c r="AF14" s="31"/>
      <c r="AG14" s="88"/>
      <c r="AH14" s="92"/>
      <c r="AI14" s="31"/>
      <c r="AL14" s="51"/>
      <c r="AM14" s="30"/>
      <c r="AW14" s="90"/>
      <c r="AX14" s="90"/>
      <c r="AY14" s="90"/>
      <c r="AZ14" s="90"/>
      <c r="BA14" s="90"/>
    </row>
    <row r="15" spans="1:53" ht="15" customHeight="1" x14ac:dyDescent="0.2">
      <c r="A15" s="31"/>
      <c r="B15" s="90"/>
      <c r="C15" s="90"/>
      <c r="D15" s="90"/>
      <c r="E15" s="31"/>
      <c r="F15" s="31"/>
      <c r="G15" s="31"/>
      <c r="Q15" s="93"/>
      <c r="T15" s="51"/>
      <c r="U15" s="131" t="s">
        <v>241</v>
      </c>
      <c r="Z15" s="31"/>
      <c r="AA15" s="31"/>
      <c r="AD15" s="31"/>
      <c r="AE15" s="31"/>
      <c r="AF15" s="31"/>
      <c r="AG15" s="88"/>
      <c r="AH15" s="92"/>
      <c r="AI15" s="31"/>
      <c r="AL15" s="51"/>
      <c r="AM15" s="51"/>
      <c r="AW15" s="90"/>
      <c r="AX15" s="90"/>
      <c r="AY15" s="90"/>
      <c r="AZ15" s="90"/>
      <c r="BA15" s="90"/>
    </row>
    <row r="16" spans="1:53" ht="15" customHeight="1" x14ac:dyDescent="0.2">
      <c r="A16" s="31"/>
      <c r="B16" s="90" t="s">
        <v>231</v>
      </c>
      <c r="C16" s="90"/>
      <c r="D16" s="90"/>
      <c r="E16" s="90"/>
      <c r="F16" s="31"/>
      <c r="G16" s="31"/>
      <c r="Q16" s="93"/>
      <c r="T16" s="51"/>
      <c r="U16" s="131" t="s">
        <v>368</v>
      </c>
      <c r="AA16" s="31"/>
      <c r="AD16" s="31"/>
      <c r="AE16" s="31"/>
      <c r="AF16" s="31"/>
      <c r="AG16" s="88"/>
      <c r="AH16" s="92"/>
      <c r="AI16" s="31"/>
      <c r="AL16" s="51"/>
      <c r="AM16" s="30"/>
      <c r="AW16" s="90"/>
      <c r="AX16" s="90"/>
      <c r="AY16" s="90"/>
      <c r="AZ16" s="90"/>
      <c r="BA16" s="90"/>
    </row>
    <row r="17" spans="1:53" ht="15" customHeight="1" x14ac:dyDescent="0.2">
      <c r="A17" s="31"/>
      <c r="B17" s="90"/>
      <c r="C17" s="90" t="s">
        <v>237</v>
      </c>
      <c r="D17" s="90"/>
      <c r="E17" s="90"/>
      <c r="F17" s="90"/>
      <c r="G17" s="90"/>
      <c r="Q17" s="93"/>
      <c r="T17" s="51"/>
      <c r="U17" s="131" t="s">
        <v>369</v>
      </c>
      <c r="AA17" s="31"/>
      <c r="AD17" s="31"/>
      <c r="AE17" s="31"/>
      <c r="AF17" s="31"/>
      <c r="AG17" s="88"/>
      <c r="AH17" s="92"/>
      <c r="AI17" s="31"/>
      <c r="AL17" s="51"/>
      <c r="AM17" s="51"/>
      <c r="AW17" s="90"/>
      <c r="AX17" s="90"/>
      <c r="AY17" s="90"/>
      <c r="AZ17" s="90"/>
      <c r="BA17" s="90"/>
    </row>
    <row r="18" spans="1:53" ht="15" customHeight="1" x14ac:dyDescent="0.2">
      <c r="A18" s="31"/>
      <c r="B18" s="90"/>
      <c r="C18" s="90" t="s">
        <v>238</v>
      </c>
      <c r="D18" s="90"/>
      <c r="E18" s="90"/>
      <c r="F18" s="90"/>
      <c r="G18" s="90"/>
      <c r="Q18" s="93"/>
      <c r="T18" s="51"/>
      <c r="U18" s="131" t="s">
        <v>370</v>
      </c>
      <c r="AD18" s="31"/>
      <c r="AE18" s="31"/>
      <c r="AF18" s="31"/>
      <c r="AG18" s="88"/>
      <c r="AH18" s="92"/>
      <c r="AI18" s="31"/>
      <c r="AL18" s="51"/>
      <c r="AM18" s="51"/>
      <c r="AW18" s="90"/>
      <c r="AX18" s="90"/>
      <c r="AY18" s="90"/>
      <c r="AZ18" s="90"/>
      <c r="BA18" s="90"/>
    </row>
    <row r="19" spans="1:53" ht="15" customHeight="1" x14ac:dyDescent="0.2">
      <c r="A19" s="31"/>
      <c r="B19" s="90"/>
      <c r="C19" s="90" t="s">
        <v>587</v>
      </c>
      <c r="D19" s="90"/>
      <c r="E19" s="90"/>
      <c r="F19" s="90"/>
      <c r="G19" s="90"/>
      <c r="Q19" s="93"/>
      <c r="U19" s="131" t="s">
        <v>371</v>
      </c>
      <c r="AD19" s="31"/>
      <c r="AE19" s="31"/>
      <c r="AF19" s="31"/>
      <c r="AG19" s="88"/>
      <c r="AH19" s="92"/>
      <c r="AI19" s="31"/>
      <c r="AL19" s="51"/>
      <c r="AM19" s="30"/>
      <c r="AW19" s="90"/>
      <c r="AX19" s="90"/>
      <c r="AY19" s="90"/>
      <c r="AZ19" s="90"/>
      <c r="BA19" s="90"/>
    </row>
    <row r="20" spans="1:53" ht="15" customHeight="1" x14ac:dyDescent="0.2">
      <c r="A20" s="31"/>
      <c r="B20" s="90"/>
      <c r="C20" s="90" t="s">
        <v>523</v>
      </c>
      <c r="D20" s="90"/>
      <c r="E20" s="90"/>
      <c r="F20" s="90"/>
      <c r="G20" s="90"/>
      <c r="Q20" s="93"/>
      <c r="U20" s="131" t="s">
        <v>372</v>
      </c>
      <c r="Z20" s="31"/>
      <c r="AA20" s="31"/>
      <c r="AD20" s="31"/>
      <c r="AE20" s="31"/>
      <c r="AF20" s="31"/>
      <c r="AG20" s="88"/>
      <c r="AH20" s="92"/>
      <c r="AI20" s="31"/>
      <c r="AL20" s="30"/>
      <c r="AM20" s="30"/>
      <c r="AW20" s="90"/>
      <c r="AX20" s="90"/>
      <c r="AY20" s="90"/>
      <c r="AZ20" s="90"/>
      <c r="BA20" s="90"/>
    </row>
    <row r="21" spans="1:53" ht="15" customHeight="1" x14ac:dyDescent="0.2">
      <c r="A21" s="31"/>
      <c r="B21" s="90"/>
      <c r="C21" s="90"/>
      <c r="D21" s="90"/>
      <c r="E21" s="90"/>
      <c r="F21" s="90"/>
      <c r="G21" s="90"/>
      <c r="Q21" s="93"/>
      <c r="U21" s="131" t="s">
        <v>373</v>
      </c>
      <c r="Z21" s="31"/>
      <c r="AD21" s="31"/>
      <c r="AE21" s="31"/>
      <c r="AF21" s="31"/>
      <c r="AG21" s="88"/>
      <c r="AH21" s="92"/>
      <c r="AI21" s="31"/>
      <c r="AL21" s="30"/>
      <c r="AM21" s="30"/>
      <c r="AW21" s="90"/>
      <c r="AX21" s="90"/>
      <c r="AY21" s="90"/>
      <c r="AZ21" s="90"/>
      <c r="BA21" s="90"/>
    </row>
    <row r="22" spans="1:53" ht="15" customHeight="1" x14ac:dyDescent="0.2">
      <c r="A22" s="31"/>
      <c r="B22" s="90" t="s">
        <v>232</v>
      </c>
      <c r="C22" s="90"/>
      <c r="D22" s="90"/>
      <c r="E22" s="90"/>
      <c r="F22" s="90"/>
      <c r="G22" s="90"/>
      <c r="Q22" s="93"/>
      <c r="T22" s="30"/>
      <c r="U22" s="30"/>
      <c r="Z22" s="31"/>
      <c r="AA22" s="31"/>
      <c r="AD22" s="31"/>
      <c r="AE22" s="31"/>
      <c r="AF22" s="31"/>
      <c r="AG22" s="88"/>
      <c r="AH22" s="92"/>
      <c r="AI22" s="31"/>
      <c r="AL22" s="30"/>
      <c r="AM22" s="51"/>
      <c r="AW22" s="90"/>
      <c r="AX22" s="90"/>
      <c r="AY22" s="90"/>
      <c r="AZ22" s="90"/>
      <c r="BA22" s="90"/>
    </row>
    <row r="23" spans="1:53" ht="15" customHeight="1" x14ac:dyDescent="0.2">
      <c r="A23" s="31"/>
      <c r="B23" s="90"/>
      <c r="C23" s="90" t="s">
        <v>375</v>
      </c>
      <c r="D23" s="90"/>
      <c r="E23" s="90"/>
      <c r="F23" s="90"/>
      <c r="G23" s="90"/>
      <c r="Q23" s="93"/>
      <c r="T23" s="30"/>
      <c r="U23" s="30"/>
      <c r="Z23" s="31"/>
      <c r="AA23" s="31"/>
      <c r="AD23" s="31"/>
      <c r="AE23" s="31"/>
      <c r="AF23" s="31"/>
      <c r="AG23" s="88"/>
      <c r="AH23" s="92"/>
      <c r="AI23" s="31"/>
      <c r="AL23" s="51"/>
      <c r="AM23" s="51"/>
      <c r="AW23" s="90"/>
      <c r="AX23" s="90"/>
      <c r="AY23" s="90"/>
      <c r="AZ23" s="90"/>
      <c r="BA23" s="90"/>
    </row>
    <row r="24" spans="1:53" ht="15" customHeight="1" x14ac:dyDescent="0.2">
      <c r="A24" s="31"/>
      <c r="B24" s="90"/>
      <c r="C24" s="90" t="s">
        <v>234</v>
      </c>
      <c r="D24" s="90"/>
      <c r="E24" s="90"/>
      <c r="F24" s="90"/>
      <c r="G24" s="90"/>
      <c r="Q24" s="93"/>
      <c r="T24" s="30"/>
      <c r="U24" s="51"/>
      <c r="AC24" s="36"/>
      <c r="AD24" s="31"/>
      <c r="AE24" s="31"/>
      <c r="AF24" s="31"/>
      <c r="AG24" s="88"/>
      <c r="AH24" s="92"/>
      <c r="AI24" s="31"/>
      <c r="AL24" s="51"/>
      <c r="AM24" s="51"/>
      <c r="AW24" s="90"/>
      <c r="AX24" s="90"/>
      <c r="AY24" s="90"/>
      <c r="AZ24" s="90"/>
      <c r="BA24" s="90"/>
    </row>
    <row r="25" spans="1:53" ht="15" customHeight="1" x14ac:dyDescent="0.2">
      <c r="A25" s="31"/>
      <c r="B25" s="90"/>
      <c r="C25" s="90"/>
      <c r="D25" s="90"/>
      <c r="E25" s="90"/>
      <c r="F25" s="90"/>
      <c r="G25" s="90"/>
      <c r="Q25" s="93"/>
      <c r="Z25" s="31"/>
      <c r="AC25" s="17"/>
      <c r="AD25" s="31"/>
      <c r="AE25" s="31"/>
      <c r="AF25" s="31"/>
      <c r="AG25" s="88"/>
      <c r="AH25" s="92"/>
      <c r="AI25" s="31"/>
      <c r="AL25" s="51"/>
      <c r="AW25" s="90"/>
      <c r="AX25" s="90"/>
      <c r="AY25" s="90"/>
      <c r="AZ25" s="90"/>
      <c r="BA25" s="90"/>
    </row>
    <row r="26" spans="1:53" ht="15" customHeight="1" x14ac:dyDescent="0.2">
      <c r="A26" s="31"/>
      <c r="B26" s="90"/>
      <c r="C26" s="90"/>
      <c r="D26" s="90"/>
      <c r="E26" s="90"/>
      <c r="F26" s="90"/>
      <c r="G26" s="90"/>
      <c r="Q26" s="93"/>
      <c r="T26" s="90"/>
      <c r="U26" s="90"/>
      <c r="AB26" s="31"/>
      <c r="AC26" s="17"/>
      <c r="AD26" s="31"/>
      <c r="AE26" s="31"/>
      <c r="AF26" s="31"/>
      <c r="AG26" s="88"/>
      <c r="AH26" s="92"/>
      <c r="AI26" s="31"/>
      <c r="AL26" s="51"/>
      <c r="AW26" s="17"/>
      <c r="AX26" s="90"/>
      <c r="AY26" s="90"/>
      <c r="AZ26" s="90"/>
      <c r="BA26" s="90"/>
    </row>
    <row r="27" spans="1:53" ht="15" customHeight="1" x14ac:dyDescent="0.2">
      <c r="A27" s="31"/>
      <c r="B27" s="90"/>
      <c r="E27" s="90"/>
      <c r="F27" s="90"/>
      <c r="G27" s="90"/>
      <c r="Q27" s="93"/>
      <c r="T27" s="90"/>
      <c r="U27" s="90"/>
      <c r="V27" s="90"/>
      <c r="AA27" s="31"/>
      <c r="AD27" s="31"/>
      <c r="AE27" s="31"/>
      <c r="AF27" s="31"/>
      <c r="AG27" s="88"/>
      <c r="AH27" s="92"/>
      <c r="AI27" s="31"/>
      <c r="AL27" s="51"/>
      <c r="AM27" s="51"/>
      <c r="AW27" s="90"/>
      <c r="AX27" s="90"/>
      <c r="AY27" s="90"/>
      <c r="AZ27" s="90"/>
      <c r="BA27" s="90"/>
    </row>
    <row r="28" spans="1:53" ht="15" customHeight="1" x14ac:dyDescent="0.2">
      <c r="A28" s="31"/>
      <c r="B28" s="90"/>
      <c r="E28" s="90"/>
      <c r="F28" s="90"/>
      <c r="G28" s="90"/>
      <c r="Q28" s="93"/>
      <c r="T28" s="90"/>
      <c r="U28" s="90"/>
      <c r="V28" s="90"/>
      <c r="AA28" s="31"/>
      <c r="AC28" s="17"/>
      <c r="AD28" s="31"/>
      <c r="AE28" s="31"/>
      <c r="AF28" s="31"/>
      <c r="AG28" s="88"/>
      <c r="AH28" s="92"/>
      <c r="AI28" s="31"/>
      <c r="AL28" s="51"/>
      <c r="AM28" s="51"/>
      <c r="AW28" s="90"/>
      <c r="AX28" s="17"/>
      <c r="BA28" s="90"/>
    </row>
    <row r="29" spans="1:53" ht="15" customHeight="1" x14ac:dyDescent="0.2">
      <c r="A29" s="31"/>
      <c r="B29" s="90"/>
      <c r="E29" s="90"/>
      <c r="F29" s="90"/>
      <c r="G29" s="90"/>
      <c r="Q29" s="93"/>
      <c r="AA29" s="31"/>
      <c r="AC29" s="17"/>
      <c r="AD29" s="31"/>
      <c r="AE29" s="31"/>
      <c r="AF29" s="31"/>
      <c r="AG29" s="88"/>
      <c r="AH29" s="92"/>
      <c r="AI29" s="31"/>
      <c r="AL29" s="51"/>
      <c r="AM29" s="51"/>
    </row>
    <row r="30" spans="1:53" ht="15" customHeight="1" x14ac:dyDescent="0.2">
      <c r="A30" s="31"/>
      <c r="B30" s="90"/>
      <c r="C30" s="90"/>
      <c r="D30" s="90"/>
      <c r="E30" s="90"/>
      <c r="F30" s="90"/>
      <c r="G30" s="90"/>
      <c r="Q30" s="93"/>
      <c r="AA30" s="31"/>
      <c r="AG30" s="94"/>
      <c r="AL30" s="51"/>
      <c r="AM30" s="51"/>
      <c r="AW30" s="51"/>
      <c r="AX30" s="51"/>
    </row>
    <row r="31" spans="1:53" ht="15" customHeight="1" x14ac:dyDescent="0.2">
      <c r="B31" s="90"/>
      <c r="C31" s="17"/>
      <c r="F31" s="90"/>
      <c r="G31" s="90"/>
      <c r="Q31" s="93"/>
      <c r="AA31" s="31"/>
      <c r="AG31" s="94"/>
      <c r="AL31" s="51"/>
      <c r="AM31" s="51"/>
      <c r="AW31" s="51"/>
    </row>
    <row r="32" spans="1:53" ht="15" customHeight="1" x14ac:dyDescent="0.2">
      <c r="B32" s="90"/>
      <c r="C32" s="51"/>
      <c r="G32" s="90"/>
      <c r="Q32" s="96"/>
      <c r="AA32" s="31"/>
      <c r="AC32" s="17"/>
      <c r="AG32" s="94"/>
      <c r="AL32" s="51"/>
      <c r="AM32" s="51"/>
      <c r="AW32" s="51"/>
    </row>
    <row r="33" spans="2:50" ht="15" customHeight="1" x14ac:dyDescent="0.2">
      <c r="B33" s="90"/>
      <c r="C33" s="90"/>
      <c r="G33" s="90"/>
      <c r="Q33" s="96"/>
      <c r="AC33" s="17"/>
      <c r="AG33" s="94"/>
      <c r="AL33" s="51"/>
      <c r="AM33" s="51"/>
      <c r="AW33" s="51"/>
    </row>
    <row r="34" spans="2:50" ht="15" customHeight="1" x14ac:dyDescent="0.2">
      <c r="B34" s="90"/>
      <c r="G34" s="90"/>
      <c r="Q34" s="96"/>
      <c r="AC34" s="17"/>
      <c r="AG34" s="94"/>
      <c r="AL34" s="51"/>
      <c r="AW34" s="51"/>
    </row>
    <row r="35" spans="2:50" ht="15" customHeight="1" x14ac:dyDescent="0.2">
      <c r="F35" s="90"/>
      <c r="G35" s="90"/>
      <c r="P35" s="97"/>
      <c r="Q35" s="92"/>
      <c r="T35" s="90"/>
      <c r="U35" s="90"/>
      <c r="V35" s="90"/>
      <c r="AC35" s="17"/>
      <c r="AG35" s="94"/>
      <c r="AL35" s="51"/>
      <c r="AM35" s="51"/>
      <c r="AW35" s="51"/>
    </row>
    <row r="36" spans="2:50" ht="15" customHeight="1" x14ac:dyDescent="0.2">
      <c r="F36" s="90"/>
      <c r="G36" s="90"/>
      <c r="P36" s="97"/>
      <c r="T36" s="90"/>
      <c r="V36" s="90"/>
      <c r="AW36" s="51"/>
    </row>
    <row r="37" spans="2:50" ht="15" customHeight="1" x14ac:dyDescent="0.2">
      <c r="B37" s="90"/>
      <c r="F37" s="90"/>
      <c r="G37" s="90"/>
      <c r="P37" s="97"/>
      <c r="T37" s="90"/>
      <c r="U37" s="90"/>
      <c r="V37" s="90"/>
      <c r="AC37" s="17"/>
      <c r="AG37" s="94"/>
      <c r="AW37" s="51"/>
    </row>
    <row r="38" spans="2:50" ht="15" customHeight="1" x14ac:dyDescent="0.2">
      <c r="B38" s="90"/>
      <c r="F38" s="90"/>
      <c r="G38" s="90"/>
      <c r="T38" s="90"/>
      <c r="U38" s="90"/>
      <c r="V38" s="90"/>
      <c r="AC38" s="17"/>
      <c r="AF38" s="94"/>
      <c r="AG38" s="97"/>
      <c r="AW38" s="51"/>
    </row>
    <row r="39" spans="2:50" ht="15" customHeight="1" x14ac:dyDescent="0.2">
      <c r="B39" s="90"/>
      <c r="F39" s="90"/>
      <c r="G39" s="90"/>
      <c r="T39" s="90"/>
      <c r="U39" s="90"/>
      <c r="V39" s="90"/>
      <c r="AC39" s="17"/>
      <c r="AF39" s="94"/>
      <c r="AG39" s="94"/>
      <c r="AW39" s="51"/>
    </row>
    <row r="40" spans="2:50" ht="15" customHeight="1" x14ac:dyDescent="0.2">
      <c r="B40" s="90"/>
      <c r="T40" s="90"/>
      <c r="U40" s="90"/>
      <c r="V40" s="90"/>
      <c r="AC40" s="17"/>
      <c r="AG40" s="97"/>
      <c r="AW40" s="51"/>
    </row>
    <row r="41" spans="2:50" ht="15" customHeight="1" x14ac:dyDescent="0.2">
      <c r="B41" s="90"/>
      <c r="T41" s="90"/>
      <c r="V41" s="90"/>
      <c r="AC41" s="17"/>
      <c r="AG41" s="97"/>
      <c r="AW41" s="51"/>
    </row>
    <row r="42" spans="2:50" ht="15" customHeight="1" x14ac:dyDescent="0.2">
      <c r="B42" s="90"/>
      <c r="T42" s="90"/>
      <c r="U42" s="90"/>
      <c r="V42" s="90"/>
      <c r="AC42" s="17"/>
      <c r="AF42" s="94"/>
      <c r="AG42" s="97"/>
    </row>
    <row r="43" spans="2:50" ht="15" customHeight="1" x14ac:dyDescent="0.2">
      <c r="B43" s="90"/>
      <c r="T43" s="90"/>
      <c r="U43" s="90"/>
      <c r="V43" s="90"/>
      <c r="AC43" s="17"/>
      <c r="AF43" s="94"/>
      <c r="AG43" s="94"/>
    </row>
    <row r="44" spans="2:50" ht="15" customHeight="1" x14ac:dyDescent="0.2">
      <c r="T44" s="90"/>
      <c r="U44" s="90"/>
      <c r="V44" s="90"/>
      <c r="AC44" s="17"/>
      <c r="AF44" s="94"/>
      <c r="AG44" s="94"/>
    </row>
    <row r="45" spans="2:50" ht="15" customHeight="1" x14ac:dyDescent="0.2">
      <c r="U45" s="90"/>
      <c r="V45" s="90"/>
      <c r="AC45" s="17"/>
      <c r="AG45" s="94"/>
      <c r="AK45" s="90"/>
      <c r="AL45" s="90"/>
      <c r="AM45" s="90"/>
      <c r="AN45" s="90"/>
      <c r="AO45" s="90"/>
      <c r="AP45" s="90"/>
    </row>
    <row r="46" spans="2:50" ht="15" customHeight="1" x14ac:dyDescent="0.2">
      <c r="U46" s="90"/>
      <c r="V46" s="90"/>
      <c r="AC46" s="17"/>
      <c r="AF46" s="94"/>
      <c r="AG46" s="94"/>
      <c r="AK46" s="90"/>
      <c r="AL46" s="90"/>
      <c r="AM46" s="90"/>
      <c r="AN46" s="90"/>
      <c r="AO46" s="90"/>
      <c r="AP46" s="90"/>
      <c r="AW46" s="30"/>
      <c r="AX46" s="30"/>
    </row>
    <row r="47" spans="2:50" ht="15" customHeight="1" x14ac:dyDescent="0.2">
      <c r="V47" s="90"/>
      <c r="AC47" s="17"/>
      <c r="AG47" s="94"/>
      <c r="AK47" s="90"/>
      <c r="AL47" s="90"/>
      <c r="AM47" s="90"/>
      <c r="AN47" s="90"/>
      <c r="AO47" s="90"/>
      <c r="AP47" s="90"/>
      <c r="AW47" s="30"/>
      <c r="AX47" s="30"/>
    </row>
    <row r="48" spans="2:50" ht="15" customHeight="1" x14ac:dyDescent="0.2">
      <c r="U48" s="90"/>
      <c r="V48" s="90"/>
      <c r="AC48" s="17"/>
      <c r="AK48" s="90"/>
      <c r="AL48" s="90"/>
      <c r="AM48" s="90"/>
      <c r="AN48" s="90"/>
      <c r="AO48" s="90"/>
      <c r="AP48" s="90"/>
      <c r="AW48" s="30"/>
      <c r="AX48" s="51"/>
    </row>
    <row r="49" spans="19:50" ht="15" customHeight="1" x14ac:dyDescent="0.2">
      <c r="U49" s="90"/>
      <c r="V49" s="90"/>
      <c r="AC49" s="17"/>
      <c r="AG49" s="94"/>
      <c r="AK49" s="90"/>
      <c r="AL49" s="90"/>
      <c r="AM49" s="90"/>
      <c r="AN49" s="90"/>
      <c r="AO49" s="90"/>
      <c r="AP49" s="90"/>
      <c r="AW49" s="90"/>
      <c r="AX49" s="90"/>
    </row>
    <row r="50" spans="19:50" ht="15" customHeight="1" x14ac:dyDescent="0.2">
      <c r="U50" s="90"/>
      <c r="V50" s="90"/>
      <c r="AK50" s="90"/>
      <c r="AL50" s="90"/>
      <c r="AM50" s="90"/>
      <c r="AN50" s="90"/>
      <c r="AO50" s="90"/>
      <c r="AP50" s="90"/>
    </row>
    <row r="51" spans="19:50" ht="15" customHeight="1" x14ac:dyDescent="0.2">
      <c r="U51" s="90"/>
      <c r="V51" s="90"/>
      <c r="AC51" s="17"/>
      <c r="AK51" s="90"/>
      <c r="AL51" s="90"/>
      <c r="AM51" s="90"/>
      <c r="AN51" s="90"/>
      <c r="AO51" s="90"/>
      <c r="AP51" s="90"/>
    </row>
    <row r="52" spans="19:50" ht="15" customHeight="1" x14ac:dyDescent="0.2">
      <c r="U52" s="90"/>
      <c r="AC52" s="17"/>
      <c r="AK52" s="90"/>
      <c r="AL52" s="90"/>
      <c r="AM52" s="90"/>
      <c r="AN52" s="90"/>
      <c r="AO52" s="90"/>
      <c r="AP52" s="90"/>
    </row>
    <row r="53" spans="19:50" ht="15" customHeight="1" x14ac:dyDescent="0.2">
      <c r="AC53" s="30"/>
      <c r="AK53" s="90"/>
      <c r="AL53" s="90"/>
      <c r="AM53" s="90"/>
      <c r="AN53" s="90"/>
      <c r="AO53" s="90"/>
      <c r="AP53" s="90"/>
    </row>
    <row r="54" spans="19:50" ht="15" customHeight="1" x14ac:dyDescent="0.2">
      <c r="AK54" s="90"/>
      <c r="AL54" s="90"/>
      <c r="AM54" s="90"/>
      <c r="AN54" s="90"/>
      <c r="AO54" s="90"/>
      <c r="AP54" s="90"/>
    </row>
    <row r="55" spans="19:50" ht="15" customHeight="1" x14ac:dyDescent="0.2">
      <c r="S55" s="90"/>
      <c r="T55" s="90"/>
      <c r="AK55" s="90"/>
      <c r="AL55" s="90"/>
      <c r="AM55" s="90"/>
      <c r="AN55" s="90"/>
      <c r="AO55" s="90"/>
      <c r="AP55" s="90"/>
    </row>
    <row r="56" spans="19:50" ht="15" customHeight="1" x14ac:dyDescent="0.2">
      <c r="S56" s="90"/>
      <c r="T56" s="90"/>
      <c r="AK56" s="90"/>
      <c r="AL56" s="90"/>
      <c r="AM56" s="90"/>
      <c r="AN56" s="90"/>
      <c r="AO56" s="90"/>
      <c r="AP56" s="90"/>
    </row>
    <row r="57" spans="19:50" ht="15" customHeight="1" x14ac:dyDescent="0.2">
      <c r="S57" s="90"/>
      <c r="T57" s="90"/>
      <c r="AK57" s="90"/>
      <c r="AL57" s="90"/>
      <c r="AM57" s="90"/>
      <c r="AN57" s="90"/>
      <c r="AO57" s="90"/>
      <c r="AP57" s="90"/>
    </row>
    <row r="58" spans="19:50" ht="15" customHeight="1" x14ac:dyDescent="0.2">
      <c r="S58" s="90"/>
      <c r="T58" s="90"/>
      <c r="AK58" s="90"/>
      <c r="AL58" s="90"/>
      <c r="AM58" s="90"/>
      <c r="AN58" s="90"/>
      <c r="AO58" s="90"/>
      <c r="AP58" s="90"/>
    </row>
    <row r="59" spans="19:50" ht="15" customHeight="1" x14ac:dyDescent="0.2">
      <c r="S59" s="90"/>
      <c r="T59" s="90"/>
      <c r="AK59" s="90"/>
      <c r="AL59" s="90"/>
      <c r="AM59" s="90"/>
      <c r="AN59" s="90"/>
      <c r="AO59" s="90"/>
      <c r="AP59" s="90"/>
    </row>
    <row r="60" spans="19:50" ht="15" customHeight="1" x14ac:dyDescent="0.2">
      <c r="S60" s="90"/>
      <c r="T60" s="90"/>
      <c r="AK60" s="90"/>
      <c r="AL60" s="90"/>
      <c r="AM60" s="90"/>
      <c r="AN60" s="90"/>
      <c r="AO60" s="90"/>
      <c r="AP60" s="90"/>
    </row>
    <row r="61" spans="19:50" ht="15" customHeight="1" x14ac:dyDescent="0.2">
      <c r="S61" s="90"/>
      <c r="T61" s="90"/>
      <c r="AK61" s="90"/>
      <c r="AL61" s="90"/>
      <c r="AM61" s="90"/>
      <c r="AN61" s="90"/>
      <c r="AO61" s="90"/>
      <c r="AP61" s="90"/>
    </row>
    <row r="62" spans="19:50" ht="15" customHeight="1" x14ac:dyDescent="0.2">
      <c r="S62" s="90"/>
      <c r="T62" s="90"/>
      <c r="AK62" s="90"/>
      <c r="AL62" s="90"/>
      <c r="AM62" s="90"/>
      <c r="AN62" s="90"/>
      <c r="AO62" s="90"/>
      <c r="AP62" s="90"/>
    </row>
    <row r="63" spans="19:50" ht="15" customHeight="1" x14ac:dyDescent="0.2">
      <c r="S63" s="90"/>
      <c r="T63" s="90"/>
      <c r="AK63" s="90"/>
      <c r="AL63" s="90"/>
      <c r="AM63" s="90"/>
      <c r="AN63" s="90"/>
      <c r="AO63" s="90"/>
      <c r="AP63" s="90"/>
    </row>
    <row r="64" spans="19:50" ht="15" customHeight="1" x14ac:dyDescent="0.2">
      <c r="S64" s="90"/>
      <c r="T64" s="90"/>
      <c r="AK64" s="90"/>
      <c r="AL64" s="90"/>
      <c r="AM64" s="90"/>
      <c r="AN64" s="90"/>
      <c r="AO64" s="90"/>
      <c r="AP64" s="90"/>
    </row>
    <row r="65" spans="19:42" ht="15" customHeight="1" x14ac:dyDescent="0.2">
      <c r="S65" s="90"/>
      <c r="T65" s="90"/>
      <c r="AK65" s="90"/>
      <c r="AL65" s="90"/>
      <c r="AM65" s="90"/>
      <c r="AN65" s="90"/>
      <c r="AO65" s="90"/>
      <c r="AP65" s="90"/>
    </row>
    <row r="66" spans="19:42" ht="15" customHeight="1" x14ac:dyDescent="0.2">
      <c r="S66" s="90"/>
      <c r="T66" s="90"/>
      <c r="AK66" s="90"/>
      <c r="AL66" s="90"/>
      <c r="AM66" s="90"/>
      <c r="AN66" s="90"/>
      <c r="AO66" s="90"/>
      <c r="AP66" s="90"/>
    </row>
    <row r="67" spans="19:42" ht="15" customHeight="1" x14ac:dyDescent="0.2">
      <c r="S67" s="90"/>
      <c r="T67" s="90"/>
      <c r="AK67" s="90"/>
      <c r="AL67" s="90"/>
      <c r="AM67" s="90"/>
      <c r="AN67" s="90"/>
      <c r="AO67" s="90"/>
      <c r="AP67" s="90"/>
    </row>
    <row r="68" spans="19:42" ht="15" customHeight="1" x14ac:dyDescent="0.2">
      <c r="S68" s="90"/>
      <c r="T68" s="90"/>
      <c r="AK68" s="90"/>
      <c r="AL68" s="90"/>
      <c r="AM68" s="90"/>
      <c r="AN68" s="90"/>
      <c r="AO68" s="90"/>
      <c r="AP68" s="90"/>
    </row>
    <row r="69" spans="19:42" ht="15" customHeight="1" x14ac:dyDescent="0.2">
      <c r="S69" s="90"/>
      <c r="T69" s="90"/>
      <c r="AK69" s="90"/>
      <c r="AL69" s="90"/>
      <c r="AM69" s="90"/>
      <c r="AN69" s="90"/>
      <c r="AO69" s="90"/>
      <c r="AP69" s="90"/>
    </row>
    <row r="70" spans="19:42" ht="15" customHeight="1" x14ac:dyDescent="0.2">
      <c r="S70" s="90"/>
      <c r="T70" s="90"/>
      <c r="AK70" s="90"/>
      <c r="AL70" s="90"/>
      <c r="AM70" s="90"/>
      <c r="AN70" s="90"/>
      <c r="AO70" s="90"/>
      <c r="AP70" s="90"/>
    </row>
    <row r="71" spans="19:42" ht="15" customHeight="1" x14ac:dyDescent="0.2">
      <c r="S71" s="90"/>
      <c r="T71" s="90"/>
      <c r="AK71" s="90"/>
      <c r="AL71" s="90"/>
      <c r="AM71" s="90"/>
      <c r="AN71" s="90"/>
      <c r="AO71" s="90"/>
      <c r="AP71" s="90"/>
    </row>
    <row r="72" spans="19:42" ht="15" customHeight="1" x14ac:dyDescent="0.2">
      <c r="S72" s="90"/>
      <c r="T72" s="90"/>
      <c r="AK72" s="90"/>
      <c r="AL72" s="90"/>
      <c r="AM72" s="90"/>
      <c r="AN72" s="90"/>
      <c r="AO72" s="90"/>
      <c r="AP72" s="90"/>
    </row>
    <row r="73" spans="19:42" ht="15" customHeight="1" x14ac:dyDescent="0.2">
      <c r="S73" s="90"/>
      <c r="T73" s="90"/>
      <c r="AK73" s="90"/>
      <c r="AL73" s="90"/>
      <c r="AM73" s="90"/>
      <c r="AN73" s="90"/>
      <c r="AO73" s="90"/>
      <c r="AP73" s="90"/>
    </row>
    <row r="74" spans="19:42" ht="15" customHeight="1" x14ac:dyDescent="0.2">
      <c r="S74" s="90"/>
      <c r="T74" s="90"/>
      <c r="AK74" s="90"/>
      <c r="AL74" s="90"/>
      <c r="AM74" s="90"/>
      <c r="AN74" s="90"/>
      <c r="AO74" s="90"/>
      <c r="AP74" s="90"/>
    </row>
    <row r="75" spans="19:42" ht="15" customHeight="1" x14ac:dyDescent="0.2">
      <c r="S75" s="90"/>
      <c r="T75" s="90"/>
      <c r="AK75" s="90"/>
      <c r="AL75" s="90"/>
      <c r="AM75" s="90"/>
      <c r="AN75" s="90"/>
      <c r="AO75" s="90"/>
      <c r="AP75" s="90"/>
    </row>
    <row r="76" spans="19:42" ht="15" customHeight="1" x14ac:dyDescent="0.2">
      <c r="S76" s="90"/>
      <c r="T76" s="90"/>
      <c r="AK76" s="90"/>
      <c r="AL76" s="90"/>
      <c r="AM76" s="90"/>
      <c r="AN76" s="90"/>
      <c r="AO76" s="90"/>
      <c r="AP76" s="90"/>
    </row>
    <row r="77" spans="19:42" ht="15" customHeight="1" x14ac:dyDescent="0.2">
      <c r="S77" s="90"/>
      <c r="T77" s="90"/>
      <c r="AK77" s="90"/>
      <c r="AL77" s="90"/>
      <c r="AM77" s="90"/>
      <c r="AN77" s="90"/>
      <c r="AO77" s="90"/>
      <c r="AP77" s="90"/>
    </row>
    <row r="78" spans="19:42" ht="15" customHeight="1" x14ac:dyDescent="0.2">
      <c r="S78" s="90"/>
      <c r="T78" s="90"/>
      <c r="AK78" s="90"/>
      <c r="AL78" s="90"/>
      <c r="AM78" s="90"/>
      <c r="AN78" s="90"/>
      <c r="AO78" s="90"/>
      <c r="AP78" s="90"/>
    </row>
    <row r="79" spans="19:42" ht="15" customHeight="1" x14ac:dyDescent="0.2">
      <c r="S79" s="90"/>
      <c r="T79" s="90"/>
      <c r="AK79" s="90"/>
      <c r="AL79" s="90"/>
      <c r="AM79" s="90"/>
      <c r="AN79" s="90"/>
      <c r="AO79" s="90"/>
      <c r="AP79" s="90"/>
    </row>
    <row r="80" spans="19:42" ht="15" customHeight="1" x14ac:dyDescent="0.2">
      <c r="AK80" s="90"/>
      <c r="AL80" s="90"/>
      <c r="AM80" s="90"/>
      <c r="AN80" s="90"/>
      <c r="AO80" s="90"/>
      <c r="AP80" s="90"/>
    </row>
    <row r="81" spans="37:42" ht="15" customHeight="1" x14ac:dyDescent="0.2">
      <c r="AK81" s="90"/>
      <c r="AL81" s="90"/>
      <c r="AM81" s="90"/>
      <c r="AN81" s="90"/>
      <c r="AO81" s="90"/>
      <c r="AP81" s="90"/>
    </row>
    <row r="82" spans="37:42" ht="15" customHeight="1" x14ac:dyDescent="0.2">
      <c r="AK82" s="90"/>
      <c r="AL82" s="90"/>
      <c r="AM82" s="90"/>
      <c r="AN82" s="90"/>
      <c r="AO82" s="90"/>
      <c r="AP82" s="90"/>
    </row>
    <row r="83" spans="37:42" ht="15" customHeight="1" x14ac:dyDescent="0.2">
      <c r="AK83" s="90"/>
      <c r="AL83" s="90"/>
      <c r="AM83" s="90"/>
      <c r="AN83" s="90"/>
      <c r="AO83" s="90"/>
      <c r="AP83" s="90"/>
    </row>
    <row r="84" spans="37:42" ht="15" customHeight="1" x14ac:dyDescent="0.2">
      <c r="AK84" s="90"/>
      <c r="AL84" s="90"/>
      <c r="AM84" s="90"/>
      <c r="AN84" s="90"/>
      <c r="AO84" s="90"/>
      <c r="AP84" s="90"/>
    </row>
    <row r="85" spans="37:42" ht="15" customHeight="1" x14ac:dyDescent="0.2">
      <c r="AK85" s="90"/>
      <c r="AL85" s="90"/>
      <c r="AM85" s="90"/>
      <c r="AN85" s="90"/>
      <c r="AO85" s="90"/>
      <c r="AP85" s="90"/>
    </row>
    <row r="86" spans="37:42" ht="15" customHeight="1" x14ac:dyDescent="0.2">
      <c r="AK86" s="90"/>
      <c r="AL86" s="90"/>
      <c r="AM86" s="90"/>
      <c r="AN86" s="90"/>
      <c r="AO86" s="90"/>
      <c r="AP86" s="90"/>
    </row>
    <row r="87" spans="37:42" ht="15" customHeight="1" x14ac:dyDescent="0.2">
      <c r="AK87" s="90"/>
      <c r="AL87" s="90"/>
      <c r="AM87" s="90"/>
      <c r="AN87" s="90"/>
      <c r="AO87" s="90"/>
      <c r="AP87" s="90"/>
    </row>
    <row r="88" spans="37:42" ht="15" customHeight="1" x14ac:dyDescent="0.2">
      <c r="AK88" s="90"/>
      <c r="AL88" s="90"/>
      <c r="AM88" s="90"/>
      <c r="AN88" s="90"/>
      <c r="AO88" s="90"/>
      <c r="AP88" s="90"/>
    </row>
    <row r="89" spans="37:42" ht="15" customHeight="1" x14ac:dyDescent="0.2">
      <c r="AK89" s="90"/>
      <c r="AL89" s="90"/>
      <c r="AM89" s="90"/>
      <c r="AN89" s="90"/>
      <c r="AO89" s="90"/>
      <c r="AP89" s="90"/>
    </row>
    <row r="90" spans="37:42" ht="15" customHeight="1" x14ac:dyDescent="0.2">
      <c r="AK90" s="90"/>
      <c r="AL90" s="90"/>
      <c r="AM90" s="90"/>
      <c r="AN90" s="90"/>
      <c r="AO90" s="90"/>
      <c r="AP90" s="90"/>
    </row>
    <row r="91" spans="37:42" ht="15" customHeight="1" x14ac:dyDescent="0.2">
      <c r="AK91" s="90"/>
      <c r="AL91" s="90"/>
      <c r="AM91" s="90"/>
      <c r="AN91" s="90"/>
      <c r="AO91" s="90"/>
      <c r="AP91" s="90"/>
    </row>
    <row r="92" spans="37:42" ht="15" customHeight="1" x14ac:dyDescent="0.2">
      <c r="AK92" s="90"/>
      <c r="AL92" s="90"/>
      <c r="AM92" s="90"/>
      <c r="AN92" s="90"/>
      <c r="AO92" s="90"/>
      <c r="AP92" s="90"/>
    </row>
    <row r="93" spans="37:42" ht="15" customHeight="1" x14ac:dyDescent="0.2">
      <c r="AK93" s="90"/>
      <c r="AL93" s="90"/>
      <c r="AM93" s="90"/>
      <c r="AN93" s="90"/>
      <c r="AO93" s="90"/>
      <c r="AP93" s="90"/>
    </row>
    <row r="94" spans="37:42" ht="15" customHeight="1" x14ac:dyDescent="0.2">
      <c r="AK94" s="90"/>
      <c r="AL94" s="90"/>
      <c r="AM94" s="90"/>
      <c r="AN94" s="90"/>
      <c r="AO94" s="90"/>
      <c r="AP94" s="90"/>
    </row>
    <row r="95" spans="37:42" ht="15" customHeight="1" x14ac:dyDescent="0.2">
      <c r="AK95" s="90"/>
      <c r="AL95" s="90"/>
      <c r="AM95" s="90"/>
      <c r="AN95" s="90"/>
      <c r="AO95" s="90"/>
      <c r="AP95" s="90"/>
    </row>
    <row r="96" spans="37:42" ht="15" customHeight="1" x14ac:dyDescent="0.2">
      <c r="AK96" s="90"/>
      <c r="AL96" s="90"/>
      <c r="AM96" s="90"/>
      <c r="AN96" s="90"/>
      <c r="AO96" s="90"/>
      <c r="AP96" s="90"/>
    </row>
    <row r="97" spans="37:42" ht="15" customHeight="1" x14ac:dyDescent="0.2">
      <c r="AK97" s="90"/>
      <c r="AL97" s="90"/>
      <c r="AM97" s="90"/>
      <c r="AN97" s="90"/>
      <c r="AO97" s="90"/>
      <c r="AP97" s="90"/>
    </row>
    <row r="98" spans="37:42" ht="15" customHeight="1" x14ac:dyDescent="0.2">
      <c r="AK98" s="90"/>
      <c r="AL98" s="90"/>
      <c r="AM98" s="90"/>
      <c r="AN98" s="90"/>
      <c r="AO98" s="90"/>
      <c r="AP98" s="90"/>
    </row>
    <row r="99" spans="37:42" ht="15" customHeight="1" x14ac:dyDescent="0.2">
      <c r="AK99" s="90"/>
      <c r="AL99" s="90"/>
      <c r="AM99" s="90"/>
      <c r="AO99" s="90"/>
      <c r="AP99" s="90"/>
    </row>
    <row r="100" spans="37:42" ht="15" customHeight="1" x14ac:dyDescent="0.2">
      <c r="AK100" s="90"/>
      <c r="AL100" s="90"/>
      <c r="AM100" s="90"/>
      <c r="AN100" s="90"/>
      <c r="AO100" s="90"/>
      <c r="AP100" s="90"/>
    </row>
    <row r="101" spans="37:42" ht="15" customHeight="1" x14ac:dyDescent="0.2">
      <c r="AK101" s="90"/>
      <c r="AL101" s="90"/>
      <c r="AM101" s="90"/>
      <c r="AN101" s="90"/>
      <c r="AO101" s="90"/>
      <c r="AP101" s="90"/>
    </row>
    <row r="102" spans="37:42" ht="15" customHeight="1" x14ac:dyDescent="0.2">
      <c r="AK102" s="90"/>
      <c r="AL102" s="90"/>
      <c r="AM102" s="90"/>
      <c r="AN102" s="90"/>
      <c r="AO102" s="90"/>
      <c r="AP102" s="90"/>
    </row>
    <row r="103" spans="37:42" ht="15" customHeight="1" x14ac:dyDescent="0.2">
      <c r="AK103" s="90"/>
      <c r="AL103" s="90"/>
      <c r="AM103" s="90"/>
      <c r="AN103" s="90"/>
      <c r="AO103" s="90"/>
      <c r="AP103" s="90"/>
    </row>
    <row r="104" spans="37:42" ht="15" customHeight="1" x14ac:dyDescent="0.2">
      <c r="AK104" s="90"/>
      <c r="AL104" s="90"/>
      <c r="AM104" s="90"/>
      <c r="AN104" s="90"/>
      <c r="AO104" s="90"/>
      <c r="AP104" s="90"/>
    </row>
    <row r="105" spans="37:42" ht="15" customHeight="1" x14ac:dyDescent="0.2">
      <c r="AK105" s="90"/>
      <c r="AL105" s="90"/>
      <c r="AM105" s="90"/>
      <c r="AN105" s="90"/>
      <c r="AO105" s="90"/>
      <c r="AP105" s="90"/>
    </row>
    <row r="106" spans="37:42" ht="15" customHeight="1" x14ac:dyDescent="0.2">
      <c r="AK106" s="90"/>
      <c r="AL106" s="90"/>
      <c r="AM106" s="90"/>
      <c r="AN106" s="90"/>
      <c r="AO106" s="90"/>
      <c r="AP106" s="90"/>
    </row>
    <row r="107" spans="37:42" ht="15" customHeight="1" x14ac:dyDescent="0.2">
      <c r="AK107" s="90"/>
      <c r="AL107" s="90"/>
      <c r="AM107" s="90"/>
      <c r="AN107" s="90"/>
      <c r="AO107" s="90"/>
      <c r="AP107" s="90"/>
    </row>
    <row r="108" spans="37:42" ht="15" customHeight="1" x14ac:dyDescent="0.2">
      <c r="AK108" s="90"/>
      <c r="AL108" s="90"/>
      <c r="AM108" s="90"/>
      <c r="AN108" s="90"/>
      <c r="AO108" s="90"/>
      <c r="AP108" s="90"/>
    </row>
    <row r="109" spans="37:42" ht="15" customHeight="1" x14ac:dyDescent="0.2">
      <c r="AK109" s="90"/>
      <c r="AL109" s="90"/>
      <c r="AM109" s="90"/>
      <c r="AN109" s="90"/>
      <c r="AO109" s="90"/>
      <c r="AP109" s="90"/>
    </row>
    <row r="110" spans="37:42" ht="15" customHeight="1" x14ac:dyDescent="0.2">
      <c r="AK110" s="90"/>
      <c r="AL110" s="90"/>
      <c r="AM110" s="90"/>
      <c r="AN110" s="90"/>
      <c r="AO110" s="90"/>
      <c r="AP110" s="90"/>
    </row>
    <row r="111" spans="37:42" ht="15" customHeight="1" x14ac:dyDescent="0.2">
      <c r="AK111" s="90"/>
      <c r="AL111" s="90"/>
      <c r="AM111" s="90"/>
      <c r="AN111" s="90"/>
      <c r="AO111" s="90"/>
      <c r="AP111" s="90"/>
    </row>
    <row r="112" spans="37:42" ht="15" customHeight="1" x14ac:dyDescent="0.2">
      <c r="AK112" s="90"/>
      <c r="AL112" s="90"/>
      <c r="AM112" s="90"/>
      <c r="AN112" s="90"/>
      <c r="AO112" s="90"/>
      <c r="AP112" s="90"/>
    </row>
    <row r="113" spans="37:42" ht="15" customHeight="1" x14ac:dyDescent="0.2">
      <c r="AK113" s="90"/>
      <c r="AL113" s="90"/>
      <c r="AM113" s="90"/>
      <c r="AN113" s="90"/>
      <c r="AO113" s="90"/>
      <c r="AP113" s="90"/>
    </row>
    <row r="114" spans="37:42" ht="15" customHeight="1" x14ac:dyDescent="0.2">
      <c r="AK114" s="90"/>
      <c r="AL114" s="90"/>
      <c r="AM114" s="90"/>
      <c r="AN114" s="90"/>
      <c r="AO114" s="90"/>
      <c r="AP114" s="90"/>
    </row>
    <row r="115" spans="37:42" ht="15" customHeight="1" x14ac:dyDescent="0.2">
      <c r="AK115" s="90"/>
      <c r="AL115" s="90"/>
      <c r="AM115" s="90"/>
      <c r="AN115" s="90"/>
      <c r="AO115" s="90"/>
      <c r="AP115" s="90"/>
    </row>
    <row r="116" spans="37:42" ht="15" customHeight="1" x14ac:dyDescent="0.2">
      <c r="AK116" s="90"/>
      <c r="AL116" s="90"/>
      <c r="AM116" s="90"/>
      <c r="AN116" s="90"/>
      <c r="AO116" s="90"/>
      <c r="AP116" s="90"/>
    </row>
    <row r="117" spans="37:42" ht="15" customHeight="1" x14ac:dyDescent="0.2">
      <c r="AK117" s="90"/>
      <c r="AL117" s="90"/>
      <c r="AM117" s="90"/>
      <c r="AN117" s="90"/>
      <c r="AO117" s="90"/>
      <c r="AP117" s="90"/>
    </row>
    <row r="118" spans="37:42" ht="15" customHeight="1" x14ac:dyDescent="0.2">
      <c r="AK118" s="90"/>
      <c r="AL118" s="90"/>
      <c r="AM118" s="90"/>
      <c r="AN118" s="90"/>
      <c r="AO118" s="90"/>
      <c r="AP118" s="90"/>
    </row>
    <row r="119" spans="37:42" ht="15" customHeight="1" x14ac:dyDescent="0.2">
      <c r="AK119" s="90"/>
      <c r="AL119" s="90"/>
      <c r="AM119" s="90"/>
      <c r="AN119" s="90"/>
      <c r="AO119" s="90"/>
      <c r="AP119" s="90"/>
    </row>
    <row r="120" spans="37:42" ht="15" customHeight="1" x14ac:dyDescent="0.2">
      <c r="AK120" s="90"/>
      <c r="AL120" s="90"/>
      <c r="AM120" s="90"/>
      <c r="AN120" s="90"/>
      <c r="AO120" s="90"/>
      <c r="AP120" s="90"/>
    </row>
    <row r="121" spans="37:42" ht="15" customHeight="1" x14ac:dyDescent="0.2">
      <c r="AK121" s="90"/>
      <c r="AL121" s="90"/>
      <c r="AM121" s="90"/>
      <c r="AN121" s="90"/>
      <c r="AO121" s="90"/>
      <c r="AP121" s="90"/>
    </row>
    <row r="122" spans="37:42" ht="15" customHeight="1" x14ac:dyDescent="0.2">
      <c r="AK122" s="90"/>
      <c r="AL122" s="90"/>
      <c r="AM122" s="90"/>
      <c r="AN122" s="90"/>
      <c r="AO122" s="90"/>
      <c r="AP122" s="90"/>
    </row>
    <row r="123" spans="37:42" ht="15" customHeight="1" x14ac:dyDescent="0.2">
      <c r="AK123" s="90"/>
      <c r="AL123" s="90"/>
      <c r="AM123" s="90"/>
      <c r="AN123" s="90"/>
      <c r="AO123" s="90"/>
      <c r="AP123" s="90"/>
    </row>
    <row r="124" spans="37:42" ht="15" customHeight="1" x14ac:dyDescent="0.2">
      <c r="AK124" s="90"/>
      <c r="AL124" s="90"/>
      <c r="AM124" s="90"/>
      <c r="AN124" s="90"/>
      <c r="AO124" s="90"/>
      <c r="AP124" s="90"/>
    </row>
    <row r="125" spans="37:42" ht="15" customHeight="1" x14ac:dyDescent="0.2">
      <c r="AK125" s="90"/>
      <c r="AL125" s="90"/>
      <c r="AM125" s="90"/>
      <c r="AN125" s="90"/>
      <c r="AO125" s="90"/>
      <c r="AP125" s="90"/>
    </row>
    <row r="126" spans="37:42" ht="15" customHeight="1" x14ac:dyDescent="0.2">
      <c r="AK126" s="90"/>
      <c r="AL126" s="90"/>
      <c r="AM126" s="90"/>
      <c r="AN126" s="90"/>
      <c r="AO126" s="90"/>
      <c r="AP126" s="90"/>
    </row>
    <row r="127" spans="37:42" ht="15" customHeight="1" x14ac:dyDescent="0.2">
      <c r="AK127" s="90"/>
      <c r="AL127" s="90"/>
      <c r="AM127" s="90"/>
      <c r="AN127" s="90"/>
      <c r="AO127" s="90"/>
      <c r="AP127" s="90"/>
    </row>
    <row r="128" spans="37:42" ht="15" customHeight="1" x14ac:dyDescent="0.2">
      <c r="AK128" s="90"/>
      <c r="AL128" s="90"/>
      <c r="AM128" s="90"/>
      <c r="AN128" s="90"/>
      <c r="AO128" s="90"/>
      <c r="AP128" s="90"/>
    </row>
    <row r="129" spans="17:42" ht="15" customHeight="1" x14ac:dyDescent="0.2">
      <c r="AK129" s="90"/>
      <c r="AL129" s="90"/>
      <c r="AM129" s="90"/>
      <c r="AN129" s="90"/>
      <c r="AO129" s="90"/>
      <c r="AP129" s="90"/>
    </row>
    <row r="130" spans="17:42" ht="15" customHeight="1" x14ac:dyDescent="0.2">
      <c r="AK130" s="90"/>
      <c r="AL130" s="90"/>
      <c r="AM130" s="90"/>
      <c r="AN130" s="90"/>
      <c r="AO130" s="90"/>
      <c r="AP130" s="90"/>
    </row>
    <row r="131" spans="17:42" ht="15" customHeight="1" x14ac:dyDescent="0.2">
      <c r="AK131" s="90"/>
      <c r="AL131" s="90"/>
      <c r="AM131" s="90"/>
      <c r="AN131" s="90"/>
      <c r="AO131" s="90"/>
      <c r="AP131" s="90"/>
    </row>
    <row r="132" spans="17:42" ht="15" customHeight="1" x14ac:dyDescent="0.2">
      <c r="AK132" s="90"/>
      <c r="AL132" s="90"/>
      <c r="AM132" s="90"/>
      <c r="AN132" s="90"/>
      <c r="AO132" s="90"/>
      <c r="AP132" s="90"/>
    </row>
    <row r="133" spans="17:42" ht="15" customHeight="1" x14ac:dyDescent="0.2">
      <c r="AK133" s="90"/>
      <c r="AL133" s="90"/>
      <c r="AM133" s="90"/>
      <c r="AN133" s="90"/>
      <c r="AO133" s="90"/>
      <c r="AP133" s="90"/>
    </row>
    <row r="134" spans="17:42" ht="15" customHeight="1" x14ac:dyDescent="0.2">
      <c r="AK134" s="90"/>
      <c r="AL134" s="90"/>
      <c r="AM134" s="90"/>
      <c r="AN134" s="90"/>
      <c r="AO134" s="90"/>
      <c r="AP134" s="90"/>
    </row>
    <row r="135" spans="17:42" ht="15" customHeight="1" x14ac:dyDescent="0.2">
      <c r="AK135" s="90"/>
      <c r="AL135" s="90"/>
      <c r="AM135" s="90"/>
      <c r="AN135" s="90"/>
      <c r="AO135" s="90"/>
      <c r="AP135" s="90"/>
    </row>
    <row r="136" spans="17:42" ht="15" customHeight="1" x14ac:dyDescent="0.2">
      <c r="AK136" s="90"/>
      <c r="AL136" s="90"/>
      <c r="AM136" s="90"/>
      <c r="AN136" s="90"/>
      <c r="AO136" s="90"/>
      <c r="AP136" s="90"/>
    </row>
    <row r="137" spans="17:42" ht="15" customHeight="1" x14ac:dyDescent="0.2">
      <c r="AK137" s="90"/>
      <c r="AL137" s="90"/>
      <c r="AM137" s="90"/>
      <c r="AN137" s="90"/>
      <c r="AO137" s="90"/>
      <c r="AP137" s="90"/>
    </row>
    <row r="138" spans="17:42" ht="15" customHeight="1" x14ac:dyDescent="0.2">
      <c r="AK138" s="90"/>
      <c r="AL138" s="90"/>
      <c r="AM138" s="90"/>
      <c r="AN138" s="90"/>
      <c r="AO138" s="90"/>
      <c r="AP138" s="90"/>
    </row>
    <row r="139" spans="17:42" ht="15" customHeight="1" x14ac:dyDescent="0.2">
      <c r="AK139" s="90"/>
      <c r="AL139" s="90"/>
      <c r="AM139" s="90"/>
      <c r="AN139" s="90"/>
      <c r="AO139" s="90"/>
      <c r="AP139" s="90"/>
    </row>
    <row r="140" spans="17:42" ht="15" customHeight="1" x14ac:dyDescent="0.2">
      <c r="AK140" s="90"/>
      <c r="AL140" s="90"/>
      <c r="AM140" s="90"/>
      <c r="AN140" s="90"/>
      <c r="AO140" s="90"/>
      <c r="AP140" s="90"/>
    </row>
    <row r="141" spans="17:42" ht="15" customHeight="1" x14ac:dyDescent="0.2">
      <c r="AK141" s="90"/>
      <c r="AL141" s="90"/>
      <c r="AM141" s="90"/>
      <c r="AN141" s="90"/>
      <c r="AO141" s="90"/>
      <c r="AP141" s="90"/>
    </row>
    <row r="142" spans="17:42" ht="15" customHeight="1" x14ac:dyDescent="0.2">
      <c r="Q142" s="90"/>
      <c r="R142" s="90"/>
      <c r="AK142" s="90"/>
      <c r="AL142" s="90"/>
      <c r="AM142" s="90"/>
      <c r="AN142" s="90"/>
      <c r="AO142" s="90"/>
      <c r="AP142" s="90"/>
    </row>
    <row r="143" spans="17:42" ht="15" customHeight="1" x14ac:dyDescent="0.2">
      <c r="Q143" s="90"/>
      <c r="AK143" s="90"/>
      <c r="AL143" s="90"/>
      <c r="AM143" s="90"/>
      <c r="AN143" s="90"/>
      <c r="AO143" s="90"/>
      <c r="AP143" s="90"/>
    </row>
    <row r="144" spans="17:42" ht="15" customHeight="1" x14ac:dyDescent="0.2">
      <c r="Q144" s="90"/>
      <c r="AK144" s="90"/>
      <c r="AL144" s="90"/>
      <c r="AM144" s="90"/>
      <c r="AN144" s="90"/>
      <c r="AO144" s="90"/>
      <c r="AP144" s="90"/>
    </row>
    <row r="145" spans="17:42" ht="15" customHeight="1" x14ac:dyDescent="0.2">
      <c r="Q145" s="90"/>
      <c r="R145" s="90"/>
      <c r="AK145" s="90"/>
      <c r="AL145" s="90"/>
      <c r="AM145" s="90"/>
      <c r="AN145" s="90"/>
      <c r="AO145" s="90"/>
      <c r="AP145" s="90"/>
    </row>
    <row r="146" spans="17:42" ht="15" customHeight="1" x14ac:dyDescent="0.2">
      <c r="Q146" s="90"/>
      <c r="R146" s="90"/>
      <c r="AK146" s="90"/>
      <c r="AL146" s="90"/>
      <c r="AM146" s="90"/>
      <c r="AN146" s="90"/>
      <c r="AO146" s="90"/>
      <c r="AP146" s="90"/>
    </row>
    <row r="147" spans="17:42" ht="15" customHeight="1" x14ac:dyDescent="0.2">
      <c r="Q147" s="90"/>
      <c r="AK147" s="90"/>
      <c r="AL147" s="90"/>
      <c r="AM147" s="90"/>
      <c r="AN147" s="90"/>
      <c r="AO147" s="90"/>
      <c r="AP147" s="90"/>
    </row>
    <row r="148" spans="17:42" ht="15" customHeight="1" x14ac:dyDescent="0.2">
      <c r="Q148" s="90"/>
      <c r="R148" s="90"/>
      <c r="AK148" s="90"/>
      <c r="AL148" s="90"/>
      <c r="AM148" s="90"/>
      <c r="AN148" s="90"/>
      <c r="AO148" s="90"/>
      <c r="AP148" s="90"/>
    </row>
    <row r="149" spans="17:42" ht="15" customHeight="1" x14ac:dyDescent="0.2">
      <c r="Q149" s="90"/>
      <c r="R149" s="90"/>
      <c r="AK149" s="90"/>
      <c r="AL149" s="90"/>
      <c r="AM149" s="90"/>
      <c r="AN149" s="90"/>
      <c r="AO149" s="90"/>
      <c r="AP149" s="90"/>
    </row>
    <row r="150" spans="17:42" ht="15" customHeight="1" x14ac:dyDescent="0.2">
      <c r="Q150" s="90"/>
      <c r="AK150" s="90"/>
      <c r="AL150" s="90"/>
      <c r="AM150" s="90"/>
      <c r="AN150" s="90"/>
      <c r="AO150" s="90"/>
      <c r="AP150" s="90"/>
    </row>
    <row r="151" spans="17:42" ht="15" customHeight="1" x14ac:dyDescent="0.2">
      <c r="Q151" s="90"/>
      <c r="AK151" s="90"/>
      <c r="AL151" s="90"/>
      <c r="AM151" s="90"/>
      <c r="AN151" s="90"/>
      <c r="AO151" s="90"/>
      <c r="AP151" s="90"/>
    </row>
    <row r="152" spans="17:42" ht="15" customHeight="1" x14ac:dyDescent="0.2">
      <c r="Q152" s="90"/>
      <c r="AK152" s="90"/>
      <c r="AL152" s="90"/>
      <c r="AM152" s="90"/>
      <c r="AN152" s="90"/>
      <c r="AO152" s="90"/>
      <c r="AP152" s="90"/>
    </row>
    <row r="153" spans="17:42" ht="15" customHeight="1" x14ac:dyDescent="0.2">
      <c r="Q153" s="90"/>
      <c r="R153" s="90"/>
      <c r="AK153" s="90"/>
      <c r="AL153" s="90"/>
      <c r="AM153" s="90"/>
      <c r="AN153" s="90"/>
      <c r="AO153" s="90"/>
      <c r="AP153" s="90"/>
    </row>
    <row r="154" spans="17:42" ht="15" customHeight="1" x14ac:dyDescent="0.2">
      <c r="Q154" s="90"/>
      <c r="R154" s="90"/>
      <c r="AK154" s="90"/>
      <c r="AL154" s="90"/>
      <c r="AM154" s="90"/>
      <c r="AN154" s="90"/>
      <c r="AO154" s="90"/>
      <c r="AP154" s="90"/>
    </row>
    <row r="155" spans="17:42" ht="15" customHeight="1" x14ac:dyDescent="0.2">
      <c r="Q155" s="90"/>
      <c r="R155" s="90"/>
      <c r="AK155" s="90"/>
      <c r="AL155" s="90"/>
      <c r="AM155" s="90"/>
      <c r="AN155" s="90"/>
      <c r="AO155" s="90"/>
      <c r="AP155" s="90"/>
    </row>
    <row r="156" spans="17:42" ht="15" customHeight="1" x14ac:dyDescent="0.2">
      <c r="Q156" s="90"/>
      <c r="AK156" s="90"/>
      <c r="AL156" s="90"/>
      <c r="AM156" s="90"/>
      <c r="AN156" s="90"/>
      <c r="AO156" s="90"/>
      <c r="AP156" s="90"/>
    </row>
    <row r="157" spans="17:42" ht="15" customHeight="1" x14ac:dyDescent="0.2">
      <c r="Q157" s="90"/>
      <c r="R157" s="90"/>
      <c r="AK157" s="90"/>
      <c r="AL157" s="90"/>
      <c r="AM157" s="90"/>
      <c r="AN157" s="90"/>
      <c r="AO157" s="90"/>
      <c r="AP157" s="90"/>
    </row>
    <row r="158" spans="17:42" ht="15" customHeight="1" x14ac:dyDescent="0.2">
      <c r="Q158" s="90"/>
      <c r="R158" s="90"/>
      <c r="AK158" s="90"/>
      <c r="AL158" s="90"/>
      <c r="AM158" s="90"/>
      <c r="AN158" s="90"/>
      <c r="AO158" s="90"/>
      <c r="AP158" s="90"/>
    </row>
    <row r="159" spans="17:42" ht="15" customHeight="1" x14ac:dyDescent="0.2">
      <c r="Q159" s="90"/>
      <c r="R159" s="90"/>
      <c r="AK159" s="90"/>
      <c r="AL159" s="90"/>
      <c r="AM159" s="90"/>
      <c r="AN159" s="90"/>
      <c r="AO159" s="90"/>
      <c r="AP159" s="90"/>
    </row>
    <row r="160" spans="17:42" ht="15" customHeight="1" x14ac:dyDescent="0.2">
      <c r="Q160" s="90"/>
      <c r="R160" s="90"/>
      <c r="AK160" s="90"/>
      <c r="AL160" s="90"/>
      <c r="AM160" s="90"/>
      <c r="AN160" s="90"/>
      <c r="AO160" s="90"/>
      <c r="AP160" s="90"/>
    </row>
    <row r="161" spans="17:42" ht="15" customHeight="1" x14ac:dyDescent="0.2">
      <c r="Q161" s="90"/>
      <c r="R161" s="90"/>
      <c r="AK161" s="90"/>
      <c r="AL161" s="90"/>
      <c r="AM161" s="90"/>
      <c r="AN161" s="90"/>
      <c r="AO161" s="90"/>
      <c r="AP161" s="90"/>
    </row>
    <row r="162" spans="17:42" ht="15" customHeight="1" x14ac:dyDescent="0.2">
      <c r="Q162" s="90"/>
      <c r="R162" s="90"/>
      <c r="AK162" s="90"/>
      <c r="AL162" s="90"/>
      <c r="AM162" s="90"/>
      <c r="AN162" s="90"/>
      <c r="AO162" s="90"/>
      <c r="AP162" s="90"/>
    </row>
    <row r="163" spans="17:42" ht="15" customHeight="1" x14ac:dyDescent="0.2">
      <c r="Q163" s="90"/>
      <c r="R163" s="90"/>
      <c r="AK163" s="90"/>
      <c r="AL163" s="90"/>
      <c r="AM163" s="90"/>
      <c r="AN163" s="90"/>
      <c r="AO163" s="90"/>
      <c r="AP163" s="90"/>
    </row>
    <row r="164" spans="17:42" ht="15" customHeight="1" x14ac:dyDescent="0.2">
      <c r="AK164" s="90"/>
      <c r="AL164" s="90"/>
      <c r="AM164" s="90"/>
      <c r="AN164" s="90"/>
      <c r="AO164" s="90"/>
      <c r="AP164" s="90"/>
    </row>
    <row r="165" spans="17:42" ht="15" customHeight="1" x14ac:dyDescent="0.2">
      <c r="AK165" s="90"/>
      <c r="AL165" s="90"/>
      <c r="AM165" s="90"/>
      <c r="AN165" s="90"/>
      <c r="AO165" s="90"/>
      <c r="AP165" s="90"/>
    </row>
    <row r="166" spans="17:42" ht="15" customHeight="1" x14ac:dyDescent="0.2">
      <c r="AK166" s="90"/>
      <c r="AL166" s="90"/>
      <c r="AM166" s="90"/>
      <c r="AN166" s="90"/>
      <c r="AO166" s="90"/>
      <c r="AP166" s="90"/>
    </row>
    <row r="167" spans="17:42" ht="15" customHeight="1" x14ac:dyDescent="0.2">
      <c r="AK167" s="90"/>
      <c r="AL167" s="90"/>
      <c r="AM167" s="90"/>
      <c r="AN167" s="90"/>
      <c r="AO167" s="90"/>
      <c r="AP167" s="90"/>
    </row>
    <row r="168" spans="17:42" ht="15" customHeight="1" x14ac:dyDescent="0.2">
      <c r="AK168" s="90"/>
      <c r="AL168" s="90"/>
      <c r="AM168" s="90"/>
      <c r="AN168" s="90"/>
      <c r="AO168" s="90"/>
      <c r="AP168" s="90"/>
    </row>
    <row r="169" spans="17:42" ht="15" customHeight="1" x14ac:dyDescent="0.2">
      <c r="AK169" s="90"/>
      <c r="AL169" s="90"/>
      <c r="AM169" s="90"/>
      <c r="AN169" s="90"/>
      <c r="AO169" s="90"/>
      <c r="AP169" s="90"/>
    </row>
    <row r="170" spans="17:42" ht="15" customHeight="1" x14ac:dyDescent="0.2">
      <c r="AK170" s="90"/>
      <c r="AL170" s="90"/>
      <c r="AM170" s="90"/>
      <c r="AN170" s="90"/>
      <c r="AO170" s="90"/>
      <c r="AP170" s="90"/>
    </row>
    <row r="171" spans="17:42" ht="15" customHeight="1" x14ac:dyDescent="0.2">
      <c r="AK171" s="90"/>
      <c r="AL171" s="90"/>
      <c r="AM171" s="90"/>
      <c r="AN171" s="90"/>
      <c r="AO171" s="90"/>
      <c r="AP171" s="90"/>
    </row>
    <row r="172" spans="17:42" ht="15" customHeight="1" x14ac:dyDescent="0.2">
      <c r="AK172" s="90"/>
      <c r="AL172" s="90"/>
      <c r="AM172" s="90"/>
      <c r="AN172" s="90"/>
      <c r="AO172" s="90"/>
      <c r="AP172" s="90"/>
    </row>
    <row r="173" spans="17:42" ht="15" customHeight="1" x14ac:dyDescent="0.2">
      <c r="AK173" s="90"/>
      <c r="AL173" s="90"/>
      <c r="AM173" s="90"/>
      <c r="AN173" s="90"/>
      <c r="AO173" s="90"/>
      <c r="AP173" s="90"/>
    </row>
    <row r="174" spans="17:42" ht="15" customHeight="1" x14ac:dyDescent="0.2">
      <c r="AK174" s="90"/>
      <c r="AL174" s="90"/>
      <c r="AM174" s="90"/>
      <c r="AN174" s="90"/>
      <c r="AO174" s="90"/>
      <c r="AP174" s="90"/>
    </row>
    <row r="175" spans="17:42" ht="15" customHeight="1" x14ac:dyDescent="0.2">
      <c r="AK175" s="90"/>
      <c r="AL175" s="90"/>
      <c r="AM175" s="90"/>
      <c r="AN175" s="90"/>
      <c r="AO175" s="90"/>
      <c r="AP175" s="90"/>
    </row>
    <row r="176" spans="17:42" ht="15" customHeight="1" x14ac:dyDescent="0.2">
      <c r="AK176" s="90"/>
      <c r="AL176" s="90"/>
      <c r="AM176" s="90"/>
      <c r="AN176" s="90"/>
      <c r="AO176" s="90"/>
      <c r="AP176" s="90"/>
    </row>
    <row r="177" spans="17:42" ht="15" customHeight="1" x14ac:dyDescent="0.2">
      <c r="AK177" s="90"/>
      <c r="AL177" s="90"/>
      <c r="AM177" s="90"/>
      <c r="AN177" s="90"/>
      <c r="AO177" s="90"/>
      <c r="AP177" s="90"/>
    </row>
    <row r="178" spans="17:42" ht="15" customHeight="1" x14ac:dyDescent="0.2">
      <c r="AK178" s="90"/>
      <c r="AL178" s="90"/>
      <c r="AM178" s="90"/>
      <c r="AN178" s="90"/>
      <c r="AO178" s="90"/>
      <c r="AP178" s="90"/>
    </row>
    <row r="179" spans="17:42" ht="15" customHeight="1" x14ac:dyDescent="0.2">
      <c r="AK179" s="90"/>
      <c r="AL179" s="90"/>
      <c r="AM179" s="90"/>
      <c r="AN179" s="90"/>
      <c r="AO179" s="90"/>
      <c r="AP179" s="90"/>
    </row>
    <row r="180" spans="17:42" ht="15" customHeight="1" x14ac:dyDescent="0.2">
      <c r="Q180" s="90"/>
      <c r="R180" s="90"/>
      <c r="AK180" s="90"/>
      <c r="AL180" s="90"/>
      <c r="AM180" s="90"/>
      <c r="AN180" s="90"/>
      <c r="AO180" s="90"/>
      <c r="AP180" s="90"/>
    </row>
    <row r="181" spans="17:42" ht="15" customHeight="1" x14ac:dyDescent="0.2">
      <c r="Q181" s="90"/>
      <c r="R181" s="90"/>
      <c r="AK181" s="90"/>
      <c r="AL181" s="90"/>
      <c r="AM181" s="90"/>
      <c r="AN181" s="90"/>
      <c r="AO181" s="90"/>
      <c r="AP181" s="90"/>
    </row>
    <row r="182" spans="17:42" ht="15" customHeight="1" x14ac:dyDescent="0.2">
      <c r="Q182" s="90"/>
      <c r="R182" s="90"/>
      <c r="AK182" s="90"/>
      <c r="AL182" s="90"/>
      <c r="AM182" s="90"/>
      <c r="AN182" s="90"/>
      <c r="AO182" s="90"/>
      <c r="AP182" s="90"/>
    </row>
    <row r="183" spans="17:42" ht="15" customHeight="1" x14ac:dyDescent="0.2">
      <c r="Q183" s="90"/>
      <c r="R183" s="90"/>
      <c r="AK183" s="90"/>
      <c r="AL183" s="90"/>
      <c r="AM183" s="90"/>
      <c r="AN183" s="90"/>
      <c r="AO183" s="90"/>
      <c r="AP183" s="90"/>
    </row>
    <row r="184" spans="17:42" ht="15" customHeight="1" x14ac:dyDescent="0.2">
      <c r="Q184" s="90"/>
      <c r="R184" s="90"/>
      <c r="AK184" s="90"/>
      <c r="AL184" s="90"/>
      <c r="AM184" s="90"/>
      <c r="AN184" s="90"/>
      <c r="AO184" s="90"/>
      <c r="AP184" s="90"/>
    </row>
    <row r="185" spans="17:42" ht="15" customHeight="1" x14ac:dyDescent="0.2">
      <c r="Q185" s="90"/>
      <c r="R185" s="90"/>
      <c r="AK185" s="90"/>
      <c r="AL185" s="90"/>
      <c r="AM185" s="90"/>
      <c r="AN185" s="90"/>
      <c r="AO185" s="90"/>
      <c r="AP185" s="90"/>
    </row>
    <row r="186" spans="17:42" ht="15" customHeight="1" x14ac:dyDescent="0.2">
      <c r="Q186" s="90"/>
      <c r="R186" s="90"/>
      <c r="AK186" s="90"/>
      <c r="AL186" s="90"/>
      <c r="AM186" s="90"/>
      <c r="AN186" s="90"/>
      <c r="AO186" s="90"/>
      <c r="AP186" s="90"/>
    </row>
    <row r="187" spans="17:42" ht="15" customHeight="1" x14ac:dyDescent="0.2">
      <c r="Q187" s="90"/>
      <c r="R187" s="90"/>
      <c r="AK187" s="90"/>
      <c r="AL187" s="90"/>
      <c r="AM187" s="90"/>
      <c r="AN187" s="90"/>
      <c r="AO187" s="90"/>
      <c r="AP187" s="90"/>
    </row>
    <row r="188" spans="17:42" ht="15" customHeight="1" x14ac:dyDescent="0.2">
      <c r="Q188" s="90"/>
      <c r="AK188" s="90"/>
      <c r="AL188" s="90"/>
      <c r="AM188" s="90"/>
      <c r="AN188" s="90"/>
      <c r="AO188" s="90"/>
      <c r="AP188" s="90"/>
    </row>
    <row r="189" spans="17:42" ht="15" customHeight="1" x14ac:dyDescent="0.2">
      <c r="Q189" s="90"/>
      <c r="R189" s="90"/>
      <c r="AK189" s="90"/>
      <c r="AL189" s="90"/>
      <c r="AM189" s="90"/>
      <c r="AN189" s="90"/>
      <c r="AO189" s="90"/>
      <c r="AP189" s="90"/>
    </row>
    <row r="190" spans="17:42" ht="15" customHeight="1" x14ac:dyDescent="0.2">
      <c r="Q190" s="90"/>
      <c r="R190" s="90"/>
      <c r="AK190" s="90"/>
      <c r="AL190" s="90"/>
      <c r="AM190" s="90"/>
      <c r="AN190" s="90"/>
      <c r="AO190" s="90"/>
      <c r="AP190" s="90"/>
    </row>
    <row r="191" spans="17:42" ht="15" customHeight="1" x14ac:dyDescent="0.2">
      <c r="Q191" s="90"/>
      <c r="R191" s="90"/>
      <c r="AK191" s="90"/>
      <c r="AL191" s="90"/>
      <c r="AM191" s="90"/>
      <c r="AN191" s="90"/>
      <c r="AO191" s="90"/>
      <c r="AP191" s="90"/>
    </row>
    <row r="192" spans="17:42" ht="15" customHeight="1" x14ac:dyDescent="0.2">
      <c r="Q192" s="90"/>
      <c r="R192" s="90"/>
      <c r="AK192" s="90"/>
      <c r="AL192" s="90"/>
      <c r="AM192" s="90"/>
      <c r="AN192" s="90"/>
      <c r="AO192" s="90"/>
      <c r="AP192" s="90"/>
    </row>
    <row r="193" spans="17:42" ht="15" customHeight="1" x14ac:dyDescent="0.2">
      <c r="Q193" s="90"/>
      <c r="AK193" s="90"/>
      <c r="AL193" s="90"/>
      <c r="AM193" s="90"/>
      <c r="AN193" s="90"/>
      <c r="AO193" s="90"/>
      <c r="AP193" s="90"/>
    </row>
    <row r="194" spans="17:42" ht="15" customHeight="1" x14ac:dyDescent="0.2">
      <c r="Q194" s="90"/>
      <c r="R194" s="90"/>
      <c r="AK194" s="90"/>
      <c r="AL194" s="90"/>
      <c r="AM194" s="90"/>
      <c r="AN194" s="90"/>
      <c r="AO194" s="90"/>
      <c r="AP194" s="90"/>
    </row>
    <row r="195" spans="17:42" ht="15" customHeight="1" x14ac:dyDescent="0.2">
      <c r="Q195" s="90"/>
      <c r="R195" s="90"/>
      <c r="AK195" s="90"/>
      <c r="AL195" s="90"/>
      <c r="AM195" s="90"/>
      <c r="AN195" s="90"/>
      <c r="AO195" s="90"/>
      <c r="AP195" s="90"/>
    </row>
    <row r="196" spans="17:42" ht="15" customHeight="1" x14ac:dyDescent="0.2">
      <c r="Q196" s="90"/>
      <c r="R196" s="90"/>
      <c r="AK196" s="90"/>
      <c r="AL196" s="90"/>
      <c r="AM196" s="90"/>
      <c r="AN196" s="90"/>
      <c r="AO196" s="90"/>
      <c r="AP196" s="90"/>
    </row>
    <row r="197" spans="17:42" ht="15" customHeight="1" x14ac:dyDescent="0.2">
      <c r="Q197" s="90"/>
      <c r="R197" s="90"/>
      <c r="AK197" s="90"/>
      <c r="AL197" s="90"/>
      <c r="AM197" s="90"/>
      <c r="AN197" s="90"/>
      <c r="AO197" s="90"/>
      <c r="AP197" s="90"/>
    </row>
    <row r="198" spans="17:42" ht="15" customHeight="1" x14ac:dyDescent="0.2">
      <c r="AK198" s="90"/>
      <c r="AL198" s="90"/>
      <c r="AM198" s="90"/>
      <c r="AN198" s="90"/>
      <c r="AO198" s="90"/>
      <c r="AP198" s="90"/>
    </row>
    <row r="199" spans="17:42" ht="15" customHeight="1" x14ac:dyDescent="0.2">
      <c r="AK199" s="90"/>
      <c r="AL199" s="90"/>
      <c r="AM199" s="90"/>
      <c r="AN199" s="90"/>
      <c r="AO199" s="90"/>
      <c r="AP199" s="90"/>
    </row>
    <row r="200" spans="17:42" ht="15" customHeight="1" x14ac:dyDescent="0.2">
      <c r="AK200" s="90"/>
      <c r="AL200" s="90"/>
      <c r="AM200" s="90"/>
      <c r="AN200" s="90"/>
      <c r="AO200" s="90"/>
      <c r="AP200" s="90"/>
    </row>
    <row r="201" spans="17:42" ht="15" customHeight="1" x14ac:dyDescent="0.2">
      <c r="Q201" s="90"/>
      <c r="R201" s="90"/>
      <c r="AK201" s="90"/>
      <c r="AL201" s="90"/>
      <c r="AM201" s="90"/>
      <c r="AN201" s="90"/>
      <c r="AO201" s="90"/>
      <c r="AP201" s="90"/>
    </row>
    <row r="202" spans="17:42" ht="15" customHeight="1" x14ac:dyDescent="0.2">
      <c r="Q202" s="90"/>
      <c r="R202" s="90"/>
      <c r="AK202" s="90"/>
      <c r="AL202" s="90"/>
      <c r="AM202" s="90"/>
      <c r="AN202" s="90"/>
      <c r="AO202" s="90"/>
      <c r="AP202" s="90"/>
    </row>
    <row r="203" spans="17:42" ht="15" customHeight="1" x14ac:dyDescent="0.2">
      <c r="Q203" s="90"/>
      <c r="R203" s="90"/>
      <c r="AK203" s="90"/>
      <c r="AL203" s="90"/>
      <c r="AM203" s="90"/>
      <c r="AN203" s="90"/>
      <c r="AO203" s="90"/>
      <c r="AP203" s="90"/>
    </row>
    <row r="204" spans="17:42" ht="15" customHeight="1" x14ac:dyDescent="0.2">
      <c r="Q204" s="90"/>
      <c r="R204" s="90"/>
      <c r="AK204" s="90"/>
      <c r="AL204" s="90"/>
      <c r="AM204" s="90"/>
      <c r="AN204" s="90"/>
      <c r="AO204" s="90"/>
      <c r="AP204" s="90"/>
    </row>
    <row r="205" spans="17:42" ht="15" customHeight="1" x14ac:dyDescent="0.2">
      <c r="Q205" s="90"/>
      <c r="R205" s="90"/>
      <c r="AK205" s="90"/>
      <c r="AL205" s="90"/>
      <c r="AM205" s="90"/>
      <c r="AN205" s="90"/>
      <c r="AO205" s="90"/>
      <c r="AP205" s="90"/>
    </row>
    <row r="206" spans="17:42" ht="15" customHeight="1" x14ac:dyDescent="0.2">
      <c r="Q206" s="90"/>
      <c r="R206" s="90"/>
      <c r="AK206" s="90"/>
      <c r="AL206" s="90"/>
      <c r="AM206" s="90"/>
      <c r="AN206" s="90"/>
      <c r="AO206" s="90"/>
      <c r="AP206" s="90"/>
    </row>
    <row r="207" spans="17:42" ht="15" customHeight="1" x14ac:dyDescent="0.2">
      <c r="Q207" s="90"/>
      <c r="R207" s="90"/>
      <c r="AK207" s="90"/>
      <c r="AL207" s="90"/>
      <c r="AM207" s="90"/>
      <c r="AN207" s="90"/>
      <c r="AO207" s="90"/>
      <c r="AP207" s="90"/>
    </row>
    <row r="208" spans="17:42" ht="15" customHeight="1" x14ac:dyDescent="0.2">
      <c r="AK208" s="90"/>
      <c r="AL208" s="90"/>
      <c r="AM208" s="90"/>
      <c r="AN208" s="90"/>
      <c r="AO208" s="90"/>
      <c r="AP208" s="90"/>
    </row>
    <row r="209" spans="37:42" ht="15" customHeight="1" x14ac:dyDescent="0.2">
      <c r="AK209" s="90"/>
      <c r="AL209" s="90"/>
      <c r="AM209" s="90"/>
      <c r="AN209" s="90"/>
      <c r="AO209" s="90"/>
      <c r="AP209" s="90"/>
    </row>
    <row r="210" spans="37:42" ht="15" customHeight="1" x14ac:dyDescent="0.2">
      <c r="AK210" s="90"/>
      <c r="AL210" s="90"/>
      <c r="AM210" s="90"/>
      <c r="AN210" s="90"/>
      <c r="AO210" s="90"/>
      <c r="AP210" s="90"/>
    </row>
    <row r="211" spans="37:42" ht="15" customHeight="1" x14ac:dyDescent="0.2">
      <c r="AK211" s="90"/>
      <c r="AL211" s="90"/>
      <c r="AM211" s="90"/>
      <c r="AN211" s="90"/>
      <c r="AO211" s="90"/>
      <c r="AP211" s="90"/>
    </row>
    <row r="212" spans="37:42" ht="15" customHeight="1" x14ac:dyDescent="0.2">
      <c r="AK212" s="90"/>
      <c r="AL212" s="90"/>
      <c r="AM212" s="90"/>
      <c r="AN212" s="90"/>
      <c r="AO212" s="90"/>
      <c r="AP212" s="90"/>
    </row>
    <row r="213" spans="37:42" ht="15" customHeight="1" x14ac:dyDescent="0.2">
      <c r="AK213" s="90"/>
      <c r="AL213" s="90"/>
      <c r="AM213" s="90"/>
      <c r="AN213" s="90"/>
      <c r="AO213" s="90"/>
      <c r="AP213" s="90"/>
    </row>
    <row r="214" spans="37:42" ht="15" customHeight="1" x14ac:dyDescent="0.2">
      <c r="AK214" s="90"/>
      <c r="AL214" s="90"/>
      <c r="AM214" s="90"/>
      <c r="AN214" s="90"/>
      <c r="AO214" s="90"/>
      <c r="AP214" s="90"/>
    </row>
    <row r="215" spans="37:42" ht="15" customHeight="1" x14ac:dyDescent="0.2">
      <c r="AK215" s="90"/>
      <c r="AL215" s="90"/>
      <c r="AM215" s="90"/>
      <c r="AN215" s="90"/>
      <c r="AO215" s="90"/>
      <c r="AP215" s="90"/>
    </row>
    <row r="216" spans="37:42" ht="15" customHeight="1" x14ac:dyDescent="0.2">
      <c r="AK216" s="90"/>
      <c r="AL216" s="90"/>
      <c r="AM216" s="90"/>
      <c r="AN216" s="90"/>
      <c r="AO216" s="90"/>
      <c r="AP216" s="90"/>
    </row>
    <row r="217" spans="37:42" ht="15" customHeight="1" x14ac:dyDescent="0.2">
      <c r="AK217" s="90"/>
      <c r="AL217" s="90"/>
      <c r="AM217" s="90"/>
      <c r="AN217" s="90"/>
      <c r="AO217" s="90"/>
      <c r="AP217" s="90"/>
    </row>
    <row r="218" spans="37:42" ht="15" customHeight="1" x14ac:dyDescent="0.2">
      <c r="AK218" s="90"/>
      <c r="AL218" s="90"/>
      <c r="AM218" s="90"/>
      <c r="AN218" s="90"/>
      <c r="AO218" s="90"/>
      <c r="AP218" s="90"/>
    </row>
    <row r="219" spans="37:42" ht="15" customHeight="1" x14ac:dyDescent="0.2">
      <c r="AK219" s="90"/>
      <c r="AL219" s="90"/>
      <c r="AM219" s="90"/>
      <c r="AN219" s="90"/>
      <c r="AO219" s="90"/>
      <c r="AP219" s="90"/>
    </row>
    <row r="220" spans="37:42" ht="15" customHeight="1" x14ac:dyDescent="0.2">
      <c r="AK220" s="90"/>
      <c r="AL220" s="90"/>
      <c r="AM220" s="90"/>
      <c r="AN220" s="90"/>
      <c r="AO220" s="90"/>
      <c r="AP220" s="90"/>
    </row>
    <row r="221" spans="37:42" ht="15" customHeight="1" x14ac:dyDescent="0.2">
      <c r="AK221" s="90"/>
      <c r="AL221" s="90"/>
      <c r="AM221" s="90"/>
      <c r="AN221" s="90"/>
      <c r="AO221" s="90"/>
      <c r="AP221" s="90"/>
    </row>
    <row r="222" spans="37:42" ht="15" customHeight="1" x14ac:dyDescent="0.2">
      <c r="AK222" s="90"/>
      <c r="AL222" s="90"/>
      <c r="AM222" s="90"/>
      <c r="AN222" s="90"/>
      <c r="AO222" s="90"/>
      <c r="AP222" s="90"/>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P45"/>
  <sheetViews>
    <sheetView showGridLines="0" view="pageBreakPreview" zoomScaleNormal="100" zoomScaleSheetLayoutView="100" workbookViewId="0">
      <selection sqref="A1:D1"/>
    </sheetView>
  </sheetViews>
  <sheetFormatPr defaultColWidth="4.75" defaultRowHeight="10.5" x14ac:dyDescent="0.2"/>
  <cols>
    <col min="1" max="1" width="4.75" style="17" customWidth="1"/>
    <col min="2" max="16384" width="4.75" style="17"/>
  </cols>
  <sheetData>
    <row r="1" spans="1:42" s="9" customFormat="1" ht="12" customHeight="1" x14ac:dyDescent="0.2">
      <c r="A1" s="240" t="s">
        <v>8</v>
      </c>
      <c r="B1" s="241"/>
      <c r="C1" s="241"/>
      <c r="D1" s="242"/>
      <c r="E1" s="243" t="str">
        <f ca="1">IF(INDIRECT("変更履歴!E1")&lt;&gt;"",INDIRECT("変更履歴!E1"),"")</f>
        <v>サンプルプロジェクト</v>
      </c>
      <c r="F1" s="244"/>
      <c r="G1" s="244"/>
      <c r="H1" s="244"/>
      <c r="I1" s="244"/>
      <c r="J1" s="244"/>
      <c r="K1" s="244"/>
      <c r="L1" s="244"/>
      <c r="M1" s="244"/>
      <c r="N1" s="245"/>
      <c r="O1" s="249" t="s">
        <v>17</v>
      </c>
      <c r="P1" s="250"/>
      <c r="Q1" s="250"/>
      <c r="R1" s="251"/>
      <c r="S1" s="258" t="str">
        <f ca="1">IF(INDIRECT("変更履歴!S1")&lt;&gt;"",INDIRECT("変更履歴!S1"),"")</f>
        <v>UI標準(画面)</v>
      </c>
      <c r="T1" s="259"/>
      <c r="U1" s="259"/>
      <c r="V1" s="259"/>
      <c r="W1" s="259"/>
      <c r="X1" s="259"/>
      <c r="Y1" s="259"/>
      <c r="Z1" s="260"/>
      <c r="AA1" s="240" t="s">
        <v>14</v>
      </c>
      <c r="AB1" s="242"/>
      <c r="AC1" s="246" t="str">
        <f ca="1">IF(INDIRECT("変更履歴!AC1")&lt;&gt;"",INDIRECT("変更履歴!AC1"),"")</f>
        <v>TIS</v>
      </c>
      <c r="AD1" s="247"/>
      <c r="AE1" s="247"/>
      <c r="AF1" s="248"/>
      <c r="AG1" s="228">
        <f ca="1">IF(INDIRECT("変更履歴!AG1")&lt;&gt;"",INDIRECT("変更履歴!AG1"),"")</f>
        <v>45565</v>
      </c>
      <c r="AH1" s="229"/>
      <c r="AI1" s="230"/>
      <c r="AN1" s="17"/>
      <c r="AO1" s="17"/>
      <c r="AP1" s="17"/>
    </row>
    <row r="2" spans="1:42" s="9" customFormat="1" ht="12" customHeight="1" x14ac:dyDescent="0.2">
      <c r="A2" s="240" t="s">
        <v>0</v>
      </c>
      <c r="B2" s="241"/>
      <c r="C2" s="241"/>
      <c r="D2" s="242"/>
      <c r="E2" s="243" t="str">
        <f ca="1">IF(INDIRECT("変更履歴!E2")&lt;&gt;"",INDIRECT("変更履歴!E2"),"")</f>
        <v>サンプルシステム</v>
      </c>
      <c r="F2" s="244"/>
      <c r="G2" s="244"/>
      <c r="H2" s="244"/>
      <c r="I2" s="244"/>
      <c r="J2" s="244"/>
      <c r="K2" s="244"/>
      <c r="L2" s="244"/>
      <c r="M2" s="244"/>
      <c r="N2" s="245"/>
      <c r="O2" s="252"/>
      <c r="P2" s="253"/>
      <c r="Q2" s="253"/>
      <c r="R2" s="254"/>
      <c r="S2" s="261"/>
      <c r="T2" s="262"/>
      <c r="U2" s="262"/>
      <c r="V2" s="262"/>
      <c r="W2" s="262"/>
      <c r="X2" s="262"/>
      <c r="Y2" s="262"/>
      <c r="Z2" s="263"/>
      <c r="AA2" s="240" t="s">
        <v>15</v>
      </c>
      <c r="AB2" s="242"/>
      <c r="AC2" s="246" t="str">
        <f ca="1">IF(INDIRECT("変更履歴!AC2")&lt;&gt;"",INDIRECT("変更履歴!AC2"),"")</f>
        <v/>
      </c>
      <c r="AD2" s="247"/>
      <c r="AE2" s="247"/>
      <c r="AF2" s="248"/>
      <c r="AG2" s="228" t="str">
        <f ca="1">IF(INDIRECT("変更履歴!AG2")&lt;&gt;"",INDIRECT("変更履歴!AG2"),"")</f>
        <v/>
      </c>
      <c r="AH2" s="229"/>
      <c r="AI2" s="230"/>
      <c r="AN2" s="17"/>
      <c r="AO2" s="17"/>
      <c r="AP2" s="17"/>
    </row>
    <row r="3" spans="1:42" s="9" customFormat="1" ht="12" customHeight="1" x14ac:dyDescent="0.2">
      <c r="A3" s="240" t="s">
        <v>1</v>
      </c>
      <c r="B3" s="241"/>
      <c r="C3" s="241"/>
      <c r="D3" s="242"/>
      <c r="E3" s="243" t="str">
        <f ca="1">IF(INDIRECT("変更履歴!E3")&lt;&gt;"",INDIRECT("変更履歴!E3"),"")</f>
        <v/>
      </c>
      <c r="F3" s="244"/>
      <c r="G3" s="244"/>
      <c r="H3" s="244"/>
      <c r="I3" s="244"/>
      <c r="J3" s="244"/>
      <c r="K3" s="244"/>
      <c r="L3" s="244"/>
      <c r="M3" s="244"/>
      <c r="N3" s="245"/>
      <c r="O3" s="255"/>
      <c r="P3" s="256"/>
      <c r="Q3" s="256"/>
      <c r="R3" s="257"/>
      <c r="S3" s="264"/>
      <c r="T3" s="265"/>
      <c r="U3" s="265"/>
      <c r="V3" s="265"/>
      <c r="W3" s="265"/>
      <c r="X3" s="265"/>
      <c r="Y3" s="265"/>
      <c r="Z3" s="266"/>
      <c r="AA3" s="240"/>
      <c r="AB3" s="242"/>
      <c r="AC3" s="246" t="str">
        <f ca="1">IF(INDIRECT("変更履歴!AC3")&lt;&gt;"",INDIRECT("変更履歴!AC3"),"")</f>
        <v/>
      </c>
      <c r="AD3" s="247"/>
      <c r="AE3" s="247"/>
      <c r="AF3" s="248"/>
      <c r="AG3" s="228" t="str">
        <f ca="1">IF(INDIRECT("変更履歴!AG3")&lt;&gt;"",INDIRECT("変更履歴!AG3"),"")</f>
        <v/>
      </c>
      <c r="AH3" s="229"/>
      <c r="AI3" s="230"/>
      <c r="AN3" s="17"/>
      <c r="AO3" s="17"/>
      <c r="AP3" s="17"/>
    </row>
    <row r="5" spans="1:42" x14ac:dyDescent="0.2">
      <c r="B5" s="90" t="s">
        <v>235</v>
      </c>
      <c r="C5" s="36"/>
      <c r="D5" s="36"/>
    </row>
    <row r="6" spans="1:42" x14ac:dyDescent="0.2">
      <c r="C6" s="36" t="s">
        <v>58</v>
      </c>
    </row>
    <row r="7" spans="1:42" x14ac:dyDescent="0.2">
      <c r="C7" s="36"/>
    </row>
    <row r="8" spans="1:42" x14ac:dyDescent="0.2">
      <c r="D8" s="30" t="s">
        <v>459</v>
      </c>
    </row>
    <row r="9" spans="1:42" x14ac:dyDescent="0.2">
      <c r="D9" s="30" t="s">
        <v>55</v>
      </c>
    </row>
    <row r="10" spans="1:42" x14ac:dyDescent="0.2">
      <c r="D10" s="36" t="s">
        <v>69</v>
      </c>
    </row>
    <row r="11" spans="1:42" x14ac:dyDescent="0.2">
      <c r="D11" s="36"/>
    </row>
    <row r="12" spans="1:42" ht="12" x14ac:dyDescent="0.2">
      <c r="D12" s="34"/>
    </row>
    <row r="13" spans="1:42" x14ac:dyDescent="0.2">
      <c r="C13" s="30" t="s">
        <v>52</v>
      </c>
    </row>
    <row r="14" spans="1:42" x14ac:dyDescent="0.2">
      <c r="C14" s="36"/>
    </row>
    <row r="15" spans="1:42" x14ac:dyDescent="0.2">
      <c r="D15" s="231" t="s">
        <v>53</v>
      </c>
      <c r="E15" s="232"/>
      <c r="F15" s="232"/>
      <c r="G15" s="232"/>
      <c r="H15" s="232"/>
      <c r="I15" s="232"/>
      <c r="J15" s="233"/>
      <c r="K15" s="231" t="s">
        <v>54</v>
      </c>
      <c r="L15" s="232"/>
      <c r="M15" s="232"/>
      <c r="N15" s="232"/>
      <c r="O15" s="232"/>
      <c r="P15" s="232"/>
      <c r="Q15" s="232"/>
      <c r="R15" s="232"/>
      <c r="S15" s="232"/>
      <c r="T15" s="232"/>
      <c r="U15" s="232"/>
      <c r="V15" s="232"/>
      <c r="W15" s="232"/>
      <c r="X15" s="232"/>
      <c r="Y15" s="232"/>
      <c r="Z15" s="232"/>
      <c r="AA15" s="232"/>
      <c r="AB15" s="232"/>
      <c r="AC15" s="232"/>
      <c r="AD15" s="233"/>
    </row>
    <row r="16" spans="1:42" ht="11.25" customHeight="1" x14ac:dyDescent="0.2">
      <c r="D16" s="237" t="s">
        <v>189</v>
      </c>
      <c r="E16" s="238"/>
      <c r="F16" s="238"/>
      <c r="G16" s="238"/>
      <c r="H16" s="238"/>
      <c r="I16" s="238"/>
      <c r="J16" s="239"/>
      <c r="K16" s="234" t="s">
        <v>70</v>
      </c>
      <c r="L16" s="235"/>
      <c r="M16" s="235"/>
      <c r="N16" s="235"/>
      <c r="O16" s="235"/>
      <c r="P16" s="235"/>
      <c r="Q16" s="235"/>
      <c r="R16" s="235"/>
      <c r="S16" s="235"/>
      <c r="T16" s="235"/>
      <c r="U16" s="235"/>
      <c r="V16" s="235"/>
      <c r="W16" s="235"/>
      <c r="X16" s="235"/>
      <c r="Y16" s="235"/>
      <c r="Z16" s="235"/>
      <c r="AA16" s="235"/>
      <c r="AB16" s="235"/>
      <c r="AC16" s="235"/>
      <c r="AD16" s="236"/>
    </row>
    <row r="19" spans="3:21" s="142" customFormat="1" x14ac:dyDescent="0.2">
      <c r="C19" s="143" t="s">
        <v>633</v>
      </c>
    </row>
    <row r="20" spans="3:21" s="142" customFormat="1" x14ac:dyDescent="0.2"/>
    <row r="21" spans="3:21" s="142" customFormat="1" x14ac:dyDescent="0.2">
      <c r="D21" s="142" t="s">
        <v>591</v>
      </c>
    </row>
    <row r="22" spans="3:21" s="142" customFormat="1" x14ac:dyDescent="0.2"/>
    <row r="23" spans="3:21" s="142" customFormat="1" x14ac:dyDescent="0.2">
      <c r="D23" s="144" t="s">
        <v>592</v>
      </c>
      <c r="E23" s="145" t="s">
        <v>593</v>
      </c>
      <c r="F23" s="146"/>
      <c r="G23" s="146"/>
      <c r="H23" s="146"/>
      <c r="I23" s="145" t="s">
        <v>594</v>
      </c>
      <c r="J23" s="147"/>
      <c r="K23" s="146"/>
      <c r="L23" s="146"/>
      <c r="M23" s="146"/>
      <c r="N23" s="146"/>
      <c r="O23" s="146"/>
      <c r="P23" s="146"/>
      <c r="Q23" s="146"/>
      <c r="R23" s="146"/>
      <c r="S23" s="146"/>
      <c r="T23" s="147"/>
      <c r="U23" s="148"/>
    </row>
    <row r="24" spans="3:21" s="142" customFormat="1" x14ac:dyDescent="0.2">
      <c r="D24" s="149">
        <v>1</v>
      </c>
      <c r="E24" s="149" t="s">
        <v>595</v>
      </c>
      <c r="F24" s="150"/>
      <c r="G24" s="150"/>
      <c r="H24" s="150"/>
      <c r="I24" s="151" t="s">
        <v>596</v>
      </c>
      <c r="J24" s="152"/>
      <c r="K24" s="150"/>
      <c r="L24" s="150"/>
      <c r="M24" s="150"/>
      <c r="N24" s="150"/>
      <c r="O24" s="150"/>
      <c r="P24" s="150"/>
      <c r="Q24" s="150"/>
      <c r="R24" s="150"/>
      <c r="S24" s="150"/>
      <c r="T24" s="152"/>
      <c r="U24" s="148"/>
    </row>
    <row r="25" spans="3:21" s="142" customFormat="1" x14ac:dyDescent="0.2">
      <c r="D25" s="149">
        <v>2</v>
      </c>
      <c r="E25" s="149" t="s">
        <v>597</v>
      </c>
      <c r="F25" s="150"/>
      <c r="G25" s="150"/>
      <c r="H25" s="150"/>
      <c r="I25" s="151" t="s">
        <v>598</v>
      </c>
      <c r="J25" s="152"/>
      <c r="K25" s="150"/>
      <c r="L25" s="150"/>
      <c r="M25" s="150"/>
      <c r="N25" s="150"/>
      <c r="O25" s="150"/>
      <c r="P25" s="150"/>
      <c r="Q25" s="150"/>
      <c r="R25" s="150"/>
      <c r="S25" s="150"/>
      <c r="T25" s="152"/>
      <c r="U25" s="148"/>
    </row>
    <row r="26" spans="3:21" s="142" customFormat="1" x14ac:dyDescent="0.2">
      <c r="D26" s="149">
        <v>3</v>
      </c>
      <c r="E26" s="149" t="s">
        <v>599</v>
      </c>
      <c r="F26" s="150"/>
      <c r="G26" s="150"/>
      <c r="H26" s="150"/>
      <c r="I26" s="151" t="s">
        <v>600</v>
      </c>
      <c r="J26" s="152"/>
      <c r="K26" s="150"/>
      <c r="L26" s="150"/>
      <c r="M26" s="150"/>
      <c r="N26" s="150"/>
      <c r="O26" s="150"/>
      <c r="P26" s="150"/>
      <c r="Q26" s="150"/>
      <c r="R26" s="150"/>
      <c r="S26" s="150"/>
      <c r="T26" s="152"/>
      <c r="U26" s="148"/>
    </row>
    <row r="27" spans="3:21" s="142" customFormat="1" x14ac:dyDescent="0.2">
      <c r="D27" s="149">
        <v>4</v>
      </c>
      <c r="E27" s="149" t="s">
        <v>601</v>
      </c>
      <c r="F27" s="150"/>
      <c r="G27" s="150"/>
      <c r="H27" s="150"/>
      <c r="I27" s="151" t="s">
        <v>602</v>
      </c>
      <c r="J27" s="152"/>
      <c r="K27" s="150"/>
      <c r="L27" s="150"/>
      <c r="M27" s="150"/>
      <c r="N27" s="150"/>
      <c r="O27" s="150"/>
      <c r="P27" s="150"/>
      <c r="Q27" s="150"/>
      <c r="R27" s="150"/>
      <c r="S27" s="150"/>
      <c r="T27" s="152"/>
      <c r="U27" s="148"/>
    </row>
    <row r="28" spans="3:21" s="142" customFormat="1" x14ac:dyDescent="0.2">
      <c r="D28" s="149">
        <v>5</v>
      </c>
      <c r="E28" s="149" t="s">
        <v>603</v>
      </c>
      <c r="F28" s="150"/>
      <c r="G28" s="150"/>
      <c r="H28" s="150"/>
      <c r="I28" s="151" t="s">
        <v>604</v>
      </c>
      <c r="J28" s="152"/>
      <c r="K28" s="150"/>
      <c r="L28" s="150"/>
      <c r="M28" s="150"/>
      <c r="N28" s="150"/>
      <c r="O28" s="150"/>
      <c r="P28" s="150"/>
      <c r="Q28" s="150"/>
      <c r="R28" s="150"/>
      <c r="S28" s="150"/>
      <c r="T28" s="152"/>
      <c r="U28" s="148"/>
    </row>
    <row r="29" spans="3:21" s="142" customFormat="1" x14ac:dyDescent="0.2">
      <c r="D29" s="149">
        <v>6</v>
      </c>
      <c r="E29" s="149" t="s">
        <v>605</v>
      </c>
      <c r="F29" s="150"/>
      <c r="G29" s="150"/>
      <c r="H29" s="150"/>
      <c r="I29" s="151" t="s">
        <v>606</v>
      </c>
      <c r="J29" s="152"/>
      <c r="K29" s="150"/>
      <c r="L29" s="150"/>
      <c r="M29" s="150"/>
      <c r="N29" s="150"/>
      <c r="O29" s="150"/>
      <c r="P29" s="150"/>
      <c r="Q29" s="150"/>
      <c r="R29" s="150"/>
      <c r="S29" s="150"/>
      <c r="T29" s="152"/>
      <c r="U29" s="148"/>
    </row>
    <row r="30" spans="3:21" s="142" customFormat="1" x14ac:dyDescent="0.2">
      <c r="D30" s="149">
        <v>7</v>
      </c>
      <c r="E30" s="153" t="s">
        <v>607</v>
      </c>
      <c r="F30" s="150"/>
      <c r="G30" s="150"/>
      <c r="H30" s="150"/>
      <c r="I30" s="151" t="s">
        <v>608</v>
      </c>
      <c r="J30" s="152"/>
      <c r="K30" s="150"/>
      <c r="L30" s="150"/>
      <c r="M30" s="150"/>
      <c r="N30" s="150"/>
      <c r="O30" s="150"/>
      <c r="P30" s="150"/>
      <c r="Q30" s="150"/>
      <c r="R30" s="150"/>
      <c r="S30" s="150"/>
      <c r="T30" s="152"/>
      <c r="U30" s="148"/>
    </row>
    <row r="31" spans="3:21" s="142" customFormat="1" x14ac:dyDescent="0.2">
      <c r="D31" s="149">
        <v>8</v>
      </c>
      <c r="E31" s="149" t="s">
        <v>609</v>
      </c>
      <c r="F31" s="150"/>
      <c r="G31" s="150"/>
      <c r="H31" s="150"/>
      <c r="I31" s="151" t="s">
        <v>610</v>
      </c>
      <c r="J31" s="152"/>
      <c r="K31" s="150"/>
      <c r="L31" s="150"/>
      <c r="M31" s="150"/>
      <c r="N31" s="150"/>
      <c r="O31" s="150"/>
      <c r="P31" s="150"/>
      <c r="Q31" s="150"/>
      <c r="R31" s="150"/>
      <c r="S31" s="150"/>
      <c r="T31" s="152"/>
      <c r="U31" s="148"/>
    </row>
    <row r="32" spans="3:21" s="142" customFormat="1" x14ac:dyDescent="0.2">
      <c r="D32" s="149">
        <v>9</v>
      </c>
      <c r="E32" s="149" t="s">
        <v>611</v>
      </c>
      <c r="F32" s="150"/>
      <c r="G32" s="150"/>
      <c r="H32" s="150"/>
      <c r="I32" s="151" t="s">
        <v>612</v>
      </c>
      <c r="J32" s="152"/>
      <c r="K32" s="150"/>
      <c r="L32" s="150"/>
      <c r="M32" s="150"/>
      <c r="N32" s="150"/>
      <c r="O32" s="150"/>
      <c r="P32" s="150"/>
      <c r="Q32" s="150"/>
      <c r="R32" s="150"/>
      <c r="S32" s="150"/>
      <c r="T32" s="152"/>
      <c r="U32" s="148"/>
    </row>
    <row r="33" spans="3:21" s="142" customFormat="1" x14ac:dyDescent="0.2">
      <c r="D33" s="149">
        <v>10</v>
      </c>
      <c r="E33" s="149" t="s">
        <v>613</v>
      </c>
      <c r="F33" s="150"/>
      <c r="G33" s="150"/>
      <c r="H33" s="150"/>
      <c r="I33" s="151" t="s">
        <v>614</v>
      </c>
      <c r="J33" s="152"/>
      <c r="K33" s="150"/>
      <c r="L33" s="150"/>
      <c r="M33" s="150"/>
      <c r="N33" s="150"/>
      <c r="O33" s="150"/>
      <c r="P33" s="150"/>
      <c r="Q33" s="150"/>
      <c r="R33" s="150"/>
      <c r="S33" s="150"/>
      <c r="T33" s="152"/>
      <c r="U33" s="148"/>
    </row>
    <row r="34" spans="3:21" s="142" customFormat="1" x14ac:dyDescent="0.2">
      <c r="D34" s="149">
        <v>11</v>
      </c>
      <c r="E34" s="149" t="s">
        <v>615</v>
      </c>
      <c r="F34" s="150"/>
      <c r="G34" s="150"/>
      <c r="H34" s="150"/>
      <c r="I34" s="151" t="s">
        <v>616</v>
      </c>
      <c r="J34" s="152"/>
      <c r="K34" s="150"/>
      <c r="L34" s="150"/>
      <c r="M34" s="150"/>
      <c r="N34" s="150"/>
      <c r="O34" s="150"/>
      <c r="P34" s="150"/>
      <c r="Q34" s="150"/>
      <c r="R34" s="150"/>
      <c r="S34" s="150"/>
      <c r="T34" s="152"/>
      <c r="U34" s="148"/>
    </row>
    <row r="35" spans="3:21" s="142" customFormat="1" x14ac:dyDescent="0.2">
      <c r="D35" s="149">
        <v>12</v>
      </c>
      <c r="E35" s="149" t="s">
        <v>617</v>
      </c>
      <c r="F35" s="150"/>
      <c r="G35" s="150"/>
      <c r="H35" s="150"/>
      <c r="I35" s="151" t="s">
        <v>618</v>
      </c>
      <c r="J35" s="152"/>
      <c r="K35" s="150"/>
      <c r="L35" s="150"/>
      <c r="M35" s="150"/>
      <c r="N35" s="150"/>
      <c r="O35" s="150"/>
      <c r="P35" s="150"/>
      <c r="Q35" s="150"/>
      <c r="R35" s="150"/>
      <c r="S35" s="150"/>
      <c r="T35" s="152"/>
      <c r="U35" s="148"/>
    </row>
    <row r="36" spans="3:21" s="142" customFormat="1" x14ac:dyDescent="0.2">
      <c r="D36" s="149">
        <v>13</v>
      </c>
      <c r="E36" s="149" t="s">
        <v>619</v>
      </c>
      <c r="F36" s="150"/>
      <c r="G36" s="150"/>
      <c r="H36" s="150"/>
      <c r="I36" s="151" t="s">
        <v>620</v>
      </c>
      <c r="J36" s="152"/>
      <c r="K36" s="150"/>
      <c r="L36" s="150"/>
      <c r="M36" s="150"/>
      <c r="N36" s="150"/>
      <c r="O36" s="150"/>
      <c r="P36" s="150"/>
      <c r="Q36" s="150"/>
      <c r="R36" s="150"/>
      <c r="S36" s="150"/>
      <c r="T36" s="152"/>
      <c r="U36" s="148"/>
    </row>
    <row r="37" spans="3:21" s="142" customFormat="1" x14ac:dyDescent="0.2">
      <c r="D37" s="149">
        <v>14</v>
      </c>
      <c r="E37" s="149" t="s">
        <v>621</v>
      </c>
      <c r="F37" s="150"/>
      <c r="G37" s="150"/>
      <c r="H37" s="150"/>
      <c r="I37" s="151" t="s">
        <v>622</v>
      </c>
      <c r="J37" s="152"/>
      <c r="K37" s="150"/>
      <c r="L37" s="150"/>
      <c r="M37" s="150"/>
      <c r="N37" s="150"/>
      <c r="O37" s="150"/>
      <c r="P37" s="150"/>
      <c r="Q37" s="150"/>
      <c r="R37" s="150"/>
      <c r="S37" s="150"/>
      <c r="T37" s="152"/>
      <c r="U37" s="148"/>
    </row>
    <row r="38" spans="3:21" s="142" customFormat="1" x14ac:dyDescent="0.2">
      <c r="D38" s="149">
        <v>15</v>
      </c>
      <c r="E38" s="149" t="s">
        <v>623</v>
      </c>
      <c r="F38" s="150"/>
      <c r="G38" s="150"/>
      <c r="H38" s="150"/>
      <c r="I38" s="151" t="s">
        <v>624</v>
      </c>
      <c r="J38" s="152"/>
      <c r="K38" s="150"/>
      <c r="L38" s="150"/>
      <c r="M38" s="150"/>
      <c r="N38" s="150"/>
      <c r="O38" s="150"/>
      <c r="P38" s="150"/>
      <c r="Q38" s="150"/>
      <c r="R38" s="150"/>
      <c r="S38" s="150"/>
      <c r="T38" s="152"/>
      <c r="U38" s="148"/>
    </row>
    <row r="39" spans="3:21" s="142" customFormat="1" x14ac:dyDescent="0.2">
      <c r="D39" s="149">
        <v>16</v>
      </c>
      <c r="E39" s="149" t="s">
        <v>625</v>
      </c>
      <c r="F39" s="150"/>
      <c r="G39" s="150"/>
      <c r="H39" s="150"/>
      <c r="I39" s="151" t="s">
        <v>626</v>
      </c>
      <c r="J39" s="152"/>
      <c r="K39" s="150"/>
      <c r="L39" s="150"/>
      <c r="M39" s="150"/>
      <c r="N39" s="150"/>
      <c r="O39" s="150"/>
      <c r="P39" s="150"/>
      <c r="Q39" s="150"/>
      <c r="R39" s="150"/>
      <c r="S39" s="150"/>
      <c r="T39" s="152"/>
      <c r="U39" s="148"/>
    </row>
    <row r="40" spans="3:21" s="142" customFormat="1" x14ac:dyDescent="0.2">
      <c r="D40" s="149">
        <v>17</v>
      </c>
      <c r="E40" s="149" t="s">
        <v>627</v>
      </c>
      <c r="F40" s="150"/>
      <c r="G40" s="150"/>
      <c r="H40" s="150"/>
      <c r="I40" s="151" t="s">
        <v>628</v>
      </c>
      <c r="J40" s="152"/>
      <c r="K40" s="150"/>
      <c r="L40" s="150"/>
      <c r="M40" s="150"/>
      <c r="N40" s="150"/>
      <c r="O40" s="150"/>
      <c r="P40" s="150"/>
      <c r="Q40" s="150"/>
      <c r="R40" s="150"/>
      <c r="S40" s="150"/>
      <c r="T40" s="152"/>
      <c r="U40" s="148"/>
    </row>
    <row r="41" spans="3:21" s="142" customFormat="1" x14ac:dyDescent="0.2">
      <c r="D41" s="149">
        <v>18</v>
      </c>
      <c r="E41" s="149" t="s">
        <v>629</v>
      </c>
      <c r="F41" s="150"/>
      <c r="G41" s="150"/>
      <c r="H41" s="150"/>
      <c r="I41" s="151" t="s">
        <v>630</v>
      </c>
      <c r="J41" s="152"/>
      <c r="K41" s="150"/>
      <c r="L41" s="150"/>
      <c r="M41" s="150"/>
      <c r="N41" s="150"/>
      <c r="O41" s="150"/>
      <c r="P41" s="150"/>
      <c r="Q41" s="150"/>
      <c r="R41" s="150"/>
      <c r="S41" s="150"/>
      <c r="T41" s="152"/>
      <c r="U41" s="148"/>
    </row>
    <row r="42" spans="3:21" s="142" customFormat="1" x14ac:dyDescent="0.2">
      <c r="D42" s="149">
        <v>19</v>
      </c>
      <c r="E42" s="149" t="s">
        <v>631</v>
      </c>
      <c r="F42" s="150"/>
      <c r="G42" s="150"/>
      <c r="H42" s="150"/>
      <c r="I42" s="151" t="s">
        <v>632</v>
      </c>
      <c r="J42" s="152"/>
      <c r="K42" s="150"/>
      <c r="L42" s="150"/>
      <c r="M42" s="150"/>
      <c r="N42" s="150"/>
      <c r="O42" s="150"/>
      <c r="P42" s="150"/>
      <c r="Q42" s="150"/>
      <c r="R42" s="150"/>
      <c r="S42" s="150"/>
      <c r="T42" s="152"/>
      <c r="U42" s="148"/>
    </row>
    <row r="45" spans="3:21" ht="12.75" x14ac:dyDescent="0.2">
      <c r="C45" s="98"/>
    </row>
  </sheetData>
  <mergeCells count="21">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G3:AI3"/>
    <mergeCell ref="K15:AD15"/>
    <mergeCell ref="K16:AD16"/>
    <mergeCell ref="D15:J15"/>
    <mergeCell ref="D16:J16"/>
  </mergeCells>
  <phoneticPr fontId="9"/>
  <hyperlinks>
    <hyperlink ref="AB24" r:id="rId1" display="https://jakarta.ee/specifications/faces/" xr:uid="{7D2AFB68-225D-4397-AF06-E7932662DB3C}"/>
    <hyperlink ref="AB25" r:id="rId2" display="https://jakarta.ee/specifications/authentication/" xr:uid="{3574569F-BB27-49DB-8794-A84E6E53213F}"/>
    <hyperlink ref="AB26" r:id="rId3" display="https://jakarta.ee/specifications/authorization/" xr:uid="{A25378F8-BE62-4022-8491-C2584E17CB0F}"/>
    <hyperlink ref="AB27" r:id="rId4" display="https://jakarta.ee/specifications/messaging/" xr:uid="{2F047D11-83E2-4C7D-83AC-24CBCE810EAF}"/>
    <hyperlink ref="AB28" r:id="rId5" display="https://jakarta.ee/specifications/persistence/" xr:uid="{D8D460EB-704F-4DAA-A602-268818F33043}"/>
    <hyperlink ref="AB29" r:id="rId6" display="https://jakarta.ee/specifications/transactions/" xr:uid="{088AAAAF-A0BB-445C-BF1D-A2F60B24959A}"/>
    <hyperlink ref="AB30" r:id="rId7" display="https://jakarta.ee/specifications/batch/" xr:uid="{A929C67E-280A-4B0C-80EF-6F88B00B9005}"/>
    <hyperlink ref="AB31" r:id="rId8" display="https://jakarta.ee/specifications/connectors/" xr:uid="{6E735222-C9F0-47B9-93C2-A5B21CE435CF}"/>
    <hyperlink ref="AB32" r:id="rId9" display="https://jakarta.ee/specifications/activation/" xr:uid="{AD27D3CC-3E88-4CB3-AFCA-82A0346D7A43}"/>
    <hyperlink ref="AB33" r:id="rId10" display="https://jakarta.ee/specifications/expression-language/" xr:uid="{1F968E64-00EE-4F6D-9861-B1C3E8448AB6}"/>
    <hyperlink ref="AB34" r:id="rId11" display="https://jakarta.ee/specifications/enterprise-beans/" xr:uid="{2CF26603-E133-41FD-91A3-EFCAD73478C7}"/>
    <hyperlink ref="AB35" r:id="rId12" display="https://jakarta.ee/specifications/xml-binding/" xr:uid="{7DE2184E-47F0-4F54-844D-CA0CDA9F3A84}"/>
    <hyperlink ref="AB36" r:id="rId13" display="https://jakarta.ee/specifications/jsonb/" xr:uid="{C76C9F16-22BA-4EA4-AADE-80C374C12D72}"/>
    <hyperlink ref="AB37" r:id="rId14" display="https://jakarta.ee/specifications/jsonp/" xr:uid="{0C9CAA98-F996-4382-AAC9-AB9F8C464991}"/>
    <hyperlink ref="AB38" r:id="rId15" display="https://jakarta.ee/specifications/pages/" xr:uid="{72BEC4BA-9D69-47A2-95CB-31D03127515B}"/>
    <hyperlink ref="AB39" r:id="rId16" display="https://jakarta.ee/specifications/xml-web-services/" xr:uid="{4030088A-3ED0-4232-BBA4-2B8033371B21}"/>
    <hyperlink ref="AB40" r:id="rId17" display="https://jakarta.ee/specifications/restful-ws/" xr:uid="{267F0A79-3445-48FA-88C8-BE690488C2DD}"/>
    <hyperlink ref="AB41" r:id="rId18" display="https://jakarta.ee/specifications/tags/" xr:uid="{255A111F-E41E-40DA-B350-A48A30FEF870}"/>
    <hyperlink ref="AB42" r:id="rId19" display="https://jakarta.ee/specifications/cdi/" xr:uid="{2499EE3C-76DC-48D1-BEE2-D6BF9AC0D394}"/>
  </hyperlinks>
  <printOptions horizontalCentered="1"/>
  <pageMargins left="0.39370078740157483" right="0.39370078740157483" top="0.39370078740157483" bottom="0.39370078740157483" header="0.19685039370078741" footer="0.19685039370078741"/>
  <pageSetup paperSize="9" fitToHeight="0" orientation="landscape" useFirstPageNumber="1" r:id="rId20"/>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W105"/>
  <sheetViews>
    <sheetView showGridLines="0" view="pageBreakPreview" zoomScaleNormal="100" zoomScaleSheetLayoutView="100" workbookViewId="0">
      <selection sqref="A1:D1"/>
    </sheetView>
  </sheetViews>
  <sheetFormatPr defaultColWidth="4.75" defaultRowHeight="10.5" x14ac:dyDescent="0.2"/>
  <cols>
    <col min="1" max="1" width="4.75" style="36" customWidth="1"/>
    <col min="2" max="16384" width="4.75" style="36"/>
  </cols>
  <sheetData>
    <row r="1" spans="1:42" s="35" customFormat="1" ht="12" customHeight="1" x14ac:dyDescent="0.2">
      <c r="A1" s="240" t="s">
        <v>8</v>
      </c>
      <c r="B1" s="241"/>
      <c r="C1" s="241"/>
      <c r="D1" s="242"/>
      <c r="E1" s="243" t="str">
        <f ca="1">IF(INDIRECT("変更履歴!E1")&lt;&gt;"",INDIRECT("変更履歴!E1"),"")</f>
        <v>サンプルプロジェクト</v>
      </c>
      <c r="F1" s="244"/>
      <c r="G1" s="244"/>
      <c r="H1" s="244"/>
      <c r="I1" s="244"/>
      <c r="J1" s="244"/>
      <c r="K1" s="244"/>
      <c r="L1" s="244"/>
      <c r="M1" s="244"/>
      <c r="N1" s="245"/>
      <c r="O1" s="249" t="s">
        <v>59</v>
      </c>
      <c r="P1" s="250"/>
      <c r="Q1" s="250"/>
      <c r="R1" s="251"/>
      <c r="S1" s="258" t="str">
        <f ca="1">IF(INDIRECT("変更履歴!S1")&lt;&gt;"",INDIRECT("変更履歴!S1"),"")</f>
        <v>UI標準(画面)</v>
      </c>
      <c r="T1" s="259"/>
      <c r="U1" s="259"/>
      <c r="V1" s="259"/>
      <c r="W1" s="259"/>
      <c r="X1" s="259"/>
      <c r="Y1" s="259"/>
      <c r="Z1" s="260"/>
      <c r="AA1" s="240" t="s">
        <v>14</v>
      </c>
      <c r="AB1" s="242"/>
      <c r="AC1" s="246" t="str">
        <f ca="1">IF(INDIRECT("変更履歴!AC1")&lt;&gt;"",INDIRECT("変更履歴!AC1"),"")</f>
        <v>TIS</v>
      </c>
      <c r="AD1" s="247"/>
      <c r="AE1" s="247"/>
      <c r="AF1" s="248"/>
      <c r="AG1" s="270">
        <f ca="1">IF(INDIRECT("変更履歴!AG1")&lt;&gt;"",INDIRECT("変更履歴!AG1"),"")</f>
        <v>45565</v>
      </c>
      <c r="AH1" s="271"/>
      <c r="AI1" s="272"/>
      <c r="AN1" s="36"/>
      <c r="AO1" s="36"/>
      <c r="AP1" s="36"/>
    </row>
    <row r="2" spans="1:42" s="35" customFormat="1" ht="12" customHeight="1" x14ac:dyDescent="0.2">
      <c r="A2" s="240" t="s">
        <v>0</v>
      </c>
      <c r="B2" s="241"/>
      <c r="C2" s="241"/>
      <c r="D2" s="242"/>
      <c r="E2" s="243" t="str">
        <f ca="1">IF(INDIRECT("変更履歴!E2")&lt;&gt;"",INDIRECT("変更履歴!E2"),"")</f>
        <v>サンプルシステム</v>
      </c>
      <c r="F2" s="244"/>
      <c r="G2" s="244"/>
      <c r="H2" s="244"/>
      <c r="I2" s="244"/>
      <c r="J2" s="244"/>
      <c r="K2" s="244"/>
      <c r="L2" s="244"/>
      <c r="M2" s="244"/>
      <c r="N2" s="245"/>
      <c r="O2" s="252"/>
      <c r="P2" s="253"/>
      <c r="Q2" s="253"/>
      <c r="R2" s="254"/>
      <c r="S2" s="261"/>
      <c r="T2" s="262"/>
      <c r="U2" s="262"/>
      <c r="V2" s="262"/>
      <c r="W2" s="262"/>
      <c r="X2" s="262"/>
      <c r="Y2" s="262"/>
      <c r="Z2" s="263"/>
      <c r="AA2" s="240" t="s">
        <v>15</v>
      </c>
      <c r="AB2" s="242"/>
      <c r="AC2" s="246" t="str">
        <f ca="1">IF(INDIRECT("変更履歴!AC2")&lt;&gt;"",INDIRECT("変更履歴!AC2"),"")</f>
        <v/>
      </c>
      <c r="AD2" s="247"/>
      <c r="AE2" s="247"/>
      <c r="AF2" s="248"/>
      <c r="AG2" s="270" t="str">
        <f ca="1">IF(INDIRECT("変更履歴!AG2")&lt;&gt;"",INDIRECT("変更履歴!AG2"),"")</f>
        <v/>
      </c>
      <c r="AH2" s="271"/>
      <c r="AI2" s="272"/>
      <c r="AN2" s="36"/>
      <c r="AO2" s="36"/>
      <c r="AP2" s="36"/>
    </row>
    <row r="3" spans="1:42" s="35" customFormat="1" ht="12" customHeight="1" x14ac:dyDescent="0.2">
      <c r="A3" s="240" t="s">
        <v>1</v>
      </c>
      <c r="B3" s="241"/>
      <c r="C3" s="241"/>
      <c r="D3" s="242"/>
      <c r="E3" s="243" t="str">
        <f ca="1">IF(INDIRECT("変更履歴!E3")&lt;&gt;"",INDIRECT("変更履歴!E3"),"")</f>
        <v/>
      </c>
      <c r="F3" s="244"/>
      <c r="G3" s="244"/>
      <c r="H3" s="244"/>
      <c r="I3" s="244"/>
      <c r="J3" s="244"/>
      <c r="K3" s="244"/>
      <c r="L3" s="244"/>
      <c r="M3" s="244"/>
      <c r="N3" s="245"/>
      <c r="O3" s="255"/>
      <c r="P3" s="256"/>
      <c r="Q3" s="256"/>
      <c r="R3" s="257"/>
      <c r="S3" s="264"/>
      <c r="T3" s="265"/>
      <c r="U3" s="265"/>
      <c r="V3" s="265"/>
      <c r="W3" s="265"/>
      <c r="X3" s="265"/>
      <c r="Y3" s="265"/>
      <c r="Z3" s="266"/>
      <c r="AA3" s="240"/>
      <c r="AB3" s="242"/>
      <c r="AC3" s="246" t="str">
        <f ca="1">IF(INDIRECT("変更履歴!AC3")&lt;&gt;"",INDIRECT("変更履歴!AC3"),"")</f>
        <v/>
      </c>
      <c r="AD3" s="247"/>
      <c r="AE3" s="247"/>
      <c r="AF3" s="248"/>
      <c r="AG3" s="270" t="str">
        <f ca="1">IF(INDIRECT("変更履歴!AG3")&lt;&gt;"",INDIRECT("変更履歴!AG3"),"")</f>
        <v/>
      </c>
      <c r="AH3" s="271"/>
      <c r="AI3" s="272"/>
      <c r="AN3" s="36"/>
      <c r="AO3" s="36"/>
      <c r="AP3" s="36"/>
    </row>
    <row r="5" spans="1:42" x14ac:dyDescent="0.2">
      <c r="B5" s="30" t="s">
        <v>172</v>
      </c>
    </row>
    <row r="6" spans="1:42" x14ac:dyDescent="0.2">
      <c r="C6" s="30" t="s">
        <v>190</v>
      </c>
    </row>
    <row r="7" spans="1:42" x14ac:dyDescent="0.2">
      <c r="D7" s="30" t="s">
        <v>249</v>
      </c>
    </row>
    <row r="9" spans="1:42" x14ac:dyDescent="0.2">
      <c r="E9" s="30" t="s">
        <v>256</v>
      </c>
    </row>
    <row r="11" spans="1:42" x14ac:dyDescent="0.2">
      <c r="F11" s="55" t="s">
        <v>254</v>
      </c>
      <c r="G11" s="84"/>
      <c r="H11" s="84"/>
      <c r="I11" s="84"/>
      <c r="J11" s="83"/>
      <c r="K11" s="80" t="s">
        <v>257</v>
      </c>
      <c r="L11" s="78"/>
      <c r="M11" s="78"/>
      <c r="N11" s="78"/>
      <c r="O11" s="78"/>
      <c r="P11" s="78"/>
      <c r="Q11" s="78"/>
      <c r="R11" s="78"/>
      <c r="S11" s="78"/>
      <c r="T11" s="78"/>
      <c r="U11" s="78"/>
      <c r="V11" s="78"/>
      <c r="W11" s="78"/>
      <c r="X11" s="78"/>
      <c r="Y11" s="78"/>
      <c r="Z11" s="78"/>
      <c r="AA11" s="78"/>
      <c r="AB11" s="78"/>
      <c r="AC11" s="78"/>
      <c r="AD11" s="78"/>
      <c r="AE11" s="78"/>
      <c r="AF11" s="79"/>
    </row>
    <row r="12" spans="1:42" x14ac:dyDescent="0.2">
      <c r="F12" s="55" t="s">
        <v>255</v>
      </c>
      <c r="G12" s="84"/>
      <c r="H12" s="84"/>
      <c r="I12" s="84"/>
      <c r="J12" s="83"/>
      <c r="K12" s="80" t="s">
        <v>262</v>
      </c>
      <c r="L12" s="78"/>
      <c r="M12" s="78"/>
      <c r="N12" s="78"/>
      <c r="O12" s="78"/>
      <c r="P12" s="78"/>
      <c r="Q12" s="78"/>
      <c r="R12" s="78"/>
      <c r="S12" s="78"/>
      <c r="T12" s="78"/>
      <c r="U12" s="78"/>
      <c r="V12" s="78"/>
      <c r="W12" s="78"/>
      <c r="X12" s="78"/>
      <c r="Y12" s="78"/>
      <c r="Z12" s="78"/>
      <c r="AA12" s="78"/>
      <c r="AB12" s="78"/>
      <c r="AC12" s="78"/>
      <c r="AD12" s="78"/>
      <c r="AE12" s="78"/>
      <c r="AF12" s="79"/>
    </row>
    <row r="14" spans="1:42" x14ac:dyDescent="0.2">
      <c r="E14" s="30" t="s">
        <v>258</v>
      </c>
    </row>
    <row r="16" spans="1:42" x14ac:dyDescent="0.2">
      <c r="E16" s="30"/>
    </row>
    <row r="17" spans="4:23" x14ac:dyDescent="0.2">
      <c r="D17" s="30" t="s">
        <v>407</v>
      </c>
      <c r="V17" s="30"/>
    </row>
    <row r="19" spans="4:23" x14ac:dyDescent="0.2">
      <c r="E19" s="30" t="s">
        <v>252</v>
      </c>
      <c r="V19" s="30"/>
    </row>
    <row r="20" spans="4:23" ht="11.25" customHeight="1" x14ac:dyDescent="0.2">
      <c r="E20" s="30"/>
      <c r="V20" s="30"/>
    </row>
    <row r="21" spans="4:23" x14ac:dyDescent="0.2">
      <c r="F21" s="273" t="s">
        <v>24</v>
      </c>
      <c r="G21" s="274"/>
      <c r="H21" s="274"/>
      <c r="I21" s="275"/>
      <c r="J21" s="55" t="s">
        <v>25</v>
      </c>
      <c r="K21" s="56"/>
      <c r="L21" s="56"/>
      <c r="M21" s="56"/>
      <c r="N21" s="57"/>
      <c r="O21" s="55" t="s">
        <v>26</v>
      </c>
      <c r="P21" s="56"/>
      <c r="Q21" s="56"/>
      <c r="R21" s="57"/>
      <c r="S21" s="55" t="s">
        <v>251</v>
      </c>
      <c r="T21" s="56"/>
      <c r="U21" s="56"/>
      <c r="V21" s="57"/>
      <c r="W21" s="30"/>
    </row>
    <row r="22" spans="4:23" x14ac:dyDescent="0.2">
      <c r="F22" s="69" t="s">
        <v>410</v>
      </c>
      <c r="G22" s="30"/>
      <c r="H22" s="30"/>
      <c r="I22" s="76"/>
      <c r="J22" s="61" t="s">
        <v>408</v>
      </c>
      <c r="K22" s="67"/>
      <c r="L22" s="67"/>
      <c r="M22" s="67"/>
      <c r="N22" s="68"/>
      <c r="O22" s="80" t="s">
        <v>409</v>
      </c>
      <c r="P22" s="78"/>
      <c r="Q22" s="78"/>
      <c r="R22" s="79"/>
      <c r="S22" s="81" t="s">
        <v>253</v>
      </c>
      <c r="T22" s="78"/>
      <c r="U22" s="78"/>
      <c r="V22" s="79"/>
      <c r="W22" s="30"/>
    </row>
    <row r="23" spans="4:23" ht="11.25" customHeight="1" x14ac:dyDescent="0.2">
      <c r="F23" s="70" t="s">
        <v>60</v>
      </c>
      <c r="G23" s="82"/>
      <c r="H23" s="82"/>
      <c r="I23" s="75"/>
      <c r="J23" s="101" t="s">
        <v>250</v>
      </c>
      <c r="K23" s="102"/>
      <c r="L23" s="102"/>
      <c r="M23" s="102"/>
      <c r="N23" s="102"/>
      <c r="O23" s="102"/>
      <c r="P23" s="102"/>
      <c r="Q23" s="102"/>
      <c r="R23" s="102"/>
      <c r="S23" s="102"/>
      <c r="T23" s="102"/>
      <c r="U23" s="102"/>
      <c r="V23" s="103"/>
      <c r="W23" s="30"/>
    </row>
    <row r="24" spans="4:23" x14ac:dyDescent="0.2">
      <c r="F24" s="69"/>
      <c r="G24" s="30"/>
      <c r="H24" s="30"/>
      <c r="I24" s="76"/>
      <c r="J24" s="104"/>
      <c r="K24" s="104"/>
      <c r="L24" s="104"/>
      <c r="M24" s="104"/>
      <c r="N24" s="104"/>
      <c r="O24" s="104"/>
      <c r="P24" s="104"/>
      <c r="Q24" s="104"/>
      <c r="R24" s="104"/>
      <c r="S24" s="104"/>
      <c r="T24" s="104"/>
      <c r="U24" s="104"/>
      <c r="V24" s="105"/>
      <c r="W24" s="30"/>
    </row>
    <row r="25" spans="4:23" x14ac:dyDescent="0.2">
      <c r="F25" s="69"/>
      <c r="G25" s="30"/>
      <c r="H25" s="30"/>
      <c r="I25" s="76"/>
      <c r="J25" s="104"/>
      <c r="K25" s="104"/>
      <c r="L25" s="104"/>
      <c r="M25" s="104"/>
      <c r="N25" s="104"/>
      <c r="O25" s="104"/>
      <c r="P25" s="104"/>
      <c r="Q25" s="104"/>
      <c r="R25" s="104"/>
      <c r="S25" s="104"/>
      <c r="T25" s="104"/>
      <c r="U25" s="104"/>
      <c r="V25" s="105"/>
      <c r="W25" s="30"/>
    </row>
    <row r="26" spans="4:23" ht="11.25" customHeight="1" x14ac:dyDescent="0.2">
      <c r="F26" s="71"/>
      <c r="G26" s="72"/>
      <c r="H26" s="72"/>
      <c r="I26" s="73"/>
      <c r="J26" s="104"/>
      <c r="K26" s="104"/>
      <c r="L26" s="104"/>
      <c r="M26" s="104"/>
      <c r="N26" s="104"/>
      <c r="O26" s="104"/>
      <c r="P26" s="104"/>
      <c r="Q26" s="104"/>
      <c r="R26" s="104"/>
      <c r="S26" s="104"/>
      <c r="T26" s="104"/>
      <c r="U26" s="104"/>
      <c r="V26" s="105"/>
      <c r="W26" s="30"/>
    </row>
    <row r="27" spans="4:23" x14ac:dyDescent="0.2">
      <c r="F27" s="70" t="s">
        <v>61</v>
      </c>
      <c r="G27" s="82"/>
      <c r="H27" s="82"/>
      <c r="I27" s="75"/>
      <c r="J27" s="104"/>
      <c r="K27" s="104"/>
      <c r="L27" s="104"/>
      <c r="M27" s="104"/>
      <c r="N27" s="104"/>
      <c r="O27" s="104"/>
      <c r="P27" s="104"/>
      <c r="Q27" s="104"/>
      <c r="R27" s="104"/>
      <c r="S27" s="104"/>
      <c r="T27" s="104"/>
      <c r="U27" s="104"/>
      <c r="V27" s="105"/>
      <c r="W27" s="30"/>
    </row>
    <row r="28" spans="4:23" x14ac:dyDescent="0.2">
      <c r="F28" s="71"/>
      <c r="G28" s="72"/>
      <c r="H28" s="72"/>
      <c r="I28" s="73"/>
      <c r="J28" s="106"/>
      <c r="K28" s="106"/>
      <c r="L28" s="106"/>
      <c r="M28" s="106"/>
      <c r="N28" s="106"/>
      <c r="O28" s="106"/>
      <c r="P28" s="106"/>
      <c r="Q28" s="106"/>
      <c r="R28" s="106"/>
      <c r="S28" s="106"/>
      <c r="T28" s="106"/>
      <c r="U28" s="106"/>
      <c r="V28" s="107"/>
      <c r="W28" s="30"/>
    </row>
    <row r="30" spans="4:23" x14ac:dyDescent="0.2">
      <c r="F30" s="30" t="s">
        <v>259</v>
      </c>
    </row>
    <row r="31" spans="4:23" x14ac:dyDescent="0.2">
      <c r="F31" s="47"/>
      <c r="G31" s="30" t="s">
        <v>260</v>
      </c>
    </row>
    <row r="32" spans="4:23" x14ac:dyDescent="0.2">
      <c r="E32" s="30"/>
      <c r="G32" s="30" t="s">
        <v>263</v>
      </c>
    </row>
    <row r="33" spans="3:49" x14ac:dyDescent="0.2">
      <c r="E33" s="30"/>
      <c r="G33" s="30" t="s">
        <v>261</v>
      </c>
    </row>
    <row r="35" spans="3:49" x14ac:dyDescent="0.2">
      <c r="C35" s="29" t="s">
        <v>173</v>
      </c>
      <c r="D35" s="16"/>
      <c r="E35" s="16"/>
      <c r="F35" s="16"/>
      <c r="G35" s="16"/>
      <c r="H35" s="16"/>
      <c r="I35" s="16"/>
      <c r="J35" s="16"/>
      <c r="K35" s="16"/>
      <c r="L35" s="16"/>
      <c r="M35" s="16"/>
      <c r="N35" s="14"/>
      <c r="O35" s="14"/>
      <c r="P35" s="14"/>
      <c r="Q35" s="14"/>
      <c r="R35" s="14"/>
      <c r="S35" s="14"/>
      <c r="T35" s="14"/>
      <c r="U35" s="14"/>
      <c r="V35" s="14"/>
      <c r="W35" s="14"/>
      <c r="X35" s="14"/>
      <c r="Y35" s="14"/>
      <c r="Z35" s="14"/>
      <c r="AA35" s="14"/>
      <c r="AB35" s="14"/>
      <c r="AC35" s="14"/>
      <c r="AD35" s="14"/>
      <c r="AE35" s="14"/>
      <c r="AF35" s="14"/>
      <c r="AG35" s="14"/>
      <c r="AH35" s="14"/>
      <c r="AI35" s="14"/>
    </row>
    <row r="36" spans="3:49" x14ac:dyDescent="0.2">
      <c r="C36" s="16"/>
      <c r="D36" s="29" t="s">
        <v>223</v>
      </c>
      <c r="E36" s="16"/>
      <c r="F36" s="16"/>
      <c r="G36" s="16"/>
      <c r="H36" s="16"/>
      <c r="I36" s="16"/>
      <c r="J36" s="16"/>
      <c r="K36" s="16"/>
      <c r="L36" s="16"/>
      <c r="M36" s="16"/>
      <c r="N36" s="14"/>
      <c r="O36" s="14"/>
      <c r="P36" s="14"/>
      <c r="Q36" s="14"/>
      <c r="R36" s="14"/>
      <c r="S36" s="14"/>
      <c r="T36" s="14"/>
      <c r="U36" s="14"/>
      <c r="V36" s="14"/>
      <c r="W36" s="14"/>
      <c r="X36" s="14"/>
      <c r="Y36" s="14"/>
      <c r="Z36" s="14"/>
      <c r="AA36" s="14"/>
      <c r="AB36" s="14"/>
      <c r="AC36" s="14"/>
      <c r="AD36" s="14"/>
      <c r="AE36" s="14"/>
      <c r="AF36" s="14"/>
      <c r="AG36" s="14"/>
      <c r="AH36" s="14"/>
      <c r="AI36" s="14"/>
    </row>
    <row r="37" spans="3:49" x14ac:dyDescent="0.2">
      <c r="C37" s="16"/>
      <c r="D37" s="16"/>
      <c r="E37" s="16"/>
      <c r="F37" s="16"/>
      <c r="G37" s="16"/>
      <c r="H37" s="16"/>
      <c r="I37" s="16"/>
      <c r="J37" s="16"/>
      <c r="K37" s="16"/>
      <c r="L37" s="16"/>
      <c r="M37" s="16"/>
      <c r="N37" s="14"/>
      <c r="O37" s="14"/>
      <c r="P37" s="14"/>
      <c r="Q37" s="14"/>
      <c r="R37" s="14"/>
      <c r="S37" s="14"/>
      <c r="T37" s="14"/>
      <c r="U37" s="14"/>
      <c r="V37" s="14"/>
      <c r="W37" s="14"/>
      <c r="X37" s="14"/>
      <c r="Y37" s="14"/>
      <c r="Z37" s="14"/>
      <c r="AA37" s="14"/>
      <c r="AB37" s="14"/>
      <c r="AC37" s="14"/>
      <c r="AD37" s="14"/>
      <c r="AE37" s="14"/>
      <c r="AF37" s="14"/>
      <c r="AG37" s="14"/>
      <c r="AH37" s="14"/>
      <c r="AI37" s="14"/>
      <c r="AK37" s="14"/>
      <c r="AL37" s="14"/>
      <c r="AM37" s="14"/>
      <c r="AN37" s="14"/>
      <c r="AO37" s="14"/>
      <c r="AP37" s="14"/>
      <c r="AQ37" s="14"/>
      <c r="AR37" s="14"/>
      <c r="AS37" s="14"/>
      <c r="AT37" s="14"/>
      <c r="AU37" s="14"/>
      <c r="AV37" s="14"/>
    </row>
    <row r="38" spans="3:49" x14ac:dyDescent="0.2">
      <c r="C38" s="16"/>
      <c r="D38" s="16"/>
      <c r="E38" s="29" t="s">
        <v>264</v>
      </c>
      <c r="F38" s="16"/>
      <c r="G38" s="16"/>
      <c r="H38" s="16"/>
      <c r="I38" s="16"/>
      <c r="J38" s="16"/>
      <c r="K38" s="16"/>
      <c r="L38" s="16"/>
      <c r="M38" s="16"/>
      <c r="N38" s="14"/>
      <c r="O38" s="14"/>
      <c r="P38" s="14"/>
      <c r="Q38" s="14"/>
      <c r="R38" s="14"/>
      <c r="S38" s="14"/>
      <c r="T38" s="14"/>
      <c r="U38" s="14"/>
      <c r="V38" s="14"/>
      <c r="W38" s="14"/>
      <c r="X38" s="14"/>
      <c r="Y38" s="14"/>
      <c r="Z38" s="14"/>
      <c r="AA38" s="14"/>
      <c r="AB38" s="14"/>
      <c r="AC38" s="14"/>
      <c r="AD38" s="14"/>
      <c r="AE38" s="14"/>
      <c r="AF38" s="14"/>
      <c r="AG38" s="14"/>
      <c r="AH38" s="14"/>
      <c r="AI38" s="14"/>
      <c r="AK38" s="14"/>
      <c r="AL38" s="14"/>
      <c r="AM38" s="14"/>
      <c r="AN38" s="14"/>
      <c r="AO38" s="14"/>
      <c r="AP38" s="14"/>
      <c r="AQ38" s="14"/>
      <c r="AR38" s="14"/>
      <c r="AS38" s="14"/>
      <c r="AT38" s="14"/>
      <c r="AU38" s="14"/>
      <c r="AV38" s="14"/>
    </row>
    <row r="39" spans="3:49" x14ac:dyDescent="0.2">
      <c r="C39" s="16"/>
      <c r="D39" s="16"/>
      <c r="E39" s="29"/>
      <c r="F39" s="16"/>
      <c r="G39" s="16"/>
      <c r="H39" s="16"/>
      <c r="I39" s="16"/>
      <c r="J39" s="16"/>
      <c r="K39" s="16"/>
      <c r="L39" s="16"/>
      <c r="M39" s="16"/>
      <c r="N39" s="14"/>
      <c r="O39" s="14"/>
      <c r="P39" s="14"/>
      <c r="Q39" s="14"/>
      <c r="R39" s="14"/>
      <c r="S39" s="14"/>
      <c r="T39" s="14"/>
      <c r="U39" s="14"/>
      <c r="V39" s="14"/>
      <c r="W39" s="14"/>
      <c r="X39" s="14"/>
      <c r="Y39" s="14"/>
      <c r="Z39" s="14"/>
      <c r="AA39" s="14"/>
      <c r="AB39" s="14"/>
      <c r="AC39" s="14"/>
      <c r="AD39" s="14"/>
      <c r="AE39" s="14"/>
      <c r="AF39" s="14"/>
      <c r="AG39" s="14"/>
      <c r="AH39" s="14"/>
      <c r="AI39" s="14"/>
      <c r="AK39"/>
      <c r="AL39" s="14"/>
      <c r="AM39" s="14"/>
      <c r="AN39" s="14"/>
      <c r="AO39" s="14"/>
      <c r="AP39" s="14"/>
      <c r="AQ39" s="14"/>
      <c r="AR39" s="14"/>
      <c r="AS39" s="14"/>
      <c r="AT39" s="14"/>
      <c r="AU39" s="14"/>
      <c r="AV39" s="14"/>
    </row>
    <row r="40" spans="3:49" x14ac:dyDescent="0.2">
      <c r="C40" s="16"/>
      <c r="D40" s="16"/>
      <c r="E40" s="16"/>
      <c r="F40" s="55" t="s">
        <v>27</v>
      </c>
      <c r="G40" s="56"/>
      <c r="H40" s="136"/>
      <c r="I40" s="56"/>
      <c r="J40" s="57"/>
      <c r="K40" s="55" t="s">
        <v>63</v>
      </c>
      <c r="L40" s="56"/>
      <c r="M40" s="56"/>
      <c r="N40" s="57"/>
      <c r="O40" s="58" t="s">
        <v>158</v>
      </c>
      <c r="P40" s="59"/>
      <c r="Q40" s="59"/>
      <c r="R40" s="59"/>
      <c r="S40" s="59"/>
      <c r="T40" s="59"/>
      <c r="U40" s="59"/>
      <c r="V40" s="59"/>
      <c r="W40" s="59"/>
      <c r="X40" s="59"/>
      <c r="Y40" s="59"/>
      <c r="Z40" s="59"/>
      <c r="AA40" s="59"/>
      <c r="AB40" s="59"/>
      <c r="AC40" s="59"/>
      <c r="AD40" s="59"/>
      <c r="AE40" s="59"/>
      <c r="AF40" s="59"/>
      <c r="AG40" s="59"/>
      <c r="AH40" s="60"/>
      <c r="AL40"/>
      <c r="AM40" s="14"/>
      <c r="AN40" s="14"/>
      <c r="AO40" s="14"/>
      <c r="AP40" s="14"/>
      <c r="AQ40" s="14"/>
      <c r="AR40" s="14"/>
      <c r="AS40" s="14"/>
      <c r="AT40" s="14"/>
      <c r="AU40" s="14"/>
      <c r="AV40" s="14"/>
      <c r="AW40" s="14"/>
    </row>
    <row r="41" spans="3:49" ht="11.25" customHeight="1" x14ac:dyDescent="0.2">
      <c r="C41" s="16"/>
      <c r="D41" s="16"/>
      <c r="E41" s="16"/>
      <c r="F41" s="70" t="s">
        <v>64</v>
      </c>
      <c r="G41" s="62"/>
      <c r="H41" s="77"/>
      <c r="I41" s="62"/>
      <c r="J41" s="63"/>
      <c r="K41" s="99" t="s">
        <v>265</v>
      </c>
      <c r="L41" s="62"/>
      <c r="M41" s="62"/>
      <c r="N41" s="63"/>
      <c r="O41" s="61" t="s">
        <v>266</v>
      </c>
      <c r="P41" s="82"/>
      <c r="Q41" s="82"/>
      <c r="R41" s="82"/>
      <c r="S41" s="82"/>
      <c r="T41" s="82"/>
      <c r="U41" s="82"/>
      <c r="V41" s="82"/>
      <c r="W41" s="82"/>
      <c r="X41" s="82"/>
      <c r="Y41" s="82"/>
      <c r="Z41" s="82"/>
      <c r="AA41" s="82"/>
      <c r="AB41" s="82"/>
      <c r="AC41" s="82"/>
      <c r="AD41" s="82"/>
      <c r="AE41" s="82"/>
      <c r="AF41" s="82"/>
      <c r="AG41" s="82"/>
      <c r="AH41" s="75"/>
      <c r="AL41"/>
      <c r="AM41" s="14"/>
      <c r="AN41" s="14"/>
      <c r="AO41" s="14"/>
      <c r="AP41" s="14"/>
      <c r="AQ41" s="14"/>
      <c r="AR41" s="14"/>
      <c r="AS41" s="14"/>
      <c r="AT41" s="14"/>
      <c r="AU41" s="14"/>
      <c r="AV41" s="14"/>
      <c r="AW41" s="14"/>
    </row>
    <row r="42" spans="3:49" ht="11.25" customHeight="1" x14ac:dyDescent="0.2">
      <c r="C42" s="16"/>
      <c r="D42" s="16"/>
      <c r="E42" s="16"/>
      <c r="F42" s="64"/>
      <c r="H42" s="137"/>
      <c r="J42" s="65"/>
      <c r="K42" s="100"/>
      <c r="N42" s="65"/>
      <c r="O42" s="69" t="s">
        <v>636</v>
      </c>
      <c r="P42" s="30"/>
      <c r="Q42" s="30"/>
      <c r="R42" s="30"/>
      <c r="S42" s="30"/>
      <c r="T42" s="30"/>
      <c r="U42" s="30"/>
      <c r="V42" s="30"/>
      <c r="W42" s="30"/>
      <c r="X42" s="30"/>
      <c r="Y42" s="30"/>
      <c r="Z42" s="30"/>
      <c r="AA42" s="30"/>
      <c r="AB42" s="30"/>
      <c r="AC42" s="30"/>
      <c r="AD42" s="30"/>
      <c r="AE42" s="30"/>
      <c r="AF42" s="30"/>
      <c r="AG42" s="30"/>
      <c r="AH42" s="76"/>
      <c r="AL42"/>
      <c r="AM42" s="14"/>
      <c r="AN42" s="14"/>
      <c r="AO42" s="14"/>
      <c r="AP42" s="14"/>
      <c r="AQ42" s="14"/>
      <c r="AR42" s="14"/>
      <c r="AS42" s="14"/>
      <c r="AT42" s="14"/>
      <c r="AU42" s="14"/>
      <c r="AV42" s="14"/>
      <c r="AW42" s="14"/>
    </row>
    <row r="43" spans="3:49" x14ac:dyDescent="0.2">
      <c r="C43" s="16"/>
      <c r="D43" s="16"/>
      <c r="E43" s="16"/>
      <c r="F43" s="71"/>
      <c r="G43" s="72"/>
      <c r="H43" s="141"/>
      <c r="I43" s="72"/>
      <c r="J43" s="73"/>
      <c r="K43" s="71"/>
      <c r="L43" s="72"/>
      <c r="M43" s="72"/>
      <c r="N43" s="73"/>
      <c r="O43" s="71" t="s">
        <v>637</v>
      </c>
      <c r="P43" s="72"/>
      <c r="Q43" s="72"/>
      <c r="R43" s="72"/>
      <c r="S43" s="72"/>
      <c r="T43" s="72"/>
      <c r="U43" s="72"/>
      <c r="V43" s="72"/>
      <c r="W43" s="72"/>
      <c r="X43" s="72"/>
      <c r="Y43" s="72"/>
      <c r="Z43" s="72"/>
      <c r="AA43" s="72"/>
      <c r="AB43" s="72"/>
      <c r="AC43" s="72"/>
      <c r="AD43" s="72"/>
      <c r="AE43" s="72"/>
      <c r="AF43" s="72"/>
      <c r="AG43" s="72"/>
      <c r="AH43" s="73"/>
      <c r="AL43" s="14"/>
      <c r="AM43" s="14"/>
      <c r="AN43" s="14"/>
      <c r="AO43" s="14"/>
      <c r="AP43" s="14"/>
      <c r="AQ43" s="14"/>
      <c r="AR43" s="14"/>
      <c r="AS43" s="14"/>
      <c r="AT43" s="14"/>
      <c r="AU43" s="14"/>
      <c r="AV43" s="14"/>
      <c r="AW43" s="14"/>
    </row>
    <row r="44" spans="3:49" ht="11.25" customHeight="1" x14ac:dyDescent="0.2">
      <c r="C44" s="16"/>
      <c r="D44" s="16"/>
      <c r="E44" s="16"/>
      <c r="F44" s="70" t="s">
        <v>65</v>
      </c>
      <c r="G44" s="62"/>
      <c r="H44" s="77"/>
      <c r="I44" s="62"/>
      <c r="J44" s="63"/>
      <c r="K44" s="61">
        <v>3</v>
      </c>
      <c r="L44" s="62"/>
      <c r="M44" s="62"/>
      <c r="N44" s="63"/>
      <c r="O44" s="61" t="s">
        <v>639</v>
      </c>
      <c r="P44" s="82"/>
      <c r="Q44" s="82"/>
      <c r="R44" s="82"/>
      <c r="S44" s="82"/>
      <c r="T44" s="82"/>
      <c r="U44" s="82"/>
      <c r="V44" s="82"/>
      <c r="W44" s="82"/>
      <c r="X44" s="82"/>
      <c r="Y44" s="82"/>
      <c r="Z44" s="82"/>
      <c r="AA44" s="82"/>
      <c r="AB44" s="82"/>
      <c r="AC44" s="82"/>
      <c r="AD44" s="82"/>
      <c r="AE44" s="82"/>
      <c r="AF44" s="82"/>
      <c r="AG44" s="82"/>
      <c r="AH44" s="75"/>
      <c r="AL44" s="14"/>
      <c r="AM44" s="14"/>
      <c r="AN44" s="14"/>
      <c r="AO44" s="14"/>
      <c r="AP44" s="14"/>
      <c r="AQ44" s="14"/>
      <c r="AR44" s="14"/>
      <c r="AS44" s="14"/>
      <c r="AT44" s="14"/>
      <c r="AU44" s="14"/>
      <c r="AV44" s="14"/>
      <c r="AW44" s="14"/>
    </row>
    <row r="45" spans="3:49" x14ac:dyDescent="0.2">
      <c r="C45" s="16"/>
      <c r="D45" s="16"/>
      <c r="E45" s="16"/>
      <c r="F45" s="64"/>
      <c r="H45" s="137"/>
      <c r="J45" s="65"/>
      <c r="K45" s="64"/>
      <c r="N45" s="65"/>
      <c r="O45" s="69" t="s">
        <v>638</v>
      </c>
      <c r="P45" s="30"/>
      <c r="Q45" s="30"/>
      <c r="R45" s="30"/>
      <c r="S45" s="30"/>
      <c r="T45" s="30"/>
      <c r="U45" s="30"/>
      <c r="V45" s="30"/>
      <c r="W45" s="30"/>
      <c r="X45" s="30"/>
      <c r="Y45" s="30"/>
      <c r="Z45" s="30"/>
      <c r="AA45" s="30"/>
      <c r="AB45" s="30"/>
      <c r="AC45" s="30"/>
      <c r="AD45" s="30"/>
      <c r="AE45" s="30"/>
      <c r="AF45" s="30"/>
      <c r="AG45" s="30"/>
      <c r="AH45" s="76"/>
      <c r="AL45"/>
      <c r="AM45" s="14"/>
      <c r="AN45" s="14"/>
      <c r="AO45" s="14"/>
      <c r="AP45" s="14"/>
      <c r="AQ45" s="14"/>
      <c r="AR45" s="14"/>
      <c r="AS45" s="14"/>
      <c r="AT45" s="14"/>
      <c r="AU45" s="14"/>
      <c r="AV45" s="14"/>
      <c r="AW45" s="14"/>
    </row>
    <row r="46" spans="3:49" x14ac:dyDescent="0.2">
      <c r="C46" s="16"/>
      <c r="D46" s="16"/>
      <c r="E46" s="16"/>
      <c r="F46" s="66"/>
      <c r="G46" s="67"/>
      <c r="H46" s="138"/>
      <c r="I46" s="67"/>
      <c r="J46" s="68"/>
      <c r="K46" s="71"/>
      <c r="L46" s="72"/>
      <c r="M46" s="72"/>
      <c r="N46" s="73"/>
      <c r="O46" s="71" t="s">
        <v>268</v>
      </c>
      <c r="P46" s="72"/>
      <c r="Q46" s="72"/>
      <c r="R46" s="72"/>
      <c r="S46" s="72"/>
      <c r="T46" s="72"/>
      <c r="U46" s="72"/>
      <c r="V46" s="72"/>
      <c r="W46" s="72"/>
      <c r="X46" s="72"/>
      <c r="Y46" s="72"/>
      <c r="Z46" s="72"/>
      <c r="AA46" s="72"/>
      <c r="AB46" s="72"/>
      <c r="AC46" s="72"/>
      <c r="AD46" s="72"/>
      <c r="AE46" s="72"/>
      <c r="AF46" s="72"/>
      <c r="AG46" s="72"/>
      <c r="AH46" s="73"/>
      <c r="AL46"/>
      <c r="AM46" s="14"/>
      <c r="AN46" s="14"/>
      <c r="AO46" s="14"/>
      <c r="AP46" s="14"/>
      <c r="AQ46" s="14"/>
      <c r="AR46" s="14"/>
      <c r="AS46" s="14"/>
      <c r="AT46" s="14"/>
      <c r="AU46" s="14"/>
      <c r="AV46" s="14"/>
      <c r="AW46" s="14"/>
    </row>
    <row r="47" spans="3:49" ht="11.25" customHeight="1" x14ac:dyDescent="0.2">
      <c r="C47" s="16"/>
      <c r="D47" s="16"/>
      <c r="E47" s="16"/>
      <c r="F47" s="61" t="s">
        <v>164</v>
      </c>
      <c r="G47" s="74"/>
      <c r="H47" s="82"/>
      <c r="I47" s="74"/>
      <c r="J47" s="75"/>
      <c r="K47" s="61" t="s">
        <v>271</v>
      </c>
      <c r="L47" s="74"/>
      <c r="M47" s="74"/>
      <c r="N47" s="75"/>
      <c r="O47" s="61" t="s">
        <v>269</v>
      </c>
      <c r="P47" s="82"/>
      <c r="Q47" s="82"/>
      <c r="R47" s="82"/>
      <c r="S47" s="82"/>
      <c r="T47" s="82"/>
      <c r="U47" s="82"/>
      <c r="V47" s="82"/>
      <c r="W47" s="82"/>
      <c r="X47" s="82"/>
      <c r="Y47" s="82"/>
      <c r="Z47" s="82"/>
      <c r="AA47" s="82"/>
      <c r="AB47" s="82"/>
      <c r="AC47" s="82"/>
      <c r="AD47" s="82"/>
      <c r="AE47" s="82"/>
      <c r="AF47" s="82"/>
      <c r="AG47" s="82"/>
      <c r="AH47" s="75"/>
      <c r="AL47"/>
      <c r="AM47" s="14"/>
      <c r="AN47" s="14"/>
      <c r="AO47" s="14"/>
      <c r="AP47" s="14"/>
      <c r="AQ47" s="14"/>
      <c r="AR47" s="14"/>
      <c r="AS47" s="14"/>
      <c r="AT47" s="14"/>
      <c r="AU47" s="14"/>
      <c r="AV47" s="14"/>
      <c r="AW47" s="14"/>
    </row>
    <row r="48" spans="3:49" x14ac:dyDescent="0.2">
      <c r="C48" s="16"/>
      <c r="D48" s="16"/>
      <c r="E48" s="16"/>
      <c r="F48" s="69"/>
      <c r="G48" s="30"/>
      <c r="H48" s="139"/>
      <c r="I48" s="30"/>
      <c r="J48" s="76"/>
      <c r="K48" s="69"/>
      <c r="L48" s="30"/>
      <c r="M48" s="30"/>
      <c r="N48" s="76"/>
      <c r="O48" s="69" t="s">
        <v>270</v>
      </c>
      <c r="P48" s="30"/>
      <c r="Q48" s="30"/>
      <c r="R48" s="30"/>
      <c r="S48" s="30"/>
      <c r="T48" s="30"/>
      <c r="U48" s="30"/>
      <c r="V48" s="30"/>
      <c r="W48" s="30"/>
      <c r="X48" s="30"/>
      <c r="Y48" s="30"/>
      <c r="Z48" s="30"/>
      <c r="AA48" s="30"/>
      <c r="AB48" s="30"/>
      <c r="AC48" s="30"/>
      <c r="AD48" s="30"/>
      <c r="AE48" s="30"/>
      <c r="AF48" s="30"/>
      <c r="AG48" s="30"/>
      <c r="AH48" s="76"/>
      <c r="AL48"/>
      <c r="AM48" s="14"/>
      <c r="AN48" s="14"/>
      <c r="AO48" s="14"/>
      <c r="AP48" s="14"/>
      <c r="AQ48" s="14"/>
      <c r="AR48" s="14"/>
      <c r="AS48" s="14"/>
      <c r="AT48" s="14"/>
      <c r="AU48" s="14"/>
      <c r="AV48" s="14"/>
      <c r="AW48" s="14"/>
    </row>
    <row r="49" spans="3:49" x14ac:dyDescent="0.2">
      <c r="C49" s="16"/>
      <c r="D49" s="16"/>
      <c r="E49" s="16"/>
      <c r="F49" s="69"/>
      <c r="G49" s="30"/>
      <c r="H49" s="139"/>
      <c r="I49" s="30"/>
      <c r="J49" s="76"/>
      <c r="K49" s="69"/>
      <c r="L49" s="30"/>
      <c r="M49" s="30"/>
      <c r="N49" s="76"/>
      <c r="O49" s="71" t="s">
        <v>272</v>
      </c>
      <c r="P49" s="72"/>
      <c r="Q49" s="72"/>
      <c r="R49" s="72"/>
      <c r="S49" s="72"/>
      <c r="T49" s="72"/>
      <c r="U49" s="72"/>
      <c r="V49" s="72"/>
      <c r="W49" s="72"/>
      <c r="X49" s="72"/>
      <c r="Y49" s="72"/>
      <c r="Z49" s="72"/>
      <c r="AA49" s="72"/>
      <c r="AB49" s="72"/>
      <c r="AC49" s="72"/>
      <c r="AD49" s="72"/>
      <c r="AE49" s="72"/>
      <c r="AF49" s="72"/>
      <c r="AG49" s="72"/>
      <c r="AH49" s="73"/>
      <c r="AL49"/>
      <c r="AM49" s="14"/>
      <c r="AN49" s="14"/>
      <c r="AO49" s="14"/>
      <c r="AP49" s="14"/>
      <c r="AQ49" s="14"/>
      <c r="AR49" s="14"/>
      <c r="AS49" s="14"/>
      <c r="AT49" s="14"/>
      <c r="AU49" s="14"/>
      <c r="AV49" s="14"/>
      <c r="AW49" s="14"/>
    </row>
    <row r="50" spans="3:49" ht="11.25" customHeight="1" x14ac:dyDescent="0.2">
      <c r="C50" s="16"/>
      <c r="D50" s="16"/>
      <c r="E50" s="16"/>
      <c r="F50" s="154" t="s">
        <v>634</v>
      </c>
      <c r="G50" s="77"/>
      <c r="H50" s="77"/>
      <c r="I50" s="77"/>
      <c r="J50" s="63"/>
      <c r="K50" s="70">
        <v>3.1</v>
      </c>
      <c r="L50" s="77"/>
      <c r="M50" s="77"/>
      <c r="N50" s="63"/>
      <c r="O50" s="61" t="s">
        <v>273</v>
      </c>
      <c r="P50" s="82"/>
      <c r="Q50" s="82"/>
      <c r="R50" s="82"/>
      <c r="S50" s="82"/>
      <c r="T50" s="82"/>
      <c r="U50" s="82"/>
      <c r="V50" s="82"/>
      <c r="W50" s="82"/>
      <c r="X50" s="82"/>
      <c r="Y50" s="82"/>
      <c r="Z50" s="82"/>
      <c r="AA50" s="82"/>
      <c r="AB50" s="82"/>
      <c r="AC50" s="82"/>
      <c r="AD50" s="82"/>
      <c r="AE50" s="82"/>
      <c r="AF50" s="82"/>
      <c r="AG50" s="82"/>
      <c r="AH50" s="75"/>
      <c r="AL50"/>
      <c r="AM50" s="14"/>
      <c r="AN50" s="14"/>
      <c r="AO50" s="14"/>
      <c r="AP50" s="14"/>
      <c r="AQ50" s="14"/>
      <c r="AR50" s="14"/>
      <c r="AS50" s="14"/>
      <c r="AT50" s="14"/>
      <c r="AU50" s="14"/>
      <c r="AV50" s="14"/>
      <c r="AW50" s="14"/>
    </row>
    <row r="51" spans="3:49" x14ac:dyDescent="0.2">
      <c r="C51" s="16"/>
      <c r="D51" s="16"/>
      <c r="E51" s="16"/>
      <c r="F51" s="71"/>
      <c r="G51" s="72"/>
      <c r="H51" s="141"/>
      <c r="I51" s="72"/>
      <c r="J51" s="73"/>
      <c r="K51" s="71"/>
      <c r="L51" s="72"/>
      <c r="M51" s="72"/>
      <c r="N51" s="73"/>
      <c r="O51" s="140" t="s">
        <v>635</v>
      </c>
      <c r="P51" s="72"/>
      <c r="Q51" s="72"/>
      <c r="R51" s="72"/>
      <c r="S51" s="72"/>
      <c r="T51" s="72"/>
      <c r="U51" s="72"/>
      <c r="V51" s="72"/>
      <c r="W51" s="72"/>
      <c r="X51" s="72"/>
      <c r="Y51" s="72"/>
      <c r="Z51" s="72"/>
      <c r="AA51" s="72"/>
      <c r="AB51" s="72"/>
      <c r="AC51" s="72"/>
      <c r="AD51" s="72"/>
      <c r="AE51" s="72"/>
      <c r="AF51" s="72"/>
      <c r="AG51" s="72"/>
      <c r="AH51" s="73"/>
      <c r="AL51"/>
      <c r="AM51" s="14"/>
      <c r="AN51" s="14"/>
      <c r="AO51" s="14"/>
      <c r="AP51" s="14"/>
      <c r="AQ51" s="14"/>
      <c r="AR51" s="14"/>
      <c r="AS51" s="14"/>
      <c r="AT51" s="14"/>
      <c r="AU51" s="14"/>
      <c r="AV51" s="14"/>
      <c r="AW51" s="14"/>
    </row>
    <row r="52" spans="3:49" x14ac:dyDescent="0.2">
      <c r="C52" s="16"/>
      <c r="D52" s="16"/>
      <c r="E52" s="30"/>
      <c r="F52" s="30"/>
      <c r="G52" s="30"/>
      <c r="H52" s="30"/>
      <c r="I52" s="30"/>
      <c r="J52" s="30"/>
      <c r="K52" s="14"/>
      <c r="L52" s="30"/>
      <c r="M52" s="17"/>
      <c r="N52" s="17"/>
      <c r="O52" s="17"/>
      <c r="P52" s="17"/>
      <c r="Q52" s="17"/>
      <c r="R52" s="17"/>
      <c r="S52" s="17"/>
      <c r="T52" s="17"/>
      <c r="U52" s="17"/>
      <c r="V52" s="17"/>
      <c r="W52" s="17"/>
      <c r="X52" s="17"/>
      <c r="Y52" s="17"/>
      <c r="Z52" s="17"/>
      <c r="AA52" s="17"/>
      <c r="AB52" s="17"/>
      <c r="AC52" s="17"/>
      <c r="AD52" s="17"/>
      <c r="AE52" s="17"/>
      <c r="AF52" s="17"/>
      <c r="AG52" s="14"/>
      <c r="AH52" s="14"/>
      <c r="AI52" s="14"/>
      <c r="AK52" s="14"/>
      <c r="AL52" s="14"/>
      <c r="AM52" s="14"/>
      <c r="AN52" s="14"/>
      <c r="AO52" s="14"/>
      <c r="AP52" s="14"/>
      <c r="AQ52" s="30"/>
      <c r="AR52" s="30"/>
      <c r="AS52" s="30"/>
      <c r="AT52" s="30"/>
      <c r="AU52" s="30"/>
      <c r="AV52" s="14"/>
    </row>
    <row r="53" spans="3:49" x14ac:dyDescent="0.2">
      <c r="C53" s="16"/>
      <c r="D53" s="16"/>
      <c r="E53" s="30"/>
      <c r="F53" s="30"/>
      <c r="G53" s="30"/>
      <c r="H53" s="30"/>
      <c r="I53" s="30"/>
      <c r="J53" s="30"/>
      <c r="K53" s="14"/>
      <c r="L53" s="30"/>
      <c r="M53" s="17"/>
      <c r="N53" s="17"/>
      <c r="O53" s="17"/>
      <c r="P53" s="17"/>
      <c r="Q53" s="17"/>
      <c r="R53" s="17"/>
      <c r="S53" s="17"/>
      <c r="T53" s="17"/>
      <c r="U53" s="17"/>
      <c r="V53" s="17"/>
      <c r="W53" s="17"/>
      <c r="X53" s="17"/>
      <c r="Y53" s="17"/>
      <c r="Z53" s="17"/>
      <c r="AA53" s="17"/>
      <c r="AB53" s="17"/>
      <c r="AC53" s="17"/>
      <c r="AD53" s="17"/>
      <c r="AE53" s="17"/>
      <c r="AF53" s="17"/>
      <c r="AG53" s="14"/>
      <c r="AH53" s="14"/>
      <c r="AI53" s="14"/>
      <c r="AK53" s="14"/>
      <c r="AL53" s="14"/>
      <c r="AM53" s="14"/>
      <c r="AN53" s="14"/>
      <c r="AO53" s="14"/>
      <c r="AP53" s="14"/>
      <c r="AQ53" s="14"/>
      <c r="AR53" s="14"/>
      <c r="AS53" s="14"/>
      <c r="AT53" s="14"/>
      <c r="AU53" s="14"/>
      <c r="AV53" s="14"/>
    </row>
    <row r="54" spans="3:49" x14ac:dyDescent="0.2">
      <c r="C54" s="16"/>
      <c r="D54" s="29" t="s">
        <v>247</v>
      </c>
      <c r="E54" s="14"/>
      <c r="F54" s="30"/>
      <c r="G54" s="30"/>
      <c r="H54" s="30"/>
      <c r="I54" s="30"/>
      <c r="J54" s="30"/>
      <c r="K54" s="30"/>
      <c r="L54" s="30"/>
      <c r="M54" s="30"/>
      <c r="N54" s="17"/>
      <c r="O54" s="17"/>
      <c r="P54" s="17"/>
      <c r="Q54" s="17"/>
      <c r="R54" s="51"/>
      <c r="S54" s="51"/>
      <c r="T54" s="17"/>
      <c r="U54" s="17"/>
      <c r="V54" s="17"/>
      <c r="W54" s="51"/>
      <c r="X54" s="17"/>
      <c r="Y54" s="17"/>
      <c r="Z54" s="17"/>
      <c r="AA54" s="17"/>
      <c r="AB54" s="14"/>
      <c r="AC54" s="14"/>
      <c r="AD54" s="14"/>
      <c r="AE54" s="14"/>
      <c r="AF54" s="14"/>
      <c r="AG54" s="14"/>
      <c r="AH54" s="14"/>
      <c r="AI54" s="14"/>
      <c r="AK54" s="14"/>
      <c r="AL54" s="14"/>
      <c r="AM54" s="14"/>
      <c r="AN54" s="14"/>
      <c r="AO54" s="14"/>
      <c r="AP54" s="14"/>
      <c r="AQ54" s="14"/>
      <c r="AR54" s="14"/>
      <c r="AS54" s="14"/>
      <c r="AT54" s="14"/>
      <c r="AU54" s="14"/>
      <c r="AV54" s="14"/>
    </row>
    <row r="55" spans="3:49" x14ac:dyDescent="0.2">
      <c r="C55" s="16"/>
      <c r="D55" s="29"/>
      <c r="E55" s="30" t="s">
        <v>174</v>
      </c>
      <c r="F55" s="30"/>
      <c r="G55" s="30"/>
      <c r="H55" s="30"/>
      <c r="I55" s="30"/>
      <c r="J55" s="30"/>
      <c r="K55" s="30"/>
      <c r="L55" s="30"/>
      <c r="M55" s="17"/>
      <c r="N55" s="17"/>
      <c r="O55" s="17"/>
      <c r="P55" s="17"/>
      <c r="Q55" s="17"/>
      <c r="R55" s="17"/>
      <c r="S55" s="17"/>
      <c r="T55" s="17"/>
      <c r="U55" s="17"/>
      <c r="V55" s="17"/>
      <c r="W55" s="17"/>
      <c r="X55" s="51"/>
      <c r="Y55" s="17"/>
      <c r="Z55" s="17"/>
      <c r="AA55" s="17"/>
      <c r="AB55" s="14"/>
      <c r="AC55" s="14"/>
      <c r="AD55" s="14"/>
      <c r="AE55" s="14"/>
      <c r="AF55" s="14"/>
      <c r="AG55" s="14"/>
      <c r="AH55" s="14"/>
      <c r="AI55" s="14"/>
      <c r="AK55" s="14"/>
      <c r="AL55" s="14"/>
      <c r="AM55" s="14"/>
      <c r="AN55" s="14"/>
      <c r="AO55" s="14"/>
      <c r="AP55" s="14"/>
      <c r="AQ55" s="14"/>
      <c r="AR55" s="14"/>
      <c r="AS55" s="14"/>
      <c r="AT55" s="14"/>
      <c r="AU55" s="14"/>
      <c r="AV55" s="14"/>
    </row>
    <row r="56" spans="3:49" x14ac:dyDescent="0.2">
      <c r="C56" s="16"/>
      <c r="D56" s="29"/>
      <c r="E56" s="30"/>
      <c r="F56" s="30"/>
      <c r="G56" s="30"/>
      <c r="H56" s="30"/>
      <c r="I56" s="30"/>
      <c r="J56" s="30"/>
      <c r="K56" s="30"/>
      <c r="L56" s="30"/>
      <c r="M56" s="17"/>
      <c r="N56" s="17"/>
      <c r="O56" s="17"/>
      <c r="P56" s="17"/>
      <c r="Q56" s="17"/>
      <c r="R56" s="17"/>
      <c r="S56" s="17"/>
      <c r="T56" s="17"/>
      <c r="U56" s="17"/>
      <c r="V56" s="17"/>
      <c r="W56" s="17"/>
      <c r="X56" s="51"/>
      <c r="Y56" s="17"/>
      <c r="Z56" s="17"/>
      <c r="AA56" s="17"/>
      <c r="AB56" s="14"/>
      <c r="AC56" s="14"/>
      <c r="AD56" s="14"/>
      <c r="AE56" s="14"/>
      <c r="AF56" s="14"/>
      <c r="AG56" s="14"/>
      <c r="AH56" s="14"/>
      <c r="AI56" s="14"/>
      <c r="AK56" s="14"/>
      <c r="AL56" s="14"/>
      <c r="AM56" s="14"/>
      <c r="AN56" s="14"/>
      <c r="AO56" s="14"/>
      <c r="AP56" s="14"/>
      <c r="AQ56" s="14"/>
      <c r="AR56" s="14"/>
      <c r="AS56" s="14"/>
      <c r="AT56" s="14"/>
      <c r="AU56" s="14"/>
      <c r="AV56" s="14"/>
    </row>
    <row r="57" spans="3:49" x14ac:dyDescent="0.2">
      <c r="C57" s="16"/>
      <c r="D57" s="16"/>
      <c r="E57" s="30"/>
      <c r="F57" s="30" t="s">
        <v>248</v>
      </c>
      <c r="G57" s="30"/>
      <c r="H57" s="30"/>
      <c r="I57" s="30"/>
      <c r="J57" s="30"/>
      <c r="K57" s="30"/>
      <c r="L57" s="30"/>
      <c r="M57" s="30"/>
      <c r="N57" s="17"/>
      <c r="O57" s="17"/>
      <c r="P57" s="17"/>
      <c r="Q57" s="17"/>
      <c r="R57" s="17"/>
      <c r="S57" s="17"/>
      <c r="T57" s="17"/>
      <c r="U57" s="17"/>
      <c r="V57" s="51"/>
      <c r="W57" s="51"/>
      <c r="X57" s="17"/>
      <c r="Y57" s="17"/>
      <c r="Z57" s="17"/>
      <c r="AA57" s="17"/>
      <c r="AB57" s="14"/>
      <c r="AC57" s="14"/>
      <c r="AD57" s="14"/>
      <c r="AE57" s="14"/>
      <c r="AF57" s="14"/>
      <c r="AG57" s="14"/>
      <c r="AH57" s="14"/>
      <c r="AI57" s="14"/>
      <c r="AK57" s="14"/>
      <c r="AL57" s="14"/>
      <c r="AM57" s="14"/>
      <c r="AN57" s="14"/>
      <c r="AO57" s="14"/>
      <c r="AP57" s="14"/>
      <c r="AQ57" s="14"/>
      <c r="AR57" s="14"/>
      <c r="AS57" s="14"/>
      <c r="AT57" s="14"/>
      <c r="AU57" s="14"/>
      <c r="AV57" s="14"/>
    </row>
    <row r="58" spans="3:49" x14ac:dyDescent="0.2">
      <c r="C58" s="16"/>
      <c r="D58" s="16"/>
      <c r="E58" s="30"/>
      <c r="F58" s="30"/>
      <c r="G58" s="30"/>
      <c r="H58" s="30"/>
      <c r="I58" s="30"/>
      <c r="J58" s="30"/>
      <c r="K58" s="30"/>
      <c r="L58" s="30"/>
      <c r="M58" s="30"/>
      <c r="N58" s="17"/>
      <c r="O58" s="17"/>
      <c r="P58" s="17"/>
      <c r="Q58" s="17"/>
      <c r="R58" s="17"/>
      <c r="S58" s="17"/>
      <c r="T58" s="17"/>
      <c r="U58" s="17"/>
      <c r="V58" s="17"/>
      <c r="W58" s="17"/>
      <c r="X58" s="17"/>
      <c r="Y58" s="17"/>
      <c r="Z58" s="17"/>
      <c r="AA58" s="17"/>
      <c r="AB58" s="14"/>
      <c r="AC58" s="14"/>
      <c r="AD58" s="14"/>
      <c r="AE58" s="14"/>
      <c r="AF58" s="14"/>
      <c r="AG58" s="14"/>
      <c r="AH58" s="14"/>
      <c r="AI58" s="14"/>
      <c r="AK58" s="14"/>
      <c r="AL58" s="14"/>
      <c r="AM58" s="14"/>
      <c r="AN58" s="14"/>
      <c r="AO58" s="14"/>
      <c r="AP58" s="14"/>
      <c r="AQ58" s="14"/>
      <c r="AR58" s="14"/>
      <c r="AS58" s="14"/>
      <c r="AT58" s="14"/>
      <c r="AU58" s="14"/>
      <c r="AV58" s="14"/>
    </row>
    <row r="59" spans="3:49" x14ac:dyDescent="0.2">
      <c r="C59" s="16"/>
      <c r="D59" s="16"/>
      <c r="E59" s="16"/>
      <c r="F59" s="30"/>
      <c r="G59" s="267" t="s">
        <v>28</v>
      </c>
      <c r="H59" s="268"/>
      <c r="I59" s="268"/>
      <c r="J59" s="269"/>
      <c r="K59" s="231" t="s">
        <v>66</v>
      </c>
      <c r="L59" s="232"/>
      <c r="M59" s="233"/>
      <c r="N59" s="55" t="s">
        <v>158</v>
      </c>
      <c r="O59" s="56"/>
      <c r="P59" s="56"/>
      <c r="Q59" s="56"/>
      <c r="R59" s="56"/>
      <c r="S59" s="56"/>
      <c r="T59" s="56"/>
      <c r="U59" s="56"/>
      <c r="V59" s="56"/>
      <c r="W59" s="56"/>
      <c r="X59" s="56"/>
      <c r="Y59" s="56"/>
      <c r="Z59" s="56"/>
      <c r="AA59" s="56"/>
      <c r="AB59" s="56"/>
      <c r="AC59" s="56"/>
      <c r="AD59" s="56"/>
      <c r="AE59" s="56"/>
      <c r="AF59" s="56"/>
      <c r="AG59" s="56"/>
      <c r="AH59" s="57"/>
      <c r="AL59" s="14"/>
      <c r="AM59" s="14"/>
      <c r="AN59" s="14"/>
      <c r="AO59" s="14"/>
      <c r="AP59" s="14"/>
      <c r="AQ59" s="14"/>
      <c r="AR59" s="14"/>
      <c r="AS59" s="14"/>
      <c r="AT59" s="14"/>
      <c r="AU59" s="14"/>
      <c r="AV59" s="14"/>
      <c r="AW59" s="14"/>
    </row>
    <row r="60" spans="3:49" ht="11.25" customHeight="1" x14ac:dyDescent="0.2">
      <c r="C60" s="16"/>
      <c r="D60" s="16"/>
      <c r="E60" s="16"/>
      <c r="F60" s="29"/>
      <c r="G60" s="276" t="s">
        <v>506</v>
      </c>
      <c r="H60" s="277"/>
      <c r="I60" s="277"/>
      <c r="J60" s="278"/>
      <c r="K60" s="276" t="s">
        <v>460</v>
      </c>
      <c r="L60" s="277"/>
      <c r="M60" s="278"/>
      <c r="N60" s="61" t="s">
        <v>274</v>
      </c>
      <c r="O60" s="82"/>
      <c r="P60" s="82"/>
      <c r="Q60" s="82"/>
      <c r="R60" s="82"/>
      <c r="S60" s="82"/>
      <c r="T60" s="82"/>
      <c r="U60" s="82"/>
      <c r="V60" s="82"/>
      <c r="W60" s="82"/>
      <c r="X60" s="82"/>
      <c r="Y60" s="82"/>
      <c r="Z60" s="82"/>
      <c r="AA60" s="82"/>
      <c r="AB60" s="82"/>
      <c r="AC60" s="82"/>
      <c r="AD60" s="82"/>
      <c r="AE60" s="82"/>
      <c r="AF60" s="82"/>
      <c r="AG60" s="82"/>
      <c r="AH60" s="75"/>
      <c r="AL60" s="14"/>
      <c r="AM60" s="14"/>
      <c r="AN60" s="14"/>
      <c r="AO60" s="14"/>
      <c r="AP60" s="14"/>
      <c r="AQ60" s="14"/>
      <c r="AR60" s="14"/>
      <c r="AS60" s="14"/>
      <c r="AT60" s="14"/>
      <c r="AU60" s="14"/>
      <c r="AV60" s="14"/>
      <c r="AW60" s="14"/>
    </row>
    <row r="61" spans="3:49" x14ac:dyDescent="0.2">
      <c r="C61" s="16"/>
      <c r="D61" s="16"/>
      <c r="E61" s="16"/>
      <c r="F61" s="29"/>
      <c r="G61" s="279"/>
      <c r="H61" s="280"/>
      <c r="I61" s="280"/>
      <c r="J61" s="281"/>
      <c r="K61" s="285"/>
      <c r="L61" s="280"/>
      <c r="M61" s="281"/>
      <c r="N61" s="69" t="s">
        <v>275</v>
      </c>
      <c r="O61" s="30"/>
      <c r="P61" s="30"/>
      <c r="Q61" s="30"/>
      <c r="R61" s="30"/>
      <c r="S61" s="30"/>
      <c r="T61" s="30"/>
      <c r="U61" s="30"/>
      <c r="V61" s="30"/>
      <c r="W61" s="30"/>
      <c r="X61" s="30"/>
      <c r="Y61" s="30"/>
      <c r="Z61" s="30"/>
      <c r="AA61" s="30"/>
      <c r="AB61" s="30"/>
      <c r="AC61" s="30"/>
      <c r="AD61" s="30"/>
      <c r="AE61" s="30"/>
      <c r="AF61" s="30"/>
      <c r="AG61" s="30"/>
      <c r="AH61" s="76"/>
      <c r="AL61" s="14"/>
      <c r="AM61" s="14"/>
      <c r="AN61" s="14"/>
      <c r="AO61" s="14"/>
      <c r="AP61" s="14"/>
      <c r="AQ61" s="14"/>
      <c r="AR61" s="14"/>
      <c r="AS61" s="14"/>
      <c r="AT61" s="14"/>
      <c r="AU61" s="14"/>
      <c r="AV61" s="14"/>
      <c r="AW61" s="14"/>
    </row>
    <row r="62" spans="3:49" x14ac:dyDescent="0.2">
      <c r="C62" s="16"/>
      <c r="D62" s="16"/>
      <c r="E62" s="16"/>
      <c r="F62" s="29"/>
      <c r="G62" s="279"/>
      <c r="H62" s="280"/>
      <c r="I62" s="280"/>
      <c r="J62" s="281"/>
      <c r="K62" s="279"/>
      <c r="L62" s="280"/>
      <c r="M62" s="281"/>
      <c r="N62" s="69" t="s">
        <v>267</v>
      </c>
      <c r="O62" s="30"/>
      <c r="P62" s="30"/>
      <c r="Q62" s="30"/>
      <c r="R62" s="30"/>
      <c r="S62" s="30"/>
      <c r="T62" s="30"/>
      <c r="U62" s="30"/>
      <c r="V62" s="30"/>
      <c r="W62" s="30"/>
      <c r="X62" s="30"/>
      <c r="Y62" s="30"/>
      <c r="Z62" s="30"/>
      <c r="AA62" s="30"/>
      <c r="AB62" s="30"/>
      <c r="AC62" s="30"/>
      <c r="AD62" s="30"/>
      <c r="AE62" s="30"/>
      <c r="AF62" s="30"/>
      <c r="AG62" s="30"/>
      <c r="AH62" s="76"/>
      <c r="AL62" s="14"/>
      <c r="AM62" s="14"/>
      <c r="AN62" s="14"/>
      <c r="AO62" s="14"/>
      <c r="AP62" s="14"/>
      <c r="AQ62" s="14"/>
      <c r="AR62" s="14"/>
      <c r="AS62" s="14"/>
      <c r="AT62" s="14"/>
      <c r="AU62" s="14"/>
      <c r="AV62" s="14"/>
      <c r="AW62" s="14"/>
    </row>
    <row r="63" spans="3:49" x14ac:dyDescent="0.2">
      <c r="C63" s="16"/>
      <c r="D63" s="16"/>
      <c r="E63" s="16"/>
      <c r="F63" s="29"/>
      <c r="G63" s="279"/>
      <c r="H63" s="280"/>
      <c r="I63" s="280"/>
      <c r="J63" s="281"/>
      <c r="K63" s="279"/>
      <c r="L63" s="280"/>
      <c r="M63" s="281"/>
      <c r="N63" s="69" t="s">
        <v>588</v>
      </c>
      <c r="O63" s="30"/>
      <c r="P63" s="30"/>
      <c r="Q63" s="30"/>
      <c r="R63" s="30"/>
      <c r="S63" s="30"/>
      <c r="T63" s="30"/>
      <c r="U63" s="30"/>
      <c r="V63" s="30"/>
      <c r="W63" s="30"/>
      <c r="X63" s="30"/>
      <c r="Y63" s="30"/>
      <c r="Z63" s="30"/>
      <c r="AA63" s="30"/>
      <c r="AB63" s="30"/>
      <c r="AC63" s="30"/>
      <c r="AD63" s="30"/>
      <c r="AE63" s="30"/>
      <c r="AF63" s="30"/>
      <c r="AG63" s="30"/>
      <c r="AH63" s="76"/>
      <c r="AL63"/>
      <c r="AM63" s="14"/>
      <c r="AN63" s="14"/>
      <c r="AO63" s="14"/>
      <c r="AP63" s="14"/>
      <c r="AQ63" s="14"/>
      <c r="AR63" s="14"/>
      <c r="AS63" s="14"/>
      <c r="AT63" s="14"/>
      <c r="AU63" s="14"/>
      <c r="AV63" s="14"/>
      <c r="AW63" s="14"/>
    </row>
    <row r="64" spans="3:49" x14ac:dyDescent="0.2">
      <c r="C64" s="16"/>
      <c r="D64" s="14"/>
      <c r="E64" s="14"/>
      <c r="F64"/>
      <c r="G64" s="282"/>
      <c r="H64" s="283"/>
      <c r="I64" s="283"/>
      <c r="J64" s="284"/>
      <c r="K64" s="282"/>
      <c r="L64" s="283"/>
      <c r="M64" s="284"/>
      <c r="N64" s="71"/>
      <c r="O64" s="72"/>
      <c r="P64" s="72"/>
      <c r="Q64" s="72"/>
      <c r="R64" s="72"/>
      <c r="S64" s="72"/>
      <c r="T64" s="72"/>
      <c r="U64" s="72"/>
      <c r="V64" s="72"/>
      <c r="W64" s="72"/>
      <c r="X64" s="72"/>
      <c r="Y64" s="72"/>
      <c r="Z64" s="72"/>
      <c r="AA64" s="72"/>
      <c r="AB64" s="72"/>
      <c r="AC64" s="72"/>
      <c r="AD64" s="72"/>
      <c r="AE64" s="72"/>
      <c r="AF64" s="72"/>
      <c r="AG64" s="72"/>
      <c r="AH64" s="73"/>
      <c r="AL64" s="14"/>
      <c r="AM64" s="14"/>
      <c r="AN64" s="14"/>
      <c r="AO64" s="14"/>
      <c r="AP64" s="14"/>
      <c r="AQ64" s="14"/>
      <c r="AR64" s="14"/>
      <c r="AS64" s="14"/>
      <c r="AT64" s="14"/>
      <c r="AU64" s="14"/>
      <c r="AV64" s="14"/>
      <c r="AW64" s="14"/>
    </row>
    <row r="65" spans="3:49" x14ac:dyDescent="0.2">
      <c r="C65" s="16"/>
      <c r="D65" s="14"/>
      <c r="E65" s="14"/>
      <c r="F65"/>
      <c r="G65" s="286" t="s">
        <v>507</v>
      </c>
      <c r="H65" s="287"/>
      <c r="I65" s="287"/>
      <c r="J65" s="288"/>
      <c r="K65" s="276" t="s">
        <v>508</v>
      </c>
      <c r="L65" s="277"/>
      <c r="M65" s="278"/>
      <c r="N65" s="61" t="s">
        <v>509</v>
      </c>
      <c r="O65" s="82"/>
      <c r="P65" s="82"/>
      <c r="Q65" s="82"/>
      <c r="R65" s="82"/>
      <c r="S65" s="82"/>
      <c r="T65" s="82"/>
      <c r="U65" s="82"/>
      <c r="V65" s="82"/>
      <c r="W65" s="82"/>
      <c r="X65" s="82"/>
      <c r="Y65" s="82"/>
      <c r="Z65" s="82"/>
      <c r="AA65" s="82"/>
      <c r="AB65" s="82"/>
      <c r="AC65" s="82"/>
      <c r="AD65" s="82"/>
      <c r="AE65" s="82"/>
      <c r="AF65" s="82"/>
      <c r="AG65" s="82"/>
      <c r="AH65" s="75"/>
      <c r="AL65" s="14"/>
      <c r="AM65" s="14"/>
      <c r="AN65" s="14"/>
      <c r="AO65" s="14"/>
      <c r="AP65" s="14"/>
      <c r="AQ65" s="14"/>
      <c r="AR65" s="14"/>
      <c r="AS65" s="14"/>
      <c r="AT65" s="14"/>
      <c r="AU65" s="14"/>
      <c r="AV65" s="14"/>
      <c r="AW65" s="14"/>
    </row>
    <row r="66" spans="3:49" x14ac:dyDescent="0.2">
      <c r="C66" s="16"/>
      <c r="D66" s="14"/>
      <c r="E66" s="14"/>
      <c r="F66"/>
      <c r="G66" s="289"/>
      <c r="H66" s="290"/>
      <c r="I66" s="290"/>
      <c r="J66" s="291"/>
      <c r="K66" s="285"/>
      <c r="L66" s="280"/>
      <c r="M66" s="281"/>
      <c r="N66" s="69" t="s">
        <v>510</v>
      </c>
      <c r="O66" s="30"/>
      <c r="P66" s="30"/>
      <c r="Q66" s="30"/>
      <c r="R66" s="30"/>
      <c r="S66" s="30"/>
      <c r="T66" s="30"/>
      <c r="U66" s="30"/>
      <c r="V66" s="30"/>
      <c r="W66" s="30"/>
      <c r="X66" s="30"/>
      <c r="Y66" s="30"/>
      <c r="Z66" s="30"/>
      <c r="AA66" s="30"/>
      <c r="AB66" s="30"/>
      <c r="AC66" s="30"/>
      <c r="AD66" s="30"/>
      <c r="AE66" s="30"/>
      <c r="AF66" s="30"/>
      <c r="AG66" s="30"/>
      <c r="AH66" s="76"/>
      <c r="AL66" s="14"/>
      <c r="AM66" s="14"/>
      <c r="AN66" s="14"/>
      <c r="AO66" s="14"/>
      <c r="AP66" s="14"/>
      <c r="AQ66" s="14"/>
      <c r="AR66" s="14"/>
      <c r="AS66" s="14"/>
      <c r="AT66" s="14"/>
      <c r="AU66" s="14"/>
      <c r="AV66" s="14"/>
      <c r="AW66" s="14"/>
    </row>
    <row r="67" spans="3:49" x14ac:dyDescent="0.2">
      <c r="C67" s="16"/>
      <c r="D67" s="14"/>
      <c r="E67" s="14"/>
      <c r="F67"/>
      <c r="G67" s="289"/>
      <c r="H67" s="290"/>
      <c r="I67" s="290"/>
      <c r="J67" s="291"/>
      <c r="K67" s="279"/>
      <c r="L67" s="280"/>
      <c r="M67" s="281"/>
      <c r="N67" s="69" t="s">
        <v>588</v>
      </c>
      <c r="O67" s="30"/>
      <c r="P67" s="30"/>
      <c r="Q67" s="30"/>
      <c r="R67" s="30"/>
      <c r="S67" s="30"/>
      <c r="T67" s="30"/>
      <c r="U67" s="30"/>
      <c r="V67" s="30"/>
      <c r="W67" s="30"/>
      <c r="X67" s="30"/>
      <c r="Y67" s="30"/>
      <c r="Z67" s="30"/>
      <c r="AA67" s="30"/>
      <c r="AB67" s="30"/>
      <c r="AC67" s="30"/>
      <c r="AD67" s="30"/>
      <c r="AE67" s="30"/>
      <c r="AF67" s="30"/>
      <c r="AG67" s="30"/>
      <c r="AH67" s="76"/>
      <c r="AL67" s="14"/>
      <c r="AM67" s="14"/>
      <c r="AN67" s="14"/>
      <c r="AO67" s="14"/>
      <c r="AP67" s="14"/>
      <c r="AQ67" s="14"/>
      <c r="AR67" s="14"/>
      <c r="AS67" s="14"/>
      <c r="AT67" s="14"/>
      <c r="AU67" s="14"/>
      <c r="AV67" s="14"/>
      <c r="AW67" s="14"/>
    </row>
    <row r="68" spans="3:49" x14ac:dyDescent="0.2">
      <c r="C68" s="16"/>
      <c r="D68" s="14"/>
      <c r="E68" s="14"/>
      <c r="F68"/>
      <c r="G68" s="292"/>
      <c r="H68" s="293"/>
      <c r="I68" s="293"/>
      <c r="J68" s="294"/>
      <c r="K68" s="282"/>
      <c r="L68" s="283"/>
      <c r="M68" s="284"/>
      <c r="N68" s="71"/>
      <c r="O68" s="72"/>
      <c r="P68" s="72"/>
      <c r="Q68" s="72"/>
      <c r="R68" s="72"/>
      <c r="S68" s="72"/>
      <c r="T68" s="72"/>
      <c r="U68" s="72"/>
      <c r="V68" s="72"/>
      <c r="W68" s="72"/>
      <c r="X68" s="72"/>
      <c r="Y68" s="72"/>
      <c r="Z68" s="72"/>
      <c r="AA68" s="72"/>
      <c r="AB68" s="72"/>
      <c r="AC68" s="72"/>
      <c r="AD68" s="72"/>
      <c r="AE68" s="72"/>
      <c r="AF68" s="72"/>
      <c r="AG68" s="72"/>
      <c r="AH68" s="73"/>
      <c r="AL68" s="14"/>
      <c r="AM68" s="14"/>
      <c r="AN68" s="14"/>
      <c r="AO68" s="14"/>
      <c r="AP68" s="14"/>
      <c r="AQ68" s="14"/>
      <c r="AR68" s="14"/>
      <c r="AS68" s="14"/>
      <c r="AT68" s="14"/>
      <c r="AU68" s="14"/>
      <c r="AV68" s="14"/>
      <c r="AW68" s="14"/>
    </row>
    <row r="69" spans="3:49" x14ac:dyDescent="0.2">
      <c r="C69" s="16"/>
      <c r="D69" s="14"/>
      <c r="E69" s="14"/>
      <c r="F69"/>
      <c r="N69" s="30"/>
      <c r="O69" s="30"/>
      <c r="P69" s="30"/>
      <c r="Q69" s="30"/>
      <c r="R69" s="30"/>
      <c r="S69" s="30"/>
      <c r="T69" s="30"/>
      <c r="U69" s="30"/>
      <c r="V69" s="30"/>
      <c r="W69" s="30"/>
      <c r="X69" s="30"/>
      <c r="Y69" s="30"/>
      <c r="Z69" s="30"/>
      <c r="AA69" s="30"/>
      <c r="AB69" s="30"/>
      <c r="AC69" s="30"/>
      <c r="AD69" s="30"/>
      <c r="AE69" s="30"/>
      <c r="AF69" s="30"/>
      <c r="AG69" s="30"/>
      <c r="AH69" s="30"/>
      <c r="AL69" s="14"/>
      <c r="AM69" s="14"/>
      <c r="AN69" s="14"/>
      <c r="AO69" s="14"/>
      <c r="AP69" s="14"/>
      <c r="AQ69" s="14"/>
      <c r="AR69" s="14"/>
      <c r="AS69" s="14"/>
      <c r="AT69" s="14"/>
      <c r="AU69" s="14"/>
      <c r="AV69" s="14"/>
      <c r="AW69" s="14"/>
    </row>
    <row r="70" spans="3:49" x14ac:dyDescent="0.2">
      <c r="C70" s="16"/>
      <c r="D70" s="14"/>
      <c r="E70" t="s">
        <v>175</v>
      </c>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row>
    <row r="71" spans="3:49" x14ac:dyDescent="0.2">
      <c r="C71" s="16"/>
      <c r="D71" s="14"/>
      <c r="E71"/>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row>
    <row r="72" spans="3:49" x14ac:dyDescent="0.2">
      <c r="C72" s="16"/>
      <c r="D72" s="14"/>
      <c r="E72" s="14"/>
      <c r="F72" t="s">
        <v>276</v>
      </c>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row>
    <row r="73" spans="3:49" x14ac:dyDescent="0.2">
      <c r="C73" s="16"/>
      <c r="D73" s="14"/>
      <c r="E73" s="14"/>
      <c r="F73" t="s">
        <v>277</v>
      </c>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row>
    <row r="74" spans="3:49" x14ac:dyDescent="0.2">
      <c r="C74" s="16"/>
      <c r="D74" s="14"/>
      <c r="E74" s="14"/>
      <c r="F74" t="s">
        <v>278</v>
      </c>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row>
    <row r="75" spans="3:49" x14ac:dyDescent="0.2">
      <c r="C75" s="16"/>
      <c r="D75" s="14"/>
      <c r="E75" s="14"/>
      <c r="F75" t="s">
        <v>74</v>
      </c>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row>
    <row r="78" spans="3:49" x14ac:dyDescent="0.2">
      <c r="D78" s="29" t="s">
        <v>434</v>
      </c>
    </row>
    <row r="79" spans="3:49" x14ac:dyDescent="0.2">
      <c r="E79" s="30" t="s">
        <v>435</v>
      </c>
      <c r="F79" s="30"/>
      <c r="G79" s="30"/>
      <c r="H79" s="30"/>
      <c r="I79" s="30"/>
      <c r="J79" s="30"/>
      <c r="K79" s="30"/>
      <c r="L79" s="30"/>
      <c r="M79" s="17"/>
      <c r="N79" s="17"/>
      <c r="O79" s="17"/>
      <c r="P79" s="17"/>
      <c r="Q79" s="17"/>
      <c r="R79" s="17"/>
      <c r="S79" s="17"/>
      <c r="T79" s="17"/>
      <c r="U79" s="17"/>
      <c r="V79" s="17"/>
      <c r="W79" s="17"/>
      <c r="X79" s="51"/>
      <c r="Y79" s="17"/>
      <c r="Z79" s="17"/>
      <c r="AA79" s="17"/>
      <c r="AB79" s="14"/>
      <c r="AC79" s="14"/>
      <c r="AD79" s="14"/>
      <c r="AE79" s="14"/>
      <c r="AF79" s="14"/>
      <c r="AG79" s="14"/>
      <c r="AH79" s="14"/>
    </row>
    <row r="80" spans="3:49" x14ac:dyDescent="0.2">
      <c r="E80" s="30"/>
      <c r="F80" s="30"/>
      <c r="G80" s="30"/>
      <c r="H80" s="30"/>
      <c r="I80" s="30"/>
      <c r="J80" s="30"/>
      <c r="K80" s="30"/>
      <c r="L80" s="30"/>
      <c r="M80" s="17"/>
      <c r="N80" s="17"/>
      <c r="O80" s="17"/>
      <c r="P80" s="17"/>
      <c r="Q80" s="17"/>
      <c r="R80" s="17"/>
      <c r="S80" s="17"/>
      <c r="T80" s="17"/>
      <c r="U80" s="17"/>
      <c r="V80" s="17"/>
      <c r="W80" s="17"/>
      <c r="X80" s="51"/>
      <c r="Y80" s="17"/>
      <c r="Z80" s="17"/>
      <c r="AA80" s="17"/>
      <c r="AB80" s="14"/>
      <c r="AC80" s="14"/>
      <c r="AD80" s="14"/>
      <c r="AE80" s="14"/>
      <c r="AF80" s="14"/>
      <c r="AG80" s="14"/>
      <c r="AH80" s="14"/>
    </row>
    <row r="81" spans="4:34" x14ac:dyDescent="0.2">
      <c r="E81" s="30"/>
      <c r="F81" s="30" t="s">
        <v>436</v>
      </c>
      <c r="G81" s="30"/>
      <c r="H81" s="30"/>
      <c r="I81" s="30"/>
      <c r="J81" s="30"/>
      <c r="K81" s="30"/>
      <c r="L81" s="30"/>
      <c r="M81" s="30"/>
      <c r="N81" s="17"/>
      <c r="O81" s="17"/>
      <c r="P81" s="17"/>
      <c r="Q81" s="17"/>
      <c r="R81" s="17"/>
      <c r="S81" s="17"/>
      <c r="T81" s="17"/>
      <c r="U81" s="17"/>
      <c r="V81" s="51"/>
      <c r="W81" s="51"/>
      <c r="X81" s="17"/>
      <c r="Y81" s="17"/>
      <c r="Z81" s="17"/>
      <c r="AA81" s="17"/>
      <c r="AB81" s="14"/>
      <c r="AC81" s="14"/>
      <c r="AD81" s="14"/>
      <c r="AE81" s="14"/>
      <c r="AF81" s="14"/>
      <c r="AG81" s="14"/>
      <c r="AH81" s="14"/>
    </row>
    <row r="82" spans="4:34" x14ac:dyDescent="0.2">
      <c r="E82" s="30"/>
      <c r="F82" s="30"/>
      <c r="G82" s="30"/>
      <c r="H82" s="30"/>
      <c r="I82" s="30"/>
      <c r="J82" s="30"/>
      <c r="K82" s="30"/>
      <c r="L82" s="30"/>
      <c r="M82" s="30"/>
      <c r="N82" s="17"/>
      <c r="O82" s="17"/>
      <c r="P82" s="17"/>
      <c r="Q82" s="17"/>
      <c r="R82" s="17"/>
      <c r="S82" s="17"/>
      <c r="T82" s="17"/>
      <c r="U82" s="17"/>
      <c r="V82" s="17"/>
      <c r="W82" s="17"/>
      <c r="X82" s="17"/>
      <c r="Y82" s="17"/>
      <c r="Z82" s="17"/>
      <c r="AA82" s="17"/>
      <c r="AB82" s="14"/>
      <c r="AC82" s="14"/>
      <c r="AD82" s="14"/>
      <c r="AE82" s="14"/>
      <c r="AF82" s="14"/>
      <c r="AG82" s="14"/>
      <c r="AH82" s="14"/>
    </row>
    <row r="83" spans="4:34" x14ac:dyDescent="0.2">
      <c r="E83" s="16"/>
      <c r="F83" s="30"/>
      <c r="G83" s="267" t="s">
        <v>437</v>
      </c>
      <c r="H83" s="268"/>
      <c r="I83" s="268"/>
      <c r="J83" s="269"/>
      <c r="K83" s="231" t="s">
        <v>66</v>
      </c>
      <c r="L83" s="232"/>
      <c r="M83" s="233"/>
      <c r="N83" s="55" t="s">
        <v>158</v>
      </c>
      <c r="O83" s="56"/>
      <c r="P83" s="56"/>
      <c r="Q83" s="56"/>
      <c r="R83" s="56"/>
      <c r="S83" s="56"/>
      <c r="T83" s="56"/>
      <c r="U83" s="56"/>
      <c r="V83" s="56"/>
      <c r="W83" s="56"/>
      <c r="X83" s="56"/>
      <c r="Y83" s="56"/>
      <c r="Z83" s="56"/>
      <c r="AA83" s="56"/>
      <c r="AB83" s="56"/>
      <c r="AC83" s="56"/>
      <c r="AD83" s="56"/>
      <c r="AE83" s="56"/>
      <c r="AF83" s="56"/>
      <c r="AG83" s="56"/>
      <c r="AH83" s="57"/>
    </row>
    <row r="84" spans="4:34" x14ac:dyDescent="0.2">
      <c r="E84" s="14"/>
      <c r="F84"/>
      <c r="G84" s="61" t="s">
        <v>430</v>
      </c>
      <c r="H84" s="62"/>
      <c r="I84" s="62"/>
      <c r="J84" s="63"/>
      <c r="K84" s="61" t="s">
        <v>431</v>
      </c>
      <c r="L84" s="62"/>
      <c r="M84" s="63"/>
      <c r="N84" s="61" t="s">
        <v>432</v>
      </c>
      <c r="O84" s="74"/>
      <c r="P84" s="74"/>
      <c r="Q84" s="74"/>
      <c r="R84" s="74"/>
      <c r="S84" s="74"/>
      <c r="T84" s="74"/>
      <c r="U84" s="74"/>
      <c r="V84" s="74"/>
      <c r="W84" s="74"/>
      <c r="X84" s="74"/>
      <c r="Y84" s="74"/>
      <c r="Z84" s="74"/>
      <c r="AA84" s="74"/>
      <c r="AB84" s="74"/>
      <c r="AC84" s="74"/>
      <c r="AD84" s="74"/>
      <c r="AE84" s="74"/>
      <c r="AF84" s="74"/>
      <c r="AG84" s="74"/>
      <c r="AH84" s="75"/>
    </row>
    <row r="85" spans="4:34" x14ac:dyDescent="0.2">
      <c r="E85" s="14"/>
      <c r="F85"/>
      <c r="G85" s="66"/>
      <c r="H85" s="67"/>
      <c r="I85" s="67"/>
      <c r="J85" s="68"/>
      <c r="K85" s="66"/>
      <c r="L85" s="67"/>
      <c r="M85" s="68"/>
      <c r="N85" s="71" t="s">
        <v>433</v>
      </c>
      <c r="O85" s="72"/>
      <c r="P85" s="72"/>
      <c r="Q85" s="72"/>
      <c r="R85" s="72"/>
      <c r="S85" s="72"/>
      <c r="T85" s="72"/>
      <c r="U85" s="72"/>
      <c r="V85" s="72"/>
      <c r="W85" s="72"/>
      <c r="X85" s="72"/>
      <c r="Y85" s="72"/>
      <c r="Z85" s="72"/>
      <c r="AA85" s="72"/>
      <c r="AB85" s="72"/>
      <c r="AC85" s="72"/>
      <c r="AD85" s="72"/>
      <c r="AE85" s="72"/>
      <c r="AF85" s="72"/>
      <c r="AG85" s="72"/>
      <c r="AH85" s="73"/>
    </row>
    <row r="87" spans="4:34" x14ac:dyDescent="0.2">
      <c r="E87" t="s">
        <v>439</v>
      </c>
      <c r="F87" s="14"/>
      <c r="G87" s="14"/>
      <c r="H87" s="14"/>
      <c r="I87" s="14"/>
      <c r="J87" s="14"/>
      <c r="K87" s="14"/>
      <c r="L87" s="14"/>
      <c r="M87" s="14"/>
      <c r="N87" s="14"/>
      <c r="O87" s="14"/>
      <c r="P87" s="14"/>
      <c r="Q87" s="14"/>
      <c r="R87" s="14"/>
      <c r="S87" s="14"/>
      <c r="T87" s="14"/>
      <c r="U87" s="14"/>
      <c r="V87" s="14"/>
      <c r="W87" s="14"/>
      <c r="X87" s="14"/>
      <c r="Y87" s="14"/>
      <c r="Z87" s="14"/>
      <c r="AA87" s="14"/>
      <c r="AB87" s="14"/>
    </row>
    <row r="88" spans="4:34" x14ac:dyDescent="0.2">
      <c r="E88"/>
      <c r="F88" s="14"/>
      <c r="G88" s="14"/>
      <c r="H88" s="14"/>
      <c r="I88" s="14"/>
      <c r="J88" s="14"/>
      <c r="K88" s="14"/>
      <c r="L88" s="14"/>
      <c r="M88" s="14"/>
      <c r="N88" s="14"/>
      <c r="O88" s="14"/>
      <c r="P88" s="14"/>
      <c r="Q88" s="14"/>
      <c r="R88" s="14"/>
      <c r="S88" s="14"/>
      <c r="T88" s="14"/>
      <c r="U88" s="14"/>
      <c r="V88" s="14"/>
      <c r="W88" s="14"/>
      <c r="X88" s="14"/>
      <c r="Y88" s="14"/>
      <c r="Z88" s="14"/>
      <c r="AA88" s="14"/>
      <c r="AB88" s="14"/>
    </row>
    <row r="89" spans="4:34" x14ac:dyDescent="0.2">
      <c r="E89" s="14"/>
      <c r="F89" t="s">
        <v>438</v>
      </c>
      <c r="G89" s="14"/>
      <c r="H89" s="14"/>
      <c r="I89" s="14"/>
      <c r="J89" s="14"/>
      <c r="K89" s="14"/>
      <c r="L89" s="14"/>
      <c r="M89" s="14"/>
      <c r="N89" s="14"/>
      <c r="O89" s="14"/>
      <c r="P89" s="14"/>
      <c r="Q89" s="14"/>
      <c r="R89" s="14"/>
      <c r="S89" s="14"/>
      <c r="T89" s="14"/>
      <c r="U89" s="14"/>
      <c r="V89" s="14"/>
      <c r="W89" s="14"/>
      <c r="X89" s="14"/>
      <c r="Y89" s="14"/>
      <c r="Z89" s="14"/>
      <c r="AA89" s="14"/>
      <c r="AB89" s="14"/>
    </row>
    <row r="90" spans="4:34" x14ac:dyDescent="0.2">
      <c r="E90" s="14"/>
      <c r="F90"/>
      <c r="G90" s="14"/>
      <c r="H90" s="14"/>
      <c r="I90" s="14"/>
      <c r="J90" s="14"/>
      <c r="K90" s="14"/>
      <c r="L90" s="14"/>
      <c r="M90" s="14"/>
      <c r="N90" s="14"/>
      <c r="O90" s="14"/>
      <c r="P90" s="14"/>
      <c r="Q90" s="14"/>
      <c r="R90" s="14"/>
      <c r="S90" s="14"/>
      <c r="T90" s="14"/>
      <c r="U90" s="14"/>
      <c r="V90" s="14"/>
      <c r="W90" s="14"/>
      <c r="X90" s="14"/>
      <c r="Y90" s="14"/>
      <c r="Z90" s="14"/>
      <c r="AA90" s="14"/>
      <c r="AB90" s="14"/>
    </row>
    <row r="91" spans="4:34" x14ac:dyDescent="0.2">
      <c r="E91" s="14"/>
      <c r="F91"/>
      <c r="G91" s="14"/>
      <c r="H91" s="14"/>
      <c r="I91" s="14"/>
      <c r="J91" s="14"/>
      <c r="K91" s="14"/>
      <c r="L91" s="14"/>
      <c r="M91" s="14"/>
      <c r="N91" s="14"/>
      <c r="O91" s="14"/>
      <c r="P91" s="14"/>
      <c r="Q91" s="14"/>
      <c r="R91" s="14"/>
      <c r="S91" s="14"/>
      <c r="T91" s="14"/>
      <c r="U91" s="14"/>
      <c r="V91" s="14"/>
      <c r="W91" s="14"/>
      <c r="X91" s="14"/>
      <c r="Y91" s="14"/>
      <c r="Z91" s="14"/>
      <c r="AA91" s="14"/>
      <c r="AB91" s="14"/>
    </row>
    <row r="92" spans="4:34" x14ac:dyDescent="0.2">
      <c r="D92" s="29" t="s">
        <v>511</v>
      </c>
      <c r="E92" s="14"/>
      <c r="F92"/>
      <c r="G92" s="14"/>
      <c r="H92" s="14"/>
      <c r="I92" s="14"/>
      <c r="J92" s="14"/>
      <c r="K92" s="14"/>
      <c r="L92" s="14"/>
      <c r="M92" s="14"/>
      <c r="N92" s="14"/>
      <c r="O92" s="14"/>
      <c r="P92" s="14"/>
      <c r="Q92" s="14"/>
      <c r="R92" s="14"/>
      <c r="S92" s="14"/>
      <c r="T92" s="14"/>
      <c r="U92" s="14"/>
      <c r="V92" s="14"/>
      <c r="W92" s="14"/>
      <c r="X92" s="14"/>
      <c r="Y92" s="14"/>
      <c r="Z92" s="14"/>
      <c r="AA92" s="14"/>
      <c r="AB92" s="14"/>
    </row>
    <row r="93" spans="4:34" x14ac:dyDescent="0.2">
      <c r="E93" s="30" t="s">
        <v>435</v>
      </c>
    </row>
    <row r="94" spans="4:34" x14ac:dyDescent="0.2">
      <c r="E94" s="30"/>
    </row>
    <row r="95" spans="4:34" x14ac:dyDescent="0.2">
      <c r="E95" s="30"/>
      <c r="F95" s="30" t="s">
        <v>512</v>
      </c>
    </row>
    <row r="96" spans="4:34" x14ac:dyDescent="0.2">
      <c r="E96" s="30"/>
    </row>
    <row r="97" spans="5:34" x14ac:dyDescent="0.2">
      <c r="E97" s="16"/>
      <c r="G97" s="267" t="s">
        <v>28</v>
      </c>
      <c r="H97" s="268"/>
      <c r="I97" s="268"/>
      <c r="J97" s="269"/>
      <c r="K97" s="231" t="s">
        <v>66</v>
      </c>
      <c r="L97" s="232"/>
      <c r="M97" s="233"/>
      <c r="N97" s="55" t="s">
        <v>158</v>
      </c>
      <c r="O97" s="56"/>
      <c r="P97" s="56"/>
      <c r="Q97" s="56"/>
      <c r="R97" s="56"/>
      <c r="S97" s="56"/>
      <c r="T97" s="56"/>
      <c r="U97" s="56"/>
      <c r="V97" s="56"/>
      <c r="W97" s="56"/>
      <c r="X97" s="56"/>
      <c r="Y97" s="56"/>
      <c r="Z97" s="56"/>
      <c r="AA97" s="56"/>
      <c r="AB97" s="56"/>
      <c r="AC97" s="56"/>
      <c r="AD97" s="56"/>
      <c r="AE97" s="56"/>
      <c r="AF97" s="56"/>
      <c r="AG97" s="56"/>
      <c r="AH97" s="57"/>
    </row>
    <row r="98" spans="5:34" x14ac:dyDescent="0.2">
      <c r="E98" s="14"/>
      <c r="G98" s="61" t="s">
        <v>517</v>
      </c>
      <c r="H98" s="62"/>
      <c r="I98" s="62"/>
      <c r="J98" s="63"/>
      <c r="K98" s="61" t="s">
        <v>513</v>
      </c>
      <c r="L98" s="62"/>
      <c r="M98" s="63"/>
      <c r="N98" s="61" t="s">
        <v>516</v>
      </c>
      <c r="O98" s="74"/>
      <c r="P98" s="74"/>
      <c r="Q98" s="74"/>
      <c r="R98" s="74"/>
      <c r="S98" s="74"/>
      <c r="T98" s="74"/>
      <c r="U98" s="74"/>
      <c r="V98" s="74"/>
      <c r="W98" s="74"/>
      <c r="X98" s="74"/>
      <c r="Y98" s="74"/>
      <c r="Z98" s="74"/>
      <c r="AA98" s="74"/>
      <c r="AB98" s="74"/>
      <c r="AC98" s="74"/>
      <c r="AD98" s="74"/>
      <c r="AE98" s="74"/>
      <c r="AF98" s="74"/>
      <c r="AG98" s="74"/>
      <c r="AH98" s="75"/>
    </row>
    <row r="99" spans="5:34" x14ac:dyDescent="0.2">
      <c r="E99" s="14"/>
      <c r="G99" s="69"/>
      <c r="J99" s="65"/>
      <c r="K99" s="69"/>
      <c r="M99" s="65"/>
      <c r="N99" s="69" t="s">
        <v>515</v>
      </c>
      <c r="O99" s="30"/>
      <c r="P99" s="30"/>
      <c r="Q99" s="30"/>
      <c r="R99" s="30"/>
      <c r="S99" s="30"/>
      <c r="T99" s="30"/>
      <c r="U99" s="30"/>
      <c r="V99" s="30"/>
      <c r="W99" s="30"/>
      <c r="X99" s="30"/>
      <c r="Y99" s="30"/>
      <c r="Z99" s="30"/>
      <c r="AA99" s="30"/>
      <c r="AB99" s="30"/>
      <c r="AC99" s="30"/>
      <c r="AD99" s="30"/>
      <c r="AE99" s="30"/>
      <c r="AF99" s="30"/>
      <c r="AG99" s="30"/>
      <c r="AH99" s="76"/>
    </row>
    <row r="100" spans="5:34" x14ac:dyDescent="0.2">
      <c r="E100" s="14"/>
      <c r="G100" s="69"/>
      <c r="J100" s="65"/>
      <c r="K100" s="69"/>
      <c r="M100" s="65"/>
      <c r="N100" s="69" t="s">
        <v>514</v>
      </c>
      <c r="O100" s="30"/>
      <c r="P100" s="30"/>
      <c r="Q100" s="30"/>
      <c r="R100" s="30"/>
      <c r="S100" s="30"/>
      <c r="T100" s="30"/>
      <c r="U100" s="30"/>
      <c r="V100" s="30"/>
      <c r="W100" s="30"/>
      <c r="X100" s="30"/>
      <c r="Y100" s="30"/>
      <c r="Z100" s="30"/>
      <c r="AA100" s="30"/>
      <c r="AB100" s="30"/>
      <c r="AC100" s="30"/>
      <c r="AD100" s="30"/>
      <c r="AE100" s="30"/>
      <c r="AF100" s="30"/>
      <c r="AG100" s="30"/>
      <c r="AH100" s="76"/>
    </row>
    <row r="101" spans="5:34" x14ac:dyDescent="0.2">
      <c r="E101" s="14"/>
      <c r="G101" s="66"/>
      <c r="H101" s="67"/>
      <c r="I101" s="67"/>
      <c r="J101" s="68"/>
      <c r="K101" s="66"/>
      <c r="L101" s="67"/>
      <c r="M101" s="68"/>
      <c r="N101" s="71"/>
      <c r="O101" s="72"/>
      <c r="P101" s="72"/>
      <c r="Q101" s="72"/>
      <c r="R101" s="72"/>
      <c r="S101" s="72"/>
      <c r="T101" s="72"/>
      <c r="U101" s="72"/>
      <c r="V101" s="72"/>
      <c r="W101" s="72"/>
      <c r="X101" s="72"/>
      <c r="Y101" s="72"/>
      <c r="Z101" s="72"/>
      <c r="AA101" s="72"/>
      <c r="AB101" s="72"/>
      <c r="AC101" s="72"/>
      <c r="AD101" s="72"/>
      <c r="AE101" s="72"/>
      <c r="AF101" s="72"/>
      <c r="AG101" s="72"/>
      <c r="AH101" s="73"/>
    </row>
    <row r="103" spans="5:34" x14ac:dyDescent="0.2">
      <c r="E103" t="s">
        <v>439</v>
      </c>
    </row>
    <row r="105" spans="5:34" x14ac:dyDescent="0.2">
      <c r="F105" t="s">
        <v>438</v>
      </c>
    </row>
  </sheetData>
  <mergeCells count="28">
    <mergeCell ref="E3:N3"/>
    <mergeCell ref="AA3:AB3"/>
    <mergeCell ref="G83:J83"/>
    <mergeCell ref="K83:M83"/>
    <mergeCell ref="AC3:AF3"/>
    <mergeCell ref="F21:I21"/>
    <mergeCell ref="G60:J64"/>
    <mergeCell ref="K60:M64"/>
    <mergeCell ref="G59:J59"/>
    <mergeCell ref="K59:M59"/>
    <mergeCell ref="G65:J68"/>
    <mergeCell ref="K65:M68"/>
    <mergeCell ref="G97:J97"/>
    <mergeCell ref="K97:M97"/>
    <mergeCell ref="AG3:AI3"/>
    <mergeCell ref="AG1:AI1"/>
    <mergeCell ref="A2:D2"/>
    <mergeCell ref="E2:N2"/>
    <mergeCell ref="AA2:AB2"/>
    <mergeCell ref="AC2:AF2"/>
    <mergeCell ref="AG2:AI2"/>
    <mergeCell ref="A1:D1"/>
    <mergeCell ref="E1:N1"/>
    <mergeCell ref="O1:R3"/>
    <mergeCell ref="S1:Z3"/>
    <mergeCell ref="AA1:AB1"/>
    <mergeCell ref="AC1:AF1"/>
    <mergeCell ref="A3:D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34" max="34" man="1"/>
    <brk id="76" max="34"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P338"/>
  <sheetViews>
    <sheetView showGridLines="0" view="pageBreakPreview" zoomScaleNormal="100" zoomScaleSheetLayoutView="100" workbookViewId="0">
      <selection sqref="A1:D1"/>
    </sheetView>
  </sheetViews>
  <sheetFormatPr defaultColWidth="4.75" defaultRowHeight="10.5" x14ac:dyDescent="0.2"/>
  <cols>
    <col min="1" max="1" width="4.75" style="36" customWidth="1"/>
    <col min="2" max="14" width="4.75" style="36"/>
    <col min="15" max="15" width="4.75" style="36" customWidth="1"/>
    <col min="16" max="16384" width="4.75" style="36"/>
  </cols>
  <sheetData>
    <row r="1" spans="1:42" s="35" customFormat="1" ht="12" customHeight="1" x14ac:dyDescent="0.2">
      <c r="A1" s="240" t="s">
        <v>90</v>
      </c>
      <c r="B1" s="241"/>
      <c r="C1" s="241"/>
      <c r="D1" s="242"/>
      <c r="E1" s="243" t="str">
        <f ca="1">IF(INDIRECT("変更履歴!E1")&lt;&gt;"",INDIRECT("変更履歴!E1"),"")</f>
        <v>サンプルプロジェクト</v>
      </c>
      <c r="F1" s="244"/>
      <c r="G1" s="244"/>
      <c r="H1" s="244"/>
      <c r="I1" s="244"/>
      <c r="J1" s="244"/>
      <c r="K1" s="244"/>
      <c r="L1" s="244"/>
      <c r="M1" s="244"/>
      <c r="N1" s="245"/>
      <c r="O1" s="295" t="s">
        <v>89</v>
      </c>
      <c r="P1" s="250"/>
      <c r="Q1" s="250"/>
      <c r="R1" s="296"/>
      <c r="S1" s="297" t="str">
        <f ca="1">IF(INDIRECT("変更履歴!S1")&lt;&gt;"",INDIRECT("変更履歴!S1"),"")</f>
        <v>UI標準(画面)</v>
      </c>
      <c r="T1" s="259"/>
      <c r="U1" s="259"/>
      <c r="V1" s="259"/>
      <c r="W1" s="259"/>
      <c r="X1" s="259"/>
      <c r="Y1" s="259"/>
      <c r="Z1" s="298"/>
      <c r="AA1" s="240" t="s">
        <v>14</v>
      </c>
      <c r="AB1" s="242"/>
      <c r="AC1" s="246" t="str">
        <f ca="1">IF(INDIRECT("変更履歴!AC1")&lt;&gt;"",INDIRECT("変更履歴!AC1"),"")</f>
        <v>TIS</v>
      </c>
      <c r="AD1" s="247"/>
      <c r="AE1" s="247"/>
      <c r="AF1" s="248"/>
      <c r="AG1" s="270">
        <f ca="1">IF(INDIRECT("変更履歴!AG1")&lt;&gt;"",INDIRECT("変更履歴!AG1"),"")</f>
        <v>45565</v>
      </c>
      <c r="AH1" s="271"/>
      <c r="AI1" s="272"/>
      <c r="AN1" s="36"/>
      <c r="AO1" s="36"/>
      <c r="AP1" s="36"/>
    </row>
    <row r="2" spans="1:42" s="35" customFormat="1" ht="12" customHeight="1" x14ac:dyDescent="0.2">
      <c r="A2" s="240" t="s">
        <v>0</v>
      </c>
      <c r="B2" s="241"/>
      <c r="C2" s="241"/>
      <c r="D2" s="242"/>
      <c r="E2" s="243" t="str">
        <f ca="1">IF(INDIRECT("変更履歴!E2")&lt;&gt;"",INDIRECT("変更履歴!E2"),"")</f>
        <v>サンプルシステム</v>
      </c>
      <c r="F2" s="244"/>
      <c r="G2" s="244"/>
      <c r="H2" s="244"/>
      <c r="I2" s="244"/>
      <c r="J2" s="244"/>
      <c r="K2" s="244"/>
      <c r="L2" s="244"/>
      <c r="M2" s="244"/>
      <c r="N2" s="245"/>
      <c r="O2" s="252"/>
      <c r="P2" s="253"/>
      <c r="Q2" s="253"/>
      <c r="R2" s="254"/>
      <c r="S2" s="261"/>
      <c r="T2" s="262"/>
      <c r="U2" s="262"/>
      <c r="V2" s="262"/>
      <c r="W2" s="262"/>
      <c r="X2" s="262"/>
      <c r="Y2" s="262"/>
      <c r="Z2" s="263"/>
      <c r="AA2" s="240" t="s">
        <v>15</v>
      </c>
      <c r="AB2" s="242"/>
      <c r="AC2" s="246" t="str">
        <f ca="1">IF(INDIRECT("変更履歴!AC2")&lt;&gt;"",INDIRECT("変更履歴!AC2"),"")</f>
        <v/>
      </c>
      <c r="AD2" s="247"/>
      <c r="AE2" s="247"/>
      <c r="AF2" s="248"/>
      <c r="AG2" s="270" t="str">
        <f ca="1">IF(INDIRECT("変更履歴!AG2")&lt;&gt;"",INDIRECT("変更履歴!AG2"),"")</f>
        <v/>
      </c>
      <c r="AH2" s="271"/>
      <c r="AI2" s="272"/>
      <c r="AN2" s="36"/>
      <c r="AO2" s="36"/>
      <c r="AP2" s="36"/>
    </row>
    <row r="3" spans="1:42" s="35" customFormat="1" ht="12" customHeight="1" x14ac:dyDescent="0.2">
      <c r="A3" s="240" t="s">
        <v>1</v>
      </c>
      <c r="B3" s="241"/>
      <c r="C3" s="241"/>
      <c r="D3" s="242"/>
      <c r="E3" s="243" t="str">
        <f ca="1">IF(INDIRECT("変更履歴!E3")&lt;&gt;"",INDIRECT("変更履歴!E3"),"")</f>
        <v/>
      </c>
      <c r="F3" s="244"/>
      <c r="G3" s="244"/>
      <c r="H3" s="244"/>
      <c r="I3" s="244"/>
      <c r="J3" s="244"/>
      <c r="K3" s="244"/>
      <c r="L3" s="244"/>
      <c r="M3" s="244"/>
      <c r="N3" s="245"/>
      <c r="O3" s="255"/>
      <c r="P3" s="256"/>
      <c r="Q3" s="256"/>
      <c r="R3" s="257"/>
      <c r="S3" s="264"/>
      <c r="T3" s="265"/>
      <c r="U3" s="265"/>
      <c r="V3" s="265"/>
      <c r="W3" s="265"/>
      <c r="X3" s="265"/>
      <c r="Y3" s="265"/>
      <c r="Z3" s="266"/>
      <c r="AA3" s="240"/>
      <c r="AB3" s="242"/>
      <c r="AC3" s="246" t="str">
        <f ca="1">IF(INDIRECT("変更履歴!AC3")&lt;&gt;"",INDIRECT("変更履歴!AC3"),"")</f>
        <v/>
      </c>
      <c r="AD3" s="247"/>
      <c r="AE3" s="247"/>
      <c r="AF3" s="248"/>
      <c r="AG3" s="270" t="str">
        <f ca="1">IF(INDIRECT("変更履歴!AG3")&lt;&gt;"",INDIRECT("変更履歴!AG3"),"")</f>
        <v/>
      </c>
      <c r="AH3" s="271"/>
      <c r="AI3" s="272"/>
      <c r="AN3" s="36"/>
      <c r="AO3" s="36"/>
      <c r="AP3" s="36"/>
    </row>
    <row r="5" spans="1:42" x14ac:dyDescent="0.2">
      <c r="B5" s="32" t="s">
        <v>231</v>
      </c>
    </row>
    <row r="7" spans="1:42" x14ac:dyDescent="0.2">
      <c r="C7" s="30" t="s">
        <v>147</v>
      </c>
    </row>
    <row r="8" spans="1:42" x14ac:dyDescent="0.2">
      <c r="C8" s="30" t="s">
        <v>294</v>
      </c>
    </row>
    <row r="9" spans="1:42" x14ac:dyDescent="0.2">
      <c r="C9" s="30"/>
    </row>
    <row r="10" spans="1:42" x14ac:dyDescent="0.2">
      <c r="C10" s="32" t="s">
        <v>237</v>
      </c>
    </row>
    <row r="12" spans="1:42" x14ac:dyDescent="0.2">
      <c r="D12" s="30" t="s">
        <v>280</v>
      </c>
    </row>
    <row r="14" spans="1:42" x14ac:dyDescent="0.2">
      <c r="E14" s="267" t="s">
        <v>88</v>
      </c>
      <c r="F14" s="268"/>
      <c r="G14" s="268"/>
      <c r="H14" s="268"/>
      <c r="I14" s="268"/>
      <c r="J14" s="269"/>
      <c r="K14" s="267" t="s">
        <v>95</v>
      </c>
      <c r="L14" s="268"/>
      <c r="M14" s="268"/>
      <c r="N14" s="268"/>
      <c r="O14" s="268"/>
      <c r="P14" s="268"/>
      <c r="Q14" s="268"/>
      <c r="R14" s="268"/>
      <c r="S14" s="269"/>
      <c r="T14" s="267" t="s">
        <v>87</v>
      </c>
      <c r="U14" s="268"/>
      <c r="V14" s="268"/>
      <c r="W14" s="268"/>
      <c r="X14" s="268"/>
      <c r="Y14" s="268"/>
      <c r="Z14" s="268"/>
      <c r="AA14" s="268"/>
      <c r="AB14" s="268"/>
      <c r="AC14" s="268"/>
      <c r="AD14" s="268"/>
      <c r="AE14" s="268"/>
      <c r="AF14" s="268"/>
      <c r="AG14" s="269"/>
    </row>
    <row r="15" spans="1:42" x14ac:dyDescent="0.2">
      <c r="E15" s="110" t="s">
        <v>86</v>
      </c>
      <c r="F15" s="78"/>
      <c r="G15" s="78"/>
      <c r="H15" s="78"/>
      <c r="I15" s="78"/>
      <c r="J15" s="79"/>
      <c r="K15" s="80" t="s">
        <v>85</v>
      </c>
      <c r="L15" s="108"/>
      <c r="M15" s="108"/>
      <c r="N15" s="108"/>
      <c r="O15" s="108"/>
      <c r="P15" s="108"/>
      <c r="Q15" s="108"/>
      <c r="R15" s="108"/>
      <c r="S15" s="109"/>
      <c r="T15" s="80" t="s">
        <v>518</v>
      </c>
      <c r="U15" s="108"/>
      <c r="V15" s="108"/>
      <c r="W15" s="108"/>
      <c r="X15" s="108"/>
      <c r="Y15" s="108"/>
      <c r="Z15" s="108"/>
      <c r="AA15" s="108"/>
      <c r="AB15" s="108"/>
      <c r="AC15" s="108"/>
      <c r="AD15" s="108"/>
      <c r="AE15" s="108"/>
      <c r="AF15" s="108"/>
      <c r="AG15" s="109"/>
      <c r="AI15" s="30"/>
    </row>
    <row r="16" spans="1:42" x14ac:dyDescent="0.2">
      <c r="E16" s="80" t="s">
        <v>84</v>
      </c>
      <c r="F16" s="108"/>
      <c r="G16" s="108"/>
      <c r="H16" s="108"/>
      <c r="I16" s="108"/>
      <c r="J16" s="109"/>
      <c r="K16" s="80" t="s">
        <v>83</v>
      </c>
      <c r="L16" s="108"/>
      <c r="M16" s="108"/>
      <c r="N16" s="108"/>
      <c r="O16" s="108"/>
      <c r="P16" s="108"/>
      <c r="Q16" s="108"/>
      <c r="R16" s="108"/>
      <c r="S16" s="109"/>
      <c r="T16" s="80" t="s">
        <v>283</v>
      </c>
      <c r="U16" s="108"/>
      <c r="V16" s="108"/>
      <c r="W16" s="108"/>
      <c r="X16" s="108"/>
      <c r="Y16" s="108"/>
      <c r="Z16" s="108"/>
      <c r="AA16" s="108"/>
      <c r="AB16" s="108"/>
      <c r="AC16" s="108"/>
      <c r="AD16" s="108"/>
      <c r="AE16" s="108"/>
      <c r="AF16" s="108"/>
      <c r="AG16" s="109"/>
    </row>
    <row r="17" spans="1:33" x14ac:dyDescent="0.2">
      <c r="E17" s="61" t="s">
        <v>461</v>
      </c>
      <c r="F17" s="74"/>
      <c r="G17" s="74"/>
      <c r="H17" s="74"/>
      <c r="I17" s="74"/>
      <c r="J17" s="75"/>
      <c r="K17" s="80" t="s">
        <v>462</v>
      </c>
      <c r="L17" s="108"/>
      <c r="M17" s="108"/>
      <c r="N17" s="108"/>
      <c r="O17" s="108"/>
      <c r="P17" s="108"/>
      <c r="Q17" s="108"/>
      <c r="R17" s="108"/>
      <c r="S17" s="109"/>
      <c r="T17" s="80" t="s">
        <v>464</v>
      </c>
      <c r="U17" s="108"/>
      <c r="V17" s="108"/>
      <c r="W17" s="108"/>
      <c r="X17" s="108"/>
      <c r="Y17" s="108"/>
      <c r="Z17" s="108"/>
      <c r="AA17" s="108"/>
      <c r="AB17" s="108"/>
      <c r="AC17" s="108"/>
      <c r="AD17" s="108"/>
      <c r="AE17" s="108"/>
      <c r="AF17" s="108"/>
      <c r="AG17" s="109"/>
    </row>
    <row r="18" spans="1:33" x14ac:dyDescent="0.2">
      <c r="E18" s="71"/>
      <c r="F18" s="72"/>
      <c r="G18" s="72"/>
      <c r="H18" s="72"/>
      <c r="I18" s="72"/>
      <c r="J18" s="73"/>
      <c r="K18" s="80" t="s">
        <v>463</v>
      </c>
      <c r="L18" s="108"/>
      <c r="M18" s="108"/>
      <c r="N18" s="108"/>
      <c r="O18" s="108"/>
      <c r="P18" s="108"/>
      <c r="Q18" s="108"/>
      <c r="R18" s="108"/>
      <c r="S18" s="109"/>
      <c r="T18" s="80" t="s">
        <v>465</v>
      </c>
      <c r="U18" s="108"/>
      <c r="V18" s="108"/>
      <c r="W18" s="108"/>
      <c r="X18" s="108"/>
      <c r="Y18" s="108"/>
      <c r="Z18" s="108"/>
      <c r="AA18" s="108"/>
      <c r="AB18" s="108"/>
      <c r="AC18" s="108"/>
      <c r="AD18" s="108"/>
      <c r="AE18" s="108"/>
      <c r="AF18" s="108"/>
      <c r="AG18" s="109"/>
    </row>
    <row r="19" spans="1:33" x14ac:dyDescent="0.2">
      <c r="E19" s="70" t="s">
        <v>82</v>
      </c>
      <c r="F19" s="62"/>
      <c r="G19" s="62"/>
      <c r="H19" s="62"/>
      <c r="I19" s="62"/>
      <c r="J19" s="63"/>
      <c r="K19" s="80" t="s">
        <v>107</v>
      </c>
      <c r="L19" s="108"/>
      <c r="M19" s="108"/>
      <c r="N19" s="108"/>
      <c r="O19" s="108"/>
      <c r="P19" s="108"/>
      <c r="Q19" s="108"/>
      <c r="R19" s="108"/>
      <c r="S19" s="109"/>
      <c r="T19" s="80" t="s">
        <v>106</v>
      </c>
      <c r="U19" s="108"/>
      <c r="V19" s="108"/>
      <c r="W19" s="108"/>
      <c r="X19" s="108"/>
      <c r="Y19" s="108"/>
      <c r="Z19" s="108"/>
      <c r="AA19" s="108"/>
      <c r="AB19" s="108"/>
      <c r="AC19" s="108"/>
      <c r="AD19" s="108"/>
      <c r="AE19" s="108"/>
      <c r="AF19" s="108"/>
      <c r="AG19" s="109"/>
    </row>
    <row r="20" spans="1:33" x14ac:dyDescent="0.2">
      <c r="A20" s="30"/>
      <c r="E20" s="64"/>
      <c r="J20" s="65"/>
      <c r="K20" s="61" t="s">
        <v>279</v>
      </c>
      <c r="L20" s="74"/>
      <c r="M20" s="74"/>
      <c r="N20" s="74"/>
      <c r="O20" s="74"/>
      <c r="P20" s="74"/>
      <c r="Q20" s="74"/>
      <c r="R20" s="74"/>
      <c r="S20" s="75"/>
      <c r="T20" s="61" t="s">
        <v>281</v>
      </c>
      <c r="U20" s="82"/>
      <c r="V20" s="82"/>
      <c r="W20" s="82"/>
      <c r="X20" s="82"/>
      <c r="Y20" s="82"/>
      <c r="Z20" s="82"/>
      <c r="AA20" s="82"/>
      <c r="AB20" s="82"/>
      <c r="AC20" s="82"/>
      <c r="AD20" s="82"/>
      <c r="AE20" s="82"/>
      <c r="AF20" s="82"/>
      <c r="AG20" s="75"/>
    </row>
    <row r="21" spans="1:33" x14ac:dyDescent="0.2">
      <c r="A21" s="30"/>
      <c r="E21" s="66"/>
      <c r="F21" s="67"/>
      <c r="G21" s="67"/>
      <c r="H21" s="67"/>
      <c r="I21" s="67"/>
      <c r="J21" s="68"/>
      <c r="K21" s="71"/>
      <c r="L21" s="72"/>
      <c r="M21" s="72"/>
      <c r="N21" s="72"/>
      <c r="O21" s="72"/>
      <c r="P21" s="72"/>
      <c r="Q21" s="72"/>
      <c r="R21" s="72"/>
      <c r="S21" s="73"/>
      <c r="T21" s="71" t="s">
        <v>282</v>
      </c>
      <c r="U21" s="72"/>
      <c r="V21" s="72"/>
      <c r="W21" s="72"/>
      <c r="X21" s="72"/>
      <c r="Y21" s="72"/>
      <c r="Z21" s="72"/>
      <c r="AA21" s="72"/>
      <c r="AB21" s="72"/>
      <c r="AC21" s="72"/>
      <c r="AD21" s="72"/>
      <c r="AE21" s="72"/>
      <c r="AF21" s="72"/>
      <c r="AG21" s="73"/>
    </row>
    <row r="22" spans="1:33" x14ac:dyDescent="0.2">
      <c r="A22" s="30"/>
      <c r="J22" s="30"/>
      <c r="K22" s="30"/>
      <c r="L22" s="30"/>
      <c r="M22" s="30"/>
      <c r="N22" s="30"/>
      <c r="O22" s="30"/>
      <c r="P22" s="30"/>
      <c r="Q22" s="30"/>
      <c r="R22" s="30"/>
      <c r="S22" s="30"/>
      <c r="T22" s="30"/>
      <c r="U22" s="30"/>
      <c r="V22" s="30"/>
      <c r="W22" s="30"/>
      <c r="X22" s="30"/>
      <c r="Y22" s="30"/>
      <c r="Z22" s="30"/>
      <c r="AA22" s="30"/>
      <c r="AB22" s="30"/>
      <c r="AC22" s="30"/>
      <c r="AD22" s="30"/>
      <c r="AE22" s="30"/>
      <c r="AF22" s="30"/>
    </row>
    <row r="23" spans="1:33" x14ac:dyDescent="0.2">
      <c r="D23" s="30" t="s">
        <v>383</v>
      </c>
    </row>
    <row r="24" spans="1:33" x14ac:dyDescent="0.2">
      <c r="D24" s="30" t="s">
        <v>384</v>
      </c>
      <c r="T24" s="30"/>
    </row>
    <row r="25" spans="1:33" x14ac:dyDescent="0.2">
      <c r="D25" s="30"/>
    </row>
    <row r="26" spans="1:33" x14ac:dyDescent="0.2">
      <c r="D26" s="30"/>
      <c r="E26" s="30" t="s">
        <v>167</v>
      </c>
    </row>
    <row r="27" spans="1:33" x14ac:dyDescent="0.2">
      <c r="D27" s="30"/>
      <c r="V27" s="30"/>
    </row>
    <row r="28" spans="1:33" x14ac:dyDescent="0.2">
      <c r="D28" s="30"/>
    </row>
    <row r="29" spans="1:33" x14ac:dyDescent="0.2">
      <c r="D29" s="30"/>
    </row>
    <row r="30" spans="1:33" x14ac:dyDescent="0.2">
      <c r="D30" s="30"/>
      <c r="V30" s="30"/>
    </row>
    <row r="38" spans="3:5" x14ac:dyDescent="0.2">
      <c r="C38" s="32" t="s">
        <v>238</v>
      </c>
    </row>
    <row r="39" spans="3:5" x14ac:dyDescent="0.2">
      <c r="C39" s="32"/>
    </row>
    <row r="40" spans="3:5" x14ac:dyDescent="0.2">
      <c r="C40" s="39"/>
      <c r="D40" s="30" t="s">
        <v>577</v>
      </c>
    </row>
    <row r="41" spans="3:5" x14ac:dyDescent="0.2">
      <c r="C41" s="39"/>
      <c r="D41" s="30"/>
      <c r="E41" s="30" t="s">
        <v>81</v>
      </c>
    </row>
    <row r="42" spans="3:5" x14ac:dyDescent="0.2">
      <c r="C42" s="39"/>
      <c r="E42" s="30"/>
    </row>
    <row r="43" spans="3:5" x14ac:dyDescent="0.2">
      <c r="C43" s="39"/>
    </row>
    <row r="44" spans="3:5" x14ac:dyDescent="0.2">
      <c r="C44" s="39"/>
    </row>
    <row r="45" spans="3:5" x14ac:dyDescent="0.2">
      <c r="C45" s="39"/>
    </row>
    <row r="46" spans="3:5" x14ac:dyDescent="0.2">
      <c r="C46" s="39"/>
    </row>
    <row r="47" spans="3:5" x14ac:dyDescent="0.2">
      <c r="C47" s="39"/>
    </row>
    <row r="48" spans="3:5" x14ac:dyDescent="0.2">
      <c r="C48" s="39"/>
    </row>
    <row r="49" spans="3:29" x14ac:dyDescent="0.2">
      <c r="C49" s="39"/>
    </row>
    <row r="50" spans="3:29" x14ac:dyDescent="0.2">
      <c r="C50" s="39"/>
      <c r="Y50" s="30"/>
    </row>
    <row r="51" spans="3:29" x14ac:dyDescent="0.2">
      <c r="C51" s="39"/>
      <c r="Y51" s="30"/>
    </row>
    <row r="52" spans="3:29" x14ac:dyDescent="0.2">
      <c r="C52" s="39"/>
    </row>
    <row r="53" spans="3:29" x14ac:dyDescent="0.2">
      <c r="C53" s="39"/>
    </row>
    <row r="54" spans="3:29" x14ac:dyDescent="0.2">
      <c r="C54" s="39"/>
      <c r="F54" s="55" t="s">
        <v>92</v>
      </c>
      <c r="G54" s="56"/>
      <c r="H54" s="56"/>
      <c r="I54" s="56"/>
      <c r="J54" s="56"/>
      <c r="K54" s="57"/>
      <c r="L54" s="55" t="s">
        <v>158</v>
      </c>
      <c r="M54" s="56"/>
      <c r="N54" s="56"/>
      <c r="O54" s="56"/>
      <c r="P54" s="56"/>
      <c r="Q54" s="56"/>
      <c r="R54" s="56"/>
      <c r="S54" s="56"/>
      <c r="T54" s="56"/>
      <c r="U54" s="56"/>
      <c r="V54" s="56"/>
      <c r="W54" s="56"/>
      <c r="X54" s="56"/>
      <c r="Y54" s="56"/>
      <c r="Z54" s="56"/>
      <c r="AA54" s="56"/>
      <c r="AB54" s="56"/>
      <c r="AC54" s="57"/>
    </row>
    <row r="55" spans="3:29" x14ac:dyDescent="0.2">
      <c r="C55" s="39"/>
      <c r="F55" s="70" t="s">
        <v>91</v>
      </c>
      <c r="G55" s="62"/>
      <c r="H55" s="62"/>
      <c r="I55" s="77"/>
      <c r="J55" s="77"/>
      <c r="K55" s="63"/>
      <c r="L55" s="61" t="s">
        <v>284</v>
      </c>
      <c r="M55" s="74"/>
      <c r="N55" s="74"/>
      <c r="O55" s="74"/>
      <c r="P55" s="74"/>
      <c r="Q55" s="74"/>
      <c r="R55" s="74"/>
      <c r="S55" s="74"/>
      <c r="T55" s="74"/>
      <c r="U55" s="74"/>
      <c r="V55" s="74"/>
      <c r="W55" s="74"/>
      <c r="X55" s="74"/>
      <c r="Y55" s="74"/>
      <c r="Z55" s="74"/>
      <c r="AA55" s="74"/>
      <c r="AB55" s="74"/>
      <c r="AC55" s="75"/>
    </row>
    <row r="56" spans="3:29" x14ac:dyDescent="0.2">
      <c r="C56" s="39"/>
      <c r="F56" s="80" t="s">
        <v>130</v>
      </c>
      <c r="G56" s="108"/>
      <c r="H56" s="108"/>
      <c r="I56" s="108"/>
      <c r="J56" s="108"/>
      <c r="K56" s="109"/>
      <c r="L56" s="80" t="s">
        <v>286</v>
      </c>
      <c r="M56" s="108"/>
      <c r="N56" s="108"/>
      <c r="O56" s="108"/>
      <c r="P56" s="108"/>
      <c r="Q56" s="108"/>
      <c r="R56" s="108"/>
      <c r="S56" s="108"/>
      <c r="T56" s="108"/>
      <c r="U56" s="108"/>
      <c r="V56" s="108"/>
      <c r="W56" s="108"/>
      <c r="X56" s="108"/>
      <c r="Y56" s="108"/>
      <c r="Z56" s="108"/>
      <c r="AA56" s="108"/>
      <c r="AB56" s="108"/>
      <c r="AC56" s="109"/>
    </row>
    <row r="57" spans="3:29" x14ac:dyDescent="0.2">
      <c r="C57" s="39"/>
      <c r="F57" s="80" t="s">
        <v>134</v>
      </c>
      <c r="G57" s="108"/>
      <c r="H57" s="108"/>
      <c r="I57" s="108"/>
      <c r="J57" s="108"/>
      <c r="K57" s="109"/>
      <c r="L57" s="80" t="s">
        <v>285</v>
      </c>
      <c r="M57" s="108"/>
      <c r="N57" s="108"/>
      <c r="O57" s="108"/>
      <c r="P57" s="108"/>
      <c r="Q57" s="108"/>
      <c r="R57" s="108"/>
      <c r="S57" s="108"/>
      <c r="T57" s="108"/>
      <c r="U57" s="108"/>
      <c r="V57" s="108"/>
      <c r="W57" s="108"/>
      <c r="X57" s="108"/>
      <c r="Y57" s="108"/>
      <c r="Z57" s="108"/>
      <c r="AA57" s="108"/>
      <c r="AB57" s="108"/>
      <c r="AC57" s="109"/>
    </row>
    <row r="58" spans="3:29" x14ac:dyDescent="0.2">
      <c r="C58" s="39"/>
    </row>
    <row r="59" spans="3:29" x14ac:dyDescent="0.2">
      <c r="C59" s="39"/>
      <c r="F59" s="30"/>
    </row>
    <row r="60" spans="3:29" x14ac:dyDescent="0.2">
      <c r="C60" s="39"/>
      <c r="E60" s="30" t="s">
        <v>289</v>
      </c>
      <c r="F60" s="30"/>
    </row>
    <row r="61" spans="3:29" x14ac:dyDescent="0.2">
      <c r="C61" s="39"/>
      <c r="E61" s="30"/>
      <c r="F61" s="30"/>
    </row>
    <row r="62" spans="3:29" x14ac:dyDescent="0.2">
      <c r="C62" s="39"/>
      <c r="E62" s="30"/>
      <c r="F62" s="30" t="s">
        <v>93</v>
      </c>
    </row>
    <row r="63" spans="3:29" x14ac:dyDescent="0.2">
      <c r="C63" s="39"/>
      <c r="E63" s="30"/>
      <c r="F63" s="30"/>
      <c r="G63" s="30" t="s">
        <v>287</v>
      </c>
    </row>
    <row r="64" spans="3:29" x14ac:dyDescent="0.2">
      <c r="C64" s="39"/>
      <c r="E64" s="30"/>
      <c r="F64" s="30"/>
      <c r="G64" s="30" t="s">
        <v>288</v>
      </c>
    </row>
    <row r="65" spans="3:7" x14ac:dyDescent="0.2">
      <c r="C65" s="39"/>
      <c r="E65" s="30"/>
      <c r="F65" s="30"/>
      <c r="G65" s="30"/>
    </row>
    <row r="66" spans="3:7" x14ac:dyDescent="0.2">
      <c r="C66" s="39"/>
      <c r="F66" s="30" t="s">
        <v>80</v>
      </c>
    </row>
    <row r="67" spans="3:7" x14ac:dyDescent="0.2">
      <c r="C67" s="39"/>
      <c r="G67" s="30" t="s">
        <v>455</v>
      </c>
    </row>
    <row r="68" spans="3:7" x14ac:dyDescent="0.2">
      <c r="C68" s="39"/>
      <c r="G68" s="30" t="s">
        <v>456</v>
      </c>
    </row>
    <row r="69" spans="3:7" x14ac:dyDescent="0.2">
      <c r="C69" s="39"/>
      <c r="G69" s="30"/>
    </row>
    <row r="70" spans="3:7" x14ac:dyDescent="0.2">
      <c r="C70" s="39"/>
      <c r="F70" s="30" t="s">
        <v>79</v>
      </c>
      <c r="G70" s="30"/>
    </row>
    <row r="71" spans="3:7" x14ac:dyDescent="0.2">
      <c r="C71" s="39"/>
      <c r="G71" s="30" t="s">
        <v>102</v>
      </c>
    </row>
    <row r="72" spans="3:7" x14ac:dyDescent="0.2">
      <c r="C72" s="39"/>
      <c r="G72" s="30" t="s">
        <v>519</v>
      </c>
    </row>
    <row r="73" spans="3:7" x14ac:dyDescent="0.2">
      <c r="C73" s="39"/>
      <c r="G73" s="30" t="s">
        <v>520</v>
      </c>
    </row>
    <row r="74" spans="3:7" x14ac:dyDescent="0.2">
      <c r="C74" s="39"/>
      <c r="G74" s="30"/>
    </row>
    <row r="75" spans="3:7" x14ac:dyDescent="0.2">
      <c r="C75" s="39"/>
      <c r="F75" s="30" t="s">
        <v>136</v>
      </c>
    </row>
    <row r="76" spans="3:7" x14ac:dyDescent="0.2">
      <c r="C76" s="39"/>
      <c r="G76" s="30" t="s">
        <v>454</v>
      </c>
    </row>
    <row r="77" spans="3:7" x14ac:dyDescent="0.2">
      <c r="C77" s="39"/>
      <c r="G77" s="30" t="s">
        <v>453</v>
      </c>
    </row>
    <row r="78" spans="3:7" x14ac:dyDescent="0.2">
      <c r="C78" s="39"/>
    </row>
    <row r="79" spans="3:7" x14ac:dyDescent="0.2">
      <c r="C79" s="39"/>
    </row>
    <row r="80" spans="3:7" x14ac:dyDescent="0.2">
      <c r="C80" s="39"/>
      <c r="D80" s="30" t="s">
        <v>531</v>
      </c>
    </row>
    <row r="81" spans="3:29" x14ac:dyDescent="0.2">
      <c r="C81" s="39"/>
      <c r="E81" s="30" t="s">
        <v>532</v>
      </c>
    </row>
    <row r="82" spans="3:29" x14ac:dyDescent="0.2">
      <c r="C82" s="39"/>
      <c r="E82" s="30" t="s">
        <v>533</v>
      </c>
    </row>
    <row r="83" spans="3:29" x14ac:dyDescent="0.2">
      <c r="C83" s="39"/>
    </row>
    <row r="84" spans="3:29" x14ac:dyDescent="0.2">
      <c r="C84" s="39"/>
      <c r="E84" s="30" t="s">
        <v>541</v>
      </c>
    </row>
    <row r="85" spans="3:29" x14ac:dyDescent="0.2">
      <c r="C85" s="39"/>
    </row>
    <row r="86" spans="3:29" x14ac:dyDescent="0.2">
      <c r="C86" s="39"/>
    </row>
    <row r="87" spans="3:29" x14ac:dyDescent="0.2">
      <c r="C87" s="39"/>
    </row>
    <row r="88" spans="3:29" x14ac:dyDescent="0.2">
      <c r="C88" s="39"/>
    </row>
    <row r="89" spans="3:29" x14ac:dyDescent="0.2">
      <c r="C89" s="39"/>
    </row>
    <row r="90" spans="3:29" x14ac:dyDescent="0.2">
      <c r="C90" s="39"/>
    </row>
    <row r="91" spans="3:29" x14ac:dyDescent="0.2">
      <c r="C91" s="39"/>
    </row>
    <row r="92" spans="3:29" x14ac:dyDescent="0.2">
      <c r="C92" s="39"/>
    </row>
    <row r="93" spans="3:29" x14ac:dyDescent="0.2">
      <c r="C93" s="39"/>
      <c r="N93" s="30" t="s">
        <v>540</v>
      </c>
    </row>
    <row r="94" spans="3:29" x14ac:dyDescent="0.2">
      <c r="C94" s="39"/>
    </row>
    <row r="95" spans="3:29" x14ac:dyDescent="0.2">
      <c r="C95" s="39"/>
      <c r="F95" s="55" t="s">
        <v>92</v>
      </c>
      <c r="G95" s="56"/>
      <c r="H95" s="56"/>
      <c r="I95" s="56"/>
      <c r="J95" s="56"/>
      <c r="K95" s="57"/>
      <c r="L95" s="55" t="s">
        <v>158</v>
      </c>
      <c r="M95" s="56"/>
      <c r="N95" s="56"/>
      <c r="O95" s="56"/>
      <c r="P95" s="56"/>
      <c r="Q95" s="56"/>
      <c r="R95" s="56"/>
      <c r="S95" s="56"/>
      <c r="T95" s="56"/>
      <c r="U95" s="56"/>
      <c r="V95" s="56"/>
      <c r="W95" s="56"/>
      <c r="X95" s="56"/>
      <c r="Y95" s="56"/>
      <c r="Z95" s="56"/>
      <c r="AA95" s="56"/>
      <c r="AB95" s="56"/>
      <c r="AC95" s="57"/>
    </row>
    <row r="96" spans="3:29" x14ac:dyDescent="0.2">
      <c r="C96" s="39"/>
      <c r="F96" s="80" t="s">
        <v>534</v>
      </c>
      <c r="G96" s="108"/>
      <c r="H96" s="108"/>
      <c r="I96" s="108"/>
      <c r="J96" s="108"/>
      <c r="K96" s="109"/>
      <c r="L96" s="80" t="s">
        <v>537</v>
      </c>
      <c r="M96" s="108"/>
      <c r="N96" s="108"/>
      <c r="O96" s="108"/>
      <c r="P96" s="108"/>
      <c r="Q96" s="108"/>
      <c r="R96" s="108"/>
      <c r="S96" s="108"/>
      <c r="T96" s="108"/>
      <c r="U96" s="108"/>
      <c r="V96" s="108"/>
      <c r="W96" s="108"/>
      <c r="X96" s="108"/>
      <c r="Y96" s="108"/>
      <c r="Z96" s="108"/>
      <c r="AA96" s="108"/>
      <c r="AB96" s="108"/>
      <c r="AC96" s="109"/>
    </row>
    <row r="97" spans="3:29" x14ac:dyDescent="0.2">
      <c r="C97" s="39"/>
      <c r="F97" s="80" t="s">
        <v>535</v>
      </c>
      <c r="G97" s="108"/>
      <c r="H97" s="108"/>
      <c r="I97" s="108"/>
      <c r="J97" s="108"/>
      <c r="K97" s="109"/>
      <c r="L97" s="80" t="s">
        <v>538</v>
      </c>
      <c r="M97" s="108"/>
      <c r="N97" s="108"/>
      <c r="O97" s="108"/>
      <c r="P97" s="108"/>
      <c r="Q97" s="108"/>
      <c r="R97" s="108"/>
      <c r="S97" s="108"/>
      <c r="T97" s="108"/>
      <c r="U97" s="108"/>
      <c r="V97" s="108"/>
      <c r="W97" s="108"/>
      <c r="X97" s="108"/>
      <c r="Y97" s="108"/>
      <c r="Z97" s="108"/>
      <c r="AA97" s="108"/>
      <c r="AB97" s="108"/>
      <c r="AC97" s="109"/>
    </row>
    <row r="98" spans="3:29" x14ac:dyDescent="0.2">
      <c r="C98" s="39"/>
      <c r="F98" s="80" t="s">
        <v>536</v>
      </c>
      <c r="G98" s="108"/>
      <c r="H98" s="108"/>
      <c r="I98" s="108"/>
      <c r="J98" s="108"/>
      <c r="K98" s="109"/>
      <c r="L98" s="80" t="s">
        <v>539</v>
      </c>
      <c r="M98" s="108"/>
      <c r="N98" s="108"/>
      <c r="O98" s="108"/>
      <c r="P98" s="108"/>
      <c r="Q98" s="108"/>
      <c r="R98" s="108"/>
      <c r="S98" s="108"/>
      <c r="T98" s="108"/>
      <c r="U98" s="108"/>
      <c r="V98" s="108"/>
      <c r="W98" s="108"/>
      <c r="X98" s="108"/>
      <c r="Y98" s="108"/>
      <c r="Z98" s="108"/>
      <c r="AA98" s="108"/>
      <c r="AB98" s="108"/>
      <c r="AC98" s="109"/>
    </row>
    <row r="99" spans="3:29" x14ac:dyDescent="0.2">
      <c r="C99" s="39"/>
    </row>
    <row r="100" spans="3:29" x14ac:dyDescent="0.2">
      <c r="C100" s="39"/>
      <c r="F100" s="30" t="s">
        <v>542</v>
      </c>
    </row>
    <row r="101" spans="3:29" x14ac:dyDescent="0.2">
      <c r="C101" s="39"/>
    </row>
    <row r="102" spans="3:29" x14ac:dyDescent="0.2">
      <c r="C102" s="39"/>
    </row>
    <row r="103" spans="3:29" x14ac:dyDescent="0.2">
      <c r="C103" s="39"/>
      <c r="E103" s="30" t="s">
        <v>290</v>
      </c>
      <c r="F103" s="30"/>
    </row>
    <row r="104" spans="3:29" x14ac:dyDescent="0.2">
      <c r="C104" s="39"/>
      <c r="E104" s="30"/>
      <c r="F104" s="30"/>
      <c r="G104" s="30"/>
    </row>
    <row r="105" spans="3:29" x14ac:dyDescent="0.2">
      <c r="C105" s="39"/>
      <c r="F105" s="30" t="s">
        <v>543</v>
      </c>
    </row>
    <row r="106" spans="3:29" x14ac:dyDescent="0.2">
      <c r="C106" s="39"/>
      <c r="G106" s="30" t="s">
        <v>546</v>
      </c>
    </row>
    <row r="107" spans="3:29" x14ac:dyDescent="0.2">
      <c r="C107" s="39"/>
      <c r="G107" s="30"/>
    </row>
    <row r="108" spans="3:29" x14ac:dyDescent="0.2">
      <c r="C108" s="39"/>
      <c r="F108" s="30" t="s">
        <v>544</v>
      </c>
      <c r="G108" s="30"/>
    </row>
    <row r="109" spans="3:29" x14ac:dyDescent="0.2">
      <c r="C109" s="39"/>
      <c r="G109" s="30" t="s">
        <v>547</v>
      </c>
    </row>
    <row r="110" spans="3:29" x14ac:dyDescent="0.2">
      <c r="C110" s="39"/>
      <c r="G110" s="30"/>
    </row>
    <row r="111" spans="3:29" x14ac:dyDescent="0.2">
      <c r="C111" s="39"/>
      <c r="F111" s="30" t="s">
        <v>545</v>
      </c>
    </row>
    <row r="112" spans="3:29" x14ac:dyDescent="0.2">
      <c r="C112" s="39"/>
      <c r="F112" s="30"/>
      <c r="G112" s="30" t="s">
        <v>580</v>
      </c>
    </row>
    <row r="113" spans="3:40" x14ac:dyDescent="0.2">
      <c r="C113" s="39"/>
      <c r="G113" s="30" t="s">
        <v>548</v>
      </c>
    </row>
    <row r="114" spans="3:40" x14ac:dyDescent="0.2">
      <c r="C114" s="39"/>
    </row>
    <row r="115" spans="3:40" x14ac:dyDescent="0.2">
      <c r="C115" s="39"/>
    </row>
    <row r="116" spans="3:40" x14ac:dyDescent="0.2">
      <c r="C116" s="39"/>
      <c r="D116" s="30" t="s">
        <v>549</v>
      </c>
    </row>
    <row r="117" spans="3:40" x14ac:dyDescent="0.2">
      <c r="C117" s="39"/>
      <c r="E117" s="30" t="s">
        <v>550</v>
      </c>
    </row>
    <row r="118" spans="3:40" x14ac:dyDescent="0.2">
      <c r="C118" s="39"/>
      <c r="E118" s="30"/>
    </row>
    <row r="119" spans="3:40" x14ac:dyDescent="0.2">
      <c r="C119" s="39"/>
    </row>
    <row r="120" spans="3:40" x14ac:dyDescent="0.2">
      <c r="C120" s="39"/>
    </row>
    <row r="121" spans="3:40" x14ac:dyDescent="0.2">
      <c r="C121" s="39"/>
    </row>
    <row r="122" spans="3:40" x14ac:dyDescent="0.2">
      <c r="C122" s="39"/>
    </row>
    <row r="123" spans="3:40" x14ac:dyDescent="0.2">
      <c r="C123" s="39"/>
    </row>
    <row r="124" spans="3:40" x14ac:dyDescent="0.2">
      <c r="C124" s="39"/>
    </row>
    <row r="125" spans="3:40" x14ac:dyDescent="0.2">
      <c r="C125" s="39"/>
      <c r="Y125" s="30"/>
    </row>
    <row r="126" spans="3:40" x14ac:dyDescent="0.2">
      <c r="C126" s="39"/>
      <c r="F126" s="55" t="s">
        <v>92</v>
      </c>
      <c r="G126" s="56"/>
      <c r="H126" s="56"/>
      <c r="I126" s="56"/>
      <c r="J126" s="56"/>
      <c r="K126" s="57"/>
      <c r="L126" s="55" t="s">
        <v>158</v>
      </c>
      <c r="M126" s="56"/>
      <c r="N126" s="56"/>
      <c r="O126" s="56"/>
      <c r="P126" s="56"/>
      <c r="Q126" s="56"/>
      <c r="R126" s="56"/>
      <c r="S126" s="56"/>
      <c r="T126" s="56"/>
      <c r="U126" s="56"/>
      <c r="V126" s="56"/>
      <c r="W126" s="56"/>
      <c r="X126" s="56"/>
      <c r="Y126" s="56"/>
      <c r="Z126" s="56"/>
      <c r="AA126" s="56"/>
      <c r="AB126" s="56"/>
      <c r="AC126" s="57"/>
      <c r="AN126" s="30"/>
    </row>
    <row r="127" spans="3:40" x14ac:dyDescent="0.2">
      <c r="C127" s="39"/>
      <c r="F127" s="80" t="s">
        <v>131</v>
      </c>
      <c r="G127" s="108"/>
      <c r="H127" s="108"/>
      <c r="I127" s="108"/>
      <c r="J127" s="108"/>
      <c r="K127" s="109"/>
      <c r="L127" s="80" t="s">
        <v>96</v>
      </c>
      <c r="M127" s="108"/>
      <c r="N127" s="108"/>
      <c r="O127" s="108"/>
      <c r="P127" s="108"/>
      <c r="Q127" s="108"/>
      <c r="R127" s="108"/>
      <c r="S127" s="108"/>
      <c r="T127" s="108"/>
      <c r="U127" s="108"/>
      <c r="V127" s="108"/>
      <c r="W127" s="108"/>
      <c r="X127" s="108"/>
      <c r="Y127" s="108"/>
      <c r="Z127" s="108"/>
      <c r="AA127" s="108"/>
      <c r="AB127" s="108"/>
      <c r="AC127" s="109"/>
    </row>
    <row r="128" spans="3:40" x14ac:dyDescent="0.2">
      <c r="C128" s="39"/>
      <c r="F128" s="80" t="s">
        <v>132</v>
      </c>
      <c r="G128" s="108"/>
      <c r="H128" s="108"/>
      <c r="I128" s="108"/>
      <c r="J128" s="108"/>
      <c r="K128" s="109"/>
      <c r="L128" s="80" t="s">
        <v>97</v>
      </c>
      <c r="M128" s="108"/>
      <c r="N128" s="108"/>
      <c r="O128" s="108"/>
      <c r="P128" s="108"/>
      <c r="Q128" s="108"/>
      <c r="R128" s="108"/>
      <c r="S128" s="108"/>
      <c r="T128" s="108"/>
      <c r="U128" s="108"/>
      <c r="V128" s="108"/>
      <c r="W128" s="108"/>
      <c r="X128" s="108"/>
      <c r="Y128" s="108"/>
      <c r="Z128" s="108"/>
      <c r="AA128" s="108"/>
      <c r="AB128" s="108"/>
      <c r="AC128" s="109"/>
    </row>
    <row r="129" spans="3:29" x14ac:dyDescent="0.2">
      <c r="C129" s="39"/>
      <c r="F129" s="80" t="s">
        <v>133</v>
      </c>
      <c r="G129" s="108"/>
      <c r="H129" s="108"/>
      <c r="I129" s="108"/>
      <c r="J129" s="108"/>
      <c r="K129" s="109"/>
      <c r="L129" s="80" t="s">
        <v>98</v>
      </c>
      <c r="M129" s="108"/>
      <c r="N129" s="108"/>
      <c r="O129" s="108"/>
      <c r="P129" s="108"/>
      <c r="Q129" s="108"/>
      <c r="R129" s="108"/>
      <c r="S129" s="108"/>
      <c r="T129" s="108"/>
      <c r="U129" s="108"/>
      <c r="V129" s="108"/>
      <c r="W129" s="108"/>
      <c r="X129" s="108"/>
      <c r="Y129" s="108"/>
      <c r="Z129" s="108"/>
      <c r="AA129" s="108"/>
      <c r="AB129" s="108"/>
      <c r="AC129" s="109"/>
    </row>
    <row r="130" spans="3:29" x14ac:dyDescent="0.2">
      <c r="C130" s="39"/>
    </row>
    <row r="131" spans="3:29" x14ac:dyDescent="0.2">
      <c r="C131" s="39"/>
    </row>
    <row r="132" spans="3:29" x14ac:dyDescent="0.2">
      <c r="C132" s="39"/>
      <c r="D132" s="30" t="s">
        <v>551</v>
      </c>
    </row>
    <row r="133" spans="3:29" x14ac:dyDescent="0.2">
      <c r="C133" s="39"/>
      <c r="D133" s="30"/>
      <c r="E133" s="30" t="s">
        <v>100</v>
      </c>
    </row>
    <row r="134" spans="3:29" x14ac:dyDescent="0.2">
      <c r="C134" s="39"/>
    </row>
    <row r="135" spans="3:29" x14ac:dyDescent="0.2">
      <c r="C135" s="39"/>
    </row>
    <row r="136" spans="3:29" x14ac:dyDescent="0.2">
      <c r="C136" s="39"/>
    </row>
    <row r="137" spans="3:29" x14ac:dyDescent="0.2">
      <c r="C137" s="39"/>
    </row>
    <row r="138" spans="3:29" x14ac:dyDescent="0.2">
      <c r="C138" s="39"/>
    </row>
    <row r="139" spans="3:29" x14ac:dyDescent="0.2">
      <c r="C139" s="39"/>
    </row>
    <row r="140" spans="3:29" x14ac:dyDescent="0.2">
      <c r="C140" s="39"/>
    </row>
    <row r="141" spans="3:29" x14ac:dyDescent="0.2">
      <c r="C141" s="39"/>
      <c r="Y141" s="30"/>
    </row>
    <row r="142" spans="3:29" x14ac:dyDescent="0.2">
      <c r="C142" s="39"/>
      <c r="Y142" s="30"/>
    </row>
    <row r="143" spans="3:29" x14ac:dyDescent="0.2">
      <c r="C143" s="39"/>
    </row>
    <row r="144" spans="3:29" x14ac:dyDescent="0.2">
      <c r="C144" s="39"/>
    </row>
    <row r="145" spans="3:29" x14ac:dyDescent="0.2">
      <c r="C145" s="39"/>
      <c r="F145" s="55" t="s">
        <v>92</v>
      </c>
      <c r="G145" s="56"/>
      <c r="H145" s="56"/>
      <c r="I145" s="56"/>
      <c r="J145" s="56"/>
      <c r="K145" s="57"/>
      <c r="L145" s="55" t="s">
        <v>158</v>
      </c>
      <c r="M145" s="56"/>
      <c r="N145" s="56"/>
      <c r="O145" s="56"/>
      <c r="P145" s="56"/>
      <c r="Q145" s="56"/>
      <c r="R145" s="56"/>
      <c r="S145" s="56"/>
      <c r="T145" s="56"/>
      <c r="U145" s="56"/>
      <c r="V145" s="56"/>
      <c r="W145" s="56"/>
      <c r="X145" s="56"/>
      <c r="Y145" s="56"/>
      <c r="Z145" s="56"/>
      <c r="AA145" s="56"/>
      <c r="AB145" s="56"/>
      <c r="AC145" s="57"/>
    </row>
    <row r="146" spans="3:29" x14ac:dyDescent="0.2">
      <c r="C146" s="39"/>
      <c r="F146" s="80" t="s">
        <v>134</v>
      </c>
      <c r="G146" s="108"/>
      <c r="H146" s="108"/>
      <c r="I146" s="108"/>
      <c r="J146" s="108"/>
      <c r="K146" s="109"/>
      <c r="L146" s="80" t="s">
        <v>285</v>
      </c>
      <c r="M146" s="108"/>
      <c r="N146" s="108"/>
      <c r="O146" s="108"/>
      <c r="P146" s="108"/>
      <c r="Q146" s="108"/>
      <c r="R146" s="108"/>
      <c r="S146" s="108"/>
      <c r="T146" s="108"/>
      <c r="U146" s="108"/>
      <c r="V146" s="108"/>
      <c r="W146" s="108"/>
      <c r="X146" s="108"/>
      <c r="Y146" s="108"/>
      <c r="Z146" s="108"/>
      <c r="AA146" s="108"/>
      <c r="AB146" s="108"/>
      <c r="AC146" s="109"/>
    </row>
    <row r="147" spans="3:29" x14ac:dyDescent="0.2">
      <c r="C147" s="39"/>
      <c r="F147" s="80" t="s">
        <v>466</v>
      </c>
      <c r="G147" s="108"/>
      <c r="H147" s="108"/>
      <c r="I147" s="108"/>
      <c r="J147" s="108"/>
      <c r="K147" s="109"/>
      <c r="L147" s="80" t="s">
        <v>467</v>
      </c>
      <c r="M147" s="108"/>
      <c r="N147" s="108"/>
      <c r="O147" s="108"/>
      <c r="P147" s="108"/>
      <c r="Q147" s="108"/>
      <c r="R147" s="108"/>
      <c r="S147" s="108"/>
      <c r="T147" s="108"/>
      <c r="U147" s="108"/>
      <c r="V147" s="108"/>
      <c r="W147" s="108"/>
      <c r="X147" s="108"/>
      <c r="Y147" s="108"/>
      <c r="Z147" s="108"/>
      <c r="AA147" s="108"/>
      <c r="AB147" s="108"/>
      <c r="AC147" s="109"/>
    </row>
    <row r="148" spans="3:29" x14ac:dyDescent="0.2">
      <c r="C148" s="39"/>
      <c r="F148" s="80" t="s">
        <v>469</v>
      </c>
      <c r="G148" s="108"/>
      <c r="H148" s="108"/>
      <c r="I148" s="108"/>
      <c r="J148" s="108"/>
      <c r="K148" s="109"/>
      <c r="L148" s="80" t="s">
        <v>468</v>
      </c>
      <c r="M148" s="108"/>
      <c r="N148" s="108"/>
      <c r="O148" s="108"/>
      <c r="P148" s="108"/>
      <c r="Q148" s="108"/>
      <c r="R148" s="108"/>
      <c r="S148" s="108"/>
      <c r="T148" s="108"/>
      <c r="U148" s="108"/>
      <c r="V148" s="108"/>
      <c r="W148" s="108"/>
      <c r="X148" s="108"/>
      <c r="Y148" s="108"/>
      <c r="Z148" s="108"/>
      <c r="AA148" s="108"/>
      <c r="AB148" s="108"/>
      <c r="AC148" s="109"/>
    </row>
    <row r="149" spans="3:29" x14ac:dyDescent="0.2">
      <c r="C149" s="39"/>
      <c r="F149" s="80" t="s">
        <v>470</v>
      </c>
      <c r="G149" s="108"/>
      <c r="H149" s="108"/>
      <c r="I149" s="108"/>
      <c r="J149" s="108"/>
      <c r="K149" s="109"/>
      <c r="L149" s="80" t="s">
        <v>471</v>
      </c>
      <c r="M149" s="108"/>
      <c r="N149" s="108"/>
      <c r="O149" s="108"/>
      <c r="P149" s="108"/>
      <c r="Q149" s="108"/>
      <c r="R149" s="108"/>
      <c r="S149" s="108"/>
      <c r="T149" s="108"/>
      <c r="U149" s="108"/>
      <c r="V149" s="108"/>
      <c r="W149" s="108"/>
      <c r="X149" s="108"/>
      <c r="Y149" s="108"/>
      <c r="Z149" s="108"/>
      <c r="AA149" s="108"/>
      <c r="AB149" s="108"/>
      <c r="AC149" s="109"/>
    </row>
    <row r="150" spans="3:29" x14ac:dyDescent="0.2">
      <c r="C150" s="39"/>
    </row>
    <row r="151" spans="3:29" x14ac:dyDescent="0.2">
      <c r="C151" s="39"/>
      <c r="F151" s="30"/>
    </row>
    <row r="152" spans="3:29" x14ac:dyDescent="0.2">
      <c r="C152" s="39"/>
      <c r="E152" s="30" t="s">
        <v>482</v>
      </c>
      <c r="F152" s="30"/>
    </row>
    <row r="153" spans="3:29" x14ac:dyDescent="0.2">
      <c r="C153" s="39"/>
      <c r="E153" s="30"/>
      <c r="F153" s="30"/>
    </row>
    <row r="154" spans="3:29" x14ac:dyDescent="0.2">
      <c r="C154" s="39"/>
      <c r="E154" s="30"/>
      <c r="F154" s="30" t="s">
        <v>576</v>
      </c>
    </row>
    <row r="155" spans="3:29" x14ac:dyDescent="0.2">
      <c r="C155" s="39"/>
      <c r="E155" s="30"/>
      <c r="F155" s="30"/>
      <c r="G155" s="30" t="s">
        <v>578</v>
      </c>
    </row>
    <row r="156" spans="3:29" x14ac:dyDescent="0.2">
      <c r="C156" s="39"/>
      <c r="E156" s="30"/>
      <c r="F156" s="30"/>
    </row>
    <row r="157" spans="3:29" x14ac:dyDescent="0.2">
      <c r="C157" s="39"/>
      <c r="F157" s="30" t="s">
        <v>472</v>
      </c>
    </row>
    <row r="158" spans="3:29" x14ac:dyDescent="0.2">
      <c r="C158" s="39"/>
      <c r="G158" s="30" t="s">
        <v>57</v>
      </c>
    </row>
    <row r="159" spans="3:29" x14ac:dyDescent="0.2">
      <c r="C159" s="39"/>
      <c r="G159" s="30" t="s">
        <v>473</v>
      </c>
    </row>
    <row r="160" spans="3:29" x14ac:dyDescent="0.2">
      <c r="C160" s="39"/>
      <c r="G160" s="30" t="s">
        <v>453</v>
      </c>
    </row>
    <row r="161" spans="3:29" x14ac:dyDescent="0.2">
      <c r="C161" s="39"/>
    </row>
    <row r="162" spans="3:29" x14ac:dyDescent="0.2">
      <c r="C162" s="39"/>
    </row>
    <row r="163" spans="3:29" x14ac:dyDescent="0.2">
      <c r="C163" s="39"/>
      <c r="D163" s="30" t="s">
        <v>552</v>
      </c>
    </row>
    <row r="164" spans="3:29" x14ac:dyDescent="0.2">
      <c r="C164" s="39"/>
      <c r="D164" s="30"/>
      <c r="E164" s="30" t="s">
        <v>105</v>
      </c>
    </row>
    <row r="165" spans="3:29" x14ac:dyDescent="0.2">
      <c r="C165" s="39"/>
      <c r="E165" s="30"/>
    </row>
    <row r="166" spans="3:29" x14ac:dyDescent="0.2">
      <c r="C166" s="39"/>
    </row>
    <row r="167" spans="3:29" x14ac:dyDescent="0.2">
      <c r="C167" s="39"/>
    </row>
    <row r="168" spans="3:29" x14ac:dyDescent="0.2">
      <c r="C168" s="39"/>
    </row>
    <row r="169" spans="3:29" x14ac:dyDescent="0.2">
      <c r="C169" s="39"/>
    </row>
    <row r="170" spans="3:29" x14ac:dyDescent="0.2">
      <c r="C170" s="39"/>
    </row>
    <row r="171" spans="3:29" x14ac:dyDescent="0.2">
      <c r="C171" s="39"/>
    </row>
    <row r="172" spans="3:29" x14ac:dyDescent="0.2">
      <c r="C172" s="39"/>
    </row>
    <row r="173" spans="3:29" x14ac:dyDescent="0.2">
      <c r="C173" s="39"/>
      <c r="U173" s="30"/>
    </row>
    <row r="174" spans="3:29" x14ac:dyDescent="0.2">
      <c r="C174" s="39"/>
      <c r="U174" s="30"/>
    </row>
    <row r="175" spans="3:29" x14ac:dyDescent="0.2">
      <c r="C175" s="39"/>
    </row>
    <row r="176" spans="3:29" x14ac:dyDescent="0.2">
      <c r="C176" s="39"/>
      <c r="F176" s="55" t="s">
        <v>92</v>
      </c>
      <c r="G176" s="56"/>
      <c r="H176" s="56"/>
      <c r="I176" s="56"/>
      <c r="J176" s="56"/>
      <c r="K176" s="57"/>
      <c r="L176" s="55" t="s">
        <v>158</v>
      </c>
      <c r="M176" s="56"/>
      <c r="N176" s="56"/>
      <c r="O176" s="56"/>
      <c r="P176" s="56"/>
      <c r="Q176" s="56"/>
      <c r="R176" s="56"/>
      <c r="S176" s="56"/>
      <c r="T176" s="56"/>
      <c r="U176" s="56"/>
      <c r="V176" s="56"/>
      <c r="W176" s="56"/>
      <c r="X176" s="56"/>
      <c r="Y176" s="56"/>
      <c r="Z176" s="56"/>
      <c r="AA176" s="56"/>
      <c r="AB176" s="56"/>
      <c r="AC176" s="57"/>
    </row>
    <row r="177" spans="3:29" x14ac:dyDescent="0.2">
      <c r="C177" s="39"/>
      <c r="F177" s="80" t="s">
        <v>129</v>
      </c>
      <c r="G177" s="108"/>
      <c r="H177" s="108"/>
      <c r="I177" s="108"/>
      <c r="J177" s="108"/>
      <c r="K177" s="109"/>
      <c r="L177" s="80" t="s">
        <v>474</v>
      </c>
      <c r="M177" s="108"/>
      <c r="N177" s="108"/>
      <c r="O177" s="108"/>
      <c r="P177" s="108"/>
      <c r="Q177" s="108"/>
      <c r="R177" s="108"/>
      <c r="S177" s="108"/>
      <c r="T177" s="108"/>
      <c r="U177" s="108"/>
      <c r="V177" s="108"/>
      <c r="W177" s="108"/>
      <c r="X177" s="108"/>
      <c r="Y177" s="108"/>
      <c r="Z177" s="108"/>
      <c r="AA177" s="108"/>
      <c r="AB177" s="108"/>
      <c r="AC177" s="109"/>
    </row>
    <row r="178" spans="3:29" x14ac:dyDescent="0.2">
      <c r="C178" s="39"/>
      <c r="F178" s="80" t="s">
        <v>475</v>
      </c>
      <c r="G178" s="108"/>
      <c r="H178" s="108"/>
      <c r="I178" s="108"/>
      <c r="J178" s="108"/>
      <c r="K178" s="109"/>
      <c r="L178" s="80" t="s">
        <v>476</v>
      </c>
      <c r="M178" s="108"/>
      <c r="N178" s="108"/>
      <c r="O178" s="108"/>
      <c r="P178" s="108"/>
      <c r="Q178" s="108"/>
      <c r="R178" s="108"/>
      <c r="S178" s="108"/>
      <c r="T178" s="108"/>
      <c r="U178" s="108"/>
      <c r="V178" s="108"/>
      <c r="W178" s="108"/>
      <c r="X178" s="108"/>
      <c r="Y178" s="108"/>
      <c r="Z178" s="108"/>
      <c r="AA178" s="108"/>
      <c r="AB178" s="108"/>
      <c r="AC178" s="109"/>
    </row>
    <row r="179" spans="3:29" x14ac:dyDescent="0.2">
      <c r="C179" s="39"/>
      <c r="F179" s="80" t="s">
        <v>582</v>
      </c>
      <c r="G179" s="108"/>
      <c r="H179" s="108"/>
      <c r="I179" s="108"/>
      <c r="J179" s="108"/>
      <c r="K179" s="109"/>
      <c r="L179" s="80" t="s">
        <v>101</v>
      </c>
      <c r="M179" s="108"/>
      <c r="N179" s="108"/>
      <c r="O179" s="108"/>
      <c r="P179" s="108"/>
      <c r="Q179" s="108"/>
      <c r="R179" s="108"/>
      <c r="S179" s="108"/>
      <c r="T179" s="108"/>
      <c r="U179" s="108"/>
      <c r="V179" s="108"/>
      <c r="W179" s="108"/>
      <c r="X179" s="108"/>
      <c r="Y179" s="108"/>
      <c r="Z179" s="108"/>
      <c r="AA179" s="108"/>
      <c r="AB179" s="108"/>
      <c r="AC179" s="109"/>
    </row>
    <row r="180" spans="3:29" x14ac:dyDescent="0.2">
      <c r="C180" s="39"/>
      <c r="F180" s="80" t="s">
        <v>583</v>
      </c>
      <c r="G180" s="108"/>
      <c r="H180" s="108"/>
      <c r="I180" s="108"/>
      <c r="J180" s="108"/>
      <c r="K180" s="109"/>
      <c r="L180" s="80" t="s">
        <v>477</v>
      </c>
      <c r="M180" s="108"/>
      <c r="N180" s="108"/>
      <c r="O180" s="108"/>
      <c r="P180" s="108"/>
      <c r="Q180" s="108"/>
      <c r="R180" s="108"/>
      <c r="S180" s="108"/>
      <c r="T180" s="108"/>
      <c r="U180" s="108"/>
      <c r="V180" s="108"/>
      <c r="W180" s="108"/>
      <c r="X180" s="108"/>
      <c r="Y180" s="108"/>
      <c r="Z180" s="108"/>
      <c r="AA180" s="108"/>
      <c r="AB180" s="108"/>
      <c r="AC180" s="109"/>
    </row>
    <row r="181" spans="3:29" x14ac:dyDescent="0.2">
      <c r="C181" s="39"/>
    </row>
    <row r="182" spans="3:29" x14ac:dyDescent="0.2">
      <c r="C182" s="39"/>
      <c r="F182" s="30"/>
    </row>
    <row r="183" spans="3:29" x14ac:dyDescent="0.2">
      <c r="C183" s="39"/>
      <c r="E183" s="30" t="s">
        <v>291</v>
      </c>
      <c r="F183" s="30"/>
    </row>
    <row r="184" spans="3:29" x14ac:dyDescent="0.2">
      <c r="C184" s="39"/>
      <c r="E184" s="30"/>
      <c r="F184" s="30"/>
    </row>
    <row r="185" spans="3:29" x14ac:dyDescent="0.2">
      <c r="C185" s="39"/>
      <c r="E185" s="30"/>
      <c r="F185" s="30" t="s">
        <v>93</v>
      </c>
    </row>
    <row r="186" spans="3:29" x14ac:dyDescent="0.2">
      <c r="C186" s="39"/>
      <c r="E186" s="30"/>
      <c r="F186" s="30"/>
      <c r="G186" s="30" t="s">
        <v>94</v>
      </c>
    </row>
    <row r="187" spans="3:29" x14ac:dyDescent="0.2">
      <c r="C187" s="39"/>
      <c r="E187" s="30"/>
      <c r="F187" s="30"/>
      <c r="G187" s="30" t="s">
        <v>521</v>
      </c>
    </row>
    <row r="188" spans="3:29" x14ac:dyDescent="0.2">
      <c r="C188" s="39"/>
      <c r="E188" s="30"/>
      <c r="F188" s="30"/>
      <c r="G188" s="30" t="s">
        <v>522</v>
      </c>
    </row>
    <row r="189" spans="3:29" x14ac:dyDescent="0.2">
      <c r="C189" s="39"/>
      <c r="E189" s="30"/>
      <c r="F189" s="30"/>
      <c r="G189" s="30"/>
    </row>
    <row r="190" spans="3:29" x14ac:dyDescent="0.2">
      <c r="C190" s="39"/>
      <c r="F190" s="30" t="s">
        <v>80</v>
      </c>
    </row>
    <row r="191" spans="3:29" x14ac:dyDescent="0.2">
      <c r="C191" s="39"/>
      <c r="G191" s="30" t="s">
        <v>292</v>
      </c>
    </row>
    <row r="192" spans="3:29" x14ac:dyDescent="0.2">
      <c r="C192" s="39"/>
      <c r="G192" s="30"/>
    </row>
    <row r="193" spans="3:7" x14ac:dyDescent="0.2">
      <c r="C193" s="39"/>
      <c r="F193" s="30" t="s">
        <v>483</v>
      </c>
      <c r="G193" s="30"/>
    </row>
    <row r="194" spans="3:7" x14ac:dyDescent="0.2">
      <c r="C194" s="39"/>
      <c r="G194" s="30" t="s">
        <v>102</v>
      </c>
    </row>
    <row r="195" spans="3:7" x14ac:dyDescent="0.2">
      <c r="C195" s="39"/>
      <c r="G195" s="30" t="s">
        <v>519</v>
      </c>
    </row>
    <row r="196" spans="3:7" x14ac:dyDescent="0.2">
      <c r="C196" s="39"/>
      <c r="G196" s="30" t="s">
        <v>99</v>
      </c>
    </row>
    <row r="197" spans="3:7" x14ac:dyDescent="0.2">
      <c r="C197" s="39"/>
      <c r="G197" s="30" t="s">
        <v>478</v>
      </c>
    </row>
    <row r="198" spans="3:7" x14ac:dyDescent="0.2">
      <c r="C198" s="39"/>
      <c r="G198" s="30" t="s">
        <v>479</v>
      </c>
    </row>
    <row r="199" spans="3:7" x14ac:dyDescent="0.2">
      <c r="C199" s="39"/>
      <c r="G199" s="30"/>
    </row>
    <row r="200" spans="3:7" x14ac:dyDescent="0.2">
      <c r="C200" s="39"/>
      <c r="F200" s="30" t="s">
        <v>481</v>
      </c>
    </row>
    <row r="201" spans="3:7" x14ac:dyDescent="0.2">
      <c r="C201" s="39"/>
      <c r="F201" s="30"/>
      <c r="G201" s="30" t="s">
        <v>589</v>
      </c>
    </row>
    <row r="202" spans="3:7" x14ac:dyDescent="0.2">
      <c r="C202" s="39"/>
      <c r="F202" s="30"/>
      <c r="G202" s="30"/>
    </row>
    <row r="203" spans="3:7" x14ac:dyDescent="0.2">
      <c r="C203" s="39"/>
      <c r="F203" s="30" t="s">
        <v>584</v>
      </c>
    </row>
    <row r="204" spans="3:7" x14ac:dyDescent="0.2">
      <c r="C204" s="39"/>
      <c r="G204" s="30" t="s">
        <v>137</v>
      </c>
    </row>
    <row r="205" spans="3:7" x14ac:dyDescent="0.2">
      <c r="C205" s="39"/>
    </row>
    <row r="206" spans="3:7" x14ac:dyDescent="0.2">
      <c r="C206" s="39"/>
    </row>
    <row r="207" spans="3:7" x14ac:dyDescent="0.2">
      <c r="C207" s="39"/>
      <c r="D207" s="30" t="s">
        <v>553</v>
      </c>
    </row>
    <row r="208" spans="3:7" x14ac:dyDescent="0.2">
      <c r="C208" s="39"/>
      <c r="D208" s="30"/>
      <c r="E208" s="30" t="s">
        <v>554</v>
      </c>
    </row>
    <row r="209" spans="3:29" x14ac:dyDescent="0.2">
      <c r="C209" s="39"/>
    </row>
    <row r="210" spans="3:29" x14ac:dyDescent="0.2">
      <c r="C210" s="39"/>
    </row>
    <row r="211" spans="3:29" x14ac:dyDescent="0.2">
      <c r="C211" s="39"/>
    </row>
    <row r="212" spans="3:29" x14ac:dyDescent="0.2">
      <c r="C212" s="39"/>
    </row>
    <row r="213" spans="3:29" x14ac:dyDescent="0.2">
      <c r="C213" s="39"/>
    </row>
    <row r="214" spans="3:29" x14ac:dyDescent="0.2">
      <c r="C214" s="39"/>
    </row>
    <row r="215" spans="3:29" x14ac:dyDescent="0.2">
      <c r="C215" s="39"/>
    </row>
    <row r="216" spans="3:29" x14ac:dyDescent="0.2">
      <c r="C216" s="39"/>
      <c r="Y216" s="30"/>
    </row>
    <row r="217" spans="3:29" x14ac:dyDescent="0.2">
      <c r="C217" s="39"/>
    </row>
    <row r="218" spans="3:29" x14ac:dyDescent="0.2">
      <c r="C218" s="39"/>
      <c r="F218" s="55" t="s">
        <v>92</v>
      </c>
      <c r="G218" s="56"/>
      <c r="H218" s="56"/>
      <c r="I218" s="56"/>
      <c r="J218" s="56"/>
      <c r="K218" s="57"/>
      <c r="L218" s="58" t="s">
        <v>158</v>
      </c>
      <c r="M218" s="59"/>
      <c r="N218" s="59"/>
      <c r="O218" s="59"/>
      <c r="P218" s="59"/>
      <c r="Q218" s="59"/>
      <c r="R218" s="59"/>
      <c r="S218" s="59"/>
      <c r="T218" s="59"/>
      <c r="U218" s="59"/>
      <c r="V218" s="59"/>
      <c r="W218" s="59"/>
      <c r="X218" s="59"/>
      <c r="Y218" s="59"/>
      <c r="Z218" s="59"/>
      <c r="AA218" s="59"/>
      <c r="AB218" s="59"/>
      <c r="AC218" s="60"/>
    </row>
    <row r="219" spans="3:29" x14ac:dyDescent="0.2">
      <c r="C219" s="39"/>
      <c r="F219" s="80" t="s">
        <v>126</v>
      </c>
      <c r="G219" s="78"/>
      <c r="H219" s="78"/>
      <c r="I219" s="78"/>
      <c r="J219" s="78"/>
      <c r="K219" s="79"/>
      <c r="L219" s="111" t="s">
        <v>103</v>
      </c>
      <c r="M219" s="112"/>
      <c r="N219" s="112"/>
      <c r="O219" s="112"/>
      <c r="P219" s="112"/>
      <c r="Q219" s="112"/>
      <c r="R219" s="112"/>
      <c r="S219" s="112"/>
      <c r="T219" s="112"/>
      <c r="U219" s="112"/>
      <c r="V219" s="112"/>
      <c r="W219" s="112"/>
      <c r="X219" s="112"/>
      <c r="Y219" s="112"/>
      <c r="Z219" s="112"/>
      <c r="AA219" s="112"/>
      <c r="AB219" s="112"/>
      <c r="AC219" s="113"/>
    </row>
    <row r="220" spans="3:29" x14ac:dyDescent="0.2">
      <c r="C220" s="39"/>
      <c r="F220" s="80" t="s">
        <v>127</v>
      </c>
      <c r="G220" s="108"/>
      <c r="H220" s="108"/>
      <c r="I220" s="108"/>
      <c r="J220" s="108"/>
      <c r="K220" s="109"/>
      <c r="L220" s="111" t="s">
        <v>293</v>
      </c>
      <c r="M220" s="112"/>
      <c r="N220" s="112"/>
      <c r="O220" s="112"/>
      <c r="P220" s="112"/>
      <c r="Q220" s="112"/>
      <c r="R220" s="112"/>
      <c r="S220" s="112"/>
      <c r="T220" s="112"/>
      <c r="U220" s="112"/>
      <c r="V220" s="112"/>
      <c r="W220" s="112"/>
      <c r="X220" s="112"/>
      <c r="Y220" s="112"/>
      <c r="Z220" s="112"/>
      <c r="AA220" s="112"/>
      <c r="AB220" s="112"/>
      <c r="AC220" s="113"/>
    </row>
    <row r="221" spans="3:29" x14ac:dyDescent="0.2">
      <c r="C221" s="39"/>
    </row>
    <row r="222" spans="3:29" x14ac:dyDescent="0.2">
      <c r="C222" s="39"/>
      <c r="F222" s="30"/>
    </row>
    <row r="223" spans="3:29" x14ac:dyDescent="0.2">
      <c r="C223" s="39"/>
      <c r="E223" s="30" t="s">
        <v>555</v>
      </c>
      <c r="F223" s="30"/>
    </row>
    <row r="224" spans="3:29" x14ac:dyDescent="0.2">
      <c r="C224" s="39"/>
      <c r="E224" s="30"/>
      <c r="F224" s="30"/>
    </row>
    <row r="225" spans="3:29" x14ac:dyDescent="0.2">
      <c r="C225" s="39"/>
      <c r="F225" s="30" t="s">
        <v>104</v>
      </c>
      <c r="G225" s="30"/>
    </row>
    <row r="226" spans="3:29" x14ac:dyDescent="0.2">
      <c r="C226" s="39"/>
      <c r="G226" s="30" t="s">
        <v>527</v>
      </c>
    </row>
    <row r="227" spans="3:29" x14ac:dyDescent="0.2">
      <c r="C227" s="39"/>
      <c r="G227" s="30" t="s">
        <v>528</v>
      </c>
    </row>
    <row r="228" spans="3:29" x14ac:dyDescent="0.2">
      <c r="C228" s="39"/>
    </row>
    <row r="229" spans="3:29" x14ac:dyDescent="0.2">
      <c r="C229" s="39"/>
      <c r="D229" s="30" t="s">
        <v>556</v>
      </c>
    </row>
    <row r="230" spans="3:29" x14ac:dyDescent="0.2">
      <c r="C230" s="39"/>
      <c r="E230" s="30" t="s">
        <v>557</v>
      </c>
    </row>
    <row r="231" spans="3:29" x14ac:dyDescent="0.2">
      <c r="C231" s="39"/>
    </row>
    <row r="232" spans="3:29" x14ac:dyDescent="0.2">
      <c r="C232" s="39"/>
    </row>
    <row r="233" spans="3:29" x14ac:dyDescent="0.2">
      <c r="C233" s="39"/>
    </row>
    <row r="234" spans="3:29" x14ac:dyDescent="0.2">
      <c r="C234" s="39"/>
    </row>
    <row r="235" spans="3:29" x14ac:dyDescent="0.2">
      <c r="C235" s="39"/>
    </row>
    <row r="240" spans="3:29" x14ac:dyDescent="0.2">
      <c r="F240" s="55" t="s">
        <v>92</v>
      </c>
      <c r="G240" s="56"/>
      <c r="H240" s="56"/>
      <c r="I240" s="56"/>
      <c r="J240" s="56"/>
      <c r="K240" s="57"/>
      <c r="L240" s="55" t="s">
        <v>158</v>
      </c>
      <c r="M240" s="56"/>
      <c r="N240" s="56"/>
      <c r="O240" s="56"/>
      <c r="P240" s="56"/>
      <c r="Q240" s="56"/>
      <c r="R240" s="56"/>
      <c r="S240" s="56"/>
      <c r="T240" s="56"/>
      <c r="U240" s="56"/>
      <c r="V240" s="56"/>
      <c r="W240" s="56"/>
      <c r="X240" s="56"/>
      <c r="Y240" s="56"/>
      <c r="Z240" s="56"/>
      <c r="AA240" s="56"/>
      <c r="AB240" s="56"/>
      <c r="AC240" s="57"/>
    </row>
    <row r="241" spans="3:29" x14ac:dyDescent="0.2">
      <c r="F241" s="80" t="s">
        <v>168</v>
      </c>
      <c r="G241" s="108"/>
      <c r="H241" s="108"/>
      <c r="I241" s="108"/>
      <c r="J241" s="108"/>
      <c r="K241" s="109"/>
      <c r="L241" s="80" t="s">
        <v>169</v>
      </c>
      <c r="M241" s="108"/>
      <c r="N241" s="108"/>
      <c r="O241" s="108"/>
      <c r="P241" s="108"/>
      <c r="Q241" s="108"/>
      <c r="R241" s="108"/>
      <c r="S241" s="108"/>
      <c r="T241" s="108"/>
      <c r="U241" s="108"/>
      <c r="V241" s="108"/>
      <c r="W241" s="108"/>
      <c r="X241" s="108"/>
      <c r="Y241" s="108"/>
      <c r="Z241" s="108"/>
      <c r="AA241" s="108"/>
      <c r="AB241" s="108"/>
      <c r="AC241" s="109"/>
    </row>
    <row r="242" spans="3:29" x14ac:dyDescent="0.2">
      <c r="F242" s="80" t="s">
        <v>128</v>
      </c>
      <c r="G242" s="78"/>
      <c r="H242" s="78"/>
      <c r="I242" s="78"/>
      <c r="J242" s="108"/>
      <c r="K242" s="109"/>
      <c r="L242" s="80" t="s">
        <v>480</v>
      </c>
      <c r="M242" s="108"/>
      <c r="N242" s="108"/>
      <c r="O242" s="108"/>
      <c r="P242" s="108"/>
      <c r="Q242" s="108"/>
      <c r="R242" s="108"/>
      <c r="S242" s="108"/>
      <c r="T242" s="108"/>
      <c r="U242" s="108"/>
      <c r="V242" s="108"/>
      <c r="W242" s="108"/>
      <c r="X242" s="108"/>
      <c r="Y242" s="108"/>
      <c r="Z242" s="108"/>
      <c r="AA242" s="108"/>
      <c r="AB242" s="108"/>
      <c r="AC242" s="109"/>
    </row>
    <row r="245" spans="3:29" x14ac:dyDescent="0.2">
      <c r="E245" s="30" t="s">
        <v>558</v>
      </c>
    </row>
    <row r="247" spans="3:29" x14ac:dyDescent="0.2">
      <c r="F247" s="36" t="s">
        <v>226</v>
      </c>
      <c r="G247" s="30"/>
    </row>
    <row r="248" spans="3:29" x14ac:dyDescent="0.2">
      <c r="G248" s="30" t="s">
        <v>227</v>
      </c>
    </row>
    <row r="250" spans="3:29" x14ac:dyDescent="0.2">
      <c r="F250" s="30" t="s">
        <v>170</v>
      </c>
    </row>
    <row r="251" spans="3:29" x14ac:dyDescent="0.2">
      <c r="G251" s="30" t="s">
        <v>406</v>
      </c>
    </row>
    <row r="252" spans="3:29" x14ac:dyDescent="0.2">
      <c r="G252" s="30"/>
    </row>
    <row r="253" spans="3:29" x14ac:dyDescent="0.2">
      <c r="G253" s="30"/>
    </row>
    <row r="254" spans="3:29" x14ac:dyDescent="0.2">
      <c r="C254" s="30" t="s">
        <v>524</v>
      </c>
      <c r="G254" s="30"/>
    </row>
    <row r="255" spans="3:29" x14ac:dyDescent="0.2">
      <c r="C255" s="30"/>
      <c r="D255" s="30" t="s">
        <v>579</v>
      </c>
      <c r="G255" s="30"/>
    </row>
    <row r="256" spans="3:29" x14ac:dyDescent="0.2">
      <c r="C256" s="30"/>
      <c r="D256" s="30" t="s">
        <v>525</v>
      </c>
      <c r="G256" s="30"/>
    </row>
    <row r="257" spans="3:7" x14ac:dyDescent="0.2">
      <c r="D257" s="30"/>
      <c r="G257" s="30"/>
    </row>
    <row r="258" spans="3:7" x14ac:dyDescent="0.2">
      <c r="C258" s="30"/>
      <c r="D258" s="30" t="s">
        <v>526</v>
      </c>
      <c r="G258" s="30"/>
    </row>
    <row r="259" spans="3:7" x14ac:dyDescent="0.2">
      <c r="C259" s="30"/>
      <c r="D259" s="30"/>
      <c r="G259" s="30"/>
    </row>
    <row r="260" spans="3:7" x14ac:dyDescent="0.2">
      <c r="G260" s="30"/>
    </row>
    <row r="261" spans="3:7" x14ac:dyDescent="0.2">
      <c r="G261" s="30"/>
    </row>
    <row r="262" spans="3:7" x14ac:dyDescent="0.2">
      <c r="G262" s="30"/>
    </row>
    <row r="263" spans="3:7" x14ac:dyDescent="0.2">
      <c r="G263" s="30"/>
    </row>
    <row r="264" spans="3:7" x14ac:dyDescent="0.2">
      <c r="G264" s="30"/>
    </row>
    <row r="265" spans="3:7" x14ac:dyDescent="0.2">
      <c r="G265" s="30"/>
    </row>
    <row r="266" spans="3:7" x14ac:dyDescent="0.2">
      <c r="G266" s="30"/>
    </row>
    <row r="267" spans="3:7" x14ac:dyDescent="0.2">
      <c r="G267" s="30"/>
    </row>
    <row r="268" spans="3:7" x14ac:dyDescent="0.2">
      <c r="G268" s="30"/>
    </row>
    <row r="269" spans="3:7" x14ac:dyDescent="0.2">
      <c r="G269" s="30"/>
    </row>
    <row r="270" spans="3:7" x14ac:dyDescent="0.2">
      <c r="G270" s="30"/>
    </row>
    <row r="271" spans="3:7" x14ac:dyDescent="0.2">
      <c r="C271" s="32" t="s">
        <v>523</v>
      </c>
    </row>
    <row r="272" spans="3:7" x14ac:dyDescent="0.2">
      <c r="D272" s="30"/>
    </row>
    <row r="273" spans="4:5" x14ac:dyDescent="0.2">
      <c r="D273" s="30" t="s">
        <v>484</v>
      </c>
    </row>
    <row r="274" spans="4:5" x14ac:dyDescent="0.2">
      <c r="D274" s="30"/>
    </row>
    <row r="275" spans="4:5" x14ac:dyDescent="0.2">
      <c r="D275" s="30" t="s">
        <v>487</v>
      </c>
    </row>
    <row r="276" spans="4:5" x14ac:dyDescent="0.2">
      <c r="D276" s="30" t="s">
        <v>485</v>
      </c>
    </row>
    <row r="277" spans="4:5" x14ac:dyDescent="0.2">
      <c r="D277" s="30" t="s">
        <v>486</v>
      </c>
    </row>
    <row r="278" spans="4:5" x14ac:dyDescent="0.2">
      <c r="D278" s="30"/>
    </row>
    <row r="279" spans="4:5" x14ac:dyDescent="0.2">
      <c r="D279" s="134" t="s">
        <v>488</v>
      </c>
    </row>
    <row r="280" spans="4:5" x14ac:dyDescent="0.2">
      <c r="D280" s="30"/>
      <c r="E280" s="30" t="s">
        <v>489</v>
      </c>
    </row>
    <row r="281" spans="4:5" x14ac:dyDescent="0.2">
      <c r="D281" s="30"/>
      <c r="E281" s="30" t="s">
        <v>496</v>
      </c>
    </row>
    <row r="282" spans="4:5" x14ac:dyDescent="0.2">
      <c r="D282" s="30"/>
      <c r="E282" s="30" t="s">
        <v>497</v>
      </c>
    </row>
    <row r="283" spans="4:5" x14ac:dyDescent="0.2">
      <c r="D283" s="30"/>
    </row>
    <row r="284" spans="4:5" x14ac:dyDescent="0.2">
      <c r="D284" s="30"/>
    </row>
    <row r="285" spans="4:5" x14ac:dyDescent="0.2">
      <c r="D285" s="30"/>
    </row>
    <row r="286" spans="4:5" x14ac:dyDescent="0.2">
      <c r="D286" s="30"/>
    </row>
    <row r="287" spans="4:5" x14ac:dyDescent="0.2">
      <c r="D287" s="30"/>
    </row>
    <row r="288" spans="4:5" x14ac:dyDescent="0.2">
      <c r="D288" s="30"/>
    </row>
    <row r="289" spans="4:5" x14ac:dyDescent="0.2">
      <c r="D289" s="30"/>
    </row>
    <row r="290" spans="4:5" x14ac:dyDescent="0.2">
      <c r="D290" s="30"/>
    </row>
    <row r="291" spans="4:5" x14ac:dyDescent="0.2">
      <c r="D291" s="30"/>
    </row>
    <row r="292" spans="4:5" x14ac:dyDescent="0.2">
      <c r="D292" s="30"/>
    </row>
    <row r="293" spans="4:5" x14ac:dyDescent="0.2">
      <c r="D293" s="30"/>
    </row>
    <row r="294" spans="4:5" x14ac:dyDescent="0.2">
      <c r="D294" s="134" t="s">
        <v>490</v>
      </c>
    </row>
    <row r="295" spans="4:5" x14ac:dyDescent="0.2">
      <c r="D295" s="30"/>
      <c r="E295" s="30" t="s">
        <v>494</v>
      </c>
    </row>
    <row r="296" spans="4:5" x14ac:dyDescent="0.2">
      <c r="D296" s="30"/>
      <c r="E296" s="30" t="s">
        <v>491</v>
      </c>
    </row>
    <row r="297" spans="4:5" x14ac:dyDescent="0.2">
      <c r="D297" s="30"/>
      <c r="E297" s="30"/>
    </row>
    <row r="298" spans="4:5" x14ac:dyDescent="0.2">
      <c r="D298" s="30"/>
      <c r="E298" s="30"/>
    </row>
    <row r="299" spans="4:5" x14ac:dyDescent="0.2">
      <c r="D299" s="30"/>
      <c r="E299" s="30"/>
    </row>
    <row r="300" spans="4:5" x14ac:dyDescent="0.2">
      <c r="D300" s="30"/>
      <c r="E300" s="30"/>
    </row>
    <row r="301" spans="4:5" x14ac:dyDescent="0.2">
      <c r="D301" s="30"/>
      <c r="E301" s="30"/>
    </row>
    <row r="302" spans="4:5" x14ac:dyDescent="0.2">
      <c r="D302" s="30"/>
      <c r="E302" s="30"/>
    </row>
    <row r="303" spans="4:5" x14ac:dyDescent="0.2">
      <c r="D303" s="30"/>
      <c r="E303" s="30"/>
    </row>
    <row r="304" spans="4:5" x14ac:dyDescent="0.2">
      <c r="D304" s="30"/>
      <c r="E304" s="30"/>
    </row>
    <row r="305" spans="4:5" x14ac:dyDescent="0.2">
      <c r="D305" s="30"/>
      <c r="E305" s="30"/>
    </row>
    <row r="306" spans="4:5" x14ac:dyDescent="0.2">
      <c r="D306" s="30"/>
      <c r="E306" s="30"/>
    </row>
    <row r="307" spans="4:5" x14ac:dyDescent="0.2">
      <c r="D307" s="30"/>
    </row>
    <row r="308" spans="4:5" x14ac:dyDescent="0.2">
      <c r="D308" s="134" t="s">
        <v>492</v>
      </c>
    </row>
    <row r="309" spans="4:5" x14ac:dyDescent="0.2">
      <c r="D309" s="30"/>
      <c r="E309" s="30" t="s">
        <v>493</v>
      </c>
    </row>
    <row r="310" spans="4:5" x14ac:dyDescent="0.2">
      <c r="D310" s="30"/>
      <c r="E310" s="30" t="s">
        <v>495</v>
      </c>
    </row>
    <row r="311" spans="4:5" x14ac:dyDescent="0.2">
      <c r="D311" s="30"/>
    </row>
    <row r="312" spans="4:5" x14ac:dyDescent="0.2">
      <c r="D312" s="30"/>
    </row>
    <row r="313" spans="4:5" x14ac:dyDescent="0.2">
      <c r="D313" s="30"/>
    </row>
    <row r="314" spans="4:5" x14ac:dyDescent="0.2">
      <c r="D314" s="30"/>
    </row>
    <row r="315" spans="4:5" x14ac:dyDescent="0.2">
      <c r="D315" s="30"/>
    </row>
    <row r="316" spans="4:5" x14ac:dyDescent="0.2">
      <c r="D316" s="30"/>
    </row>
    <row r="317" spans="4:5" x14ac:dyDescent="0.2">
      <c r="D317" s="30"/>
    </row>
    <row r="318" spans="4:5" x14ac:dyDescent="0.2">
      <c r="D318" s="30"/>
    </row>
    <row r="319" spans="4:5" x14ac:dyDescent="0.2">
      <c r="D319" s="30"/>
    </row>
    <row r="320" spans="4:5" x14ac:dyDescent="0.2">
      <c r="D320" s="30" t="s">
        <v>498</v>
      </c>
    </row>
    <row r="321" spans="4:37" x14ac:dyDescent="0.2">
      <c r="D321" s="30"/>
    </row>
    <row r="322" spans="4:37" x14ac:dyDescent="0.2">
      <c r="E322" s="58" t="s">
        <v>499</v>
      </c>
      <c r="F322" s="59"/>
      <c r="G322" s="59"/>
      <c r="H322" s="59"/>
      <c r="I322" s="59"/>
      <c r="J322" s="59"/>
      <c r="K322" s="59"/>
      <c r="L322" s="58" t="s">
        <v>503</v>
      </c>
      <c r="M322" s="59"/>
      <c r="N322" s="59"/>
      <c r="O322" s="59"/>
      <c r="P322" s="59"/>
      <c r="Q322" s="59"/>
      <c r="R322" s="59"/>
      <c r="S322" s="59"/>
      <c r="T322" s="59"/>
      <c r="U322" s="59"/>
      <c r="V322" s="59"/>
      <c r="W322" s="59"/>
      <c r="X322" s="59"/>
      <c r="Y322" s="59"/>
      <c r="Z322" s="59"/>
      <c r="AA322" s="59"/>
      <c r="AB322" s="59"/>
      <c r="AC322" s="59"/>
      <c r="AD322" s="59"/>
      <c r="AE322" s="59"/>
      <c r="AF322" s="59"/>
      <c r="AG322" s="59"/>
      <c r="AH322" s="60"/>
    </row>
    <row r="323" spans="4:37" ht="11.25" customHeight="1" x14ac:dyDescent="0.2">
      <c r="E323" s="111" t="s">
        <v>488</v>
      </c>
      <c r="F323" s="133"/>
      <c r="G323" s="133"/>
      <c r="H323" s="133"/>
      <c r="I323" s="112"/>
      <c r="J323" s="133"/>
      <c r="K323" s="133"/>
      <c r="L323" s="111" t="s">
        <v>500</v>
      </c>
      <c r="M323" s="133"/>
      <c r="N323" s="133"/>
      <c r="O323" s="133"/>
      <c r="P323" s="112"/>
      <c r="Q323" s="112"/>
      <c r="R323" s="112"/>
      <c r="S323" s="112"/>
      <c r="T323" s="112"/>
      <c r="U323" s="112"/>
      <c r="V323" s="112"/>
      <c r="W323" s="112"/>
      <c r="X323" s="112"/>
      <c r="Y323" s="112"/>
      <c r="Z323" s="112"/>
      <c r="AA323" s="112"/>
      <c r="AB323" s="112"/>
      <c r="AC323" s="112"/>
      <c r="AD323" s="112"/>
      <c r="AE323" s="112"/>
      <c r="AF323" s="112"/>
      <c r="AG323" s="112"/>
      <c r="AH323" s="113"/>
    </row>
    <row r="324" spans="4:37" ht="11.25" customHeight="1" x14ac:dyDescent="0.2">
      <c r="E324" s="111" t="s">
        <v>490</v>
      </c>
      <c r="F324" s="133"/>
      <c r="G324" s="133"/>
      <c r="H324" s="133"/>
      <c r="I324" s="133"/>
      <c r="J324" s="133"/>
      <c r="K324" s="133"/>
      <c r="L324" s="132" t="s">
        <v>78</v>
      </c>
      <c r="M324" s="133"/>
      <c r="N324" s="133"/>
      <c r="O324" s="133"/>
      <c r="P324" s="112"/>
      <c r="Q324" s="112"/>
      <c r="R324" s="112"/>
      <c r="S324" s="112"/>
      <c r="T324" s="112"/>
      <c r="U324" s="112"/>
      <c r="V324" s="112"/>
      <c r="W324" s="112"/>
      <c r="X324" s="112"/>
      <c r="Y324" s="112"/>
      <c r="Z324" s="112"/>
      <c r="AA324" s="112"/>
      <c r="AB324" s="112"/>
      <c r="AC324" s="112"/>
      <c r="AD324" s="112"/>
      <c r="AE324" s="112"/>
      <c r="AF324" s="112"/>
      <c r="AG324" s="112"/>
      <c r="AH324" s="113"/>
    </row>
    <row r="325" spans="4:37" ht="11.25" customHeight="1" x14ac:dyDescent="0.2">
      <c r="E325" s="111" t="s">
        <v>501</v>
      </c>
      <c r="F325" s="133"/>
      <c r="G325" s="133"/>
      <c r="H325" s="133"/>
      <c r="I325" s="112"/>
      <c r="J325" s="133"/>
      <c r="K325" s="133"/>
      <c r="L325" s="111" t="s">
        <v>502</v>
      </c>
      <c r="M325" s="133"/>
      <c r="N325" s="133"/>
      <c r="O325" s="133"/>
      <c r="P325" s="112"/>
      <c r="Q325" s="112"/>
      <c r="R325" s="112"/>
      <c r="S325" s="112"/>
      <c r="T325" s="112"/>
      <c r="U325" s="112"/>
      <c r="V325" s="112"/>
      <c r="W325" s="112"/>
      <c r="X325" s="112"/>
      <c r="Y325" s="112"/>
      <c r="Z325" s="112"/>
      <c r="AA325" s="112"/>
      <c r="AB325" s="112"/>
      <c r="AC325" s="112"/>
      <c r="AD325" s="112"/>
      <c r="AE325" s="112"/>
      <c r="AF325" s="112"/>
      <c r="AG325" s="112"/>
      <c r="AH325" s="113"/>
      <c r="AK325" s="37"/>
    </row>
    <row r="326" spans="4:37" ht="11.25" customHeight="1" x14ac:dyDescent="0.2"/>
    <row r="327" spans="4:37" x14ac:dyDescent="0.2">
      <c r="E327" s="30" t="s">
        <v>530</v>
      </c>
    </row>
    <row r="328" spans="4:37" x14ac:dyDescent="0.2">
      <c r="E328" s="30" t="s">
        <v>529</v>
      </c>
    </row>
    <row r="330" spans="4:37" ht="11.25" customHeight="1" x14ac:dyDescent="0.2"/>
    <row r="333" spans="4:37" ht="11.25" customHeight="1" x14ac:dyDescent="0.2"/>
    <row r="335" spans="4:37" ht="11.25" customHeight="1" x14ac:dyDescent="0.2"/>
    <row r="336" spans="4:37" ht="11.25" customHeight="1" x14ac:dyDescent="0.2"/>
    <row r="338" ht="11.25" customHeight="1" x14ac:dyDescent="0.2"/>
  </sheetData>
  <mergeCells count="20">
    <mergeCell ref="T14:AG14"/>
    <mergeCell ref="E14:J14"/>
    <mergeCell ref="K14:S14"/>
    <mergeCell ref="E3:N3"/>
    <mergeCell ref="AG1:AI1"/>
    <mergeCell ref="A1:D1"/>
    <mergeCell ref="E1:N1"/>
    <mergeCell ref="O1:R3"/>
    <mergeCell ref="S1:Z3"/>
    <mergeCell ref="AG3:AI3"/>
    <mergeCell ref="AA1:AB1"/>
    <mergeCell ref="AC1:AF1"/>
    <mergeCell ref="AA3:AB3"/>
    <mergeCell ref="AC3:AF3"/>
    <mergeCell ref="A3:D3"/>
    <mergeCell ref="A2:D2"/>
    <mergeCell ref="E2:N2"/>
    <mergeCell ref="AA2:AB2"/>
    <mergeCell ref="AC2:AF2"/>
    <mergeCell ref="AG2:AI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0" manualBreakCount="10">
    <brk id="36" max="34" man="1"/>
    <brk id="78" max="34" man="1"/>
    <brk id="114" max="34" man="1"/>
    <brk id="130" max="34" man="1"/>
    <brk id="161" max="34" man="1"/>
    <brk id="205" max="34" man="1"/>
    <brk id="252" max="34" man="1"/>
    <brk id="269" max="34" man="1"/>
    <brk id="306" max="34" man="1"/>
    <brk id="347"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K193"/>
  <sheetViews>
    <sheetView showGridLines="0" view="pageBreakPreview" zoomScaleNormal="100" zoomScaleSheetLayoutView="100" workbookViewId="0">
      <selection sqref="A1:D1"/>
    </sheetView>
  </sheetViews>
  <sheetFormatPr defaultColWidth="4.75" defaultRowHeight="10.5" x14ac:dyDescent="0.2"/>
  <cols>
    <col min="1" max="1" width="4.75" style="36" customWidth="1"/>
    <col min="2" max="8" width="4.75" style="36"/>
    <col min="9" max="10" width="4.75" style="36" customWidth="1"/>
    <col min="11" max="20" width="4.75" style="36"/>
    <col min="21" max="21" width="4.75" style="36" customWidth="1"/>
    <col min="22" max="16384" width="4.75" style="36"/>
  </cols>
  <sheetData>
    <row r="1" spans="1:35" s="35" customFormat="1" ht="12" customHeight="1" x14ac:dyDescent="0.2">
      <c r="A1" s="240" t="s">
        <v>8</v>
      </c>
      <c r="B1" s="241"/>
      <c r="C1" s="241"/>
      <c r="D1" s="242"/>
      <c r="E1" s="243" t="str">
        <f ca="1">IF(INDIRECT("変更履歴!E1")&lt;&gt;"",INDIRECT("変更履歴!E1"),"")</f>
        <v>サンプルプロジェクト</v>
      </c>
      <c r="F1" s="244"/>
      <c r="G1" s="244"/>
      <c r="H1" s="244"/>
      <c r="I1" s="244"/>
      <c r="J1" s="244"/>
      <c r="K1" s="244"/>
      <c r="L1" s="244"/>
      <c r="M1" s="244"/>
      <c r="N1" s="245"/>
      <c r="O1" s="249" t="s">
        <v>62</v>
      </c>
      <c r="P1" s="250"/>
      <c r="Q1" s="250"/>
      <c r="R1" s="251"/>
      <c r="S1" s="258" t="str">
        <f ca="1">IF(INDIRECT("変更履歴!S1")&lt;&gt;"",INDIRECT("変更履歴!S1"),"")</f>
        <v>UI標準(画面)</v>
      </c>
      <c r="T1" s="259"/>
      <c r="U1" s="259"/>
      <c r="V1" s="259"/>
      <c r="W1" s="259"/>
      <c r="X1" s="259"/>
      <c r="Y1" s="259"/>
      <c r="Z1" s="260"/>
      <c r="AA1" s="240" t="s">
        <v>14</v>
      </c>
      <c r="AB1" s="242"/>
      <c r="AC1" s="246" t="str">
        <f ca="1">IF(INDIRECT("変更履歴!AC1")&lt;&gt;"",INDIRECT("変更履歴!AC1"),"")</f>
        <v>TIS</v>
      </c>
      <c r="AD1" s="247"/>
      <c r="AE1" s="247"/>
      <c r="AF1" s="248"/>
      <c r="AG1" s="270">
        <f ca="1">IF(INDIRECT("変更履歴!AG1")&lt;&gt;"",INDIRECT("変更履歴!AG1"),"")</f>
        <v>45565</v>
      </c>
      <c r="AH1" s="271"/>
      <c r="AI1" s="272"/>
    </row>
    <row r="2" spans="1:35" s="35" customFormat="1" ht="12" customHeight="1" x14ac:dyDescent="0.2">
      <c r="A2" s="240" t="s">
        <v>0</v>
      </c>
      <c r="B2" s="241"/>
      <c r="C2" s="241"/>
      <c r="D2" s="242"/>
      <c r="E2" s="243" t="str">
        <f ca="1">IF(INDIRECT("変更履歴!E2")&lt;&gt;"",INDIRECT("変更履歴!E2"),"")</f>
        <v>サンプルシステム</v>
      </c>
      <c r="F2" s="244"/>
      <c r="G2" s="244"/>
      <c r="H2" s="244"/>
      <c r="I2" s="244"/>
      <c r="J2" s="244"/>
      <c r="K2" s="244"/>
      <c r="L2" s="244"/>
      <c r="M2" s="244"/>
      <c r="N2" s="245"/>
      <c r="O2" s="252"/>
      <c r="P2" s="253"/>
      <c r="Q2" s="253"/>
      <c r="R2" s="254"/>
      <c r="S2" s="261"/>
      <c r="T2" s="262"/>
      <c r="U2" s="262"/>
      <c r="V2" s="262"/>
      <c r="W2" s="262"/>
      <c r="X2" s="262"/>
      <c r="Y2" s="262"/>
      <c r="Z2" s="263"/>
      <c r="AA2" s="240" t="s">
        <v>15</v>
      </c>
      <c r="AB2" s="242"/>
      <c r="AC2" s="246" t="str">
        <f ca="1">IF(INDIRECT("変更履歴!AC2")&lt;&gt;"",INDIRECT("変更履歴!AC2"),"")</f>
        <v/>
      </c>
      <c r="AD2" s="247"/>
      <c r="AE2" s="247"/>
      <c r="AF2" s="248"/>
      <c r="AG2" s="270" t="str">
        <f ca="1">IF(INDIRECT("変更履歴!AG2")&lt;&gt;"",INDIRECT("変更履歴!AG2"),"")</f>
        <v/>
      </c>
      <c r="AH2" s="271"/>
      <c r="AI2" s="272"/>
    </row>
    <row r="3" spans="1:35" s="35" customFormat="1" ht="12" customHeight="1" x14ac:dyDescent="0.2">
      <c r="A3" s="240" t="s">
        <v>1</v>
      </c>
      <c r="B3" s="241"/>
      <c r="C3" s="241"/>
      <c r="D3" s="242"/>
      <c r="E3" s="243" t="str">
        <f ca="1">IF(INDIRECT("変更履歴!E3")&lt;&gt;"",INDIRECT("変更履歴!E3"),"")</f>
        <v/>
      </c>
      <c r="F3" s="244"/>
      <c r="G3" s="244"/>
      <c r="H3" s="244"/>
      <c r="I3" s="244"/>
      <c r="J3" s="244"/>
      <c r="K3" s="244"/>
      <c r="L3" s="244"/>
      <c r="M3" s="244"/>
      <c r="N3" s="245"/>
      <c r="O3" s="255"/>
      <c r="P3" s="256"/>
      <c r="Q3" s="256"/>
      <c r="R3" s="257"/>
      <c r="S3" s="264"/>
      <c r="T3" s="265"/>
      <c r="U3" s="265"/>
      <c r="V3" s="265"/>
      <c r="W3" s="265"/>
      <c r="X3" s="265"/>
      <c r="Y3" s="265"/>
      <c r="Z3" s="266"/>
      <c r="AA3" s="240"/>
      <c r="AB3" s="242"/>
      <c r="AC3" s="246" t="str">
        <f ca="1">IF(INDIRECT("変更履歴!AC3")&lt;&gt;"",INDIRECT("変更履歴!AC3"),"")</f>
        <v/>
      </c>
      <c r="AD3" s="247"/>
      <c r="AE3" s="247"/>
      <c r="AF3" s="248"/>
      <c r="AG3" s="270" t="str">
        <f ca="1">IF(INDIRECT("変更履歴!AG3")&lt;&gt;"",INDIRECT("変更履歴!AG3"),"")</f>
        <v/>
      </c>
      <c r="AH3" s="271"/>
      <c r="AI3" s="272"/>
    </row>
    <row r="5" spans="1:35" x14ac:dyDescent="0.2">
      <c r="B5" s="32" t="s">
        <v>232</v>
      </c>
    </row>
    <row r="6" spans="1:35" x14ac:dyDescent="0.2">
      <c r="B6" s="32"/>
    </row>
    <row r="7" spans="1:35" x14ac:dyDescent="0.2">
      <c r="A7" s="32"/>
      <c r="C7" s="30" t="s">
        <v>146</v>
      </c>
    </row>
    <row r="8" spans="1:35" x14ac:dyDescent="0.2">
      <c r="A8" s="32"/>
      <c r="C8" s="30" t="s">
        <v>295</v>
      </c>
    </row>
    <row r="9" spans="1:35" x14ac:dyDescent="0.2">
      <c r="C9" s="30"/>
    </row>
    <row r="10" spans="1:35" x14ac:dyDescent="0.2">
      <c r="C10" s="32" t="s">
        <v>374</v>
      </c>
    </row>
    <row r="11" spans="1:35" x14ac:dyDescent="0.2">
      <c r="D11" s="30" t="s">
        <v>111</v>
      </c>
    </row>
    <row r="12" spans="1:35" x14ac:dyDescent="0.2">
      <c r="D12" s="30"/>
      <c r="E12" s="30"/>
    </row>
    <row r="13" spans="1:35" x14ac:dyDescent="0.2">
      <c r="E13" s="30" t="s">
        <v>440</v>
      </c>
    </row>
    <row r="14" spans="1:35" x14ac:dyDescent="0.2">
      <c r="A14" s="30"/>
    </row>
    <row r="15" spans="1:35" x14ac:dyDescent="0.2">
      <c r="A15" s="30"/>
      <c r="F15" s="55" t="s">
        <v>120</v>
      </c>
      <c r="G15" s="57"/>
      <c r="H15" s="55" t="s">
        <v>122</v>
      </c>
      <c r="I15" s="56"/>
      <c r="J15" s="56"/>
      <c r="K15" s="57"/>
      <c r="L15" s="55" t="s">
        <v>123</v>
      </c>
      <c r="M15" s="56"/>
      <c r="N15" s="56"/>
      <c r="O15" s="57"/>
      <c r="P15" s="55" t="s">
        <v>125</v>
      </c>
      <c r="Q15" s="56"/>
      <c r="R15" s="56"/>
      <c r="S15" s="56"/>
      <c r="T15" s="56"/>
      <c r="U15" s="56"/>
      <c r="V15" s="56"/>
      <c r="W15" s="56"/>
      <c r="X15" s="56"/>
      <c r="Y15" s="56"/>
      <c r="Z15" s="56"/>
      <c r="AA15" s="56"/>
      <c r="AB15" s="56"/>
      <c r="AC15" s="56"/>
      <c r="AD15" s="56"/>
      <c r="AE15" s="56"/>
      <c r="AF15" s="57"/>
    </row>
    <row r="16" spans="1:35" ht="11.25" customHeight="1" x14ac:dyDescent="0.2">
      <c r="A16" s="30"/>
      <c r="F16" s="61" t="s">
        <v>121</v>
      </c>
      <c r="G16" s="75"/>
      <c r="H16" s="61" t="s">
        <v>414</v>
      </c>
      <c r="I16" s="74"/>
      <c r="J16" s="74"/>
      <c r="K16" s="75"/>
      <c r="L16" s="120" t="s">
        <v>124</v>
      </c>
      <c r="M16" s="121"/>
      <c r="N16" s="121"/>
      <c r="O16" s="122"/>
      <c r="P16" s="61" t="s">
        <v>296</v>
      </c>
      <c r="Q16" s="74"/>
      <c r="R16" s="74"/>
      <c r="S16" s="74"/>
      <c r="T16" s="74"/>
      <c r="U16" s="74"/>
      <c r="V16" s="74"/>
      <c r="W16" s="74"/>
      <c r="X16" s="74"/>
      <c r="Y16" s="74"/>
      <c r="Z16" s="74"/>
      <c r="AA16" s="74"/>
      <c r="AB16" s="74"/>
      <c r="AC16" s="74"/>
      <c r="AD16" s="74"/>
      <c r="AE16" s="74"/>
      <c r="AF16" s="75"/>
    </row>
    <row r="17" spans="1:37" x14ac:dyDescent="0.2">
      <c r="A17" s="30"/>
      <c r="F17" s="69"/>
      <c r="G17" s="76"/>
      <c r="H17" s="69"/>
      <c r="I17" s="30"/>
      <c r="J17" s="30"/>
      <c r="K17" s="76"/>
      <c r="L17" s="69"/>
      <c r="M17" s="30"/>
      <c r="N17" s="30"/>
      <c r="O17" s="76"/>
      <c r="P17" s="69"/>
      <c r="Q17" s="30"/>
      <c r="R17" s="30"/>
      <c r="S17" s="30"/>
      <c r="T17" s="30"/>
      <c r="U17" s="30"/>
      <c r="V17" s="30"/>
      <c r="W17" s="30"/>
      <c r="X17" s="30"/>
      <c r="Y17" s="30"/>
      <c r="Z17" s="30"/>
      <c r="AA17" s="30"/>
      <c r="AB17" s="30"/>
      <c r="AC17" s="30"/>
      <c r="AD17" s="30"/>
      <c r="AE17" s="30"/>
      <c r="AF17" s="76"/>
    </row>
    <row r="18" spans="1:37" x14ac:dyDescent="0.2">
      <c r="A18" s="30"/>
      <c r="F18" s="71"/>
      <c r="G18" s="73"/>
      <c r="H18" s="71"/>
      <c r="I18" s="72"/>
      <c r="J18" s="72"/>
      <c r="K18" s="73"/>
      <c r="L18" s="71"/>
      <c r="M18" s="72"/>
      <c r="N18" s="72"/>
      <c r="O18" s="73"/>
      <c r="P18" s="71"/>
      <c r="Q18" s="72"/>
      <c r="R18" s="72"/>
      <c r="S18" s="72"/>
      <c r="T18" s="72"/>
      <c r="U18" s="72"/>
      <c r="V18" s="72"/>
      <c r="W18" s="72"/>
      <c r="X18" s="72"/>
      <c r="Y18" s="72"/>
      <c r="Z18" s="72"/>
      <c r="AA18" s="72"/>
      <c r="AB18" s="72"/>
      <c r="AC18" s="72"/>
      <c r="AD18" s="72"/>
      <c r="AE18" s="72"/>
      <c r="AF18" s="73"/>
    </row>
    <row r="19" spans="1:37" ht="11.25" customHeight="1" x14ac:dyDescent="0.2">
      <c r="A19" s="30"/>
      <c r="F19" s="61" t="s">
        <v>148</v>
      </c>
      <c r="G19" s="75"/>
      <c r="H19" s="61" t="s">
        <v>411</v>
      </c>
      <c r="I19" s="74"/>
      <c r="J19" s="74"/>
      <c r="K19" s="75"/>
      <c r="L19" s="99" t="s">
        <v>415</v>
      </c>
      <c r="M19" s="123"/>
      <c r="N19" s="123"/>
      <c r="O19" s="124"/>
      <c r="P19" s="69" t="s">
        <v>413</v>
      </c>
      <c r="Q19" s="62"/>
      <c r="R19" s="62"/>
      <c r="S19" s="62"/>
      <c r="T19" s="62"/>
      <c r="U19" s="62"/>
      <c r="V19" s="62"/>
      <c r="W19" s="62"/>
      <c r="X19" s="62"/>
      <c r="Y19" s="62"/>
      <c r="Z19" s="62"/>
      <c r="AA19" s="62"/>
      <c r="AB19" s="62"/>
      <c r="AC19" s="62"/>
      <c r="AD19" s="62"/>
      <c r="AE19" s="62"/>
      <c r="AF19" s="63"/>
    </row>
    <row r="20" spans="1:37" x14ac:dyDescent="0.2">
      <c r="A20" s="30"/>
      <c r="F20" s="69"/>
      <c r="G20" s="76"/>
      <c r="H20" s="69"/>
      <c r="I20" s="30"/>
      <c r="J20" s="30"/>
      <c r="K20" s="76"/>
      <c r="L20" s="69"/>
      <c r="M20" s="30"/>
      <c r="N20" s="30"/>
      <c r="O20" s="76"/>
      <c r="P20" s="69"/>
      <c r="Q20" s="30"/>
      <c r="R20" s="30"/>
      <c r="S20" s="30"/>
      <c r="T20" s="30"/>
      <c r="U20" s="30"/>
      <c r="V20" s="30"/>
      <c r="W20" s="30"/>
      <c r="X20" s="30"/>
      <c r="Y20" s="30"/>
      <c r="Z20" s="30"/>
      <c r="AA20" s="30"/>
      <c r="AB20" s="30"/>
      <c r="AC20" s="30"/>
      <c r="AD20" s="30"/>
      <c r="AE20" s="30"/>
      <c r="AF20" s="76"/>
    </row>
    <row r="21" spans="1:37" x14ac:dyDescent="0.2">
      <c r="A21" s="30"/>
      <c r="F21" s="69"/>
      <c r="G21" s="76"/>
      <c r="H21" s="71"/>
      <c r="I21" s="72"/>
      <c r="J21" s="72"/>
      <c r="K21" s="73"/>
      <c r="L21" s="71"/>
      <c r="M21" s="72"/>
      <c r="N21" s="72"/>
      <c r="O21" s="73"/>
      <c r="P21" s="71"/>
      <c r="Q21" s="72"/>
      <c r="R21" s="72"/>
      <c r="S21" s="72"/>
      <c r="T21" s="72"/>
      <c r="U21" s="72"/>
      <c r="V21" s="72"/>
      <c r="W21" s="72"/>
      <c r="X21" s="72"/>
      <c r="Y21" s="72"/>
      <c r="Z21" s="72"/>
      <c r="AA21" s="72"/>
      <c r="AB21" s="72"/>
      <c r="AC21" s="72"/>
      <c r="AD21" s="72"/>
      <c r="AE21" s="72"/>
      <c r="AF21" s="73"/>
    </row>
    <row r="22" spans="1:37" x14ac:dyDescent="0.2">
      <c r="A22" s="30"/>
      <c r="F22" s="69"/>
      <c r="G22" s="76"/>
      <c r="H22" s="61" t="s">
        <v>412</v>
      </c>
      <c r="I22" s="30"/>
      <c r="J22" s="30"/>
      <c r="K22" s="76"/>
      <c r="L22" s="100" t="s">
        <v>416</v>
      </c>
      <c r="M22" s="30"/>
      <c r="N22" s="30"/>
      <c r="O22" s="76"/>
      <c r="P22" s="61" t="s">
        <v>297</v>
      </c>
      <c r="Q22" s="30"/>
      <c r="R22" s="30"/>
      <c r="S22" s="30"/>
      <c r="T22" s="30"/>
      <c r="U22" s="30"/>
      <c r="V22" s="30"/>
      <c r="W22" s="30"/>
      <c r="X22" s="30"/>
      <c r="Y22" s="30"/>
      <c r="Z22" s="30"/>
      <c r="AA22" s="30"/>
      <c r="AB22" s="30"/>
      <c r="AC22" s="30"/>
      <c r="AD22" s="30"/>
      <c r="AE22" s="30"/>
      <c r="AF22" s="76"/>
    </row>
    <row r="23" spans="1:37" x14ac:dyDescent="0.2">
      <c r="A23" s="30"/>
      <c r="F23" s="69"/>
      <c r="G23" s="76"/>
      <c r="H23" s="69"/>
      <c r="I23" s="30"/>
      <c r="J23" s="30"/>
      <c r="K23" s="76"/>
      <c r="L23" s="69"/>
      <c r="M23" s="30"/>
      <c r="N23" s="30"/>
      <c r="O23" s="76"/>
      <c r="P23" s="69"/>
      <c r="Q23" s="30"/>
      <c r="R23" s="30"/>
      <c r="S23" s="30"/>
      <c r="T23" s="30"/>
      <c r="U23" s="30"/>
      <c r="V23" s="30"/>
      <c r="W23" s="30"/>
      <c r="X23" s="30"/>
      <c r="Y23" s="30"/>
      <c r="Z23" s="30"/>
      <c r="AA23" s="30"/>
      <c r="AB23" s="30"/>
      <c r="AC23" s="30"/>
      <c r="AD23" s="30"/>
      <c r="AE23" s="30"/>
      <c r="AF23" s="76"/>
      <c r="AK23" s="40"/>
    </row>
    <row r="24" spans="1:37" x14ac:dyDescent="0.2">
      <c r="A24" s="30"/>
      <c r="F24" s="69"/>
      <c r="G24" s="76"/>
      <c r="H24" s="69"/>
      <c r="I24" s="30"/>
      <c r="J24" s="30"/>
      <c r="K24" s="76"/>
      <c r="L24" s="69"/>
      <c r="M24" s="30"/>
      <c r="N24" s="30"/>
      <c r="O24" s="76"/>
      <c r="P24" s="69"/>
      <c r="Q24" s="30"/>
      <c r="R24" s="30"/>
      <c r="S24" s="30"/>
      <c r="T24" s="30"/>
      <c r="U24" s="30"/>
      <c r="V24" s="30"/>
      <c r="W24" s="30"/>
      <c r="X24" s="30"/>
      <c r="Y24" s="30"/>
      <c r="Z24" s="30"/>
      <c r="AA24" s="30"/>
      <c r="AB24" s="30"/>
      <c r="AC24" s="30"/>
      <c r="AD24" s="30"/>
      <c r="AE24" s="30"/>
      <c r="AF24" s="76"/>
    </row>
    <row r="25" spans="1:37" x14ac:dyDescent="0.2">
      <c r="A25" s="30"/>
      <c r="F25" s="69"/>
      <c r="G25" s="76"/>
      <c r="H25" s="61" t="s">
        <v>419</v>
      </c>
      <c r="I25" s="74"/>
      <c r="J25" s="74"/>
      <c r="K25" s="75"/>
      <c r="L25" s="99" t="s">
        <v>417</v>
      </c>
      <c r="M25" s="74"/>
      <c r="N25" s="74"/>
      <c r="O25" s="75"/>
      <c r="P25" s="61" t="s">
        <v>418</v>
      </c>
      <c r="Q25" s="74"/>
      <c r="R25" s="74"/>
      <c r="S25" s="74"/>
      <c r="T25" s="74"/>
      <c r="U25" s="74"/>
      <c r="V25" s="74"/>
      <c r="W25" s="74"/>
      <c r="X25" s="74"/>
      <c r="Y25" s="74"/>
      <c r="Z25" s="74"/>
      <c r="AA25" s="74"/>
      <c r="AB25" s="74"/>
      <c r="AC25" s="74"/>
      <c r="AD25" s="74"/>
      <c r="AE25" s="74"/>
      <c r="AF25" s="75"/>
    </row>
    <row r="26" spans="1:37" x14ac:dyDescent="0.2">
      <c r="A26" s="30"/>
      <c r="F26" s="69"/>
      <c r="G26" s="76"/>
      <c r="H26" s="69"/>
      <c r="I26" s="30"/>
      <c r="J26" s="30"/>
      <c r="K26" s="76"/>
      <c r="L26" s="69"/>
      <c r="M26" s="30"/>
      <c r="N26" s="30"/>
      <c r="O26" s="76"/>
      <c r="P26" s="69"/>
      <c r="Q26" s="30"/>
      <c r="R26" s="30"/>
      <c r="S26" s="30"/>
      <c r="T26" s="30"/>
      <c r="U26" s="30"/>
      <c r="V26" s="30"/>
      <c r="W26" s="30"/>
      <c r="X26" s="30"/>
      <c r="Y26" s="30"/>
      <c r="Z26" s="30"/>
      <c r="AA26" s="30"/>
      <c r="AB26" s="30"/>
      <c r="AC26" s="30"/>
      <c r="AD26" s="30"/>
      <c r="AE26" s="30"/>
      <c r="AF26" s="76"/>
    </row>
    <row r="27" spans="1:37" x14ac:dyDescent="0.2">
      <c r="A27" s="30"/>
      <c r="F27" s="69"/>
      <c r="G27" s="76"/>
      <c r="H27" s="69"/>
      <c r="I27" s="30"/>
      <c r="J27" s="30"/>
      <c r="K27" s="76"/>
      <c r="L27" s="69"/>
      <c r="M27" s="30"/>
      <c r="N27" s="30"/>
      <c r="O27" s="76"/>
      <c r="P27" s="69"/>
      <c r="Q27" s="30"/>
      <c r="R27" s="30"/>
      <c r="S27" s="30"/>
      <c r="T27" s="30"/>
      <c r="U27" s="30"/>
      <c r="V27" s="30"/>
      <c r="W27" s="30"/>
      <c r="X27" s="30"/>
      <c r="Y27" s="30"/>
      <c r="Z27" s="30"/>
      <c r="AA27" s="30"/>
      <c r="AB27" s="30"/>
      <c r="AC27" s="30"/>
      <c r="AD27" s="30"/>
      <c r="AE27" s="30"/>
      <c r="AF27" s="76"/>
    </row>
    <row r="28" spans="1:37" x14ac:dyDescent="0.2">
      <c r="A28" s="30"/>
      <c r="F28" s="69"/>
      <c r="G28" s="76"/>
      <c r="H28" s="61" t="s">
        <v>421</v>
      </c>
      <c r="I28" s="74"/>
      <c r="J28" s="74"/>
      <c r="K28" s="75"/>
      <c r="L28" s="99" t="s">
        <v>423</v>
      </c>
      <c r="M28" s="74"/>
      <c r="N28" s="74"/>
      <c r="O28" s="75"/>
      <c r="P28" s="61" t="s">
        <v>422</v>
      </c>
      <c r="Q28" s="74"/>
      <c r="R28" s="74"/>
      <c r="S28" s="74"/>
      <c r="T28" s="74"/>
      <c r="U28" s="74"/>
      <c r="V28" s="74"/>
      <c r="W28" s="74"/>
      <c r="X28" s="74"/>
      <c r="Y28" s="74"/>
      <c r="Z28" s="74"/>
      <c r="AA28" s="74"/>
      <c r="AB28" s="74"/>
      <c r="AC28" s="74"/>
      <c r="AD28" s="74"/>
      <c r="AE28" s="74"/>
      <c r="AF28" s="75"/>
    </row>
    <row r="29" spans="1:37" x14ac:dyDescent="0.2">
      <c r="A29" s="30"/>
      <c r="F29" s="69"/>
      <c r="G29" s="76"/>
      <c r="H29" s="69"/>
      <c r="I29" s="30"/>
      <c r="J29" s="30"/>
      <c r="K29" s="76"/>
      <c r="L29" s="69"/>
      <c r="M29" s="30"/>
      <c r="N29" s="30"/>
      <c r="O29" s="76"/>
      <c r="P29" s="69"/>
      <c r="Q29" s="30"/>
      <c r="R29" s="30"/>
      <c r="S29" s="30"/>
      <c r="T29" s="30"/>
      <c r="U29" s="30"/>
      <c r="V29" s="30"/>
      <c r="W29" s="30"/>
      <c r="X29" s="30"/>
      <c r="Y29" s="30"/>
      <c r="Z29" s="30"/>
      <c r="AA29" s="30"/>
      <c r="AB29" s="30"/>
      <c r="AC29" s="30"/>
      <c r="AD29" s="30"/>
      <c r="AE29" s="30"/>
      <c r="AF29" s="76"/>
    </row>
    <row r="30" spans="1:37" x14ac:dyDescent="0.2">
      <c r="A30" s="30"/>
      <c r="F30" s="69"/>
      <c r="G30" s="76"/>
      <c r="H30" s="69"/>
      <c r="I30" s="30"/>
      <c r="J30" s="30"/>
      <c r="K30" s="76"/>
      <c r="L30" s="69"/>
      <c r="M30" s="30"/>
      <c r="N30" s="30"/>
      <c r="O30" s="76"/>
      <c r="P30" s="69"/>
      <c r="Q30" s="30"/>
      <c r="R30" s="30"/>
      <c r="S30" s="30"/>
      <c r="T30" s="30"/>
      <c r="U30" s="30"/>
      <c r="V30" s="30"/>
      <c r="W30" s="30"/>
      <c r="X30" s="30"/>
      <c r="Y30" s="30"/>
      <c r="Z30" s="30"/>
      <c r="AA30" s="30"/>
      <c r="AB30" s="30"/>
      <c r="AC30" s="30"/>
      <c r="AD30" s="30"/>
      <c r="AE30" s="30"/>
      <c r="AF30" s="76"/>
    </row>
    <row r="31" spans="1:37" x14ac:dyDescent="0.2">
      <c r="A31" s="30"/>
      <c r="F31" s="69"/>
      <c r="G31" s="76"/>
      <c r="H31" s="61" t="s">
        <v>425</v>
      </c>
      <c r="I31" s="74"/>
      <c r="J31" s="74"/>
      <c r="K31" s="75"/>
      <c r="L31" s="99" t="s">
        <v>424</v>
      </c>
      <c r="M31" s="123"/>
      <c r="N31" s="123"/>
      <c r="O31" s="124"/>
      <c r="P31" s="61" t="s">
        <v>426</v>
      </c>
      <c r="Q31" s="62"/>
      <c r="R31" s="62"/>
      <c r="S31" s="62"/>
      <c r="T31" s="62"/>
      <c r="U31" s="62"/>
      <c r="V31" s="62"/>
      <c r="W31" s="62"/>
      <c r="X31" s="62"/>
      <c r="Y31" s="62"/>
      <c r="Z31" s="62"/>
      <c r="AA31" s="62"/>
      <c r="AB31" s="62"/>
      <c r="AC31" s="62"/>
      <c r="AD31" s="62"/>
      <c r="AE31" s="62"/>
      <c r="AF31" s="63"/>
    </row>
    <row r="32" spans="1:37" x14ac:dyDescent="0.2">
      <c r="A32" s="30"/>
      <c r="F32" s="69"/>
      <c r="G32" s="76"/>
      <c r="H32" s="69"/>
      <c r="I32" s="30"/>
      <c r="J32" s="30"/>
      <c r="K32" s="76"/>
      <c r="L32" s="69"/>
      <c r="M32" s="30"/>
      <c r="N32" s="30"/>
      <c r="O32" s="76"/>
      <c r="P32" s="69"/>
      <c r="Q32" s="30"/>
      <c r="R32" s="30"/>
      <c r="S32" s="30"/>
      <c r="T32" s="30"/>
      <c r="U32" s="30"/>
      <c r="V32" s="30"/>
      <c r="W32" s="30"/>
      <c r="X32" s="30"/>
      <c r="Y32" s="30"/>
      <c r="Z32" s="30"/>
      <c r="AA32" s="30"/>
      <c r="AB32" s="30"/>
      <c r="AC32" s="30"/>
      <c r="AD32" s="30"/>
      <c r="AE32" s="30"/>
      <c r="AF32" s="76"/>
    </row>
    <row r="33" spans="1:34" x14ac:dyDescent="0.2">
      <c r="A33" s="30"/>
      <c r="F33" s="69"/>
      <c r="G33" s="76"/>
      <c r="H33" s="71"/>
      <c r="I33" s="72"/>
      <c r="J33" s="72"/>
      <c r="K33" s="73"/>
      <c r="L33" s="71"/>
      <c r="M33" s="72"/>
      <c r="N33" s="72"/>
      <c r="O33" s="73"/>
      <c r="P33" s="71"/>
      <c r="Q33" s="72"/>
      <c r="R33" s="72"/>
      <c r="S33" s="72"/>
      <c r="T33" s="72"/>
      <c r="U33" s="72"/>
      <c r="V33" s="72"/>
      <c r="W33" s="72"/>
      <c r="X33" s="72"/>
      <c r="Y33" s="72"/>
      <c r="Z33" s="72"/>
      <c r="AA33" s="72"/>
      <c r="AB33" s="72"/>
      <c r="AC33" s="72"/>
      <c r="AD33" s="72"/>
      <c r="AE33" s="72"/>
      <c r="AF33" s="73"/>
    </row>
    <row r="34" spans="1:34" ht="11.25" customHeight="1" x14ac:dyDescent="0.2">
      <c r="A34" s="30"/>
      <c r="F34" s="69"/>
      <c r="G34" s="76"/>
      <c r="H34" s="61" t="s">
        <v>427</v>
      </c>
      <c r="I34" s="74"/>
      <c r="J34" s="74"/>
      <c r="K34" s="75"/>
      <c r="L34" s="99" t="s">
        <v>429</v>
      </c>
      <c r="M34" s="123"/>
      <c r="N34" s="123"/>
      <c r="O34" s="124"/>
      <c r="P34" s="61" t="s">
        <v>428</v>
      </c>
      <c r="Q34" s="62"/>
      <c r="R34" s="62"/>
      <c r="S34" s="62"/>
      <c r="T34" s="62"/>
      <c r="U34" s="62"/>
      <c r="V34" s="62"/>
      <c r="W34" s="62"/>
      <c r="X34" s="62"/>
      <c r="Y34" s="62"/>
      <c r="Z34" s="62"/>
      <c r="AA34" s="62"/>
      <c r="AB34" s="62"/>
      <c r="AC34" s="62"/>
      <c r="AD34" s="62"/>
      <c r="AE34" s="62"/>
      <c r="AF34" s="63"/>
    </row>
    <row r="35" spans="1:34" x14ac:dyDescent="0.2">
      <c r="A35" s="30"/>
      <c r="F35" s="69"/>
      <c r="G35" s="76"/>
      <c r="H35" s="69"/>
      <c r="I35" s="30"/>
      <c r="J35" s="30"/>
      <c r="K35" s="76"/>
      <c r="L35" s="69"/>
      <c r="M35" s="30"/>
      <c r="N35" s="30"/>
      <c r="O35" s="76"/>
      <c r="P35" s="69"/>
      <c r="Q35" s="30"/>
      <c r="R35" s="30"/>
      <c r="S35" s="30"/>
      <c r="T35" s="30"/>
      <c r="U35" s="30"/>
      <c r="V35" s="30"/>
      <c r="W35" s="30"/>
      <c r="X35" s="30"/>
      <c r="Y35" s="30"/>
      <c r="Z35" s="30"/>
      <c r="AA35" s="30"/>
      <c r="AB35" s="30"/>
      <c r="AC35" s="30"/>
      <c r="AD35" s="30"/>
      <c r="AE35" s="30"/>
      <c r="AF35" s="76"/>
    </row>
    <row r="36" spans="1:34" x14ac:dyDescent="0.2">
      <c r="A36" s="30"/>
      <c r="F36" s="71"/>
      <c r="G36" s="73"/>
      <c r="H36" s="71"/>
      <c r="I36" s="72"/>
      <c r="J36" s="72"/>
      <c r="K36" s="73"/>
      <c r="L36" s="71"/>
      <c r="M36" s="72"/>
      <c r="N36" s="72"/>
      <c r="O36" s="73"/>
      <c r="P36" s="71"/>
      <c r="Q36" s="72"/>
      <c r="R36" s="72"/>
      <c r="S36" s="72"/>
      <c r="T36" s="72"/>
      <c r="U36" s="72"/>
      <c r="V36" s="72"/>
      <c r="W36" s="72"/>
      <c r="X36" s="72"/>
      <c r="Y36" s="72"/>
      <c r="Z36" s="72"/>
      <c r="AA36" s="72"/>
      <c r="AB36" s="72"/>
      <c r="AC36" s="72"/>
      <c r="AD36" s="72"/>
      <c r="AE36" s="72"/>
      <c r="AF36" s="73"/>
    </row>
    <row r="37" spans="1:34" x14ac:dyDescent="0.2">
      <c r="F37" s="30" t="s">
        <v>441</v>
      </c>
    </row>
    <row r="40" spans="1:34" x14ac:dyDescent="0.2">
      <c r="E40" s="30" t="s">
        <v>299</v>
      </c>
    </row>
    <row r="41" spans="1:34" x14ac:dyDescent="0.2">
      <c r="E41" s="30"/>
      <c r="H41" s="30"/>
      <c r="N41" s="30"/>
    </row>
    <row r="42" spans="1:34" x14ac:dyDescent="0.2">
      <c r="F42" s="55" t="s">
        <v>108</v>
      </c>
      <c r="G42" s="56"/>
      <c r="H42" s="56"/>
      <c r="I42" s="56"/>
      <c r="J42" s="56"/>
      <c r="K42" s="57"/>
      <c r="L42" s="55" t="s">
        <v>123</v>
      </c>
      <c r="M42" s="56"/>
      <c r="N42" s="56"/>
      <c r="O42" s="57"/>
      <c r="P42" s="55" t="s">
        <v>49</v>
      </c>
      <c r="Q42" s="56"/>
      <c r="R42" s="56"/>
      <c r="S42" s="56"/>
      <c r="T42" s="56"/>
      <c r="U42" s="56"/>
      <c r="V42" s="56"/>
      <c r="W42" s="56"/>
      <c r="X42" s="56"/>
      <c r="Y42" s="56"/>
      <c r="Z42" s="56"/>
      <c r="AA42" s="56"/>
      <c r="AB42" s="56"/>
      <c r="AC42" s="56"/>
      <c r="AD42" s="56"/>
      <c r="AE42" s="56"/>
      <c r="AF42" s="57"/>
    </row>
    <row r="43" spans="1:34" ht="11.25" customHeight="1" x14ac:dyDescent="0.2">
      <c r="F43" s="61" t="s">
        <v>149</v>
      </c>
      <c r="G43" s="74"/>
      <c r="H43" s="74"/>
      <c r="I43" s="74"/>
      <c r="J43" s="74"/>
      <c r="K43" s="75"/>
      <c r="L43" s="99" t="s">
        <v>151</v>
      </c>
      <c r="M43" s="123"/>
      <c r="N43" s="123"/>
      <c r="O43" s="124"/>
      <c r="P43" s="61" t="s">
        <v>300</v>
      </c>
      <c r="Q43" s="74"/>
      <c r="R43" s="74"/>
      <c r="S43" s="74"/>
      <c r="T43" s="74"/>
      <c r="U43" s="74"/>
      <c r="V43" s="74"/>
      <c r="W43" s="74"/>
      <c r="X43" s="74"/>
      <c r="Y43" s="74"/>
      <c r="Z43" s="74"/>
      <c r="AA43" s="74"/>
      <c r="AB43" s="74"/>
      <c r="AC43" s="74"/>
      <c r="AD43" s="74"/>
      <c r="AE43" s="74"/>
      <c r="AF43" s="75"/>
      <c r="AH43" s="30"/>
    </row>
    <row r="44" spans="1:34" x14ac:dyDescent="0.2">
      <c r="F44" s="69"/>
      <c r="G44" s="30"/>
      <c r="H44" s="30"/>
      <c r="I44" s="30"/>
      <c r="J44" s="30"/>
      <c r="K44" s="76"/>
      <c r="L44" s="69"/>
      <c r="M44" s="30"/>
      <c r="N44" s="30"/>
      <c r="O44" s="76"/>
      <c r="P44" s="69"/>
      <c r="Q44" s="30"/>
      <c r="R44" s="30"/>
      <c r="S44" s="30"/>
      <c r="T44" s="30"/>
      <c r="U44" s="30"/>
      <c r="V44" s="30"/>
      <c r="W44" s="30"/>
      <c r="X44" s="30"/>
      <c r="Y44" s="30"/>
      <c r="Z44" s="30"/>
      <c r="AA44" s="30"/>
      <c r="AB44" s="30"/>
      <c r="AC44" s="30"/>
      <c r="AD44" s="30"/>
      <c r="AE44" s="30"/>
      <c r="AF44" s="76"/>
      <c r="AH44" s="30"/>
    </row>
    <row r="45" spans="1:34" x14ac:dyDescent="0.2">
      <c r="F45" s="71"/>
      <c r="G45" s="72"/>
      <c r="H45" s="72"/>
      <c r="I45" s="72"/>
      <c r="J45" s="72"/>
      <c r="K45" s="73"/>
      <c r="L45" s="71"/>
      <c r="M45" s="72"/>
      <c r="N45" s="72"/>
      <c r="O45" s="73"/>
      <c r="P45" s="71"/>
      <c r="Q45" s="72"/>
      <c r="R45" s="72"/>
      <c r="S45" s="72"/>
      <c r="T45" s="72"/>
      <c r="U45" s="72"/>
      <c r="V45" s="72"/>
      <c r="W45" s="72"/>
      <c r="X45" s="72"/>
      <c r="Y45" s="72"/>
      <c r="Z45" s="72"/>
      <c r="AA45" s="72"/>
      <c r="AB45" s="72"/>
      <c r="AC45" s="72"/>
      <c r="AD45" s="72"/>
      <c r="AE45" s="72"/>
      <c r="AF45" s="73"/>
    </row>
    <row r="46" spans="1:34" ht="11.25" customHeight="1" x14ac:dyDescent="0.2">
      <c r="F46" s="61" t="s">
        <v>150</v>
      </c>
      <c r="G46" s="74"/>
      <c r="H46" s="74"/>
      <c r="I46" s="74"/>
      <c r="J46" s="74"/>
      <c r="K46" s="75"/>
      <c r="L46" s="99" t="s">
        <v>152</v>
      </c>
      <c r="M46" s="123"/>
      <c r="N46" s="123"/>
      <c r="O46" s="124"/>
      <c r="P46" s="61" t="s">
        <v>165</v>
      </c>
      <c r="Q46" s="74"/>
      <c r="R46" s="74"/>
      <c r="S46" s="74"/>
      <c r="T46" s="74"/>
      <c r="U46" s="74"/>
      <c r="V46" s="74"/>
      <c r="W46" s="74"/>
      <c r="X46" s="74"/>
      <c r="Y46" s="74"/>
      <c r="Z46" s="74"/>
      <c r="AA46" s="74"/>
      <c r="AB46" s="74"/>
      <c r="AC46" s="74"/>
      <c r="AD46" s="74"/>
      <c r="AE46" s="74"/>
      <c r="AF46" s="75"/>
      <c r="AH46" s="30"/>
    </row>
    <row r="47" spans="1:34" ht="11.25" customHeight="1" x14ac:dyDescent="0.2">
      <c r="F47" s="69"/>
      <c r="G47" s="30"/>
      <c r="H47" s="30"/>
      <c r="I47" s="30"/>
      <c r="J47" s="30"/>
      <c r="K47" s="76"/>
      <c r="L47" s="69"/>
      <c r="M47" s="30"/>
      <c r="N47" s="30"/>
      <c r="O47" s="76"/>
      <c r="P47" s="69"/>
      <c r="Q47" s="30"/>
      <c r="R47" s="30"/>
      <c r="S47" s="30"/>
      <c r="T47" s="30"/>
      <c r="U47" s="30"/>
      <c r="V47" s="30"/>
      <c r="W47" s="30"/>
      <c r="X47" s="30"/>
      <c r="Y47" s="30"/>
      <c r="Z47" s="30"/>
      <c r="AA47" s="30"/>
      <c r="AB47" s="30"/>
      <c r="AC47" s="30"/>
      <c r="AD47" s="30"/>
      <c r="AE47" s="30"/>
      <c r="AF47" s="76"/>
    </row>
    <row r="48" spans="1:34" ht="11.25" customHeight="1" x14ac:dyDescent="0.2">
      <c r="F48" s="71"/>
      <c r="G48" s="72"/>
      <c r="H48" s="72"/>
      <c r="I48" s="72"/>
      <c r="J48" s="72"/>
      <c r="K48" s="73"/>
      <c r="L48" s="71"/>
      <c r="M48" s="72"/>
      <c r="N48" s="72"/>
      <c r="O48" s="73"/>
      <c r="P48" s="71"/>
      <c r="Q48" s="72"/>
      <c r="R48" s="72"/>
      <c r="S48" s="72"/>
      <c r="T48" s="72"/>
      <c r="U48" s="72"/>
      <c r="V48" s="72"/>
      <c r="W48" s="72"/>
      <c r="X48" s="72"/>
      <c r="Y48" s="72"/>
      <c r="Z48" s="72"/>
      <c r="AA48" s="72"/>
      <c r="AB48" s="72"/>
      <c r="AC48" s="72"/>
      <c r="AD48" s="72"/>
      <c r="AE48" s="72"/>
      <c r="AF48" s="73"/>
    </row>
    <row r="49" spans="1:34" ht="11.25" customHeight="1" x14ac:dyDescent="0.2">
      <c r="F49" s="61" t="s">
        <v>420</v>
      </c>
      <c r="G49" s="74"/>
      <c r="H49" s="74"/>
      <c r="I49" s="74"/>
      <c r="J49" s="74"/>
      <c r="K49" s="75"/>
      <c r="L49" s="99" t="s">
        <v>224</v>
      </c>
      <c r="M49" s="123"/>
      <c r="N49" s="123"/>
      <c r="O49" s="124"/>
      <c r="P49" s="61" t="s">
        <v>166</v>
      </c>
      <c r="Q49" s="74"/>
      <c r="R49" s="74"/>
      <c r="S49" s="74"/>
      <c r="T49" s="74"/>
      <c r="U49" s="74"/>
      <c r="V49" s="74"/>
      <c r="W49" s="74"/>
      <c r="X49" s="74"/>
      <c r="Y49" s="74"/>
      <c r="Z49" s="74"/>
      <c r="AA49" s="74"/>
      <c r="AB49" s="74"/>
      <c r="AC49" s="74"/>
      <c r="AD49" s="74"/>
      <c r="AE49" s="74"/>
      <c r="AF49" s="75"/>
      <c r="AH49" s="30"/>
    </row>
    <row r="50" spans="1:34" x14ac:dyDescent="0.2">
      <c r="F50" s="69"/>
      <c r="G50" s="30"/>
      <c r="H50" s="30"/>
      <c r="I50" s="30"/>
      <c r="J50" s="30"/>
      <c r="K50" s="76"/>
      <c r="L50" s="69"/>
      <c r="M50" s="30"/>
      <c r="N50" s="30"/>
      <c r="O50" s="76"/>
      <c r="P50" s="69"/>
      <c r="Q50" s="30"/>
      <c r="R50" s="30"/>
      <c r="S50" s="30"/>
      <c r="T50" s="30"/>
      <c r="U50" s="30"/>
      <c r="V50" s="30"/>
      <c r="W50" s="30"/>
      <c r="X50" s="30"/>
      <c r="Y50" s="30"/>
      <c r="Z50" s="30"/>
      <c r="AA50" s="30"/>
      <c r="AB50" s="30"/>
      <c r="AC50" s="30"/>
      <c r="AD50" s="30"/>
      <c r="AE50" s="30"/>
      <c r="AF50" s="76"/>
    </row>
    <row r="51" spans="1:34" x14ac:dyDescent="0.2">
      <c r="F51" s="71"/>
      <c r="G51" s="72"/>
      <c r="H51" s="72"/>
      <c r="I51" s="72"/>
      <c r="J51" s="72"/>
      <c r="K51" s="73"/>
      <c r="L51" s="71"/>
      <c r="M51" s="72"/>
      <c r="N51" s="72"/>
      <c r="O51" s="73"/>
      <c r="P51" s="71"/>
      <c r="Q51" s="72"/>
      <c r="R51" s="72"/>
      <c r="S51" s="72"/>
      <c r="T51" s="72"/>
      <c r="U51" s="72"/>
      <c r="V51" s="72"/>
      <c r="W51" s="72"/>
      <c r="X51" s="72"/>
      <c r="Y51" s="72"/>
      <c r="Z51" s="72"/>
      <c r="AA51" s="72"/>
      <c r="AB51" s="72"/>
      <c r="AC51" s="72"/>
      <c r="AD51" s="72"/>
      <c r="AE51" s="72"/>
      <c r="AF51" s="73"/>
    </row>
    <row r="52" spans="1:34" x14ac:dyDescent="0.2">
      <c r="E52" s="30"/>
      <c r="H52" s="30"/>
    </row>
    <row r="53" spans="1:34" x14ac:dyDescent="0.2">
      <c r="D53" s="30" t="s">
        <v>445</v>
      </c>
    </row>
    <row r="55" spans="1:34" x14ac:dyDescent="0.2">
      <c r="E55" s="30" t="s">
        <v>298</v>
      </c>
      <c r="X55" s="30"/>
    </row>
    <row r="56" spans="1:34" x14ac:dyDescent="0.2">
      <c r="X56" s="30"/>
    </row>
    <row r="57" spans="1:34" x14ac:dyDescent="0.2">
      <c r="E57" s="30" t="s">
        <v>153</v>
      </c>
    </row>
    <row r="58" spans="1:34" x14ac:dyDescent="0.2">
      <c r="E58" s="30"/>
    </row>
    <row r="59" spans="1:34" x14ac:dyDescent="0.2">
      <c r="E59" s="30"/>
      <c r="F59" s="30" t="s">
        <v>442</v>
      </c>
    </row>
    <row r="60" spans="1:34" x14ac:dyDescent="0.2">
      <c r="E60" s="30"/>
      <c r="F60" s="30" t="s">
        <v>443</v>
      </c>
    </row>
    <row r="61" spans="1:34" x14ac:dyDescent="0.2">
      <c r="E61" s="30"/>
      <c r="F61" s="30"/>
    </row>
    <row r="62" spans="1:34" x14ac:dyDescent="0.2">
      <c r="A62" s="30"/>
      <c r="AE62" s="30"/>
    </row>
    <row r="63" spans="1:34" x14ac:dyDescent="0.2">
      <c r="A63" s="30"/>
      <c r="E63" s="30" t="s">
        <v>242</v>
      </c>
      <c r="AA63" s="30"/>
      <c r="AE63" s="30"/>
    </row>
    <row r="64" spans="1:34" x14ac:dyDescent="0.2">
      <c r="A64" s="30"/>
      <c r="E64" s="30"/>
      <c r="AA64" s="30"/>
      <c r="AE64" s="30"/>
    </row>
    <row r="65" spans="1:31" ht="11.25" customHeight="1" x14ac:dyDescent="0.2">
      <c r="A65" s="30"/>
      <c r="E65" s="30"/>
      <c r="F65" s="30" t="s">
        <v>444</v>
      </c>
      <c r="AD65" s="30"/>
      <c r="AE65" s="30"/>
    </row>
    <row r="66" spans="1:31" x14ac:dyDescent="0.2">
      <c r="A66" s="30"/>
      <c r="E66" s="30"/>
      <c r="AA66" s="30"/>
    </row>
    <row r="67" spans="1:31" x14ac:dyDescent="0.2">
      <c r="A67" s="30"/>
      <c r="E67" s="30" t="s">
        <v>155</v>
      </c>
      <c r="AE67" s="30"/>
    </row>
    <row r="68" spans="1:31" x14ac:dyDescent="0.2">
      <c r="A68" s="30"/>
      <c r="E68" s="30"/>
      <c r="AE68" s="30"/>
    </row>
    <row r="69" spans="1:31" x14ac:dyDescent="0.2">
      <c r="A69" s="30"/>
      <c r="E69" s="30"/>
      <c r="F69" s="30" t="s">
        <v>451</v>
      </c>
      <c r="AE69" s="30"/>
    </row>
    <row r="70" spans="1:31" x14ac:dyDescent="0.2">
      <c r="A70" s="30"/>
      <c r="E70" s="30"/>
    </row>
    <row r="71" spans="1:31" x14ac:dyDescent="0.2">
      <c r="A71" s="30"/>
      <c r="E71" s="30" t="s">
        <v>154</v>
      </c>
      <c r="AE71" s="30"/>
    </row>
    <row r="72" spans="1:31" x14ac:dyDescent="0.2">
      <c r="A72" s="30"/>
      <c r="E72" s="30"/>
      <c r="AE72" s="30"/>
    </row>
    <row r="73" spans="1:31" x14ac:dyDescent="0.2">
      <c r="A73" s="30"/>
      <c r="E73" s="30"/>
      <c r="F73" s="40" t="s">
        <v>301</v>
      </c>
      <c r="AE73" s="30"/>
    </row>
    <row r="74" spans="1:31" x14ac:dyDescent="0.2">
      <c r="A74" s="30"/>
      <c r="E74" s="30"/>
      <c r="F74" s="40" t="s">
        <v>243</v>
      </c>
      <c r="AE74" s="30"/>
    </row>
    <row r="75" spans="1:31" x14ac:dyDescent="0.2">
      <c r="A75" s="30"/>
      <c r="AE75" s="30"/>
    </row>
    <row r="76" spans="1:31" x14ac:dyDescent="0.2">
      <c r="C76" s="32" t="s">
        <v>234</v>
      </c>
    </row>
    <row r="77" spans="1:31" x14ac:dyDescent="0.2">
      <c r="C77" s="37"/>
      <c r="D77" s="30" t="s">
        <v>112</v>
      </c>
    </row>
    <row r="78" spans="1:31" x14ac:dyDescent="0.2">
      <c r="C78" s="37"/>
      <c r="D78" s="30"/>
    </row>
    <row r="79" spans="1:31" x14ac:dyDescent="0.2">
      <c r="C79" s="37"/>
      <c r="D79" s="30"/>
    </row>
    <row r="80" spans="1:31" x14ac:dyDescent="0.2">
      <c r="C80" s="37"/>
      <c r="D80" s="30"/>
    </row>
    <row r="81" spans="3:4" x14ac:dyDescent="0.2">
      <c r="C81" s="37"/>
      <c r="D81" s="30"/>
    </row>
    <row r="82" spans="3:4" x14ac:dyDescent="0.2">
      <c r="C82" s="37"/>
      <c r="D82" s="30"/>
    </row>
    <row r="83" spans="3:4" x14ac:dyDescent="0.2">
      <c r="C83" s="37"/>
      <c r="D83" s="30"/>
    </row>
    <row r="84" spans="3:4" x14ac:dyDescent="0.2">
      <c r="C84" s="37"/>
      <c r="D84" s="30"/>
    </row>
    <row r="85" spans="3:4" x14ac:dyDescent="0.2">
      <c r="C85" s="37"/>
      <c r="D85" s="30"/>
    </row>
    <row r="86" spans="3:4" x14ac:dyDescent="0.2">
      <c r="C86" s="37"/>
      <c r="D86" s="30"/>
    </row>
    <row r="87" spans="3:4" x14ac:dyDescent="0.2">
      <c r="C87" s="37"/>
      <c r="D87" s="30"/>
    </row>
    <row r="88" spans="3:4" x14ac:dyDescent="0.2">
      <c r="C88" s="37"/>
      <c r="D88" s="30"/>
    </row>
    <row r="89" spans="3:4" x14ac:dyDescent="0.2">
      <c r="C89" s="37"/>
      <c r="D89" s="30"/>
    </row>
    <row r="90" spans="3:4" x14ac:dyDescent="0.2">
      <c r="C90" s="37"/>
      <c r="D90" s="30"/>
    </row>
    <row r="91" spans="3:4" x14ac:dyDescent="0.2">
      <c r="C91" s="37"/>
      <c r="D91" s="30"/>
    </row>
    <row r="92" spans="3:4" x14ac:dyDescent="0.2">
      <c r="C92" s="37"/>
      <c r="D92" s="30"/>
    </row>
    <row r="93" spans="3:4" x14ac:dyDescent="0.2">
      <c r="C93" s="37"/>
      <c r="D93" s="30"/>
    </row>
    <row r="94" spans="3:4" x14ac:dyDescent="0.2">
      <c r="C94" s="37"/>
      <c r="D94" s="30"/>
    </row>
    <row r="95" spans="3:4" x14ac:dyDescent="0.2">
      <c r="C95" s="37"/>
      <c r="D95" s="30"/>
    </row>
    <row r="96" spans="3:4" x14ac:dyDescent="0.2">
      <c r="C96" s="37"/>
      <c r="D96" s="30"/>
    </row>
    <row r="97" spans="3:4" x14ac:dyDescent="0.2">
      <c r="C97" s="37"/>
      <c r="D97" s="30"/>
    </row>
    <row r="98" spans="3:4" x14ac:dyDescent="0.2">
      <c r="C98" s="37"/>
      <c r="D98" s="30"/>
    </row>
    <row r="99" spans="3:4" x14ac:dyDescent="0.2">
      <c r="C99" s="37"/>
      <c r="D99" s="30"/>
    </row>
    <row r="100" spans="3:4" x14ac:dyDescent="0.2">
      <c r="C100" s="37"/>
      <c r="D100" s="30"/>
    </row>
    <row r="101" spans="3:4" x14ac:dyDescent="0.2">
      <c r="C101" s="37"/>
      <c r="D101" s="30"/>
    </row>
    <row r="102" spans="3:4" x14ac:dyDescent="0.2">
      <c r="C102" s="37"/>
      <c r="D102" s="30"/>
    </row>
    <row r="103" spans="3:4" x14ac:dyDescent="0.2">
      <c r="C103" s="37"/>
      <c r="D103" s="30"/>
    </row>
    <row r="104" spans="3:4" x14ac:dyDescent="0.2">
      <c r="C104" s="37"/>
      <c r="D104" s="30"/>
    </row>
    <row r="105" spans="3:4" x14ac:dyDescent="0.2">
      <c r="C105" s="37"/>
      <c r="D105" s="30"/>
    </row>
    <row r="106" spans="3:4" x14ac:dyDescent="0.2">
      <c r="C106" s="37"/>
      <c r="D106" s="30"/>
    </row>
    <row r="107" spans="3:4" x14ac:dyDescent="0.2">
      <c r="C107" s="37"/>
      <c r="D107" s="30"/>
    </row>
    <row r="108" spans="3:4" x14ac:dyDescent="0.2">
      <c r="C108" s="37"/>
      <c r="D108" s="30"/>
    </row>
    <row r="109" spans="3:4" x14ac:dyDescent="0.2">
      <c r="C109" s="37"/>
      <c r="D109" s="30"/>
    </row>
    <row r="110" spans="3:4" x14ac:dyDescent="0.2">
      <c r="C110" s="37"/>
      <c r="D110" s="30"/>
    </row>
    <row r="111" spans="3:4" x14ac:dyDescent="0.2">
      <c r="C111" s="37"/>
      <c r="D111" s="30"/>
    </row>
    <row r="112" spans="3:4" x14ac:dyDescent="0.2">
      <c r="C112" s="37"/>
      <c r="D112" s="30"/>
    </row>
    <row r="113" spans="3:33" x14ac:dyDescent="0.2">
      <c r="C113" s="37"/>
      <c r="D113" s="30"/>
    </row>
    <row r="114" spans="3:33" x14ac:dyDescent="0.2">
      <c r="C114" s="37"/>
      <c r="D114" s="30"/>
    </row>
    <row r="115" spans="3:33" x14ac:dyDescent="0.2">
      <c r="C115" s="37"/>
      <c r="D115" s="30"/>
    </row>
    <row r="116" spans="3:33" x14ac:dyDescent="0.2">
      <c r="C116" s="37"/>
      <c r="D116" s="30"/>
    </row>
    <row r="117" spans="3:33" x14ac:dyDescent="0.2">
      <c r="C117" s="37"/>
      <c r="D117" s="30"/>
    </row>
    <row r="118" spans="3:33" x14ac:dyDescent="0.2">
      <c r="C118" s="37"/>
      <c r="D118" s="30"/>
    </row>
    <row r="119" spans="3:33" x14ac:dyDescent="0.2">
      <c r="C119" s="37"/>
      <c r="D119" s="30"/>
    </row>
    <row r="120" spans="3:33" x14ac:dyDescent="0.2">
      <c r="C120" s="37"/>
      <c r="D120" s="30"/>
    </row>
    <row r="121" spans="3:33" x14ac:dyDescent="0.2">
      <c r="E121" s="30" t="s">
        <v>303</v>
      </c>
    </row>
    <row r="122" spans="3:33" x14ac:dyDescent="0.2">
      <c r="E122" s="30"/>
    </row>
    <row r="123" spans="3:33" x14ac:dyDescent="0.2">
      <c r="F123" s="114" t="s">
        <v>156</v>
      </c>
      <c r="G123" s="55" t="s">
        <v>157</v>
      </c>
      <c r="H123" s="56"/>
      <c r="I123" s="56"/>
      <c r="J123" s="56"/>
      <c r="K123" s="56"/>
      <c r="L123" s="56"/>
      <c r="M123" s="56"/>
      <c r="N123" s="58" t="s">
        <v>158</v>
      </c>
      <c r="O123" s="59"/>
      <c r="P123" s="59"/>
      <c r="Q123" s="59"/>
      <c r="R123" s="59"/>
      <c r="S123" s="59"/>
      <c r="T123" s="59"/>
      <c r="U123" s="59"/>
      <c r="V123" s="59"/>
      <c r="W123" s="59"/>
      <c r="X123" s="59"/>
      <c r="Y123" s="59"/>
      <c r="Z123" s="59"/>
      <c r="AA123" s="59"/>
      <c r="AB123" s="59"/>
      <c r="AC123" s="59"/>
      <c r="AD123" s="59"/>
      <c r="AE123" s="60"/>
      <c r="AF123" s="51"/>
      <c r="AG123" s="51"/>
    </row>
    <row r="124" spans="3:33" ht="11.25" customHeight="1" x14ac:dyDescent="0.2">
      <c r="F124" s="299">
        <v>1</v>
      </c>
      <c r="G124" s="61" t="s">
        <v>159</v>
      </c>
      <c r="H124" s="74"/>
      <c r="I124" s="74"/>
      <c r="J124" s="74"/>
      <c r="K124" s="82"/>
      <c r="L124" s="82"/>
      <c r="M124" s="82"/>
      <c r="N124" s="61" t="s">
        <v>560</v>
      </c>
      <c r="O124" s="82"/>
      <c r="P124" s="82"/>
      <c r="Q124" s="82"/>
      <c r="R124" s="74"/>
      <c r="S124" s="74"/>
      <c r="T124" s="74"/>
      <c r="U124" s="74"/>
      <c r="V124" s="74"/>
      <c r="W124" s="74"/>
      <c r="X124" s="74"/>
      <c r="Y124" s="74"/>
      <c r="Z124" s="74"/>
      <c r="AA124" s="74"/>
      <c r="AB124" s="74"/>
      <c r="AC124" s="74"/>
      <c r="AD124" s="74"/>
      <c r="AE124" s="75"/>
      <c r="AF124" s="51"/>
      <c r="AG124" s="51"/>
    </row>
    <row r="125" spans="3:33" x14ac:dyDescent="0.2">
      <c r="F125" s="300"/>
      <c r="G125" s="69"/>
      <c r="H125" s="30"/>
      <c r="I125" s="30"/>
      <c r="J125" s="30"/>
      <c r="K125" s="30"/>
      <c r="L125" s="30"/>
      <c r="M125" s="30"/>
      <c r="N125" s="71"/>
      <c r="O125" s="72"/>
      <c r="P125" s="72"/>
      <c r="Q125" s="72"/>
      <c r="R125" s="72"/>
      <c r="S125" s="72"/>
      <c r="T125" s="72"/>
      <c r="U125" s="72"/>
      <c r="V125" s="72"/>
      <c r="W125" s="72"/>
      <c r="X125" s="72"/>
      <c r="Y125" s="72"/>
      <c r="Z125" s="72"/>
      <c r="AA125" s="72"/>
      <c r="AB125" s="72"/>
      <c r="AC125" s="72"/>
      <c r="AD125" s="72"/>
      <c r="AE125" s="73"/>
      <c r="AF125" s="51"/>
      <c r="AG125" s="51"/>
    </row>
    <row r="126" spans="3:33" x14ac:dyDescent="0.2">
      <c r="F126" s="118">
        <v>2</v>
      </c>
      <c r="G126" s="61" t="s">
        <v>160</v>
      </c>
      <c r="H126" s="74"/>
      <c r="I126" s="74"/>
      <c r="J126" s="74"/>
      <c r="K126" s="82"/>
      <c r="L126" s="82"/>
      <c r="M126" s="82"/>
      <c r="N126" s="127" t="s">
        <v>163</v>
      </c>
      <c r="O126" s="135"/>
      <c r="P126" s="135"/>
      <c r="Q126" s="135"/>
      <c r="R126" s="128"/>
      <c r="S126" s="128"/>
      <c r="T126" s="128"/>
      <c r="U126" s="128"/>
      <c r="V126" s="128"/>
      <c r="W126" s="128"/>
      <c r="X126" s="128"/>
      <c r="Y126" s="128"/>
      <c r="Z126" s="128"/>
      <c r="AA126" s="128"/>
      <c r="AB126" s="128"/>
      <c r="AC126" s="128"/>
      <c r="AD126" s="128"/>
      <c r="AE126" s="129"/>
      <c r="AF126" s="51"/>
      <c r="AG126" s="51"/>
    </row>
    <row r="127" spans="3:33" x14ac:dyDescent="0.2">
      <c r="F127" s="50"/>
      <c r="G127" s="71"/>
      <c r="H127" s="72"/>
      <c r="I127" s="72"/>
      <c r="J127" s="72"/>
      <c r="K127" s="72"/>
      <c r="L127" s="72"/>
      <c r="M127" s="72"/>
      <c r="N127" s="50" t="s">
        <v>559</v>
      </c>
      <c r="O127" s="125"/>
      <c r="P127" s="125"/>
      <c r="Q127" s="125"/>
      <c r="R127" s="125"/>
      <c r="S127" s="125"/>
      <c r="T127" s="125"/>
      <c r="U127" s="125"/>
      <c r="V127" s="125"/>
      <c r="W127" s="125"/>
      <c r="X127" s="125"/>
      <c r="Y127" s="125"/>
      <c r="Z127" s="125"/>
      <c r="AA127" s="125"/>
      <c r="AB127" s="125"/>
      <c r="AC127" s="125"/>
      <c r="AD127" s="125"/>
      <c r="AE127" s="126"/>
      <c r="AF127" s="51"/>
      <c r="AG127" s="51"/>
    </row>
    <row r="128" spans="3:33" x14ac:dyDescent="0.2">
      <c r="F128" s="118">
        <v>3</v>
      </c>
      <c r="G128" s="61" t="s">
        <v>446</v>
      </c>
      <c r="H128" s="74"/>
      <c r="I128" s="74"/>
      <c r="J128" s="74"/>
      <c r="K128" s="82"/>
      <c r="L128" s="82"/>
      <c r="M128" s="82"/>
      <c r="N128" s="127" t="s">
        <v>447</v>
      </c>
      <c r="O128" s="135"/>
      <c r="P128" s="135"/>
      <c r="Q128" s="135"/>
      <c r="R128" s="128"/>
      <c r="S128" s="128"/>
      <c r="T128" s="128"/>
      <c r="U128" s="128"/>
      <c r="V128" s="128"/>
      <c r="W128" s="128"/>
      <c r="X128" s="128"/>
      <c r="Y128" s="128"/>
      <c r="Z128" s="128"/>
      <c r="AA128" s="128"/>
      <c r="AB128" s="128"/>
      <c r="AC128" s="128"/>
      <c r="AD128" s="128"/>
      <c r="AE128" s="129"/>
      <c r="AF128" s="17"/>
      <c r="AG128" s="17"/>
    </row>
    <row r="129" spans="1:33" x14ac:dyDescent="0.2">
      <c r="F129" s="50"/>
      <c r="G129" s="71"/>
      <c r="H129" s="72"/>
      <c r="I129" s="72"/>
      <c r="J129" s="72"/>
      <c r="K129" s="72"/>
      <c r="L129" s="72"/>
      <c r="M129" s="72"/>
      <c r="N129" s="50"/>
      <c r="O129" s="125"/>
      <c r="P129" s="125"/>
      <c r="Q129" s="125"/>
      <c r="R129" s="125"/>
      <c r="S129" s="125"/>
      <c r="T129" s="125"/>
      <c r="U129" s="125"/>
      <c r="V129" s="125"/>
      <c r="W129" s="125"/>
      <c r="X129" s="125"/>
      <c r="Y129" s="125"/>
      <c r="Z129" s="125"/>
      <c r="AA129" s="125"/>
      <c r="AB129" s="125"/>
      <c r="AC129" s="125"/>
      <c r="AD129" s="125"/>
      <c r="AE129" s="126"/>
      <c r="AF129" s="17"/>
      <c r="AG129" s="17"/>
    </row>
    <row r="130" spans="1:33" x14ac:dyDescent="0.2">
      <c r="F130" s="118">
        <v>4</v>
      </c>
      <c r="G130" s="61" t="s">
        <v>567</v>
      </c>
      <c r="H130" s="74"/>
      <c r="I130" s="74"/>
      <c r="J130" s="74"/>
      <c r="K130" s="82"/>
      <c r="L130" s="82"/>
      <c r="M130" s="82"/>
      <c r="N130" s="127" t="s">
        <v>566</v>
      </c>
      <c r="O130" s="135"/>
      <c r="P130" s="135"/>
      <c r="Q130" s="135"/>
      <c r="R130" s="128"/>
      <c r="S130" s="128"/>
      <c r="T130" s="128"/>
      <c r="U130" s="128"/>
      <c r="V130" s="128"/>
      <c r="W130" s="128"/>
      <c r="X130" s="128"/>
      <c r="Y130" s="128"/>
      <c r="Z130" s="128"/>
      <c r="AA130" s="128"/>
      <c r="AB130" s="128"/>
      <c r="AC130" s="128"/>
      <c r="AD130" s="128"/>
      <c r="AE130" s="129"/>
      <c r="AF130" s="17"/>
      <c r="AG130" s="17"/>
    </row>
    <row r="131" spans="1:33" x14ac:dyDescent="0.2">
      <c r="F131" s="50"/>
      <c r="G131" s="71"/>
      <c r="H131" s="72"/>
      <c r="I131" s="72"/>
      <c r="J131" s="72"/>
      <c r="K131" s="72"/>
      <c r="L131" s="72"/>
      <c r="M131" s="72"/>
      <c r="N131" s="50"/>
      <c r="O131" s="125"/>
      <c r="P131" s="125"/>
      <c r="Q131" s="125"/>
      <c r="R131" s="125"/>
      <c r="S131" s="125"/>
      <c r="T131" s="125"/>
      <c r="U131" s="125"/>
      <c r="V131" s="125"/>
      <c r="W131" s="125"/>
      <c r="X131" s="125"/>
      <c r="Y131" s="125"/>
      <c r="Z131" s="125"/>
      <c r="AA131" s="125"/>
      <c r="AB131" s="125"/>
      <c r="AC131" s="125"/>
      <c r="AD131" s="125"/>
      <c r="AE131" s="126"/>
      <c r="AF131" s="17"/>
      <c r="AG131" s="17"/>
    </row>
    <row r="132" spans="1:33" ht="11.25" customHeight="1" x14ac:dyDescent="0.2">
      <c r="F132" s="299">
        <v>5</v>
      </c>
      <c r="G132" s="69" t="s">
        <v>161</v>
      </c>
      <c r="H132" s="30"/>
      <c r="I132" s="30"/>
      <c r="J132" s="30"/>
      <c r="K132" s="30"/>
      <c r="L132" s="30"/>
      <c r="M132" s="30"/>
      <c r="N132" s="61" t="s">
        <v>304</v>
      </c>
      <c r="O132" s="82"/>
      <c r="P132" s="82"/>
      <c r="Q132" s="82"/>
      <c r="R132" s="74"/>
      <c r="S132" s="74"/>
      <c r="T132" s="74"/>
      <c r="U132" s="74"/>
      <c r="V132" s="74"/>
      <c r="W132" s="74"/>
      <c r="X132" s="74"/>
      <c r="Y132" s="74"/>
      <c r="Z132" s="74"/>
      <c r="AA132" s="74"/>
      <c r="AB132" s="74"/>
      <c r="AC132" s="74"/>
      <c r="AD132" s="74"/>
      <c r="AE132" s="75"/>
      <c r="AF132" s="51"/>
      <c r="AG132" s="51"/>
    </row>
    <row r="133" spans="1:33" x14ac:dyDescent="0.2">
      <c r="F133" s="300"/>
      <c r="G133" s="69"/>
      <c r="H133" s="30"/>
      <c r="I133" s="30"/>
      <c r="J133" s="30"/>
      <c r="K133" s="30"/>
      <c r="L133" s="30"/>
      <c r="M133" s="30"/>
      <c r="N133" s="71"/>
      <c r="O133" s="72"/>
      <c r="P133" s="72"/>
      <c r="Q133" s="72"/>
      <c r="R133" s="72"/>
      <c r="S133" s="72"/>
      <c r="T133" s="72"/>
      <c r="U133" s="72"/>
      <c r="V133" s="72"/>
      <c r="W133" s="72"/>
      <c r="X133" s="72"/>
      <c r="Y133" s="72"/>
      <c r="Z133" s="72"/>
      <c r="AA133" s="72"/>
      <c r="AB133" s="72"/>
      <c r="AC133" s="72"/>
      <c r="AD133" s="72"/>
      <c r="AE133" s="73"/>
      <c r="AF133" s="51"/>
      <c r="AG133" s="51"/>
    </row>
    <row r="134" spans="1:33" ht="11.25" customHeight="1" x14ac:dyDescent="0.2">
      <c r="F134" s="301">
        <v>6</v>
      </c>
      <c r="G134" s="61" t="s">
        <v>162</v>
      </c>
      <c r="H134" s="74"/>
      <c r="I134" s="74"/>
      <c r="J134" s="74"/>
      <c r="K134" s="82"/>
      <c r="L134" s="82"/>
      <c r="M134" s="82"/>
      <c r="N134" s="61" t="s">
        <v>302</v>
      </c>
      <c r="O134" s="82"/>
      <c r="P134" s="82"/>
      <c r="Q134" s="82"/>
      <c r="R134" s="74"/>
      <c r="S134" s="74"/>
      <c r="T134" s="74"/>
      <c r="U134" s="74"/>
      <c r="V134" s="74"/>
      <c r="W134" s="74"/>
      <c r="X134" s="74"/>
      <c r="Y134" s="74"/>
      <c r="Z134" s="74"/>
      <c r="AA134" s="74"/>
      <c r="AB134" s="74"/>
      <c r="AC134" s="74"/>
      <c r="AD134" s="74"/>
      <c r="AE134" s="75"/>
      <c r="AF134" s="51"/>
      <c r="AG134" s="51"/>
    </row>
    <row r="135" spans="1:33" x14ac:dyDescent="0.2">
      <c r="F135" s="301"/>
      <c r="G135" s="71"/>
      <c r="H135" s="72"/>
      <c r="I135" s="72"/>
      <c r="J135" s="72"/>
      <c r="K135" s="72"/>
      <c r="L135" s="72"/>
      <c r="M135" s="72"/>
      <c r="N135" s="71"/>
      <c r="O135" s="72"/>
      <c r="P135" s="72"/>
      <c r="Q135" s="72"/>
      <c r="R135" s="72"/>
      <c r="S135" s="72"/>
      <c r="T135" s="72"/>
      <c r="U135" s="72"/>
      <c r="V135" s="72"/>
      <c r="W135" s="72"/>
      <c r="X135" s="72"/>
      <c r="Y135" s="72"/>
      <c r="Z135" s="72"/>
      <c r="AA135" s="72"/>
      <c r="AB135" s="72"/>
      <c r="AC135" s="72"/>
      <c r="AD135" s="72"/>
      <c r="AE135" s="73"/>
      <c r="AF135" s="51"/>
      <c r="AG135" s="51"/>
    </row>
    <row r="136" spans="1:33" x14ac:dyDescent="0.2">
      <c r="E136" s="30"/>
    </row>
    <row r="137" spans="1:33" x14ac:dyDescent="0.2">
      <c r="E137" s="30"/>
    </row>
    <row r="138" spans="1:33" x14ac:dyDescent="0.2">
      <c r="D138" s="30" t="s">
        <v>113</v>
      </c>
    </row>
    <row r="139" spans="1:33" x14ac:dyDescent="0.2">
      <c r="A139" s="30"/>
      <c r="D139" s="30"/>
    </row>
    <row r="140" spans="1:33" x14ac:dyDescent="0.2">
      <c r="D140" s="30"/>
      <c r="E140" s="30" t="s">
        <v>305</v>
      </c>
      <c r="T140" s="30"/>
    </row>
    <row r="141" spans="1:33" x14ac:dyDescent="0.2">
      <c r="A141" s="30"/>
      <c r="D141" s="30"/>
      <c r="E141" s="30"/>
      <c r="T141" s="30"/>
    </row>
    <row r="142" spans="1:33" x14ac:dyDescent="0.2">
      <c r="A142" s="30"/>
      <c r="D142" s="30"/>
      <c r="E142" s="30"/>
    </row>
    <row r="143" spans="1:33" x14ac:dyDescent="0.2">
      <c r="D143" s="30"/>
      <c r="F143" s="114" t="s">
        <v>156</v>
      </c>
      <c r="G143" s="55" t="s">
        <v>157</v>
      </c>
      <c r="H143" s="56"/>
      <c r="I143" s="56"/>
      <c r="J143" s="56"/>
      <c r="K143" s="56"/>
      <c r="L143" s="56"/>
      <c r="M143" s="57"/>
      <c r="N143" s="55" t="s">
        <v>145</v>
      </c>
      <c r="O143" s="56"/>
      <c r="P143" s="56"/>
      <c r="Q143" s="56"/>
      <c r="R143" s="57"/>
    </row>
    <row r="144" spans="1:33" x14ac:dyDescent="0.2">
      <c r="D144" s="30"/>
      <c r="F144" s="118">
        <v>1</v>
      </c>
      <c r="G144" s="111" t="s">
        <v>159</v>
      </c>
      <c r="H144" s="112"/>
      <c r="I144" s="112"/>
      <c r="J144" s="112"/>
      <c r="K144" s="112"/>
      <c r="L144" s="112"/>
      <c r="M144" s="113"/>
      <c r="N144" s="115" t="s">
        <v>448</v>
      </c>
      <c r="O144" s="116"/>
      <c r="P144" s="108"/>
      <c r="Q144" s="78"/>
      <c r="R144" s="79"/>
    </row>
    <row r="145" spans="4:18" x14ac:dyDescent="0.2">
      <c r="D145" s="30"/>
      <c r="F145" s="118">
        <v>2</v>
      </c>
      <c r="G145" s="111" t="s">
        <v>160</v>
      </c>
      <c r="H145" s="112"/>
      <c r="I145" s="112"/>
      <c r="J145" s="112"/>
      <c r="K145" s="112"/>
      <c r="L145" s="112"/>
      <c r="M145" s="113"/>
      <c r="N145" s="115" t="s">
        <v>504</v>
      </c>
      <c r="O145" s="116"/>
      <c r="P145" s="108"/>
      <c r="Q145" s="78"/>
      <c r="R145" s="79"/>
    </row>
    <row r="146" spans="4:18" x14ac:dyDescent="0.2">
      <c r="D146" s="30"/>
      <c r="F146" s="118">
        <v>3</v>
      </c>
      <c r="G146" s="111" t="s">
        <v>450</v>
      </c>
      <c r="H146" s="112"/>
      <c r="I146" s="112"/>
      <c r="J146" s="112"/>
      <c r="K146" s="112"/>
      <c r="L146" s="112"/>
      <c r="M146" s="113"/>
      <c r="N146" s="115" t="s">
        <v>449</v>
      </c>
      <c r="O146" s="116"/>
      <c r="P146" s="108"/>
      <c r="Q146" s="78"/>
      <c r="R146" s="79"/>
    </row>
    <row r="147" spans="4:18" x14ac:dyDescent="0.2">
      <c r="F147" s="118">
        <v>4</v>
      </c>
      <c r="G147" s="36" t="s">
        <v>565</v>
      </c>
      <c r="H147" s="112"/>
      <c r="I147" s="112"/>
      <c r="J147" s="112"/>
      <c r="K147" s="112"/>
      <c r="L147" s="112"/>
      <c r="M147" s="113"/>
      <c r="N147" s="115" t="s">
        <v>449</v>
      </c>
      <c r="O147" s="116"/>
      <c r="P147" s="108"/>
      <c r="Q147" s="78"/>
      <c r="R147" s="79"/>
    </row>
    <row r="148" spans="4:18" x14ac:dyDescent="0.2">
      <c r="F148" s="118">
        <v>5</v>
      </c>
      <c r="G148" s="111" t="s">
        <v>161</v>
      </c>
      <c r="H148" s="112"/>
      <c r="I148" s="112"/>
      <c r="J148" s="112"/>
      <c r="K148" s="112"/>
      <c r="L148" s="112"/>
      <c r="M148" s="113"/>
      <c r="N148" s="115" t="s">
        <v>449</v>
      </c>
      <c r="O148" s="116"/>
      <c r="P148" s="108"/>
      <c r="Q148" s="78"/>
      <c r="R148" s="79"/>
    </row>
    <row r="149" spans="4:18" x14ac:dyDescent="0.2">
      <c r="F149" s="117">
        <v>6</v>
      </c>
      <c r="G149" s="111" t="s">
        <v>162</v>
      </c>
      <c r="H149" s="112"/>
      <c r="I149" s="112"/>
      <c r="J149" s="112"/>
      <c r="K149" s="112"/>
      <c r="L149" s="112"/>
      <c r="M149" s="113"/>
      <c r="N149" s="115" t="s">
        <v>448</v>
      </c>
      <c r="O149" s="116"/>
      <c r="P149" s="108"/>
      <c r="Q149" s="78"/>
      <c r="R149" s="79"/>
    </row>
    <row r="157" spans="4:18" x14ac:dyDescent="0.2">
      <c r="F157" s="30" t="s">
        <v>452</v>
      </c>
      <c r="G157" s="30"/>
      <c r="H157" s="30"/>
      <c r="I157" s="30"/>
      <c r="J157" s="30"/>
      <c r="K157" s="30"/>
      <c r="L157" s="30"/>
      <c r="M157" s="38"/>
      <c r="N157" s="38"/>
    </row>
    <row r="158" spans="4:18" x14ac:dyDescent="0.2">
      <c r="F158" s="49"/>
      <c r="H158" s="30"/>
      <c r="I158" s="30"/>
      <c r="J158" s="30"/>
      <c r="K158" s="30"/>
      <c r="L158" s="30"/>
      <c r="M158" s="38"/>
      <c r="N158" s="38"/>
    </row>
    <row r="159" spans="4:18" x14ac:dyDescent="0.2">
      <c r="F159" s="49"/>
      <c r="G159" s="49"/>
      <c r="H159" s="30"/>
      <c r="I159" s="30"/>
      <c r="J159" s="30"/>
      <c r="K159" s="30"/>
      <c r="L159" s="30"/>
      <c r="M159" s="38"/>
      <c r="N159" s="38"/>
    </row>
    <row r="160" spans="4:18" x14ac:dyDescent="0.2">
      <c r="F160" s="30"/>
      <c r="G160" s="49"/>
      <c r="H160" s="30"/>
      <c r="I160" s="30"/>
      <c r="J160" s="30"/>
      <c r="K160" s="30"/>
      <c r="L160" s="30"/>
      <c r="M160" s="38"/>
      <c r="N160" s="38"/>
    </row>
    <row r="161" spans="4:26" x14ac:dyDescent="0.2">
      <c r="F161" s="30"/>
      <c r="G161" s="30"/>
      <c r="H161" s="30"/>
      <c r="I161" s="30"/>
      <c r="J161" s="30"/>
      <c r="K161" s="30"/>
      <c r="L161" s="30"/>
      <c r="M161" s="38"/>
      <c r="N161" s="38"/>
    </row>
    <row r="162" spans="4:26" x14ac:dyDescent="0.2">
      <c r="E162" s="38"/>
      <c r="H162" s="30"/>
      <c r="K162" s="30"/>
      <c r="L162" s="30"/>
      <c r="M162" s="38"/>
      <c r="N162" s="38"/>
    </row>
    <row r="163" spans="4:26" x14ac:dyDescent="0.2">
      <c r="D163" s="30"/>
      <c r="E163" s="38"/>
      <c r="H163" s="30"/>
      <c r="K163" s="30"/>
      <c r="L163" s="30"/>
      <c r="M163" s="38"/>
      <c r="N163" s="38"/>
    </row>
    <row r="164" spans="4:26" x14ac:dyDescent="0.2">
      <c r="D164" s="30"/>
      <c r="E164" s="38"/>
      <c r="H164" s="30"/>
      <c r="K164" s="30"/>
      <c r="L164" s="30"/>
      <c r="M164" s="38"/>
      <c r="N164" s="38"/>
    </row>
    <row r="165" spans="4:26" x14ac:dyDescent="0.2">
      <c r="D165" s="30"/>
      <c r="E165" s="49"/>
      <c r="H165" s="30"/>
      <c r="K165" s="30"/>
      <c r="L165" s="30"/>
      <c r="M165" s="38"/>
      <c r="N165" s="38"/>
    </row>
    <row r="166" spans="4:26" x14ac:dyDescent="0.2">
      <c r="D166" s="30"/>
      <c r="E166" s="49"/>
      <c r="H166" s="30"/>
      <c r="K166" s="30"/>
      <c r="L166" s="30"/>
      <c r="M166" s="38"/>
      <c r="N166" s="38"/>
    </row>
    <row r="167" spans="4:26" x14ac:dyDescent="0.2">
      <c r="E167" s="38"/>
      <c r="F167" s="38"/>
      <c r="G167" s="38"/>
      <c r="H167" s="30"/>
      <c r="I167" s="30"/>
      <c r="J167" s="30"/>
      <c r="K167" s="30"/>
      <c r="L167" s="30"/>
      <c r="M167" s="38"/>
      <c r="N167" s="38"/>
      <c r="Z167" s="30"/>
    </row>
    <row r="168" spans="4:26" x14ac:dyDescent="0.2">
      <c r="I168" s="30"/>
      <c r="J168" s="30"/>
      <c r="K168" s="30"/>
      <c r="L168" s="30"/>
      <c r="M168" s="38"/>
      <c r="N168" s="38"/>
    </row>
    <row r="169" spans="4:26" x14ac:dyDescent="0.2">
      <c r="D169" s="30"/>
    </row>
    <row r="170" spans="4:26" x14ac:dyDescent="0.2">
      <c r="D170" s="30"/>
    </row>
    <row r="171" spans="4:26" x14ac:dyDescent="0.2">
      <c r="D171" s="30"/>
      <c r="E171" s="30"/>
    </row>
    <row r="172" spans="4:26" x14ac:dyDescent="0.2">
      <c r="D172" s="30"/>
      <c r="E172" s="30"/>
    </row>
    <row r="173" spans="4:26" x14ac:dyDescent="0.2">
      <c r="D173" s="30"/>
    </row>
    <row r="174" spans="4:26" x14ac:dyDescent="0.2">
      <c r="D174" s="30"/>
    </row>
    <row r="175" spans="4:26" x14ac:dyDescent="0.2">
      <c r="D175" s="30"/>
    </row>
    <row r="176" spans="4:26" x14ac:dyDescent="0.2">
      <c r="D176" s="30"/>
    </row>
    <row r="177" spans="4:27" x14ac:dyDescent="0.2">
      <c r="D177" s="30"/>
    </row>
    <row r="179" spans="4:27" x14ac:dyDescent="0.2">
      <c r="E179" s="30"/>
    </row>
    <row r="181" spans="4:27" x14ac:dyDescent="0.2">
      <c r="U181" s="30"/>
    </row>
    <row r="182" spans="4:27" x14ac:dyDescent="0.2">
      <c r="U182" s="30"/>
    </row>
    <row r="188" spans="4:27" x14ac:dyDescent="0.2">
      <c r="E188" s="30"/>
      <c r="AA188" s="30"/>
    </row>
    <row r="189" spans="4:27" x14ac:dyDescent="0.2">
      <c r="AA189" s="30"/>
    </row>
    <row r="193" spans="2:2" x14ac:dyDescent="0.2">
      <c r="B193" s="30"/>
    </row>
  </sheetData>
  <mergeCells count="20">
    <mergeCell ref="F124:F125"/>
    <mergeCell ref="F132:F133"/>
    <mergeCell ref="F134:F135"/>
    <mergeCell ref="O1:R3"/>
    <mergeCell ref="AA2:AB2"/>
    <mergeCell ref="S1:Z3"/>
    <mergeCell ref="AC2:AF2"/>
    <mergeCell ref="AA3:AB3"/>
    <mergeCell ref="AC3:AF3"/>
    <mergeCell ref="AG1:AI1"/>
    <mergeCell ref="AG2:AI2"/>
    <mergeCell ref="AG3:AI3"/>
    <mergeCell ref="AA1:AB1"/>
    <mergeCell ref="AC1:AF1"/>
    <mergeCell ref="A1:D1"/>
    <mergeCell ref="E1:N1"/>
    <mergeCell ref="A3:D3"/>
    <mergeCell ref="E3:N3"/>
    <mergeCell ref="A2:D2"/>
    <mergeCell ref="E2:N2"/>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51" max="34" man="1"/>
    <brk id="75" max="34" man="1"/>
    <brk id="120" max="34" man="1"/>
    <brk id="162" max="3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AZ474"/>
  <sheetViews>
    <sheetView showGridLines="0" view="pageBreakPreview" zoomScaleNormal="100" zoomScaleSheetLayoutView="100" workbookViewId="0">
      <selection sqref="A1:D1"/>
    </sheetView>
  </sheetViews>
  <sheetFormatPr defaultColWidth="4.75" defaultRowHeight="10.5" x14ac:dyDescent="0.2"/>
  <cols>
    <col min="1" max="1" width="4.75" style="36" customWidth="1"/>
    <col min="2" max="5" width="4.75" style="36"/>
    <col min="6" max="6" width="4.75" style="36" customWidth="1"/>
    <col min="7" max="11" width="4.75" style="36"/>
    <col min="12" max="12" width="4.75" style="36" customWidth="1"/>
    <col min="13" max="16384" width="4.75" style="36"/>
  </cols>
  <sheetData>
    <row r="1" spans="1:42" s="35" customFormat="1" ht="12" customHeight="1" x14ac:dyDescent="0.2">
      <c r="A1" s="162" t="s">
        <v>8</v>
      </c>
      <c r="B1" s="163"/>
      <c r="C1" s="163"/>
      <c r="D1" s="164"/>
      <c r="E1" s="193" t="str">
        <f ca="1">IF(INDIRECT("変更履歴!E1")&lt;&gt;"",INDIRECT("変更履歴!E1"),"")</f>
        <v>サンプルプロジェクト</v>
      </c>
      <c r="F1" s="166"/>
      <c r="G1" s="166"/>
      <c r="H1" s="166"/>
      <c r="I1" s="166"/>
      <c r="J1" s="166"/>
      <c r="K1" s="166"/>
      <c r="L1" s="166"/>
      <c r="M1" s="166"/>
      <c r="N1" s="167"/>
      <c r="O1" s="249" t="s">
        <v>17</v>
      </c>
      <c r="P1" s="250"/>
      <c r="Q1" s="250"/>
      <c r="R1" s="251"/>
      <c r="S1" s="258" t="str">
        <f ca="1">IF(INDIRECT("変更履歴!S1")&lt;&gt;"",INDIRECT("変更履歴!S1"),"")</f>
        <v>UI標準(画面)</v>
      </c>
      <c r="T1" s="259"/>
      <c r="U1" s="259"/>
      <c r="V1" s="259"/>
      <c r="W1" s="259"/>
      <c r="X1" s="259"/>
      <c r="Y1" s="259"/>
      <c r="Z1" s="260"/>
      <c r="AA1" s="162" t="s">
        <v>14</v>
      </c>
      <c r="AB1" s="164"/>
      <c r="AC1" s="190" t="str">
        <f ca="1">IF(INDIRECT("変更履歴!AC1")&lt;&gt;"",INDIRECT("変更履歴!AC1"),"")</f>
        <v>TIS</v>
      </c>
      <c r="AD1" s="191"/>
      <c r="AE1" s="191"/>
      <c r="AF1" s="192"/>
      <c r="AG1" s="342">
        <f ca="1">IF(INDIRECT("変更履歴!AG1")&lt;&gt;"",INDIRECT("変更履歴!AG1"),"")</f>
        <v>45565</v>
      </c>
      <c r="AH1" s="343"/>
      <c r="AI1" s="344"/>
      <c r="AN1" s="36"/>
      <c r="AO1" s="36"/>
      <c r="AP1" s="36"/>
    </row>
    <row r="2" spans="1:42" s="35" customFormat="1" ht="12" customHeight="1" x14ac:dyDescent="0.2">
      <c r="A2" s="162" t="s">
        <v>0</v>
      </c>
      <c r="B2" s="163"/>
      <c r="C2" s="163"/>
      <c r="D2" s="164"/>
      <c r="E2" s="193" t="str">
        <f ca="1">IF(INDIRECT("変更履歴!E2")&lt;&gt;"",INDIRECT("変更履歴!E2"),"")</f>
        <v>サンプルシステム</v>
      </c>
      <c r="F2" s="166"/>
      <c r="G2" s="166"/>
      <c r="H2" s="166"/>
      <c r="I2" s="166"/>
      <c r="J2" s="166"/>
      <c r="K2" s="166"/>
      <c r="L2" s="166"/>
      <c r="M2" s="166"/>
      <c r="N2" s="167"/>
      <c r="O2" s="252"/>
      <c r="P2" s="253"/>
      <c r="Q2" s="253"/>
      <c r="R2" s="254"/>
      <c r="S2" s="261"/>
      <c r="T2" s="262"/>
      <c r="U2" s="262"/>
      <c r="V2" s="262"/>
      <c r="W2" s="262"/>
      <c r="X2" s="262"/>
      <c r="Y2" s="262"/>
      <c r="Z2" s="263"/>
      <c r="AA2" s="162" t="s">
        <v>15</v>
      </c>
      <c r="AB2" s="164"/>
      <c r="AC2" s="190" t="str">
        <f ca="1">IF(INDIRECT("変更履歴!AC2")&lt;&gt;"",INDIRECT("変更履歴!AC2"),"")</f>
        <v/>
      </c>
      <c r="AD2" s="191"/>
      <c r="AE2" s="191"/>
      <c r="AF2" s="192"/>
      <c r="AG2" s="342" t="str">
        <f ca="1">IF(INDIRECT("変更履歴!AG2")&lt;&gt;"",INDIRECT("変更履歴!AG2"),"")</f>
        <v/>
      </c>
      <c r="AH2" s="343"/>
      <c r="AI2" s="344"/>
      <c r="AN2" s="36"/>
      <c r="AO2" s="36"/>
      <c r="AP2" s="36"/>
    </row>
    <row r="3" spans="1:42" s="35" customFormat="1" ht="12" customHeight="1" x14ac:dyDescent="0.2">
      <c r="A3" s="162" t="s">
        <v>1</v>
      </c>
      <c r="B3" s="163"/>
      <c r="C3" s="163"/>
      <c r="D3" s="164"/>
      <c r="E3" s="193" t="str">
        <f ca="1">IF(INDIRECT("変更履歴!E3")&lt;&gt;"",INDIRECT("変更履歴!E3"),"")</f>
        <v/>
      </c>
      <c r="F3" s="166"/>
      <c r="G3" s="166"/>
      <c r="H3" s="166"/>
      <c r="I3" s="166"/>
      <c r="J3" s="166"/>
      <c r="K3" s="166"/>
      <c r="L3" s="166"/>
      <c r="M3" s="166"/>
      <c r="N3" s="167"/>
      <c r="O3" s="255"/>
      <c r="P3" s="256"/>
      <c r="Q3" s="256"/>
      <c r="R3" s="257"/>
      <c r="S3" s="264"/>
      <c r="T3" s="265"/>
      <c r="U3" s="265"/>
      <c r="V3" s="265"/>
      <c r="W3" s="265"/>
      <c r="X3" s="265"/>
      <c r="Y3" s="265"/>
      <c r="Z3" s="266"/>
      <c r="AA3" s="162"/>
      <c r="AB3" s="164"/>
      <c r="AC3" s="190" t="str">
        <f ca="1">IF(INDIRECT("変更履歴!AC3")&lt;&gt;"",INDIRECT("変更履歴!AC3"),"")</f>
        <v/>
      </c>
      <c r="AD3" s="191"/>
      <c r="AE3" s="191"/>
      <c r="AF3" s="192"/>
      <c r="AG3" s="342" t="str">
        <f ca="1">IF(INDIRECT("変更履歴!AG3")&lt;&gt;"",INDIRECT("変更履歴!AG3"),"")</f>
        <v/>
      </c>
      <c r="AH3" s="343"/>
      <c r="AI3" s="344"/>
      <c r="AN3" s="36"/>
      <c r="AO3" s="36"/>
      <c r="AP3" s="36"/>
    </row>
    <row r="4" spans="1:42" ht="11.25" customHeight="1" x14ac:dyDescent="0.2"/>
    <row r="5" spans="1:42" ht="11.25" customHeight="1" x14ac:dyDescent="0.2">
      <c r="B5" t="s">
        <v>233</v>
      </c>
    </row>
    <row r="6" spans="1:42" ht="11.25" customHeight="1" x14ac:dyDescent="0.2">
      <c r="C6" s="54" t="s">
        <v>236</v>
      </c>
    </row>
    <row r="7" spans="1:42" ht="11.25" customHeight="1" x14ac:dyDescent="0.2">
      <c r="C7" s="41"/>
      <c r="D7" s="30" t="s">
        <v>333</v>
      </c>
    </row>
    <row r="8" spans="1:42" ht="11.25" customHeight="1" x14ac:dyDescent="0.2">
      <c r="B8"/>
      <c r="C8" s="41"/>
    </row>
    <row r="9" spans="1:42" ht="11.25" customHeight="1" x14ac:dyDescent="0.2">
      <c r="A9"/>
      <c r="C9" s="41"/>
      <c r="E9" s="30" t="s">
        <v>363</v>
      </c>
    </row>
    <row r="10" spans="1:42" ht="11.25" customHeight="1" x14ac:dyDescent="0.2">
      <c r="A10"/>
      <c r="C10" s="41"/>
      <c r="E10" s="30" t="s">
        <v>362</v>
      </c>
    </row>
    <row r="11" spans="1:42" ht="11.25" customHeight="1" x14ac:dyDescent="0.2">
      <c r="A11"/>
      <c r="C11" s="41"/>
      <c r="E11" s="30"/>
    </row>
    <row r="12" spans="1:42" ht="11.25" customHeight="1" x14ac:dyDescent="0.2">
      <c r="A12"/>
      <c r="C12" s="41"/>
      <c r="E12" s="30"/>
    </row>
    <row r="13" spans="1:42" ht="11.25" customHeight="1" x14ac:dyDescent="0.2">
      <c r="A13"/>
      <c r="C13" s="41"/>
      <c r="D13" s="30" t="s">
        <v>361</v>
      </c>
    </row>
    <row r="14" spans="1:42" ht="11.25" customHeight="1" x14ac:dyDescent="0.2">
      <c r="A14"/>
      <c r="C14" s="41"/>
    </row>
    <row r="15" spans="1:42" ht="11.25" customHeight="1" x14ac:dyDescent="0.2">
      <c r="A15"/>
      <c r="C15" s="41"/>
      <c r="E15" s="30" t="s">
        <v>360</v>
      </c>
    </row>
    <row r="16" spans="1:42" ht="11.25" customHeight="1" x14ac:dyDescent="0.2">
      <c r="A16"/>
      <c r="C16" s="41"/>
      <c r="E16" s="30" t="s">
        <v>334</v>
      </c>
    </row>
    <row r="17" spans="1:46" ht="11.25" customHeight="1" x14ac:dyDescent="0.2">
      <c r="A17"/>
      <c r="C17" s="41"/>
      <c r="E17" s="30" t="s">
        <v>335</v>
      </c>
    </row>
    <row r="18" spans="1:46" ht="11.25" customHeight="1" x14ac:dyDescent="0.2">
      <c r="A18"/>
      <c r="C18" s="41"/>
      <c r="E18" s="40" t="s">
        <v>204</v>
      </c>
      <c r="F18" s="42"/>
    </row>
    <row r="19" spans="1:46" ht="11.25" customHeight="1" x14ac:dyDescent="0.2">
      <c r="A19"/>
      <c r="C19" s="41"/>
      <c r="E19" s="30"/>
      <c r="F19" s="30" t="s">
        <v>225</v>
      </c>
    </row>
    <row r="20" spans="1:46" ht="11.25" customHeight="1" x14ac:dyDescent="0.2">
      <c r="A20"/>
      <c r="C20" s="41"/>
    </row>
    <row r="21" spans="1:46" ht="11.25" customHeight="1" x14ac:dyDescent="0.2">
      <c r="A21"/>
      <c r="C21" s="41"/>
    </row>
    <row r="22" spans="1:46" ht="11.25" customHeight="1" x14ac:dyDescent="0.2">
      <c r="A22"/>
      <c r="C22" s="41"/>
      <c r="D22" s="36" t="s">
        <v>177</v>
      </c>
    </row>
    <row r="23" spans="1:46" ht="11.25" customHeight="1" x14ac:dyDescent="0.2">
      <c r="A23"/>
      <c r="C23" s="41"/>
    </row>
    <row r="24" spans="1:46" ht="11.25" customHeight="1" x14ac:dyDescent="0.2">
      <c r="A24"/>
      <c r="C24" s="41"/>
      <c r="E24" s="30" t="s">
        <v>306</v>
      </c>
    </row>
    <row r="25" spans="1:46" ht="11.25" customHeight="1" x14ac:dyDescent="0.2">
      <c r="A25"/>
      <c r="C25" s="41"/>
      <c r="E25" s="30" t="s">
        <v>364</v>
      </c>
    </row>
    <row r="26" spans="1:46" ht="11.25" customHeight="1" x14ac:dyDescent="0.2">
      <c r="A26"/>
      <c r="C26" s="41"/>
      <c r="E26" s="30"/>
    </row>
    <row r="27" spans="1:46" ht="11.25" customHeight="1" x14ac:dyDescent="0.2">
      <c r="A27"/>
      <c r="AT27" s="41"/>
    </row>
    <row r="28" spans="1:46" ht="11.25" customHeight="1" x14ac:dyDescent="0.2">
      <c r="A28"/>
      <c r="C28" s="33" t="s">
        <v>109</v>
      </c>
    </row>
    <row r="29" spans="1:46" ht="11.25" customHeight="1" x14ac:dyDescent="0.2">
      <c r="D29" s="36" t="s">
        <v>179</v>
      </c>
    </row>
    <row r="30" spans="1:46" ht="11.25" customHeight="1" x14ac:dyDescent="0.2"/>
    <row r="31" spans="1:46" ht="11.25" customHeight="1" x14ac:dyDescent="0.2">
      <c r="E31" s="30" t="s">
        <v>307</v>
      </c>
    </row>
    <row r="32" spans="1:46" ht="11.25" customHeight="1" x14ac:dyDescent="0.2"/>
    <row r="33" spans="3:5" ht="11.25" customHeight="1" x14ac:dyDescent="0.2"/>
    <row r="34" spans="3:5" ht="11.25" customHeight="1" x14ac:dyDescent="0.2">
      <c r="D34" s="36" t="s">
        <v>180</v>
      </c>
    </row>
    <row r="35" spans="3:5" ht="11.25" customHeight="1" x14ac:dyDescent="0.2"/>
    <row r="36" spans="3:5" ht="11.25" customHeight="1" x14ac:dyDescent="0.2">
      <c r="E36" s="36" t="s">
        <v>178</v>
      </c>
    </row>
    <row r="37" spans="3:5" ht="11.25" customHeight="1" x14ac:dyDescent="0.2">
      <c r="E37" s="30" t="s">
        <v>385</v>
      </c>
    </row>
    <row r="38" spans="3:5" ht="11.25" customHeight="1" x14ac:dyDescent="0.2">
      <c r="E38" s="30" t="s">
        <v>308</v>
      </c>
    </row>
    <row r="39" spans="3:5" ht="11.25" customHeight="1" x14ac:dyDescent="0.2">
      <c r="E39" s="30" t="s">
        <v>386</v>
      </c>
    </row>
    <row r="40" spans="3:5" ht="11.25" customHeight="1" x14ac:dyDescent="0.2">
      <c r="E40" s="30" t="s">
        <v>387</v>
      </c>
    </row>
    <row r="41" spans="3:5" ht="11.25" customHeight="1" x14ac:dyDescent="0.2">
      <c r="E41" s="30"/>
    </row>
    <row r="42" spans="3:5" ht="11.25" customHeight="1" x14ac:dyDescent="0.2"/>
    <row r="43" spans="3:5" ht="11.25" customHeight="1" x14ac:dyDescent="0.2">
      <c r="C43" s="33" t="s">
        <v>110</v>
      </c>
    </row>
    <row r="44" spans="3:5" ht="11.25" customHeight="1" x14ac:dyDescent="0.2">
      <c r="D44" s="36" t="s">
        <v>197</v>
      </c>
    </row>
    <row r="45" spans="3:5" ht="11.25" customHeight="1" x14ac:dyDescent="0.2"/>
    <row r="46" spans="3:5" ht="11.25" customHeight="1" x14ac:dyDescent="0.2">
      <c r="E46" s="30" t="s">
        <v>228</v>
      </c>
    </row>
    <row r="47" spans="3:5" ht="11.25" customHeight="1" x14ac:dyDescent="0.2"/>
    <row r="48" spans="3:5" ht="11.25" customHeight="1" x14ac:dyDescent="0.2"/>
    <row r="49" spans="3:5" ht="11.25" customHeight="1" x14ac:dyDescent="0.2"/>
    <row r="50" spans="3:5" ht="11.25" customHeight="1" x14ac:dyDescent="0.2"/>
    <row r="51" spans="3:5" ht="11.25" customHeight="1" x14ac:dyDescent="0.2"/>
    <row r="52" spans="3:5" ht="11.25" customHeight="1" x14ac:dyDescent="0.2"/>
    <row r="53" spans="3:5" ht="11.25" customHeight="1" x14ac:dyDescent="0.2"/>
    <row r="54" spans="3:5" ht="11.25" customHeight="1" x14ac:dyDescent="0.2"/>
    <row r="55" spans="3:5" ht="11.25" customHeight="1" x14ac:dyDescent="0.2"/>
    <row r="56" spans="3:5" ht="11.25" customHeight="1" x14ac:dyDescent="0.2"/>
    <row r="57" spans="3:5" ht="11.25" customHeight="1" x14ac:dyDescent="0.2"/>
    <row r="58" spans="3:5" ht="11.25" customHeight="1" x14ac:dyDescent="0.2"/>
    <row r="59" spans="3:5" ht="11.25" customHeight="1" x14ac:dyDescent="0.2">
      <c r="D59" s="36" t="s">
        <v>191</v>
      </c>
    </row>
    <row r="60" spans="3:5" ht="11.25" customHeight="1" x14ac:dyDescent="0.2"/>
    <row r="61" spans="3:5" ht="11.25" customHeight="1" x14ac:dyDescent="0.2">
      <c r="E61" s="30" t="s">
        <v>561</v>
      </c>
    </row>
    <row r="62" spans="3:5" ht="11.25" customHeight="1" x14ac:dyDescent="0.2"/>
    <row r="63" spans="3:5" ht="11.25" customHeight="1" x14ac:dyDescent="0.2"/>
    <row r="64" spans="3:5" ht="11.25" customHeight="1" x14ac:dyDescent="0.2">
      <c r="C64" s="54" t="s">
        <v>239</v>
      </c>
    </row>
    <row r="65" spans="3:6" ht="11.25" customHeight="1" x14ac:dyDescent="0.2">
      <c r="D65" s="30" t="s">
        <v>203</v>
      </c>
    </row>
    <row r="66" spans="3:6" ht="11.25" customHeight="1" x14ac:dyDescent="0.2">
      <c r="D66" s="30"/>
    </row>
    <row r="67" spans="3:6" ht="11.25" customHeight="1" x14ac:dyDescent="0.2">
      <c r="E67" s="30" t="s">
        <v>312</v>
      </c>
    </row>
    <row r="68" spans="3:6" ht="11.25" customHeight="1" x14ac:dyDescent="0.2">
      <c r="E68" s="30" t="s">
        <v>200</v>
      </c>
    </row>
    <row r="69" spans="3:6" ht="11.25" customHeight="1" x14ac:dyDescent="0.2">
      <c r="E69" s="30"/>
    </row>
    <row r="70" spans="3:6" ht="11.25" customHeight="1" x14ac:dyDescent="0.2"/>
    <row r="71" spans="3:6" ht="11.25" customHeight="1" x14ac:dyDescent="0.2">
      <c r="D71" s="30" t="s">
        <v>201</v>
      </c>
    </row>
    <row r="72" spans="3:6" ht="11.25" customHeight="1" x14ac:dyDescent="0.2">
      <c r="D72" s="30"/>
    </row>
    <row r="73" spans="3:6" ht="11.25" customHeight="1" x14ac:dyDescent="0.2">
      <c r="D73" s="30"/>
      <c r="E73" s="30" t="s">
        <v>309</v>
      </c>
    </row>
    <row r="74" spans="3:6" ht="11.25" customHeight="1" x14ac:dyDescent="0.2">
      <c r="D74" s="30"/>
      <c r="E74" s="30" t="s">
        <v>310</v>
      </c>
    </row>
    <row r="75" spans="3:6" ht="11.25" customHeight="1" x14ac:dyDescent="0.2">
      <c r="D75" s="30"/>
      <c r="F75" s="40" t="s">
        <v>202</v>
      </c>
    </row>
    <row r="76" spans="3:6" ht="11.25" customHeight="1" x14ac:dyDescent="0.2">
      <c r="D76" s="30"/>
      <c r="F76" s="40" t="s">
        <v>311</v>
      </c>
    </row>
    <row r="77" spans="3:6" ht="11.25" customHeight="1" x14ac:dyDescent="0.2">
      <c r="D77" s="30"/>
      <c r="F77" s="40"/>
    </row>
    <row r="78" spans="3:6" ht="11.25" customHeight="1" x14ac:dyDescent="0.2"/>
    <row r="79" spans="3:6" ht="11.25" customHeight="1" x14ac:dyDescent="0.2">
      <c r="C79" s="54" t="s">
        <v>138</v>
      </c>
    </row>
    <row r="80" spans="3:6" ht="11.25" customHeight="1" x14ac:dyDescent="0.2">
      <c r="D80" s="36" t="s">
        <v>139</v>
      </c>
    </row>
    <row r="81" spans="4:24" ht="11.25" customHeight="1" x14ac:dyDescent="0.2"/>
    <row r="82" spans="4:24" ht="11.25" customHeight="1" x14ac:dyDescent="0.2">
      <c r="E82" s="30" t="s">
        <v>505</v>
      </c>
    </row>
    <row r="83" spans="4:24" ht="11.25" customHeight="1" x14ac:dyDescent="0.2">
      <c r="E83" s="30"/>
    </row>
    <row r="84" spans="4:24" ht="11.25" customHeight="1" x14ac:dyDescent="0.2"/>
    <row r="85" spans="4:24" ht="11.25" customHeight="1" x14ac:dyDescent="0.2">
      <c r="D85" s="36" t="s">
        <v>140</v>
      </c>
    </row>
    <row r="86" spans="4:24" ht="11.25" customHeight="1" x14ac:dyDescent="0.2"/>
    <row r="87" spans="4:24" ht="11.25" customHeight="1" x14ac:dyDescent="0.2">
      <c r="D87" s="43"/>
      <c r="E87" s="36" t="s">
        <v>114</v>
      </c>
    </row>
    <row r="88" spans="4:24" ht="11.25" customHeight="1" x14ac:dyDescent="0.2"/>
    <row r="89" spans="4:24" ht="11.25" customHeight="1" x14ac:dyDescent="0.2"/>
    <row r="90" spans="4:24" ht="11.25" customHeight="1" x14ac:dyDescent="0.2">
      <c r="D90" s="36" t="s">
        <v>141</v>
      </c>
    </row>
    <row r="91" spans="4:24" ht="11.25" customHeight="1" x14ac:dyDescent="0.2"/>
    <row r="92" spans="4:24" ht="11.25" customHeight="1" x14ac:dyDescent="0.2">
      <c r="E92" s="30" t="s">
        <v>585</v>
      </c>
    </row>
    <row r="93" spans="4:24" ht="11.25" customHeight="1" x14ac:dyDescent="0.2">
      <c r="E93" s="30" t="s">
        <v>586</v>
      </c>
    </row>
    <row r="94" spans="4:24" ht="11.25" customHeight="1" x14ac:dyDescent="0.2"/>
    <row r="95" spans="4:24" ht="11.25" customHeight="1" x14ac:dyDescent="0.2">
      <c r="X95" s="30"/>
    </row>
    <row r="96" spans="4:24" ht="11.25" customHeight="1" x14ac:dyDescent="0.2">
      <c r="D96" s="36" t="s">
        <v>142</v>
      </c>
    </row>
    <row r="97" spans="3:23" ht="11.25" customHeight="1" x14ac:dyDescent="0.2"/>
    <row r="98" spans="3:23" ht="11.25" customHeight="1" x14ac:dyDescent="0.2">
      <c r="E98" s="41" t="s">
        <v>562</v>
      </c>
    </row>
    <row r="99" spans="3:23" ht="11.25" customHeight="1" x14ac:dyDescent="0.2">
      <c r="E99" s="30" t="s">
        <v>216</v>
      </c>
    </row>
    <row r="100" spans="3:23" ht="11.25" customHeight="1" x14ac:dyDescent="0.2"/>
    <row r="101" spans="3:23" ht="11.25" customHeight="1" x14ac:dyDescent="0.2">
      <c r="E101" s="44"/>
    </row>
    <row r="102" spans="3:23" ht="11.25" customHeight="1" x14ac:dyDescent="0.2">
      <c r="D102" s="36" t="s">
        <v>143</v>
      </c>
      <c r="N102" s="45"/>
    </row>
    <row r="103" spans="3:23" ht="11.25" customHeight="1" x14ac:dyDescent="0.2">
      <c r="N103" s="45"/>
    </row>
    <row r="104" spans="3:23" ht="11.25" customHeight="1" x14ac:dyDescent="0.2">
      <c r="E104" s="30" t="s">
        <v>563</v>
      </c>
    </row>
    <row r="105" spans="3:23" ht="11.25" customHeight="1" x14ac:dyDescent="0.2">
      <c r="E105" s="30" t="s">
        <v>564</v>
      </c>
      <c r="W105" s="43"/>
    </row>
    <row r="106" spans="3:23" ht="11.25" customHeight="1" x14ac:dyDescent="0.2">
      <c r="E106" s="30"/>
    </row>
    <row r="107" spans="3:23" ht="11.25" customHeight="1" x14ac:dyDescent="0.2"/>
    <row r="108" spans="3:23" ht="11.25" customHeight="1" x14ac:dyDescent="0.2">
      <c r="C108" s="54" t="s">
        <v>405</v>
      </c>
    </row>
    <row r="109" spans="3:23" ht="11.25" customHeight="1" x14ac:dyDescent="0.2"/>
    <row r="110" spans="3:23" ht="11.25" customHeight="1" x14ac:dyDescent="0.2">
      <c r="D110" s="30" t="s">
        <v>313</v>
      </c>
    </row>
    <row r="111" spans="3:23" ht="11.25" customHeight="1" x14ac:dyDescent="0.2"/>
    <row r="112" spans="3:23" ht="11.25" customHeight="1" x14ac:dyDescent="0.2"/>
    <row r="113" spans="4:5" ht="11.25" customHeight="1" x14ac:dyDescent="0.2">
      <c r="D113" s="36" t="s">
        <v>181</v>
      </c>
    </row>
    <row r="114" spans="4:5" ht="11.25" customHeight="1" x14ac:dyDescent="0.2"/>
    <row r="115" spans="4:5" ht="11.25" customHeight="1" x14ac:dyDescent="0.2">
      <c r="E115" s="30" t="s">
        <v>244</v>
      </c>
    </row>
    <row r="116" spans="4:5" ht="11.25" customHeight="1" x14ac:dyDescent="0.2"/>
    <row r="117" spans="4:5" ht="11.25" customHeight="1" x14ac:dyDescent="0.2"/>
    <row r="118" spans="4:5" ht="11.25" customHeight="1" x14ac:dyDescent="0.2"/>
    <row r="119" spans="4:5" ht="11.25" customHeight="1" x14ac:dyDescent="0.2"/>
    <row r="120" spans="4:5" ht="11.25" customHeight="1" x14ac:dyDescent="0.2"/>
    <row r="121" spans="4:5" ht="11.25" customHeight="1" x14ac:dyDescent="0.2"/>
    <row r="122" spans="4:5" ht="11.25" customHeight="1" x14ac:dyDescent="0.2"/>
    <row r="123" spans="4:5" ht="11.25" customHeight="1" x14ac:dyDescent="0.2"/>
    <row r="124" spans="4:5" ht="11.25" customHeight="1" x14ac:dyDescent="0.2"/>
    <row r="125" spans="4:5" ht="11.25" customHeight="1" x14ac:dyDescent="0.2"/>
    <row r="126" spans="4:5" ht="11.25" customHeight="1" x14ac:dyDescent="0.2"/>
    <row r="127" spans="4:5" ht="11.25" customHeight="1" x14ac:dyDescent="0.2"/>
    <row r="128" spans="4:5" ht="11.25" customHeight="1" x14ac:dyDescent="0.2">
      <c r="E128" s="36" t="s">
        <v>116</v>
      </c>
    </row>
    <row r="129" spans="4:14" ht="11.25" customHeight="1" x14ac:dyDescent="0.2"/>
    <row r="130" spans="4:14" ht="11.25" customHeight="1" x14ac:dyDescent="0.2">
      <c r="N130" s="30"/>
    </row>
    <row r="131" spans="4:14" ht="11.25" customHeight="1" x14ac:dyDescent="0.2">
      <c r="N131" s="30"/>
    </row>
    <row r="132" spans="4:14" ht="11.25" customHeight="1" x14ac:dyDescent="0.2"/>
    <row r="133" spans="4:14" ht="11.25" customHeight="1" x14ac:dyDescent="0.2"/>
    <row r="134" spans="4:14" ht="11.25" customHeight="1" x14ac:dyDescent="0.2"/>
    <row r="135" spans="4:14" ht="11.25" customHeight="1" x14ac:dyDescent="0.2"/>
    <row r="136" spans="4:14" ht="11.25" customHeight="1" x14ac:dyDescent="0.2">
      <c r="D136" s="30" t="s">
        <v>314</v>
      </c>
    </row>
    <row r="137" spans="4:14" ht="11.25" customHeight="1" x14ac:dyDescent="0.2"/>
    <row r="138" spans="4:14" ht="11.25" customHeight="1" x14ac:dyDescent="0.2">
      <c r="E138" s="30" t="s">
        <v>353</v>
      </c>
    </row>
    <row r="139" spans="4:14" ht="11.25" customHeight="1" x14ac:dyDescent="0.2">
      <c r="E139" s="30" t="s">
        <v>183</v>
      </c>
    </row>
    <row r="140" spans="4:14" ht="11.25" customHeight="1" x14ac:dyDescent="0.2"/>
    <row r="141" spans="4:14" ht="11.25" customHeight="1" x14ac:dyDescent="0.2"/>
    <row r="142" spans="4:14" ht="11.25" customHeight="1" x14ac:dyDescent="0.2"/>
    <row r="143" spans="4:14" ht="11.25" customHeight="1" x14ac:dyDescent="0.2"/>
    <row r="144" spans="4:14" ht="11.25" customHeight="1" x14ac:dyDescent="0.2"/>
    <row r="145" spans="3:34" ht="11.25" customHeight="1" x14ac:dyDescent="0.2"/>
    <row r="146" spans="3:34" ht="11.25" customHeight="1" x14ac:dyDescent="0.2"/>
    <row r="147" spans="3:34" ht="11.25" customHeight="1" x14ac:dyDescent="0.2">
      <c r="C147" s="54" t="s">
        <v>240</v>
      </c>
    </row>
    <row r="148" spans="3:34" ht="11.25" customHeight="1" x14ac:dyDescent="0.2"/>
    <row r="149" spans="3:34" ht="11.25" customHeight="1" x14ac:dyDescent="0.2">
      <c r="D149" s="30" t="s">
        <v>352</v>
      </c>
    </row>
    <row r="150" spans="3:34" ht="11.25" customHeight="1" x14ac:dyDescent="0.2"/>
    <row r="151" spans="3:34" ht="11.25" customHeight="1" x14ac:dyDescent="0.2">
      <c r="D151" s="231" t="s">
        <v>221</v>
      </c>
      <c r="E151" s="306"/>
      <c r="F151" s="306"/>
      <c r="G151" s="306"/>
      <c r="H151" s="306"/>
      <c r="I151" s="306"/>
      <c r="J151" s="307"/>
      <c r="K151" s="323" t="s">
        <v>49</v>
      </c>
      <c r="L151" s="324"/>
      <c r="M151" s="324"/>
      <c r="N151" s="324"/>
      <c r="O151" s="324"/>
      <c r="P151" s="324"/>
      <c r="Q151" s="324"/>
      <c r="R151" s="324"/>
      <c r="S151" s="324"/>
      <c r="T151" s="324"/>
      <c r="U151" s="324"/>
      <c r="V151" s="324"/>
      <c r="W151" s="324"/>
      <c r="X151" s="324"/>
      <c r="Y151" s="324"/>
      <c r="Z151" s="325"/>
      <c r="AA151" s="321" t="s">
        <v>50</v>
      </c>
      <c r="AB151" s="322"/>
      <c r="AC151" s="322"/>
      <c r="AD151" s="322"/>
      <c r="AE151" s="322"/>
      <c r="AF151" s="322"/>
      <c r="AG151" s="322"/>
      <c r="AH151" s="322"/>
    </row>
    <row r="152" spans="3:34" ht="11.25" customHeight="1" x14ac:dyDescent="0.2">
      <c r="D152" s="234" t="s">
        <v>51</v>
      </c>
      <c r="E152" s="235"/>
      <c r="F152" s="235"/>
      <c r="G152" s="235"/>
      <c r="H152" s="235"/>
      <c r="I152" s="235"/>
      <c r="J152" s="236"/>
      <c r="K152" s="305" t="s">
        <v>571</v>
      </c>
      <c r="L152" s="315"/>
      <c r="M152" s="315"/>
      <c r="N152" s="315"/>
      <c r="O152" s="315"/>
      <c r="P152" s="315"/>
      <c r="Q152" s="315"/>
      <c r="R152" s="315"/>
      <c r="S152" s="315"/>
      <c r="T152" s="315"/>
      <c r="U152" s="315"/>
      <c r="V152" s="315"/>
      <c r="W152" s="315"/>
      <c r="X152" s="315"/>
      <c r="Y152" s="315"/>
      <c r="Z152" s="316"/>
      <c r="AA152" s="319" t="s">
        <v>71</v>
      </c>
      <c r="AB152" s="320"/>
      <c r="AC152" s="320"/>
      <c r="AD152" s="320"/>
      <c r="AE152" s="320"/>
      <c r="AF152" s="320"/>
      <c r="AG152" s="320"/>
      <c r="AH152" s="320"/>
    </row>
    <row r="153" spans="3:34" ht="11.25" customHeight="1" x14ac:dyDescent="0.2">
      <c r="D153" s="308" t="s">
        <v>208</v>
      </c>
      <c r="E153" s="309"/>
      <c r="F153" s="309"/>
      <c r="G153" s="309"/>
      <c r="H153" s="309"/>
      <c r="I153" s="309"/>
      <c r="J153" s="310"/>
      <c r="K153" s="305" t="s">
        <v>572</v>
      </c>
      <c r="L153" s="315"/>
      <c r="M153" s="315"/>
      <c r="N153" s="315"/>
      <c r="O153" s="315"/>
      <c r="P153" s="315"/>
      <c r="Q153" s="315"/>
      <c r="R153" s="315"/>
      <c r="S153" s="315"/>
      <c r="T153" s="315"/>
      <c r="U153" s="315"/>
      <c r="V153" s="315"/>
      <c r="W153" s="315"/>
      <c r="X153" s="315"/>
      <c r="Y153" s="315"/>
      <c r="Z153" s="316"/>
      <c r="AA153" s="319" t="s">
        <v>71</v>
      </c>
      <c r="AB153" s="320"/>
      <c r="AC153" s="320"/>
      <c r="AD153" s="320"/>
      <c r="AE153" s="320"/>
      <c r="AF153" s="320"/>
      <c r="AG153" s="320"/>
      <c r="AH153" s="320"/>
    </row>
    <row r="154" spans="3:34" ht="11.25" customHeight="1" x14ac:dyDescent="0.2">
      <c r="D154" s="304" t="s">
        <v>217</v>
      </c>
      <c r="E154" s="238"/>
      <c r="F154" s="238"/>
      <c r="G154" s="238"/>
      <c r="H154" s="238"/>
      <c r="I154" s="238"/>
      <c r="J154" s="239"/>
      <c r="K154" s="314" t="s">
        <v>68</v>
      </c>
      <c r="L154" s="315"/>
      <c r="M154" s="315"/>
      <c r="N154" s="315"/>
      <c r="O154" s="315"/>
      <c r="P154" s="315"/>
      <c r="Q154" s="315"/>
      <c r="R154" s="315"/>
      <c r="S154" s="315"/>
      <c r="T154" s="315"/>
      <c r="U154" s="315"/>
      <c r="V154" s="315"/>
      <c r="W154" s="315"/>
      <c r="X154" s="315"/>
      <c r="Y154" s="315"/>
      <c r="Z154" s="316"/>
      <c r="AA154" s="311" t="s">
        <v>218</v>
      </c>
      <c r="AB154" s="312"/>
      <c r="AC154" s="312"/>
      <c r="AD154" s="312"/>
      <c r="AE154" s="312"/>
      <c r="AF154" s="312"/>
      <c r="AG154" s="312"/>
      <c r="AH154" s="313"/>
    </row>
    <row r="155" spans="3:34" ht="26.25" customHeight="1" x14ac:dyDescent="0.2">
      <c r="D155" s="302"/>
      <c r="E155" s="305" t="s">
        <v>220</v>
      </c>
      <c r="F155" s="274"/>
      <c r="G155" s="274"/>
      <c r="H155" s="274"/>
      <c r="I155" s="274"/>
      <c r="J155" s="275"/>
      <c r="K155" s="305" t="s">
        <v>569</v>
      </c>
      <c r="L155" s="315"/>
      <c r="M155" s="315"/>
      <c r="N155" s="315"/>
      <c r="O155" s="315"/>
      <c r="P155" s="315"/>
      <c r="Q155" s="315"/>
      <c r="R155" s="315"/>
      <c r="S155" s="315"/>
      <c r="T155" s="315"/>
      <c r="U155" s="315"/>
      <c r="V155" s="315"/>
      <c r="W155" s="315"/>
      <c r="X155" s="315"/>
      <c r="Y155" s="315"/>
      <c r="Z155" s="316"/>
      <c r="AA155" s="345" t="s">
        <v>222</v>
      </c>
      <c r="AB155" s="346"/>
      <c r="AC155" s="346"/>
      <c r="AD155" s="346"/>
      <c r="AE155" s="346"/>
      <c r="AF155" s="346"/>
      <c r="AG155" s="346"/>
      <c r="AH155" s="346"/>
    </row>
    <row r="156" spans="3:34" ht="63.75" customHeight="1" x14ac:dyDescent="0.2">
      <c r="D156" s="302"/>
      <c r="E156" s="305"/>
      <c r="F156" s="274"/>
      <c r="G156" s="274"/>
      <c r="H156" s="274"/>
      <c r="I156" s="274"/>
      <c r="J156" s="275"/>
      <c r="K156" s="286" t="s">
        <v>570</v>
      </c>
      <c r="L156" s="317"/>
      <c r="M156" s="317"/>
      <c r="N156" s="317"/>
      <c r="O156" s="317"/>
      <c r="P156" s="317"/>
      <c r="Q156" s="317"/>
      <c r="R156" s="317"/>
      <c r="S156" s="317"/>
      <c r="T156" s="317"/>
      <c r="U156" s="317"/>
      <c r="V156" s="317"/>
      <c r="W156" s="317"/>
      <c r="X156" s="317"/>
      <c r="Y156" s="317"/>
      <c r="Z156" s="318"/>
      <c r="AA156" s="305" t="s">
        <v>192</v>
      </c>
      <c r="AB156" s="274"/>
      <c r="AC156" s="274"/>
      <c r="AD156" s="274"/>
      <c r="AE156" s="274"/>
      <c r="AF156" s="274"/>
      <c r="AG156" s="274"/>
      <c r="AH156" s="275"/>
    </row>
    <row r="157" spans="3:34" x14ac:dyDescent="0.2">
      <c r="D157" s="302"/>
      <c r="E157" s="305"/>
      <c r="F157" s="274"/>
      <c r="G157" s="274"/>
      <c r="H157" s="274"/>
      <c r="I157" s="274"/>
      <c r="J157" s="275"/>
      <c r="K157" s="314" t="s">
        <v>573</v>
      </c>
      <c r="L157" s="315"/>
      <c r="M157" s="315"/>
      <c r="N157" s="315"/>
      <c r="O157" s="315"/>
      <c r="P157" s="315"/>
      <c r="Q157" s="315"/>
      <c r="R157" s="315"/>
      <c r="S157" s="315"/>
      <c r="T157" s="315"/>
      <c r="U157" s="315"/>
      <c r="V157" s="315"/>
      <c r="W157" s="315"/>
      <c r="X157" s="315"/>
      <c r="Y157" s="315"/>
      <c r="Z157" s="316"/>
      <c r="AA157" s="319" t="s">
        <v>71</v>
      </c>
      <c r="AB157" s="320"/>
      <c r="AC157" s="320"/>
      <c r="AD157" s="320"/>
      <c r="AE157" s="320"/>
      <c r="AF157" s="320"/>
      <c r="AG157" s="320"/>
      <c r="AH157" s="320"/>
    </row>
    <row r="158" spans="3:34" ht="26.25" customHeight="1" x14ac:dyDescent="0.2">
      <c r="D158" s="303"/>
      <c r="E158" s="305" t="s">
        <v>219</v>
      </c>
      <c r="F158" s="274"/>
      <c r="G158" s="274"/>
      <c r="H158" s="274"/>
      <c r="I158" s="274"/>
      <c r="J158" s="275"/>
      <c r="K158" s="314" t="s">
        <v>568</v>
      </c>
      <c r="L158" s="315"/>
      <c r="M158" s="315"/>
      <c r="N158" s="315"/>
      <c r="O158" s="315"/>
      <c r="P158" s="315"/>
      <c r="Q158" s="315"/>
      <c r="R158" s="315"/>
      <c r="S158" s="315"/>
      <c r="T158" s="315"/>
      <c r="U158" s="315"/>
      <c r="V158" s="315"/>
      <c r="W158" s="315"/>
      <c r="X158" s="315"/>
      <c r="Y158" s="315"/>
      <c r="Z158" s="316"/>
      <c r="AA158" s="320" t="s">
        <v>67</v>
      </c>
      <c r="AB158" s="320"/>
      <c r="AC158" s="320"/>
      <c r="AD158" s="320"/>
      <c r="AE158" s="320"/>
      <c r="AF158" s="320"/>
      <c r="AG158" s="320"/>
      <c r="AH158" s="320"/>
    </row>
    <row r="159" spans="3:34" x14ac:dyDescent="0.2">
      <c r="D159" s="53"/>
      <c r="E159" s="53"/>
      <c r="F159" s="53"/>
      <c r="G159" s="53"/>
      <c r="H159" s="53"/>
      <c r="I159" s="53"/>
      <c r="J159" s="53"/>
      <c r="K159" s="52"/>
      <c r="L159" s="52"/>
      <c r="M159" s="52"/>
      <c r="N159" s="52"/>
      <c r="O159" s="52"/>
      <c r="P159" s="52"/>
      <c r="Q159" s="52"/>
      <c r="R159" s="52"/>
      <c r="S159" s="52"/>
      <c r="T159" s="52"/>
      <c r="U159" s="52"/>
      <c r="V159" s="52"/>
      <c r="W159" s="52"/>
      <c r="X159" s="52"/>
      <c r="Y159" s="52"/>
      <c r="Z159" s="52"/>
      <c r="AA159" s="52"/>
      <c r="AB159" s="52"/>
      <c r="AC159" s="52"/>
      <c r="AD159" s="52"/>
      <c r="AE159" s="52"/>
      <c r="AF159" s="52"/>
      <c r="AG159" s="52"/>
      <c r="AH159" s="52"/>
    </row>
    <row r="160" spans="3:34" x14ac:dyDescent="0.2">
      <c r="D160" s="52"/>
      <c r="E160" s="52"/>
      <c r="F160" s="52"/>
      <c r="G160" s="52"/>
      <c r="H160" s="52"/>
      <c r="I160" s="52"/>
      <c r="J160" s="52"/>
      <c r="K160" s="52"/>
      <c r="L160" s="52"/>
      <c r="M160" s="52"/>
      <c r="N160" s="52"/>
      <c r="O160" s="52"/>
      <c r="P160" s="52"/>
      <c r="Q160" s="52"/>
      <c r="R160" s="52"/>
      <c r="S160" s="52"/>
      <c r="T160" s="52"/>
      <c r="U160" s="52"/>
      <c r="V160" s="52"/>
      <c r="W160" s="52"/>
      <c r="X160" s="52"/>
      <c r="Y160" s="52"/>
      <c r="Z160" s="52"/>
      <c r="AA160" s="52"/>
      <c r="AB160" s="52"/>
      <c r="AC160" s="52"/>
      <c r="AD160" s="52"/>
      <c r="AE160" s="52"/>
    </row>
    <row r="161" spans="3:34" ht="11.25" customHeight="1" x14ac:dyDescent="0.2">
      <c r="C161" s="54" t="s">
        <v>241</v>
      </c>
    </row>
    <row r="162" spans="3:34" ht="11.25" customHeight="1" x14ac:dyDescent="0.2">
      <c r="D162" s="30" t="s">
        <v>345</v>
      </c>
    </row>
    <row r="163" spans="3:34" ht="11.25" customHeight="1" x14ac:dyDescent="0.2">
      <c r="D163" s="30"/>
    </row>
    <row r="164" spans="3:34" ht="11.25" customHeight="1" x14ac:dyDescent="0.2">
      <c r="D164" s="30"/>
      <c r="E164" s="30" t="s">
        <v>346</v>
      </c>
    </row>
    <row r="165" spans="3:34" ht="11.25" customHeight="1" x14ac:dyDescent="0.2">
      <c r="D165" s="30"/>
      <c r="E165" s="30" t="s">
        <v>347</v>
      </c>
    </row>
    <row r="166" spans="3:34" ht="11.25" customHeight="1" x14ac:dyDescent="0.2">
      <c r="D166" s="30"/>
    </row>
    <row r="167" spans="3:34" ht="11.25" customHeight="1" x14ac:dyDescent="0.2">
      <c r="E167" s="30" t="s">
        <v>350</v>
      </c>
    </row>
    <row r="168" spans="3:34" ht="11.25" customHeight="1" x14ac:dyDescent="0.2"/>
    <row r="169" spans="3:34" ht="11.25" customHeight="1" x14ac:dyDescent="0.2">
      <c r="F169" s="231" t="s">
        <v>574</v>
      </c>
      <c r="G169" s="306"/>
      <c r="H169" s="306"/>
      <c r="I169" s="306"/>
      <c r="J169" s="307"/>
      <c r="K169" s="323" t="s">
        <v>29</v>
      </c>
      <c r="L169" s="325"/>
      <c r="M169" s="323" t="s">
        <v>44</v>
      </c>
      <c r="N169" s="325"/>
      <c r="O169" s="335" t="s">
        <v>43</v>
      </c>
      <c r="P169" s="306"/>
      <c r="Q169" s="306"/>
      <c r="R169" s="306"/>
      <c r="S169" s="306"/>
      <c r="T169" s="306"/>
      <c r="U169" s="306"/>
      <c r="V169" s="306"/>
      <c r="W169" s="306"/>
      <c r="X169" s="306"/>
      <c r="Y169" s="306"/>
      <c r="Z169" s="306"/>
      <c r="AA169" s="306"/>
      <c r="AB169" s="306"/>
      <c r="AC169" s="306"/>
      <c r="AD169" s="306"/>
      <c r="AE169" s="306"/>
      <c r="AF169" s="306"/>
      <c r="AG169" s="306"/>
      <c r="AH169" s="307"/>
    </row>
    <row r="170" spans="3:34" ht="11.25" customHeight="1" x14ac:dyDescent="0.2">
      <c r="F170" s="308" t="s">
        <v>194</v>
      </c>
      <c r="G170" s="235"/>
      <c r="H170" s="235"/>
      <c r="I170" s="235"/>
      <c r="J170" s="236"/>
      <c r="K170" s="341" t="s">
        <v>31</v>
      </c>
      <c r="L170" s="278"/>
      <c r="M170" s="311" t="s">
        <v>206</v>
      </c>
      <c r="N170" s="313"/>
      <c r="O170" s="237" t="s">
        <v>211</v>
      </c>
      <c r="P170" s="336"/>
      <c r="Q170" s="336"/>
      <c r="R170" s="336"/>
      <c r="S170" s="336"/>
      <c r="T170" s="336"/>
      <c r="U170" s="336"/>
      <c r="V170" s="336"/>
      <c r="W170" s="336"/>
      <c r="X170" s="336"/>
      <c r="Y170" s="336"/>
      <c r="Z170" s="336"/>
      <c r="AA170" s="336"/>
      <c r="AB170" s="336"/>
      <c r="AC170" s="336"/>
      <c r="AD170" s="336"/>
      <c r="AE170" s="336"/>
      <c r="AF170" s="336"/>
      <c r="AG170" s="336"/>
      <c r="AH170" s="337"/>
    </row>
    <row r="171" spans="3:34" ht="11.25" customHeight="1" x14ac:dyDescent="0.2">
      <c r="F171" s="276" t="s">
        <v>207</v>
      </c>
      <c r="G171" s="277"/>
      <c r="H171" s="277"/>
      <c r="I171" s="277"/>
      <c r="J171" s="278"/>
      <c r="K171" s="341" t="s">
        <v>45</v>
      </c>
      <c r="L171" s="278"/>
      <c r="M171" s="286" t="s">
        <v>229</v>
      </c>
      <c r="N171" s="327"/>
      <c r="O171" s="276" t="s">
        <v>210</v>
      </c>
      <c r="P171" s="277"/>
      <c r="Q171" s="277"/>
      <c r="R171" s="277"/>
      <c r="S171" s="277"/>
      <c r="T171" s="277"/>
      <c r="U171" s="277"/>
      <c r="V171" s="277"/>
      <c r="W171" s="277"/>
      <c r="X171" s="277"/>
      <c r="Y171" s="277"/>
      <c r="Z171" s="277"/>
      <c r="AA171" s="277"/>
      <c r="AB171" s="277"/>
      <c r="AC171" s="277"/>
      <c r="AD171" s="277"/>
      <c r="AE171" s="277"/>
      <c r="AF171" s="277"/>
      <c r="AG171" s="277"/>
      <c r="AH171" s="278"/>
    </row>
    <row r="172" spans="3:34" ht="11.25" customHeight="1" x14ac:dyDescent="0.2">
      <c r="F172" s="285"/>
      <c r="G172" s="280"/>
      <c r="H172" s="280"/>
      <c r="I172" s="280"/>
      <c r="J172" s="281"/>
      <c r="K172" s="279"/>
      <c r="L172" s="281"/>
      <c r="M172" s="340"/>
      <c r="N172" s="329"/>
      <c r="O172" s="285"/>
      <c r="P172" s="280"/>
      <c r="Q172" s="280"/>
      <c r="R172" s="280"/>
      <c r="S172" s="280"/>
      <c r="T172" s="280"/>
      <c r="U172" s="280"/>
      <c r="V172" s="280"/>
      <c r="W172" s="280"/>
      <c r="X172" s="280"/>
      <c r="Y172" s="280"/>
      <c r="Z172" s="280"/>
      <c r="AA172" s="280"/>
      <c r="AB172" s="280"/>
      <c r="AC172" s="280"/>
      <c r="AD172" s="280"/>
      <c r="AE172" s="280"/>
      <c r="AF172" s="280"/>
      <c r="AG172" s="280"/>
      <c r="AH172" s="281"/>
    </row>
    <row r="173" spans="3:34" ht="11.25" customHeight="1" x14ac:dyDescent="0.2">
      <c r="F173" s="285"/>
      <c r="G173" s="280"/>
      <c r="H173" s="280"/>
      <c r="I173" s="280"/>
      <c r="J173" s="281"/>
      <c r="K173" s="279"/>
      <c r="L173" s="281"/>
      <c r="M173" s="340"/>
      <c r="N173" s="329"/>
      <c r="O173" s="285"/>
      <c r="P173" s="280"/>
      <c r="Q173" s="280"/>
      <c r="R173" s="280"/>
      <c r="S173" s="280"/>
      <c r="T173" s="280"/>
      <c r="U173" s="280"/>
      <c r="V173" s="280"/>
      <c r="W173" s="280"/>
      <c r="X173" s="280"/>
      <c r="Y173" s="280"/>
      <c r="Z173" s="280"/>
      <c r="AA173" s="280"/>
      <c r="AB173" s="280"/>
      <c r="AC173" s="280"/>
      <c r="AD173" s="280"/>
      <c r="AE173" s="280"/>
      <c r="AF173" s="280"/>
      <c r="AG173" s="280"/>
      <c r="AH173" s="281"/>
    </row>
    <row r="174" spans="3:34" ht="12.75" customHeight="1" x14ac:dyDescent="0.2">
      <c r="F174" s="282"/>
      <c r="G174" s="283"/>
      <c r="H174" s="283"/>
      <c r="I174" s="283"/>
      <c r="J174" s="284"/>
      <c r="K174" s="282"/>
      <c r="L174" s="284"/>
      <c r="M174" s="330"/>
      <c r="N174" s="332"/>
      <c r="O174" s="282"/>
      <c r="P174" s="283"/>
      <c r="Q174" s="283"/>
      <c r="R174" s="283"/>
      <c r="S174" s="283"/>
      <c r="T174" s="283"/>
      <c r="U174" s="283"/>
      <c r="V174" s="283"/>
      <c r="W174" s="283"/>
      <c r="X174" s="283"/>
      <c r="Y174" s="283"/>
      <c r="Z174" s="283"/>
      <c r="AA174" s="283"/>
      <c r="AB174" s="283"/>
      <c r="AC174" s="283"/>
      <c r="AD174" s="283"/>
      <c r="AE174" s="283"/>
      <c r="AF174" s="283"/>
      <c r="AG174" s="283"/>
      <c r="AH174" s="284"/>
    </row>
    <row r="175" spans="3:34" ht="12.75" customHeight="1" x14ac:dyDescent="0.2">
      <c r="F175" s="341" t="s">
        <v>46</v>
      </c>
      <c r="G175" s="277"/>
      <c r="H175" s="277"/>
      <c r="I175" s="277"/>
      <c r="J175" s="278"/>
      <c r="K175" s="341" t="s">
        <v>45</v>
      </c>
      <c r="L175" s="278"/>
      <c r="M175" s="341" t="s">
        <v>47</v>
      </c>
      <c r="N175" s="327"/>
      <c r="O175" s="286" t="s">
        <v>214</v>
      </c>
      <c r="P175" s="326"/>
      <c r="Q175" s="326"/>
      <c r="R175" s="326"/>
      <c r="S175" s="326"/>
      <c r="T175" s="326"/>
      <c r="U175" s="326"/>
      <c r="V175" s="326"/>
      <c r="W175" s="326"/>
      <c r="X175" s="326"/>
      <c r="Y175" s="326"/>
      <c r="Z175" s="326"/>
      <c r="AA175" s="326"/>
      <c r="AB175" s="326"/>
      <c r="AC175" s="326"/>
      <c r="AD175" s="326"/>
      <c r="AE175" s="326"/>
      <c r="AF175" s="326"/>
      <c r="AG175" s="326"/>
      <c r="AH175" s="327"/>
    </row>
    <row r="176" spans="3:34" ht="11.25" customHeight="1" x14ac:dyDescent="0.2">
      <c r="F176" s="276" t="s">
        <v>195</v>
      </c>
      <c r="G176" s="277"/>
      <c r="H176" s="277"/>
      <c r="I176" s="277"/>
      <c r="J176" s="278"/>
      <c r="K176" s="341" t="s">
        <v>45</v>
      </c>
      <c r="L176" s="278"/>
      <c r="M176" s="341" t="s">
        <v>72</v>
      </c>
      <c r="N176" s="327"/>
      <c r="O176" s="286" t="s">
        <v>215</v>
      </c>
      <c r="P176" s="326"/>
      <c r="Q176" s="326"/>
      <c r="R176" s="326"/>
      <c r="S176" s="326"/>
      <c r="T176" s="326"/>
      <c r="U176" s="326"/>
      <c r="V176" s="326"/>
      <c r="W176" s="326"/>
      <c r="X176" s="326"/>
      <c r="Y176" s="326"/>
      <c r="Z176" s="326"/>
      <c r="AA176" s="326"/>
      <c r="AB176" s="326"/>
      <c r="AC176" s="326"/>
      <c r="AD176" s="326"/>
      <c r="AE176" s="326"/>
      <c r="AF176" s="326"/>
      <c r="AG176" s="326"/>
      <c r="AH176" s="327"/>
    </row>
    <row r="177" spans="5:34" ht="11.25" customHeight="1" x14ac:dyDescent="0.2">
      <c r="F177" s="285"/>
      <c r="G177" s="328"/>
      <c r="H177" s="328"/>
      <c r="I177" s="328"/>
      <c r="J177" s="329"/>
      <c r="K177" s="279"/>
      <c r="L177" s="281"/>
      <c r="M177" s="285"/>
      <c r="N177" s="329"/>
      <c r="O177" s="285"/>
      <c r="P177" s="328"/>
      <c r="Q177" s="328"/>
      <c r="R177" s="328"/>
      <c r="S177" s="328"/>
      <c r="T177" s="328"/>
      <c r="U177" s="328"/>
      <c r="V177" s="328"/>
      <c r="W177" s="328"/>
      <c r="X177" s="328"/>
      <c r="Y177" s="328"/>
      <c r="Z177" s="328"/>
      <c r="AA177" s="328"/>
      <c r="AB177" s="328"/>
      <c r="AC177" s="328"/>
      <c r="AD177" s="328"/>
      <c r="AE177" s="328"/>
      <c r="AF177" s="328"/>
      <c r="AG177" s="328"/>
      <c r="AH177" s="329"/>
    </row>
    <row r="178" spans="5:34" ht="11.25" customHeight="1" x14ac:dyDescent="0.2">
      <c r="F178" s="285"/>
      <c r="G178" s="328"/>
      <c r="H178" s="328"/>
      <c r="I178" s="328"/>
      <c r="J178" s="329"/>
      <c r="K178" s="279"/>
      <c r="L178" s="281"/>
      <c r="M178" s="285"/>
      <c r="N178" s="329"/>
      <c r="O178" s="285"/>
      <c r="P178" s="328"/>
      <c r="Q178" s="328"/>
      <c r="R178" s="328"/>
      <c r="S178" s="328"/>
      <c r="T178" s="328"/>
      <c r="U178" s="328"/>
      <c r="V178" s="328"/>
      <c r="W178" s="328"/>
      <c r="X178" s="328"/>
      <c r="Y178" s="328"/>
      <c r="Z178" s="328"/>
      <c r="AA178" s="328"/>
      <c r="AB178" s="328"/>
      <c r="AC178" s="328"/>
      <c r="AD178" s="328"/>
      <c r="AE178" s="328"/>
      <c r="AF178" s="328"/>
      <c r="AG178" s="328"/>
      <c r="AH178" s="329"/>
    </row>
    <row r="179" spans="5:34" ht="11.25" customHeight="1" x14ac:dyDescent="0.2">
      <c r="F179" s="330"/>
      <c r="G179" s="331"/>
      <c r="H179" s="331"/>
      <c r="I179" s="331"/>
      <c r="J179" s="332"/>
      <c r="K179" s="282"/>
      <c r="L179" s="284"/>
      <c r="M179" s="330"/>
      <c r="N179" s="332"/>
      <c r="O179" s="330"/>
      <c r="P179" s="331"/>
      <c r="Q179" s="331"/>
      <c r="R179" s="331"/>
      <c r="S179" s="331"/>
      <c r="T179" s="331"/>
      <c r="U179" s="331"/>
      <c r="V179" s="331"/>
      <c r="W179" s="331"/>
      <c r="X179" s="331"/>
      <c r="Y179" s="331"/>
      <c r="Z179" s="331"/>
      <c r="AA179" s="331"/>
      <c r="AB179" s="331"/>
      <c r="AC179" s="331"/>
      <c r="AD179" s="331"/>
      <c r="AE179" s="331"/>
      <c r="AF179" s="331"/>
      <c r="AG179" s="331"/>
      <c r="AH179" s="332"/>
    </row>
    <row r="180" spans="5:34" ht="11.25" customHeight="1" x14ac:dyDescent="0.2">
      <c r="F180" s="341" t="s">
        <v>37</v>
      </c>
      <c r="G180" s="277"/>
      <c r="H180" s="277"/>
      <c r="I180" s="277"/>
      <c r="J180" s="278"/>
      <c r="K180" s="341" t="s">
        <v>34</v>
      </c>
      <c r="L180" s="278"/>
      <c r="M180" s="341" t="s">
        <v>47</v>
      </c>
      <c r="N180" s="327"/>
      <c r="O180" s="286" t="s">
        <v>344</v>
      </c>
      <c r="P180" s="326"/>
      <c r="Q180" s="326"/>
      <c r="R180" s="326"/>
      <c r="S180" s="326"/>
      <c r="T180" s="326"/>
      <c r="U180" s="326"/>
      <c r="V180" s="326"/>
      <c r="W180" s="326"/>
      <c r="X180" s="326"/>
      <c r="Y180" s="326"/>
      <c r="Z180" s="326"/>
      <c r="AA180" s="326"/>
      <c r="AB180" s="326"/>
      <c r="AC180" s="326"/>
      <c r="AD180" s="326"/>
      <c r="AE180" s="326"/>
      <c r="AF180" s="326"/>
      <c r="AG180" s="326"/>
      <c r="AH180" s="327"/>
    </row>
    <row r="181" spans="5:34" ht="11.25" customHeight="1" x14ac:dyDescent="0.2">
      <c r="F181" s="330"/>
      <c r="G181" s="331"/>
      <c r="H181" s="331"/>
      <c r="I181" s="331"/>
      <c r="J181" s="332"/>
      <c r="K181" s="282"/>
      <c r="L181" s="284"/>
      <c r="M181" s="330"/>
      <c r="N181" s="332"/>
      <c r="O181" s="330"/>
      <c r="P181" s="331"/>
      <c r="Q181" s="331"/>
      <c r="R181" s="331"/>
      <c r="S181" s="331"/>
      <c r="T181" s="331"/>
      <c r="U181" s="331"/>
      <c r="V181" s="331"/>
      <c r="W181" s="331"/>
      <c r="X181" s="331"/>
      <c r="Y181" s="331"/>
      <c r="Z181" s="331"/>
      <c r="AA181" s="331"/>
      <c r="AB181" s="331"/>
      <c r="AC181" s="331"/>
      <c r="AD181" s="331"/>
      <c r="AE181" s="331"/>
      <c r="AF181" s="331"/>
      <c r="AG181" s="331"/>
      <c r="AH181" s="332"/>
    </row>
    <row r="182" spans="5:34" ht="11.25" customHeight="1" x14ac:dyDescent="0.2">
      <c r="F182" s="341" t="s">
        <v>38</v>
      </c>
      <c r="G182" s="277"/>
      <c r="H182" s="277"/>
      <c r="I182" s="277"/>
      <c r="J182" s="278"/>
      <c r="K182" s="341" t="s">
        <v>34</v>
      </c>
      <c r="L182" s="278"/>
      <c r="M182" s="341" t="s">
        <v>75</v>
      </c>
      <c r="N182" s="327"/>
      <c r="O182" s="286" t="s">
        <v>343</v>
      </c>
      <c r="P182" s="326"/>
      <c r="Q182" s="326"/>
      <c r="R182" s="326"/>
      <c r="S182" s="326"/>
      <c r="T182" s="326"/>
      <c r="U182" s="326"/>
      <c r="V182" s="326"/>
      <c r="W182" s="326"/>
      <c r="X182" s="326"/>
      <c r="Y182" s="326"/>
      <c r="Z182" s="326"/>
      <c r="AA182" s="326"/>
      <c r="AB182" s="326"/>
      <c r="AC182" s="326"/>
      <c r="AD182" s="326"/>
      <c r="AE182" s="326"/>
      <c r="AF182" s="326"/>
      <c r="AG182" s="326"/>
      <c r="AH182" s="327"/>
    </row>
    <row r="183" spans="5:34" ht="11.25" customHeight="1" x14ac:dyDescent="0.2">
      <c r="F183" s="330"/>
      <c r="G183" s="331"/>
      <c r="H183" s="331"/>
      <c r="I183" s="331"/>
      <c r="J183" s="332"/>
      <c r="K183" s="282"/>
      <c r="L183" s="284"/>
      <c r="M183" s="330"/>
      <c r="N183" s="332"/>
      <c r="O183" s="330"/>
      <c r="P183" s="331"/>
      <c r="Q183" s="331"/>
      <c r="R183" s="331"/>
      <c r="S183" s="331"/>
      <c r="T183" s="331"/>
      <c r="U183" s="331"/>
      <c r="V183" s="331"/>
      <c r="W183" s="331"/>
      <c r="X183" s="331"/>
      <c r="Y183" s="331"/>
      <c r="Z183" s="331"/>
      <c r="AA183" s="331"/>
      <c r="AB183" s="331"/>
      <c r="AC183" s="331"/>
      <c r="AD183" s="331"/>
      <c r="AE183" s="331"/>
      <c r="AF183" s="331"/>
      <c r="AG183" s="331"/>
      <c r="AH183" s="332"/>
    </row>
    <row r="184" spans="5:34" ht="11.25" customHeight="1" x14ac:dyDescent="0.2">
      <c r="F184" s="341" t="s">
        <v>117</v>
      </c>
      <c r="G184" s="277"/>
      <c r="H184" s="277"/>
      <c r="I184" s="277"/>
      <c r="J184" s="278"/>
      <c r="K184" s="341" t="s">
        <v>45</v>
      </c>
      <c r="L184" s="278"/>
      <c r="M184" s="341" t="s">
        <v>68</v>
      </c>
      <c r="N184" s="327"/>
      <c r="O184" s="276" t="s">
        <v>212</v>
      </c>
      <c r="P184" s="277"/>
      <c r="Q184" s="277"/>
      <c r="R184" s="277"/>
      <c r="S184" s="277"/>
      <c r="T184" s="277"/>
      <c r="U184" s="277"/>
      <c r="V184" s="277"/>
      <c r="W184" s="277"/>
      <c r="X184" s="277"/>
      <c r="Y184" s="277"/>
      <c r="Z184" s="277"/>
      <c r="AA184" s="277"/>
      <c r="AB184" s="277"/>
      <c r="AC184" s="277"/>
      <c r="AD184" s="277"/>
      <c r="AE184" s="277"/>
      <c r="AF184" s="277"/>
      <c r="AG184" s="277"/>
      <c r="AH184" s="278"/>
    </row>
    <row r="185" spans="5:34" ht="11.25" customHeight="1" x14ac:dyDescent="0.2">
      <c r="F185" s="330"/>
      <c r="G185" s="331"/>
      <c r="H185" s="331"/>
      <c r="I185" s="331"/>
      <c r="J185" s="332"/>
      <c r="K185" s="282"/>
      <c r="L185" s="284"/>
      <c r="M185" s="330"/>
      <c r="N185" s="332"/>
      <c r="O185" s="330"/>
      <c r="P185" s="331"/>
      <c r="Q185" s="331"/>
      <c r="R185" s="331"/>
      <c r="S185" s="331"/>
      <c r="T185" s="331"/>
      <c r="U185" s="331"/>
      <c r="V185" s="331"/>
      <c r="W185" s="331"/>
      <c r="X185" s="331"/>
      <c r="Y185" s="331"/>
      <c r="Z185" s="331"/>
      <c r="AA185" s="331"/>
      <c r="AB185" s="331"/>
      <c r="AC185" s="331"/>
      <c r="AD185" s="331"/>
      <c r="AE185" s="331"/>
      <c r="AF185" s="331"/>
      <c r="AG185" s="331"/>
      <c r="AH185" s="332"/>
    </row>
    <row r="186" spans="5:34" ht="11.25" customHeight="1" x14ac:dyDescent="0.2">
      <c r="F186" s="308" t="s">
        <v>118</v>
      </c>
      <c r="G186" s="235"/>
      <c r="H186" s="235"/>
      <c r="I186" s="235"/>
      <c r="J186" s="236"/>
      <c r="K186" s="333" t="s">
        <v>45</v>
      </c>
      <c r="L186" s="334"/>
      <c r="M186" s="333" t="s">
        <v>68</v>
      </c>
      <c r="N186" s="313"/>
      <c r="O186" s="308" t="s">
        <v>213</v>
      </c>
      <c r="P186" s="235"/>
      <c r="Q186" s="235"/>
      <c r="R186" s="235"/>
      <c r="S186" s="235"/>
      <c r="T186" s="235"/>
      <c r="U186" s="235"/>
      <c r="V186" s="235"/>
      <c r="W186" s="235"/>
      <c r="X186" s="235"/>
      <c r="Y186" s="235"/>
      <c r="Z186" s="235"/>
      <c r="AA186" s="235"/>
      <c r="AB186" s="235"/>
      <c r="AC186" s="235"/>
      <c r="AD186" s="235"/>
      <c r="AE186" s="235"/>
      <c r="AF186" s="235"/>
      <c r="AG186" s="235"/>
      <c r="AH186" s="236"/>
    </row>
    <row r="187" spans="5:34" ht="11.25" customHeight="1" x14ac:dyDescent="0.2">
      <c r="F187" s="341" t="s">
        <v>48</v>
      </c>
      <c r="G187" s="277"/>
      <c r="H187" s="277"/>
      <c r="I187" s="277"/>
      <c r="J187" s="278"/>
      <c r="K187" s="341" t="s">
        <v>45</v>
      </c>
      <c r="L187" s="278"/>
      <c r="M187" s="341" t="s">
        <v>73</v>
      </c>
      <c r="N187" s="327"/>
      <c r="O187" s="276" t="s">
        <v>342</v>
      </c>
      <c r="P187" s="326"/>
      <c r="Q187" s="326"/>
      <c r="R187" s="326"/>
      <c r="S187" s="326"/>
      <c r="T187" s="326"/>
      <c r="U187" s="326"/>
      <c r="V187" s="326"/>
      <c r="W187" s="326"/>
      <c r="X187" s="326"/>
      <c r="Y187" s="326"/>
      <c r="Z187" s="326"/>
      <c r="AA187" s="326"/>
      <c r="AB187" s="326"/>
      <c r="AC187" s="326"/>
      <c r="AD187" s="326"/>
      <c r="AE187" s="326"/>
      <c r="AF187" s="326"/>
      <c r="AG187" s="326"/>
      <c r="AH187" s="327"/>
    </row>
    <row r="188" spans="5:34" ht="11.25" customHeight="1" x14ac:dyDescent="0.2">
      <c r="F188" s="330"/>
      <c r="G188" s="331"/>
      <c r="H188" s="331"/>
      <c r="I188" s="331"/>
      <c r="J188" s="332"/>
      <c r="K188" s="282"/>
      <c r="L188" s="284"/>
      <c r="M188" s="330"/>
      <c r="N188" s="332"/>
      <c r="O188" s="330"/>
      <c r="P188" s="331"/>
      <c r="Q188" s="331"/>
      <c r="R188" s="331"/>
      <c r="S188" s="331"/>
      <c r="T188" s="331"/>
      <c r="U188" s="331"/>
      <c r="V188" s="331"/>
      <c r="W188" s="331"/>
      <c r="X188" s="331"/>
      <c r="Y188" s="331"/>
      <c r="Z188" s="331"/>
      <c r="AA188" s="331"/>
      <c r="AB188" s="331"/>
      <c r="AC188" s="331"/>
      <c r="AD188" s="331"/>
      <c r="AE188" s="331"/>
      <c r="AF188" s="331"/>
      <c r="AG188" s="331"/>
      <c r="AH188" s="332"/>
    </row>
    <row r="189" spans="5:34" ht="11.25" customHeight="1" x14ac:dyDescent="0.2">
      <c r="F189" s="234" t="s">
        <v>41</v>
      </c>
      <c r="G189" s="235"/>
      <c r="H189" s="235"/>
      <c r="I189" s="235"/>
      <c r="J189" s="236"/>
      <c r="K189" s="333" t="s">
        <v>45</v>
      </c>
      <c r="L189" s="334"/>
      <c r="M189" s="333" t="s">
        <v>72</v>
      </c>
      <c r="N189" s="313"/>
      <c r="O189" s="308" t="s">
        <v>213</v>
      </c>
      <c r="P189" s="235"/>
      <c r="Q189" s="235"/>
      <c r="R189" s="235"/>
      <c r="S189" s="235"/>
      <c r="T189" s="235"/>
      <c r="U189" s="235"/>
      <c r="V189" s="235"/>
      <c r="W189" s="235"/>
      <c r="X189" s="235"/>
      <c r="Y189" s="235"/>
      <c r="Z189" s="235"/>
      <c r="AA189" s="235"/>
      <c r="AB189" s="235"/>
      <c r="AC189" s="235"/>
      <c r="AD189" s="235"/>
      <c r="AE189" s="235"/>
      <c r="AF189" s="235"/>
      <c r="AG189" s="235"/>
      <c r="AH189" s="236"/>
    </row>
    <row r="190" spans="5:34" ht="11.25" customHeight="1" x14ac:dyDescent="0.2">
      <c r="E190" s="30"/>
      <c r="F190" s="286" t="s">
        <v>187</v>
      </c>
      <c r="G190" s="326"/>
      <c r="H190" s="326"/>
      <c r="I190" s="326"/>
      <c r="J190" s="327"/>
      <c r="K190" s="347" t="s">
        <v>45</v>
      </c>
      <c r="L190" s="288"/>
      <c r="M190" s="341" t="s">
        <v>72</v>
      </c>
      <c r="N190" s="327"/>
      <c r="O190" s="276" t="s">
        <v>213</v>
      </c>
      <c r="P190" s="277"/>
      <c r="Q190" s="277"/>
      <c r="R190" s="277"/>
      <c r="S190" s="277"/>
      <c r="T190" s="277"/>
      <c r="U190" s="277"/>
      <c r="V190" s="277"/>
      <c r="W190" s="277"/>
      <c r="X190" s="277"/>
      <c r="Y190" s="277"/>
      <c r="Z190" s="277"/>
      <c r="AA190" s="277"/>
      <c r="AB190" s="277"/>
      <c r="AC190" s="277"/>
      <c r="AD190" s="277"/>
      <c r="AE190" s="277"/>
      <c r="AF190" s="277"/>
      <c r="AG190" s="277"/>
      <c r="AH190" s="278"/>
    </row>
    <row r="191" spans="5:34" ht="11.25" customHeight="1" x14ac:dyDescent="0.2">
      <c r="E191" s="30"/>
      <c r="F191" s="330"/>
      <c r="G191" s="331"/>
      <c r="H191" s="331"/>
      <c r="I191" s="331"/>
      <c r="J191" s="332"/>
      <c r="K191" s="348"/>
      <c r="L191" s="349"/>
      <c r="M191" s="330"/>
      <c r="N191" s="332"/>
      <c r="O191" s="330"/>
      <c r="P191" s="331"/>
      <c r="Q191" s="331"/>
      <c r="R191" s="331"/>
      <c r="S191" s="331"/>
      <c r="T191" s="331"/>
      <c r="U191" s="331"/>
      <c r="V191" s="331"/>
      <c r="W191" s="331"/>
      <c r="X191" s="331"/>
      <c r="Y191" s="331"/>
      <c r="Z191" s="331"/>
      <c r="AA191" s="331"/>
      <c r="AB191" s="331"/>
      <c r="AC191" s="331"/>
      <c r="AD191" s="331"/>
      <c r="AE191" s="331"/>
      <c r="AF191" s="331"/>
      <c r="AG191" s="331"/>
      <c r="AH191" s="332"/>
    </row>
    <row r="192" spans="5:34" ht="11.25" customHeight="1" x14ac:dyDescent="0.2"/>
    <row r="193" spans="5:34" ht="11.25" customHeight="1" x14ac:dyDescent="0.2"/>
    <row r="194" spans="5:34" ht="11.25" customHeight="1" x14ac:dyDescent="0.2">
      <c r="E194" s="30" t="s">
        <v>351</v>
      </c>
    </row>
    <row r="195" spans="5:34" ht="11.25" customHeight="1" x14ac:dyDescent="0.2"/>
    <row r="196" spans="5:34" ht="11.25" customHeight="1" x14ac:dyDescent="0.2">
      <c r="F196" s="352" t="s">
        <v>575</v>
      </c>
      <c r="G196" s="353"/>
      <c r="H196" s="353"/>
      <c r="I196" s="353"/>
      <c r="J196" s="354"/>
      <c r="K196" s="338" t="s">
        <v>29</v>
      </c>
      <c r="L196" s="339"/>
      <c r="M196" s="338" t="s">
        <v>30</v>
      </c>
      <c r="N196" s="339"/>
      <c r="O196" s="231" t="s">
        <v>209</v>
      </c>
      <c r="P196" s="232"/>
      <c r="Q196" s="232"/>
      <c r="R196" s="232"/>
      <c r="S196" s="232"/>
      <c r="T196" s="232"/>
      <c r="U196" s="232"/>
      <c r="V196" s="232"/>
      <c r="W196" s="232"/>
      <c r="X196" s="232"/>
      <c r="Y196" s="232"/>
      <c r="Z196" s="232"/>
      <c r="AA196" s="232"/>
      <c r="AB196" s="232"/>
      <c r="AC196" s="232"/>
      <c r="AD196" s="232"/>
      <c r="AE196" s="232"/>
      <c r="AF196" s="232"/>
      <c r="AG196" s="232"/>
      <c r="AH196" s="233"/>
    </row>
    <row r="197" spans="5:34" ht="11.25" customHeight="1" x14ac:dyDescent="0.2">
      <c r="F197" s="286" t="s">
        <v>194</v>
      </c>
      <c r="G197" s="350"/>
      <c r="H197" s="350"/>
      <c r="I197" s="350"/>
      <c r="J197" s="318"/>
      <c r="K197" s="341" t="s">
        <v>31</v>
      </c>
      <c r="L197" s="278"/>
      <c r="M197" s="341" t="s">
        <v>32</v>
      </c>
      <c r="N197" s="278"/>
      <c r="O197" s="286" t="s">
        <v>196</v>
      </c>
      <c r="P197" s="350"/>
      <c r="Q197" s="350"/>
      <c r="R197" s="350"/>
      <c r="S197" s="350"/>
      <c r="T197" s="350"/>
      <c r="U197" s="350"/>
      <c r="V197" s="350"/>
      <c r="W197" s="350"/>
      <c r="X197" s="350"/>
      <c r="Y197" s="350"/>
      <c r="Z197" s="350"/>
      <c r="AA197" s="350"/>
      <c r="AB197" s="350"/>
      <c r="AC197" s="350"/>
      <c r="AD197" s="350"/>
      <c r="AE197" s="350"/>
      <c r="AF197" s="350"/>
      <c r="AG197" s="350"/>
      <c r="AH197" s="318"/>
    </row>
    <row r="198" spans="5:34" ht="11.25" customHeight="1" x14ac:dyDescent="0.2">
      <c r="F198" s="348"/>
      <c r="G198" s="351"/>
      <c r="H198" s="351"/>
      <c r="I198" s="351"/>
      <c r="J198" s="349"/>
      <c r="K198" s="282"/>
      <c r="L198" s="284"/>
      <c r="M198" s="282"/>
      <c r="N198" s="284"/>
      <c r="O198" s="348"/>
      <c r="P198" s="351"/>
      <c r="Q198" s="351"/>
      <c r="R198" s="351"/>
      <c r="S198" s="351"/>
      <c r="T198" s="351"/>
      <c r="U198" s="351"/>
      <c r="V198" s="351"/>
      <c r="W198" s="351"/>
      <c r="X198" s="351"/>
      <c r="Y198" s="351"/>
      <c r="Z198" s="351"/>
      <c r="AA198" s="351"/>
      <c r="AB198" s="351"/>
      <c r="AC198" s="351"/>
      <c r="AD198" s="351"/>
      <c r="AE198" s="351"/>
      <c r="AF198" s="351"/>
      <c r="AG198" s="351"/>
      <c r="AH198" s="349"/>
    </row>
    <row r="199" spans="5:34" ht="11.25" customHeight="1" x14ac:dyDescent="0.2">
      <c r="F199" s="347" t="s">
        <v>39</v>
      </c>
      <c r="G199" s="287"/>
      <c r="H199" s="287"/>
      <c r="I199" s="287"/>
      <c r="J199" s="288"/>
      <c r="K199" s="341" t="s">
        <v>34</v>
      </c>
      <c r="L199" s="278"/>
      <c r="M199" s="341" t="s">
        <v>32</v>
      </c>
      <c r="N199" s="278"/>
      <c r="O199" s="286" t="s">
        <v>337</v>
      </c>
      <c r="P199" s="350"/>
      <c r="Q199" s="350"/>
      <c r="R199" s="350"/>
      <c r="S199" s="350"/>
      <c r="T199" s="350"/>
      <c r="U199" s="350"/>
      <c r="V199" s="350"/>
      <c r="W199" s="350"/>
      <c r="X199" s="350"/>
      <c r="Y199" s="350"/>
      <c r="Z199" s="350"/>
      <c r="AA199" s="350"/>
      <c r="AB199" s="350"/>
      <c r="AC199" s="350"/>
      <c r="AD199" s="350"/>
      <c r="AE199" s="350"/>
      <c r="AF199" s="350"/>
      <c r="AG199" s="350"/>
      <c r="AH199" s="318"/>
    </row>
    <row r="200" spans="5:34" ht="11.25" customHeight="1" x14ac:dyDescent="0.2">
      <c r="F200" s="348"/>
      <c r="G200" s="351"/>
      <c r="H200" s="351"/>
      <c r="I200" s="351"/>
      <c r="J200" s="349"/>
      <c r="K200" s="282"/>
      <c r="L200" s="284"/>
      <c r="M200" s="282"/>
      <c r="N200" s="284"/>
      <c r="O200" s="348"/>
      <c r="P200" s="351"/>
      <c r="Q200" s="351"/>
      <c r="R200" s="351"/>
      <c r="S200" s="351"/>
      <c r="T200" s="351"/>
      <c r="U200" s="351"/>
      <c r="V200" s="351"/>
      <c r="W200" s="351"/>
      <c r="X200" s="351"/>
      <c r="Y200" s="351"/>
      <c r="Z200" s="351"/>
      <c r="AA200" s="351"/>
      <c r="AB200" s="351"/>
      <c r="AC200" s="351"/>
      <c r="AD200" s="351"/>
      <c r="AE200" s="351"/>
      <c r="AF200" s="351"/>
      <c r="AG200" s="351"/>
      <c r="AH200" s="349"/>
    </row>
    <row r="201" spans="5:34" ht="11.25" customHeight="1" x14ac:dyDescent="0.2">
      <c r="F201" s="347" t="s">
        <v>40</v>
      </c>
      <c r="G201" s="287"/>
      <c r="H201" s="287"/>
      <c r="I201" s="287"/>
      <c r="J201" s="288"/>
      <c r="K201" s="347" t="s">
        <v>34</v>
      </c>
      <c r="L201" s="288"/>
      <c r="M201" s="347" t="s">
        <v>32</v>
      </c>
      <c r="N201" s="288"/>
      <c r="O201" s="286" t="s">
        <v>338</v>
      </c>
      <c r="P201" s="350"/>
      <c r="Q201" s="350"/>
      <c r="R201" s="350"/>
      <c r="S201" s="350"/>
      <c r="T201" s="350"/>
      <c r="U201" s="350"/>
      <c r="V201" s="350"/>
      <c r="W201" s="350"/>
      <c r="X201" s="350"/>
      <c r="Y201" s="350"/>
      <c r="Z201" s="350"/>
      <c r="AA201" s="350"/>
      <c r="AB201" s="350"/>
      <c r="AC201" s="350"/>
      <c r="AD201" s="350"/>
      <c r="AE201" s="350"/>
      <c r="AF201" s="350"/>
      <c r="AG201" s="350"/>
      <c r="AH201" s="318"/>
    </row>
    <row r="202" spans="5:34" ht="11.25" customHeight="1" x14ac:dyDescent="0.2">
      <c r="F202" s="348"/>
      <c r="G202" s="351"/>
      <c r="H202" s="351"/>
      <c r="I202" s="351"/>
      <c r="J202" s="349"/>
      <c r="K202" s="292"/>
      <c r="L202" s="294"/>
      <c r="M202" s="292"/>
      <c r="N202" s="294"/>
      <c r="O202" s="348"/>
      <c r="P202" s="351"/>
      <c r="Q202" s="351"/>
      <c r="R202" s="351"/>
      <c r="S202" s="351"/>
      <c r="T202" s="351"/>
      <c r="U202" s="351"/>
      <c r="V202" s="351"/>
      <c r="W202" s="351"/>
      <c r="X202" s="351"/>
      <c r="Y202" s="351"/>
      <c r="Z202" s="351"/>
      <c r="AA202" s="351"/>
      <c r="AB202" s="351"/>
      <c r="AC202" s="351"/>
      <c r="AD202" s="351"/>
      <c r="AE202" s="351"/>
      <c r="AF202" s="351"/>
      <c r="AG202" s="351"/>
      <c r="AH202" s="349"/>
    </row>
    <row r="203" spans="5:34" ht="11.25" customHeight="1" x14ac:dyDescent="0.2">
      <c r="F203" s="286" t="s">
        <v>195</v>
      </c>
      <c r="G203" s="350"/>
      <c r="H203" s="350"/>
      <c r="I203" s="350"/>
      <c r="J203" s="318"/>
      <c r="K203" s="341" t="s">
        <v>34</v>
      </c>
      <c r="L203" s="278"/>
      <c r="M203" s="341" t="s">
        <v>32</v>
      </c>
      <c r="N203" s="278"/>
      <c r="O203" s="286" t="s">
        <v>339</v>
      </c>
      <c r="P203" s="350"/>
      <c r="Q203" s="350"/>
      <c r="R203" s="350"/>
      <c r="S203" s="350"/>
      <c r="T203" s="350"/>
      <c r="U203" s="350"/>
      <c r="V203" s="350"/>
      <c r="W203" s="350"/>
      <c r="X203" s="350"/>
      <c r="Y203" s="350"/>
      <c r="Z203" s="350"/>
      <c r="AA203" s="350"/>
      <c r="AB203" s="350"/>
      <c r="AC203" s="350"/>
      <c r="AD203" s="350"/>
      <c r="AE203" s="350"/>
      <c r="AF203" s="350"/>
      <c r="AG203" s="350"/>
      <c r="AH203" s="318"/>
    </row>
    <row r="204" spans="5:34" ht="11.25" customHeight="1" x14ac:dyDescent="0.2">
      <c r="F204" s="348"/>
      <c r="G204" s="351"/>
      <c r="H204" s="351"/>
      <c r="I204" s="351"/>
      <c r="J204" s="349"/>
      <c r="K204" s="282"/>
      <c r="L204" s="284"/>
      <c r="M204" s="282"/>
      <c r="N204" s="284"/>
      <c r="O204" s="348"/>
      <c r="P204" s="351"/>
      <c r="Q204" s="351"/>
      <c r="R204" s="351"/>
      <c r="S204" s="351"/>
      <c r="T204" s="351"/>
      <c r="U204" s="351"/>
      <c r="V204" s="351"/>
      <c r="W204" s="351"/>
      <c r="X204" s="351"/>
      <c r="Y204" s="351"/>
      <c r="Z204" s="351"/>
      <c r="AA204" s="351"/>
      <c r="AB204" s="351"/>
      <c r="AC204" s="351"/>
      <c r="AD204" s="351"/>
      <c r="AE204" s="351"/>
      <c r="AF204" s="351"/>
      <c r="AG204" s="351"/>
      <c r="AH204" s="349"/>
    </row>
    <row r="205" spans="5:34" ht="11.25" customHeight="1" x14ac:dyDescent="0.2">
      <c r="F205" s="234" t="s">
        <v>37</v>
      </c>
      <c r="G205" s="235"/>
      <c r="H205" s="235"/>
      <c r="I205" s="235"/>
      <c r="J205" s="236"/>
      <c r="K205" s="200" t="s">
        <v>34</v>
      </c>
      <c r="L205" s="202"/>
      <c r="M205" s="200" t="s">
        <v>32</v>
      </c>
      <c r="N205" s="202"/>
      <c r="O205" s="305" t="s">
        <v>230</v>
      </c>
      <c r="P205" s="315"/>
      <c r="Q205" s="315"/>
      <c r="R205" s="315"/>
      <c r="S205" s="315"/>
      <c r="T205" s="315"/>
      <c r="U205" s="315"/>
      <c r="V205" s="315"/>
      <c r="W205" s="315"/>
      <c r="X205" s="315"/>
      <c r="Y205" s="315"/>
      <c r="Z205" s="315"/>
      <c r="AA205" s="315"/>
      <c r="AB205" s="315"/>
      <c r="AC205" s="315"/>
      <c r="AD205" s="315"/>
      <c r="AE205" s="315"/>
      <c r="AF205" s="315"/>
      <c r="AG205" s="315"/>
      <c r="AH205" s="316"/>
    </row>
    <row r="206" spans="5:34" ht="11.25" customHeight="1" x14ac:dyDescent="0.2">
      <c r="F206" s="234" t="s">
        <v>38</v>
      </c>
      <c r="G206" s="235"/>
      <c r="H206" s="235"/>
      <c r="I206" s="235"/>
      <c r="J206" s="236"/>
      <c r="K206" s="200" t="s">
        <v>34</v>
      </c>
      <c r="L206" s="202"/>
      <c r="M206" s="200" t="s">
        <v>32</v>
      </c>
      <c r="N206" s="202"/>
      <c r="O206" s="305" t="s">
        <v>193</v>
      </c>
      <c r="P206" s="274"/>
      <c r="Q206" s="274"/>
      <c r="R206" s="274"/>
      <c r="S206" s="274"/>
      <c r="T206" s="274"/>
      <c r="U206" s="274"/>
      <c r="V206" s="274"/>
      <c r="W206" s="274"/>
      <c r="X206" s="274"/>
      <c r="Y206" s="274"/>
      <c r="Z206" s="274"/>
      <c r="AA206" s="274"/>
      <c r="AB206" s="274"/>
      <c r="AC206" s="274"/>
      <c r="AD206" s="274"/>
      <c r="AE206" s="274"/>
      <c r="AF206" s="274"/>
      <c r="AG206" s="274"/>
      <c r="AH206" s="275"/>
    </row>
    <row r="207" spans="5:34" ht="11.25" customHeight="1" x14ac:dyDescent="0.2">
      <c r="F207" s="347" t="s">
        <v>33</v>
      </c>
      <c r="G207" s="287"/>
      <c r="H207" s="287"/>
      <c r="I207" s="287"/>
      <c r="J207" s="288"/>
      <c r="K207" s="341" t="s">
        <v>34</v>
      </c>
      <c r="L207" s="278"/>
      <c r="M207" s="341" t="s">
        <v>32</v>
      </c>
      <c r="N207" s="278"/>
      <c r="O207" s="286" t="s">
        <v>340</v>
      </c>
      <c r="P207" s="350"/>
      <c r="Q207" s="350"/>
      <c r="R207" s="350"/>
      <c r="S207" s="350"/>
      <c r="T207" s="350"/>
      <c r="U207" s="350"/>
      <c r="V207" s="350"/>
      <c r="W207" s="350"/>
      <c r="X207" s="350"/>
      <c r="Y207" s="350"/>
      <c r="Z207" s="350"/>
      <c r="AA207" s="350"/>
      <c r="AB207" s="350"/>
      <c r="AC207" s="350"/>
      <c r="AD207" s="350"/>
      <c r="AE207" s="350"/>
      <c r="AF207" s="350"/>
      <c r="AG207" s="350"/>
      <c r="AH207" s="318"/>
    </row>
    <row r="208" spans="5:34" ht="11.25" customHeight="1" x14ac:dyDescent="0.2">
      <c r="F208" s="340"/>
      <c r="G208" s="355"/>
      <c r="H208" s="355"/>
      <c r="I208" s="355"/>
      <c r="J208" s="356"/>
      <c r="K208" s="279"/>
      <c r="L208" s="281"/>
      <c r="M208" s="279"/>
      <c r="N208" s="281"/>
      <c r="O208" s="340"/>
      <c r="P208" s="355"/>
      <c r="Q208" s="355"/>
      <c r="R208" s="355"/>
      <c r="S208" s="355"/>
      <c r="T208" s="355"/>
      <c r="U208" s="355"/>
      <c r="V208" s="355"/>
      <c r="W208" s="355"/>
      <c r="X208" s="355"/>
      <c r="Y208" s="355"/>
      <c r="Z208" s="355"/>
      <c r="AA208" s="355"/>
      <c r="AB208" s="355"/>
      <c r="AC208" s="355"/>
      <c r="AD208" s="355"/>
      <c r="AE208" s="355"/>
      <c r="AF208" s="355"/>
      <c r="AG208" s="355"/>
      <c r="AH208" s="356"/>
    </row>
    <row r="209" spans="3:34" ht="11.25" customHeight="1" x14ac:dyDescent="0.2">
      <c r="F209" s="348"/>
      <c r="G209" s="351"/>
      <c r="H209" s="351"/>
      <c r="I209" s="351"/>
      <c r="J209" s="349"/>
      <c r="K209" s="282"/>
      <c r="L209" s="284"/>
      <c r="M209" s="282"/>
      <c r="N209" s="284"/>
      <c r="O209" s="348"/>
      <c r="P209" s="351"/>
      <c r="Q209" s="351"/>
      <c r="R209" s="351"/>
      <c r="S209" s="351"/>
      <c r="T209" s="351"/>
      <c r="U209" s="351"/>
      <c r="V209" s="351"/>
      <c r="W209" s="351"/>
      <c r="X209" s="351"/>
      <c r="Y209" s="351"/>
      <c r="Z209" s="351"/>
      <c r="AA209" s="351"/>
      <c r="AB209" s="351"/>
      <c r="AC209" s="351"/>
      <c r="AD209" s="351"/>
      <c r="AE209" s="351"/>
      <c r="AF209" s="351"/>
      <c r="AG209" s="351"/>
      <c r="AH209" s="349"/>
    </row>
    <row r="210" spans="3:34" ht="11.25" customHeight="1" x14ac:dyDescent="0.2">
      <c r="F210" s="234" t="s">
        <v>182</v>
      </c>
      <c r="G210" s="235"/>
      <c r="H210" s="235"/>
      <c r="I210" s="235"/>
      <c r="J210" s="236"/>
      <c r="K210" s="200" t="s">
        <v>34</v>
      </c>
      <c r="L210" s="202"/>
      <c r="M210" s="200" t="s">
        <v>35</v>
      </c>
      <c r="N210" s="202"/>
      <c r="O210" s="314" t="s">
        <v>36</v>
      </c>
      <c r="P210" s="315"/>
      <c r="Q210" s="315"/>
      <c r="R210" s="315"/>
      <c r="S210" s="315"/>
      <c r="T210" s="315"/>
      <c r="U210" s="315"/>
      <c r="V210" s="315"/>
      <c r="W210" s="315"/>
      <c r="X210" s="315"/>
      <c r="Y210" s="315"/>
      <c r="Z210" s="315"/>
      <c r="AA210" s="315"/>
      <c r="AB210" s="315"/>
      <c r="AC210" s="315"/>
      <c r="AD210" s="315"/>
      <c r="AE210" s="315"/>
      <c r="AF210" s="315"/>
      <c r="AG210" s="315"/>
      <c r="AH210" s="316"/>
    </row>
    <row r="211" spans="3:34" ht="11.25" customHeight="1" x14ac:dyDescent="0.2">
      <c r="F211" s="234" t="s">
        <v>119</v>
      </c>
      <c r="G211" s="235"/>
      <c r="H211" s="235"/>
      <c r="I211" s="235"/>
      <c r="J211" s="236"/>
      <c r="K211" s="200" t="s">
        <v>34</v>
      </c>
      <c r="L211" s="202"/>
      <c r="M211" s="200" t="s">
        <v>32</v>
      </c>
      <c r="N211" s="202"/>
      <c r="O211" s="305" t="s">
        <v>341</v>
      </c>
      <c r="P211" s="315"/>
      <c r="Q211" s="315"/>
      <c r="R211" s="315"/>
      <c r="S211" s="315"/>
      <c r="T211" s="315"/>
      <c r="U211" s="315"/>
      <c r="V211" s="315"/>
      <c r="W211" s="315"/>
      <c r="X211" s="315"/>
      <c r="Y211" s="315"/>
      <c r="Z211" s="315"/>
      <c r="AA211" s="315"/>
      <c r="AB211" s="315"/>
      <c r="AC211" s="315"/>
      <c r="AD211" s="315"/>
      <c r="AE211" s="315"/>
      <c r="AF211" s="315"/>
      <c r="AG211" s="315"/>
      <c r="AH211" s="316"/>
    </row>
    <row r="212" spans="3:34" ht="11.25" customHeight="1" x14ac:dyDescent="0.2">
      <c r="F212" s="234" t="s">
        <v>41</v>
      </c>
      <c r="G212" s="235"/>
      <c r="H212" s="235"/>
      <c r="I212" s="235"/>
      <c r="J212" s="236"/>
      <c r="K212" s="200" t="s">
        <v>34</v>
      </c>
      <c r="L212" s="202"/>
      <c r="M212" s="200" t="s">
        <v>32</v>
      </c>
      <c r="N212" s="202"/>
      <c r="O212" s="305" t="s">
        <v>336</v>
      </c>
      <c r="P212" s="315"/>
      <c r="Q212" s="315"/>
      <c r="R212" s="315"/>
      <c r="S212" s="315"/>
      <c r="T212" s="315"/>
      <c r="U212" s="315"/>
      <c r="V212" s="315"/>
      <c r="W212" s="315"/>
      <c r="X212" s="315"/>
      <c r="Y212" s="315"/>
      <c r="Z212" s="315"/>
      <c r="AA212" s="315"/>
      <c r="AB212" s="315"/>
      <c r="AC212" s="315"/>
      <c r="AD212" s="315"/>
      <c r="AE212" s="315"/>
      <c r="AF212" s="315"/>
      <c r="AG212" s="315"/>
      <c r="AH212" s="316"/>
    </row>
    <row r="213" spans="3:34" ht="11.25" customHeight="1" x14ac:dyDescent="0.2">
      <c r="F213" s="286" t="s">
        <v>187</v>
      </c>
      <c r="G213" s="350"/>
      <c r="H213" s="350"/>
      <c r="I213" s="350"/>
      <c r="J213" s="318"/>
      <c r="K213" s="347" t="s">
        <v>34</v>
      </c>
      <c r="L213" s="288"/>
      <c r="M213" s="347" t="s">
        <v>35</v>
      </c>
      <c r="N213" s="288"/>
      <c r="O213" s="347" t="s">
        <v>42</v>
      </c>
      <c r="P213" s="287"/>
      <c r="Q213" s="287"/>
      <c r="R213" s="287"/>
      <c r="S213" s="287"/>
      <c r="T213" s="287"/>
      <c r="U213" s="287"/>
      <c r="V213" s="287"/>
      <c r="W213" s="287"/>
      <c r="X213" s="287"/>
      <c r="Y213" s="287"/>
      <c r="Z213" s="287"/>
      <c r="AA213" s="287"/>
      <c r="AB213" s="287"/>
      <c r="AC213" s="287"/>
      <c r="AD213" s="287"/>
      <c r="AE213" s="287"/>
      <c r="AF213" s="287"/>
      <c r="AG213" s="287"/>
      <c r="AH213" s="288"/>
    </row>
    <row r="214" spans="3:34" ht="11.25" customHeight="1" x14ac:dyDescent="0.2">
      <c r="F214" s="348"/>
      <c r="G214" s="351"/>
      <c r="H214" s="351"/>
      <c r="I214" s="351"/>
      <c r="J214" s="349"/>
      <c r="K214" s="348"/>
      <c r="L214" s="349"/>
      <c r="M214" s="348"/>
      <c r="N214" s="349"/>
      <c r="O214" s="348"/>
      <c r="P214" s="351"/>
      <c r="Q214" s="351"/>
      <c r="R214" s="351"/>
      <c r="S214" s="351"/>
      <c r="T214" s="351"/>
      <c r="U214" s="351"/>
      <c r="V214" s="351"/>
      <c r="W214" s="351"/>
      <c r="X214" s="351"/>
      <c r="Y214" s="351"/>
      <c r="Z214" s="351"/>
      <c r="AA214" s="351"/>
      <c r="AB214" s="351"/>
      <c r="AC214" s="351"/>
      <c r="AD214" s="351"/>
      <c r="AE214" s="351"/>
      <c r="AF214" s="351"/>
      <c r="AG214" s="351"/>
      <c r="AH214" s="349"/>
    </row>
    <row r="215" spans="3:34" ht="11.25" customHeight="1" x14ac:dyDescent="0.2">
      <c r="F215" s="53"/>
      <c r="G215" s="53"/>
      <c r="H215" s="53"/>
      <c r="I215" s="53"/>
      <c r="J215" s="53"/>
      <c r="K215" s="53"/>
      <c r="L215" s="53"/>
      <c r="M215" s="53"/>
      <c r="N215" s="53"/>
      <c r="O215" s="53"/>
      <c r="P215" s="53"/>
      <c r="Q215" s="53"/>
      <c r="R215" s="53"/>
      <c r="S215" s="53"/>
      <c r="T215" s="53"/>
      <c r="U215" s="53"/>
      <c r="V215" s="53"/>
      <c r="W215" s="53"/>
      <c r="X215" s="53"/>
      <c r="Y215" s="53"/>
      <c r="Z215" s="53"/>
      <c r="AA215" s="53"/>
      <c r="AB215" s="53"/>
      <c r="AC215" s="53"/>
      <c r="AD215" s="53"/>
      <c r="AE215" s="53"/>
      <c r="AF215" s="53"/>
      <c r="AG215" s="53"/>
      <c r="AH215" s="53"/>
    </row>
    <row r="216" spans="3:34" ht="11.25" customHeight="1" x14ac:dyDescent="0.2">
      <c r="F216" s="53"/>
      <c r="G216" s="53"/>
      <c r="H216" s="53"/>
      <c r="I216" s="53"/>
      <c r="J216" s="53"/>
      <c r="K216" s="53"/>
      <c r="L216" s="53"/>
      <c r="M216" s="53"/>
      <c r="N216" s="53"/>
      <c r="O216" s="53"/>
      <c r="P216" s="53"/>
      <c r="Q216" s="53"/>
      <c r="R216" s="53"/>
      <c r="S216" s="53"/>
      <c r="T216" s="53"/>
      <c r="U216" s="53"/>
      <c r="V216" s="53"/>
      <c r="W216" s="53"/>
      <c r="X216" s="53"/>
      <c r="Y216" s="53"/>
      <c r="Z216" s="53"/>
      <c r="AA216" s="53"/>
      <c r="AB216" s="53"/>
      <c r="AC216" s="53"/>
      <c r="AD216" s="53"/>
      <c r="AE216" s="53"/>
      <c r="AF216" s="53"/>
      <c r="AG216" s="53"/>
      <c r="AH216" s="53"/>
    </row>
    <row r="217" spans="3:34" ht="11.25" customHeight="1" x14ac:dyDescent="0.2">
      <c r="C217" s="30" t="s">
        <v>376</v>
      </c>
      <c r="D217" s="30"/>
    </row>
    <row r="218" spans="3:34" ht="11.25" customHeight="1" x14ac:dyDescent="0.2">
      <c r="C218" s="54"/>
    </row>
    <row r="219" spans="3:34" ht="11.25" customHeight="1" x14ac:dyDescent="0.2">
      <c r="D219" s="30" t="s">
        <v>366</v>
      </c>
    </row>
    <row r="220" spans="3:34" ht="11.25" customHeight="1" x14ac:dyDescent="0.2">
      <c r="D220" s="30"/>
    </row>
    <row r="221" spans="3:34" ht="11.25" customHeight="1" x14ac:dyDescent="0.2">
      <c r="D221" s="30" t="s">
        <v>365</v>
      </c>
    </row>
    <row r="222" spans="3:34" ht="11.25" customHeight="1" x14ac:dyDescent="0.2">
      <c r="E222" s="30" t="s">
        <v>457</v>
      </c>
    </row>
    <row r="223" spans="3:34" ht="11.25" customHeight="1" x14ac:dyDescent="0.2">
      <c r="E223" s="36" t="s">
        <v>115</v>
      </c>
    </row>
    <row r="224" spans="3:34" ht="11.25" customHeight="1" x14ac:dyDescent="0.2"/>
    <row r="225" spans="4:5" ht="11.25" customHeight="1" x14ac:dyDescent="0.2">
      <c r="E225" s="30" t="s">
        <v>184</v>
      </c>
    </row>
    <row r="226" spans="4:5" ht="11.25" customHeight="1" x14ac:dyDescent="0.2">
      <c r="E226" s="40" t="s">
        <v>348</v>
      </c>
    </row>
    <row r="227" spans="4:5" ht="11.25" customHeight="1" x14ac:dyDescent="0.2"/>
    <row r="228" spans="4:5" ht="11.25" customHeight="1" x14ac:dyDescent="0.2"/>
    <row r="229" spans="4:5" ht="11.25" customHeight="1" x14ac:dyDescent="0.2"/>
    <row r="230" spans="4:5" ht="11.25" customHeight="1" x14ac:dyDescent="0.2"/>
    <row r="231" spans="4:5" ht="11.25" customHeight="1" x14ac:dyDescent="0.2">
      <c r="E231" s="40" t="s">
        <v>349</v>
      </c>
    </row>
    <row r="232" spans="4:5" ht="11.25" customHeight="1" x14ac:dyDescent="0.2"/>
    <row r="233" spans="4:5" ht="11.25" customHeight="1" x14ac:dyDescent="0.2"/>
    <row r="234" spans="4:5" ht="11.25" customHeight="1" x14ac:dyDescent="0.2"/>
    <row r="235" spans="4:5" ht="11.25" customHeight="1" x14ac:dyDescent="0.2"/>
    <row r="236" spans="4:5" ht="11.25" customHeight="1" x14ac:dyDescent="0.2"/>
    <row r="237" spans="4:5" ht="11.25" customHeight="1" x14ac:dyDescent="0.2">
      <c r="D237" s="30" t="s">
        <v>367</v>
      </c>
    </row>
    <row r="238" spans="4:5" ht="11.25" customHeight="1" x14ac:dyDescent="0.2">
      <c r="E238" s="30" t="s">
        <v>315</v>
      </c>
    </row>
    <row r="239" spans="4:5" ht="11.25" customHeight="1" x14ac:dyDescent="0.2">
      <c r="E239" s="30" t="s">
        <v>581</v>
      </c>
    </row>
    <row r="240" spans="4:5" ht="11.25" customHeight="1" x14ac:dyDescent="0.2"/>
    <row r="241" spans="5:37" ht="11.25" customHeight="1" x14ac:dyDescent="0.2">
      <c r="E241" s="55" t="s">
        <v>316</v>
      </c>
      <c r="F241" s="84"/>
      <c r="G241" s="84"/>
      <c r="H241" s="83"/>
      <c r="I241" s="119" t="s">
        <v>77</v>
      </c>
      <c r="J241" s="84"/>
      <c r="K241" s="84"/>
      <c r="L241" s="84"/>
      <c r="M241" s="84"/>
      <c r="N241" s="83"/>
      <c r="O241" s="55" t="s">
        <v>158</v>
      </c>
      <c r="P241" s="84"/>
      <c r="Q241" s="84"/>
      <c r="R241" s="84"/>
      <c r="S241" s="84"/>
      <c r="T241" s="84"/>
      <c r="U241" s="84"/>
      <c r="V241" s="84"/>
      <c r="W241" s="84"/>
      <c r="X241" s="84"/>
      <c r="Y241" s="84"/>
      <c r="Z241" s="84"/>
      <c r="AA241" s="84"/>
      <c r="AB241" s="84"/>
      <c r="AC241" s="84"/>
      <c r="AD241" s="84"/>
      <c r="AE241" s="84"/>
      <c r="AF241" s="84"/>
      <c r="AG241" s="83"/>
    </row>
    <row r="242" spans="5:37" ht="11.25" customHeight="1" x14ac:dyDescent="0.2">
      <c r="E242" s="61" t="s">
        <v>205</v>
      </c>
      <c r="F242" s="74"/>
      <c r="G242" s="74"/>
      <c r="H242" s="75"/>
      <c r="I242" s="61" t="s">
        <v>327</v>
      </c>
      <c r="J242" s="74"/>
      <c r="K242" s="74"/>
      <c r="L242" s="74"/>
      <c r="M242" s="74"/>
      <c r="N242" s="75"/>
      <c r="O242" s="61" t="s">
        <v>319</v>
      </c>
      <c r="P242" s="77"/>
      <c r="Q242" s="77"/>
      <c r="R242" s="77"/>
      <c r="S242" s="77"/>
      <c r="T242" s="77"/>
      <c r="U242" s="77"/>
      <c r="V242" s="77"/>
      <c r="W242" s="77"/>
      <c r="X242" s="77"/>
      <c r="Y242" s="77"/>
      <c r="Z242" s="77"/>
      <c r="AA242" s="77"/>
      <c r="AB242" s="77"/>
      <c r="AC242" s="77"/>
      <c r="AD242" s="77"/>
      <c r="AE242" s="77"/>
      <c r="AF242" s="77"/>
      <c r="AG242" s="63"/>
    </row>
    <row r="243" spans="5:37" ht="11.25" customHeight="1" x14ac:dyDescent="0.2">
      <c r="E243" s="69"/>
      <c r="F243" s="30"/>
      <c r="G243" s="30"/>
      <c r="H243" s="76"/>
      <c r="I243" s="69" t="s">
        <v>328</v>
      </c>
      <c r="J243" s="30"/>
      <c r="K243" s="30"/>
      <c r="L243" s="30"/>
      <c r="M243" s="30"/>
      <c r="N243" s="76"/>
      <c r="O243" s="64" t="s">
        <v>320</v>
      </c>
      <c r="AG243" s="65"/>
    </row>
    <row r="244" spans="5:37" ht="11.25" customHeight="1" x14ac:dyDescent="0.2">
      <c r="E244" s="69"/>
      <c r="F244" s="30"/>
      <c r="G244" s="30"/>
      <c r="H244" s="76"/>
      <c r="I244" s="69" t="s">
        <v>329</v>
      </c>
      <c r="J244" s="30"/>
      <c r="K244" s="30"/>
      <c r="L244" s="30"/>
      <c r="M244" s="30"/>
      <c r="N244" s="76"/>
      <c r="O244" s="64" t="s">
        <v>321</v>
      </c>
      <c r="AG244" s="65"/>
    </row>
    <row r="245" spans="5:37" ht="11.25" customHeight="1" x14ac:dyDescent="0.2">
      <c r="E245" s="69"/>
      <c r="F245" s="30"/>
      <c r="G245" s="30"/>
      <c r="H245" s="76"/>
      <c r="I245" s="69" t="s">
        <v>330</v>
      </c>
      <c r="J245" s="30"/>
      <c r="K245" s="30"/>
      <c r="L245" s="30"/>
      <c r="M245" s="30"/>
      <c r="N245" s="76"/>
      <c r="O245" s="64"/>
      <c r="AG245" s="65"/>
      <c r="AK245" s="30"/>
    </row>
    <row r="246" spans="5:37" ht="11.25" customHeight="1" x14ac:dyDescent="0.2">
      <c r="E246" s="69"/>
      <c r="F246" s="30"/>
      <c r="G246" s="30"/>
      <c r="H246" s="76"/>
      <c r="I246" s="69" t="s">
        <v>331</v>
      </c>
      <c r="J246" s="30"/>
      <c r="K246" s="30"/>
      <c r="L246" s="30"/>
      <c r="M246" s="30"/>
      <c r="N246" s="76"/>
      <c r="O246" s="64"/>
      <c r="AG246" s="65"/>
      <c r="AK246" s="30"/>
    </row>
    <row r="247" spans="5:37" ht="11.25" customHeight="1" x14ac:dyDescent="0.2">
      <c r="E247" s="69"/>
      <c r="F247" s="30"/>
      <c r="G247" s="30"/>
      <c r="H247" s="76"/>
      <c r="I247" s="69" t="s">
        <v>332</v>
      </c>
      <c r="J247" s="30"/>
      <c r="K247" s="30"/>
      <c r="L247" s="30"/>
      <c r="M247" s="30"/>
      <c r="N247" s="76"/>
      <c r="O247" s="64"/>
      <c r="AG247" s="65"/>
      <c r="AK247" s="30"/>
    </row>
    <row r="248" spans="5:37" ht="11.25" customHeight="1" x14ac:dyDescent="0.2">
      <c r="E248" s="71"/>
      <c r="F248" s="72"/>
      <c r="G248" s="72"/>
      <c r="H248" s="73"/>
      <c r="I248" s="71"/>
      <c r="J248" s="72"/>
      <c r="K248" s="72"/>
      <c r="L248" s="72"/>
      <c r="M248" s="72"/>
      <c r="N248" s="73"/>
      <c r="O248" s="66"/>
      <c r="P248" s="67"/>
      <c r="Q248" s="67"/>
      <c r="R248" s="67"/>
      <c r="S248" s="67"/>
      <c r="T248" s="67"/>
      <c r="U248" s="67"/>
      <c r="V248" s="67"/>
      <c r="W248" s="67"/>
      <c r="X248" s="67"/>
      <c r="Y248" s="67"/>
      <c r="Z248" s="67"/>
      <c r="AA248" s="67"/>
      <c r="AB248" s="67"/>
      <c r="AC248" s="67"/>
      <c r="AD248" s="67"/>
      <c r="AE248" s="67"/>
      <c r="AF248" s="67"/>
      <c r="AG248" s="68"/>
      <c r="AK248" s="30"/>
    </row>
    <row r="249" spans="5:37" ht="11.25" customHeight="1" x14ac:dyDescent="0.2">
      <c r="E249" s="70" t="s">
        <v>76</v>
      </c>
      <c r="F249" s="74"/>
      <c r="G249" s="74"/>
      <c r="H249" s="75"/>
      <c r="I249" s="61" t="s">
        <v>325</v>
      </c>
      <c r="J249" s="74"/>
      <c r="K249" s="74"/>
      <c r="L249" s="74"/>
      <c r="M249" s="74"/>
      <c r="N249" s="75"/>
      <c r="O249" s="99" t="s">
        <v>317</v>
      </c>
      <c r="P249" s="77"/>
      <c r="Q249" s="77"/>
      <c r="R249" s="77"/>
      <c r="S249" s="77"/>
      <c r="T249" s="77"/>
      <c r="U249" s="77"/>
      <c r="V249" s="77"/>
      <c r="W249" s="77"/>
      <c r="X249" s="77"/>
      <c r="Y249" s="77"/>
      <c r="Z249" s="77"/>
      <c r="AA249" s="77"/>
      <c r="AB249" s="77"/>
      <c r="AC249" s="77"/>
      <c r="AD249" s="77"/>
      <c r="AE249" s="77"/>
      <c r="AF249" s="77"/>
      <c r="AG249" s="63"/>
    </row>
    <row r="250" spans="5:37" ht="11.25" customHeight="1" x14ac:dyDescent="0.2">
      <c r="E250" s="69"/>
      <c r="F250" s="30"/>
      <c r="G250" s="30"/>
      <c r="H250" s="76"/>
      <c r="I250" s="69" t="s">
        <v>326</v>
      </c>
      <c r="J250" s="30"/>
      <c r="K250" s="30"/>
      <c r="L250" s="30"/>
      <c r="M250" s="30"/>
      <c r="N250" s="76"/>
      <c r="O250" s="130" t="s">
        <v>318</v>
      </c>
      <c r="AG250" s="65"/>
    </row>
    <row r="251" spans="5:37" ht="11.25" customHeight="1" x14ac:dyDescent="0.2">
      <c r="E251" s="69"/>
      <c r="F251" s="30"/>
      <c r="G251" s="30"/>
      <c r="H251" s="76"/>
      <c r="I251" s="69" t="s">
        <v>322</v>
      </c>
      <c r="J251" s="30"/>
      <c r="K251" s="30"/>
      <c r="L251" s="30"/>
      <c r="M251" s="30"/>
      <c r="N251" s="76"/>
      <c r="O251" s="100" t="s">
        <v>324</v>
      </c>
      <c r="AG251" s="65"/>
    </row>
    <row r="252" spans="5:37" ht="11.25" customHeight="1" x14ac:dyDescent="0.2">
      <c r="E252" s="71"/>
      <c r="F252" s="72"/>
      <c r="G252" s="72"/>
      <c r="H252" s="73"/>
      <c r="I252" s="71"/>
      <c r="J252" s="72"/>
      <c r="K252" s="72"/>
      <c r="L252" s="72"/>
      <c r="M252" s="72"/>
      <c r="N252" s="73"/>
      <c r="O252" s="71" t="s">
        <v>323</v>
      </c>
      <c r="P252" s="67"/>
      <c r="Q252" s="67"/>
      <c r="R252" s="67"/>
      <c r="S252" s="67"/>
      <c r="T252" s="67"/>
      <c r="U252" s="67"/>
      <c r="V252" s="67"/>
      <c r="W252" s="67"/>
      <c r="X252" s="67"/>
      <c r="Y252" s="67"/>
      <c r="Z252" s="67"/>
      <c r="AA252" s="67"/>
      <c r="AB252" s="67"/>
      <c r="AC252" s="67"/>
      <c r="AD252" s="67"/>
      <c r="AE252" s="67"/>
      <c r="AF252" s="67"/>
      <c r="AG252" s="68"/>
    </row>
    <row r="253" spans="5:37" ht="11.25" customHeight="1" x14ac:dyDescent="0.2"/>
    <row r="254" spans="5:37" ht="11.25" customHeight="1" x14ac:dyDescent="0.2">
      <c r="E254" s="30" t="s">
        <v>184</v>
      </c>
    </row>
    <row r="255" spans="5:37" ht="11.25" customHeight="1" x14ac:dyDescent="0.2"/>
    <row r="256" spans="5:37" ht="11.25" customHeight="1" x14ac:dyDescent="0.2"/>
    <row r="257" spans="3:4" ht="11.25" customHeight="1" x14ac:dyDescent="0.2"/>
    <row r="258" spans="3:4" ht="11.25" customHeight="1" x14ac:dyDescent="0.2"/>
    <row r="259" spans="3:4" ht="11.25" customHeight="1" x14ac:dyDescent="0.2"/>
    <row r="260" spans="3:4" ht="11.25" customHeight="1" x14ac:dyDescent="0.2"/>
    <row r="261" spans="3:4" ht="11.25" customHeight="1" x14ac:dyDescent="0.2"/>
    <row r="262" spans="3:4" ht="11.25" customHeight="1" x14ac:dyDescent="0.2">
      <c r="C262" s="54" t="s">
        <v>369</v>
      </c>
    </row>
    <row r="263" spans="3:4" ht="11.25" customHeight="1" x14ac:dyDescent="0.2"/>
    <row r="264" spans="3:4" ht="11.25" customHeight="1" x14ac:dyDescent="0.2">
      <c r="D264" s="30" t="s">
        <v>388</v>
      </c>
    </row>
    <row r="265" spans="3:4" ht="11.25" customHeight="1" x14ac:dyDescent="0.2"/>
    <row r="266" spans="3:4" ht="11.25" customHeight="1" x14ac:dyDescent="0.2">
      <c r="D266" s="30" t="s">
        <v>389</v>
      </c>
    </row>
    <row r="267" spans="3:4" ht="11.25" customHeight="1" x14ac:dyDescent="0.2">
      <c r="D267" s="30" t="s">
        <v>390</v>
      </c>
    </row>
    <row r="268" spans="3:4" ht="11.25" customHeight="1" x14ac:dyDescent="0.2">
      <c r="D268" s="30" t="s">
        <v>391</v>
      </c>
    </row>
    <row r="269" spans="3:4" ht="11.25" customHeight="1" x14ac:dyDescent="0.2">
      <c r="D269" s="30" t="s">
        <v>392</v>
      </c>
    </row>
    <row r="270" spans="3:4" ht="11.25" customHeight="1" x14ac:dyDescent="0.2">
      <c r="D270" s="30" t="s">
        <v>394</v>
      </c>
    </row>
    <row r="271" spans="3:4" ht="11.25" customHeight="1" x14ac:dyDescent="0.2">
      <c r="D271" s="30" t="s">
        <v>395</v>
      </c>
    </row>
    <row r="272" spans="3:4" ht="11.25" customHeight="1" x14ac:dyDescent="0.2">
      <c r="D272" s="30" t="s">
        <v>393</v>
      </c>
    </row>
    <row r="273" spans="3:6" ht="11.25" customHeight="1" x14ac:dyDescent="0.2">
      <c r="D273" s="30" t="s">
        <v>396</v>
      </c>
    </row>
    <row r="274" spans="3:6" ht="11.25" customHeight="1" x14ac:dyDescent="0.2">
      <c r="D274" s="30"/>
    </row>
    <row r="275" spans="3:6" ht="11.25" customHeight="1" x14ac:dyDescent="0.2"/>
    <row r="276" spans="3:6" ht="11.25" customHeight="1" x14ac:dyDescent="0.2">
      <c r="C276" s="54" t="s">
        <v>370</v>
      </c>
    </row>
    <row r="277" spans="3:6" ht="11.25" customHeight="1" x14ac:dyDescent="0.2"/>
    <row r="278" spans="3:6" ht="11.25" customHeight="1" x14ac:dyDescent="0.2">
      <c r="D278" s="40" t="s">
        <v>381</v>
      </c>
    </row>
    <row r="279" spans="3:6" ht="11.25" customHeight="1" x14ac:dyDescent="0.2">
      <c r="F279" s="48"/>
    </row>
    <row r="280" spans="3:6" ht="11.25" customHeight="1" x14ac:dyDescent="0.2"/>
    <row r="281" spans="3:6" ht="11.25" customHeight="1" x14ac:dyDescent="0.2">
      <c r="C281" s="54" t="s">
        <v>371</v>
      </c>
    </row>
    <row r="282" spans="3:6" ht="11.25" customHeight="1" x14ac:dyDescent="0.2">
      <c r="D282" s="43"/>
    </row>
    <row r="283" spans="3:6" ht="11.25" customHeight="1" x14ac:dyDescent="0.2">
      <c r="D283" s="30" t="s">
        <v>199</v>
      </c>
    </row>
    <row r="284" spans="3:6" ht="11.25" customHeight="1" x14ac:dyDescent="0.2">
      <c r="D284" s="30" t="s">
        <v>382</v>
      </c>
    </row>
    <row r="285" spans="3:6" ht="11.25" customHeight="1" x14ac:dyDescent="0.2">
      <c r="D285" s="30" t="s">
        <v>135</v>
      </c>
    </row>
    <row r="286" spans="3:6" ht="11.25" customHeight="1" x14ac:dyDescent="0.2">
      <c r="D286" s="30" t="s">
        <v>198</v>
      </c>
    </row>
    <row r="287" spans="3:6" ht="11.25" customHeight="1" x14ac:dyDescent="0.2"/>
    <row r="288" spans="3:6" ht="11.25" customHeight="1" x14ac:dyDescent="0.2"/>
    <row r="289" spans="3:5" ht="11.25" customHeight="1" x14ac:dyDescent="0.2">
      <c r="C289" s="54" t="s">
        <v>372</v>
      </c>
    </row>
    <row r="290" spans="3:5" ht="11.25" customHeight="1" x14ac:dyDescent="0.2">
      <c r="D290" s="30" t="s">
        <v>397</v>
      </c>
    </row>
    <row r="291" spans="3:5" ht="11.25" customHeight="1" x14ac:dyDescent="0.2"/>
    <row r="292" spans="3:5" ht="11.25" customHeight="1" x14ac:dyDescent="0.2">
      <c r="E292" s="30" t="s">
        <v>400</v>
      </c>
    </row>
    <row r="293" spans="3:5" ht="11.25" customHeight="1" x14ac:dyDescent="0.2">
      <c r="E293" s="30" t="s">
        <v>403</v>
      </c>
    </row>
    <row r="294" spans="3:5" ht="11.25" customHeight="1" x14ac:dyDescent="0.2">
      <c r="E294" s="30"/>
    </row>
    <row r="295" spans="3:5" ht="11.25" customHeight="1" x14ac:dyDescent="0.2">
      <c r="E295" s="30" t="s">
        <v>401</v>
      </c>
    </row>
    <row r="296" spans="3:5" ht="11.25" customHeight="1" x14ac:dyDescent="0.2">
      <c r="E296" s="30" t="s">
        <v>402</v>
      </c>
    </row>
    <row r="297" spans="3:5" ht="11.25" customHeight="1" x14ac:dyDescent="0.2">
      <c r="E297" s="30" t="s">
        <v>404</v>
      </c>
    </row>
    <row r="298" spans="3:5" ht="11.25" customHeight="1" x14ac:dyDescent="0.2">
      <c r="E298" s="30"/>
    </row>
    <row r="299" spans="3:5" ht="11.25" customHeight="1" x14ac:dyDescent="0.2">
      <c r="E299" s="30"/>
    </row>
    <row r="300" spans="3:5" ht="11.25" customHeight="1" x14ac:dyDescent="0.2">
      <c r="D300" s="30" t="s">
        <v>377</v>
      </c>
    </row>
    <row r="301" spans="3:5" ht="11.25" customHeight="1" x14ac:dyDescent="0.2"/>
    <row r="302" spans="3:5" ht="11.25" customHeight="1" x14ac:dyDescent="0.2">
      <c r="E302" s="30" t="s">
        <v>185</v>
      </c>
    </row>
    <row r="303" spans="3:5" ht="11.25" customHeight="1" x14ac:dyDescent="0.2">
      <c r="E303" s="30" t="s">
        <v>186</v>
      </c>
    </row>
    <row r="304" spans="3:5" ht="11.25" customHeight="1" x14ac:dyDescent="0.2">
      <c r="E304" s="30" t="s">
        <v>399</v>
      </c>
    </row>
    <row r="305" spans="3:5" ht="11.25" customHeight="1" x14ac:dyDescent="0.2"/>
    <row r="306" spans="3:5" ht="11.25" customHeight="1" x14ac:dyDescent="0.2"/>
    <row r="307" spans="3:5" ht="11.25" customHeight="1" x14ac:dyDescent="0.2">
      <c r="D307" s="30" t="s">
        <v>378</v>
      </c>
    </row>
    <row r="308" spans="3:5" ht="11.25" customHeight="1" x14ac:dyDescent="0.2">
      <c r="D308" s="30"/>
    </row>
    <row r="309" spans="3:5" ht="11.25" customHeight="1" x14ac:dyDescent="0.2">
      <c r="D309" s="30"/>
      <c r="E309" s="30" t="s">
        <v>398</v>
      </c>
    </row>
    <row r="310" spans="3:5" ht="11.25" customHeight="1" x14ac:dyDescent="0.2">
      <c r="D310" s="30"/>
      <c r="E310" s="30"/>
    </row>
    <row r="311" spans="3:5" ht="11.25" customHeight="1" x14ac:dyDescent="0.2"/>
    <row r="312" spans="3:5" ht="11.25" customHeight="1" x14ac:dyDescent="0.2">
      <c r="C312" s="54" t="s">
        <v>373</v>
      </c>
    </row>
    <row r="313" spans="3:5" ht="11.25" customHeight="1" x14ac:dyDescent="0.2"/>
    <row r="314" spans="3:5" ht="11.25" customHeight="1" x14ac:dyDescent="0.2">
      <c r="D314" s="30" t="s">
        <v>354</v>
      </c>
    </row>
    <row r="315" spans="3:5" ht="11.25" customHeight="1" x14ac:dyDescent="0.2"/>
    <row r="316" spans="3:5" ht="11.25" customHeight="1" x14ac:dyDescent="0.2">
      <c r="D316" s="30" t="s">
        <v>379</v>
      </c>
    </row>
    <row r="317" spans="3:5" ht="11.25" customHeight="1" x14ac:dyDescent="0.2"/>
    <row r="318" spans="3:5" ht="11.25" customHeight="1" x14ac:dyDescent="0.2">
      <c r="E318" s="30" t="s">
        <v>355</v>
      </c>
    </row>
    <row r="319" spans="3:5" ht="11.25" customHeight="1" x14ac:dyDescent="0.2">
      <c r="E319" s="30" t="s">
        <v>356</v>
      </c>
    </row>
    <row r="320" spans="3:5" ht="11.25" customHeight="1" x14ac:dyDescent="0.2">
      <c r="E320" s="30"/>
    </row>
    <row r="321" spans="4:52" ht="11.25" customHeight="1" x14ac:dyDescent="0.2"/>
    <row r="322" spans="4:52" ht="11.25" customHeight="1" x14ac:dyDescent="0.2">
      <c r="D322" s="30" t="s">
        <v>380</v>
      </c>
    </row>
    <row r="323" spans="4:52" ht="11.25" customHeight="1" x14ac:dyDescent="0.2"/>
    <row r="324" spans="4:52" ht="11.25" customHeight="1" x14ac:dyDescent="0.2">
      <c r="E324" s="30" t="s">
        <v>357</v>
      </c>
    </row>
    <row r="325" spans="4:52" ht="11.25" customHeight="1" x14ac:dyDescent="0.2">
      <c r="E325" s="30" t="s">
        <v>358</v>
      </c>
    </row>
    <row r="326" spans="4:52" ht="11.25" customHeight="1" x14ac:dyDescent="0.2">
      <c r="E326" s="30" t="s">
        <v>359</v>
      </c>
    </row>
    <row r="327" spans="4:52" ht="11.25" customHeight="1" x14ac:dyDescent="0.2"/>
    <row r="328" spans="4:52" ht="11.25" customHeight="1" x14ac:dyDescent="0.2"/>
    <row r="329" spans="4:52" ht="11.25" customHeight="1" x14ac:dyDescent="0.2"/>
    <row r="330" spans="4:52" ht="11.25" customHeight="1" x14ac:dyDescent="0.2"/>
    <row r="331" spans="4:52" x14ac:dyDescent="0.2">
      <c r="AT331" s="46"/>
      <c r="AU331" s="46"/>
      <c r="AV331" s="46"/>
      <c r="AW331" s="46"/>
      <c r="AX331" s="46"/>
      <c r="AY331" s="46"/>
      <c r="AZ331" s="46"/>
    </row>
    <row r="474" spans="4:4" x14ac:dyDescent="0.2">
      <c r="D474" s="30"/>
    </row>
  </sheetData>
  <mergeCells count="136">
    <mergeCell ref="E158:J158"/>
    <mergeCell ref="F213:J214"/>
    <mergeCell ref="K213:L214"/>
    <mergeCell ref="M213:N214"/>
    <mergeCell ref="F211:J211"/>
    <mergeCell ref="O213:AH214"/>
    <mergeCell ref="F196:J196"/>
    <mergeCell ref="O187:AH188"/>
    <mergeCell ref="K210:L210"/>
    <mergeCell ref="M210:N210"/>
    <mergeCell ref="O196:AH196"/>
    <mergeCell ref="O189:AH189"/>
    <mergeCell ref="O197:AH198"/>
    <mergeCell ref="O199:AH200"/>
    <mergeCell ref="O201:AH202"/>
    <mergeCell ref="O203:AH204"/>
    <mergeCell ref="O207:AH209"/>
    <mergeCell ref="M199:N200"/>
    <mergeCell ref="F197:J198"/>
    <mergeCell ref="F199:J200"/>
    <mergeCell ref="F201:J202"/>
    <mergeCell ref="F203:J204"/>
    <mergeCell ref="F207:J209"/>
    <mergeCell ref="O205:AH205"/>
    <mergeCell ref="M207:N209"/>
    <mergeCell ref="O206:AH206"/>
    <mergeCell ref="F205:J205"/>
    <mergeCell ref="F206:J206"/>
    <mergeCell ref="F210:J210"/>
    <mergeCell ref="F169:J169"/>
    <mergeCell ref="F170:J170"/>
    <mergeCell ref="F171:J174"/>
    <mergeCell ref="F175:J175"/>
    <mergeCell ref="F176:J179"/>
    <mergeCell ref="K190:L191"/>
    <mergeCell ref="K186:L186"/>
    <mergeCell ref="F186:J186"/>
    <mergeCell ref="F189:J189"/>
    <mergeCell ref="F184:J185"/>
    <mergeCell ref="F187:J188"/>
    <mergeCell ref="F190:J191"/>
    <mergeCell ref="F180:J181"/>
    <mergeCell ref="F182:J183"/>
    <mergeCell ref="K182:L183"/>
    <mergeCell ref="K184:L185"/>
    <mergeCell ref="K176:L179"/>
    <mergeCell ref="K171:L174"/>
    <mergeCell ref="K169:L169"/>
    <mergeCell ref="M203:N204"/>
    <mergeCell ref="M212:N212"/>
    <mergeCell ref="O210:AH210"/>
    <mergeCell ref="O211:AH211"/>
    <mergeCell ref="O212:AH212"/>
    <mergeCell ref="M169:N169"/>
    <mergeCell ref="F212:J212"/>
    <mergeCell ref="K175:L175"/>
    <mergeCell ref="K187:L188"/>
    <mergeCell ref="M196:N196"/>
    <mergeCell ref="K212:L212"/>
    <mergeCell ref="K199:L200"/>
    <mergeCell ref="K201:L202"/>
    <mergeCell ref="K206:L206"/>
    <mergeCell ref="K205:L205"/>
    <mergeCell ref="K197:L198"/>
    <mergeCell ref="K207:L209"/>
    <mergeCell ref="K211:L211"/>
    <mergeCell ref="M211:N211"/>
    <mergeCell ref="K203:L204"/>
    <mergeCell ref="M201:N202"/>
    <mergeCell ref="M206:N206"/>
    <mergeCell ref="M205:N205"/>
    <mergeCell ref="M197:N198"/>
    <mergeCell ref="AG1:AI1"/>
    <mergeCell ref="AC1:AF1"/>
    <mergeCell ref="AC2:AF2"/>
    <mergeCell ref="AG2:AI2"/>
    <mergeCell ref="E3:N3"/>
    <mergeCell ref="AA3:AB3"/>
    <mergeCell ref="AC3:AF3"/>
    <mergeCell ref="AG3:AI3"/>
    <mergeCell ref="AA155:AH155"/>
    <mergeCell ref="S1:Z3"/>
    <mergeCell ref="AA1:AB1"/>
    <mergeCell ref="K152:Z152"/>
    <mergeCell ref="K153:Z153"/>
    <mergeCell ref="K196:L196"/>
    <mergeCell ref="M170:N170"/>
    <mergeCell ref="M171:N174"/>
    <mergeCell ref="M175:N175"/>
    <mergeCell ref="M176:N179"/>
    <mergeCell ref="M180:N181"/>
    <mergeCell ref="M182:N183"/>
    <mergeCell ref="M184:N185"/>
    <mergeCell ref="M186:N186"/>
    <mergeCell ref="M187:N188"/>
    <mergeCell ref="M189:N189"/>
    <mergeCell ref="M190:N191"/>
    <mergeCell ref="K180:L181"/>
    <mergeCell ref="K170:L170"/>
    <mergeCell ref="AA158:AH158"/>
    <mergeCell ref="AA157:AH157"/>
    <mergeCell ref="O171:AH174"/>
    <mergeCell ref="O175:AH175"/>
    <mergeCell ref="O176:AH179"/>
    <mergeCell ref="O190:AH191"/>
    <mergeCell ref="K189:L189"/>
    <mergeCell ref="O180:AH181"/>
    <mergeCell ref="O182:AH183"/>
    <mergeCell ref="O184:AH185"/>
    <mergeCell ref="O186:AH186"/>
    <mergeCell ref="O169:AH169"/>
    <mergeCell ref="O170:AH170"/>
    <mergeCell ref="D155:D158"/>
    <mergeCell ref="D154:J154"/>
    <mergeCell ref="E155:J157"/>
    <mergeCell ref="D151:J151"/>
    <mergeCell ref="D152:J152"/>
    <mergeCell ref="D153:J153"/>
    <mergeCell ref="A1:D1"/>
    <mergeCell ref="E1:N1"/>
    <mergeCell ref="AA154:AH154"/>
    <mergeCell ref="O1:R3"/>
    <mergeCell ref="K154:Z154"/>
    <mergeCell ref="K155:Z155"/>
    <mergeCell ref="K156:Z156"/>
    <mergeCell ref="K157:Z157"/>
    <mergeCell ref="K158:Z158"/>
    <mergeCell ref="AA156:AH156"/>
    <mergeCell ref="A3:D3"/>
    <mergeCell ref="A2:D2"/>
    <mergeCell ref="E2:N2"/>
    <mergeCell ref="AA2:AB2"/>
    <mergeCell ref="AA153:AH153"/>
    <mergeCell ref="AA151:AH151"/>
    <mergeCell ref="AA152:AH152"/>
    <mergeCell ref="K151:Z151"/>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9" manualBreakCount="9">
    <brk id="42" max="34" man="1"/>
    <brk id="78" max="34" man="1"/>
    <brk id="107" max="34" man="1"/>
    <brk id="146" max="34" man="1"/>
    <brk id="160" max="34" man="1"/>
    <brk id="193" max="34" man="1"/>
    <brk id="216" max="34" man="1"/>
    <brk id="260" max="34" man="1"/>
    <brk id="288"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15</vt:i4>
      </vt:variant>
    </vt:vector>
  </HeadingPairs>
  <TitlesOfParts>
    <vt:vector size="23" baseType="lpstr">
      <vt:lpstr>表紙</vt:lpstr>
      <vt:lpstr>変更履歴</vt:lpstr>
      <vt:lpstr>目次</vt:lpstr>
      <vt:lpstr>1</vt:lpstr>
      <vt:lpstr>2</vt:lpstr>
      <vt:lpstr>3</vt:lpstr>
      <vt:lpstr>4</vt:lpstr>
      <vt:lpstr>5</vt:lpstr>
      <vt:lpstr>'1'!Print_Area</vt:lpstr>
      <vt:lpstr>'2'!Print_Area</vt:lpstr>
      <vt:lpstr>'3'!Print_Area</vt:lpstr>
      <vt:lpstr>'4'!Print_Area</vt:lpstr>
      <vt:lpstr>'5'!Print_Area</vt:lpstr>
      <vt:lpstr>表紙!Print_Area</vt:lpstr>
      <vt:lpstr>変更履歴!Print_Area</vt:lpstr>
      <vt:lpstr>目次!Print_Area</vt:lpstr>
      <vt:lpstr>'1'!Print_Titles</vt:lpstr>
      <vt:lpstr>'2'!Print_Titles</vt:lpstr>
      <vt:lpstr>'3'!Print_Titles</vt:lpstr>
      <vt:lpstr>'4'!Print_Titles</vt:lpstr>
      <vt:lpstr>'5'!Print_Titles</vt:lpstr>
      <vt:lpstr>変更履歴!Print_Titles</vt:lpstr>
      <vt:lpstr>目次!Print_Titles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2017-03-23T00:35:52Z</dcterms:created>
  <dcterms:modified xsi:type="dcterms:W3CDTF">2024-06-28T08:48:49Z</dcterms:modified>
</cp:coreProperties>
</file>