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codeName="ThisWorkbook"/>
  <xr:revisionPtr revIDLastSave="0" documentId="13_ncr:1_{6D084C66-5983-4DAE-BF1B-C98B65A6B6CF}" xr6:coauthVersionLast="45" xr6:coauthVersionMax="45" xr10:uidLastSave="{00000000-0000-0000-0000-000000000000}"/>
  <bookViews>
    <workbookView xWindow="915" yWindow="3570" windowWidth="20295" windowHeight="9870" tabRatio="822" firstSheet="2" activeTab="2" xr2:uid="{00000000-000D-0000-FFFF-FFFF00000000}"/>
  </bookViews>
  <sheets>
    <sheet name="表紙" sheetId="34" state="hidden" r:id="rId1"/>
    <sheet name="変更履歴" sheetId="35" state="hidden" r:id="rId2"/>
    <sheet name="Contents" sheetId="36" r:id="rId3"/>
    <sheet name="1. Login (A101)" sheetId="37" r:id="rId4"/>
    <sheet name="2. Project management (A102)" sheetId="38" r:id="rId5"/>
  </sheets>
  <definedNames>
    <definedName name="_xlnm.Print_Area" localSheetId="3">'1. Login (A101)'!$A$1:$AI$52</definedName>
    <definedName name="_xlnm.Print_Area" localSheetId="4">'2. Project management (A102)'!$A$1:$AI$69</definedName>
    <definedName name="_xlnm.Print_Area" localSheetId="2">Contents!$A$1:$AI$37</definedName>
    <definedName name="_xlnm.Print_Area" localSheetId="0">表紙!$A$1:$S$39</definedName>
    <definedName name="_xlnm.Print_Area" localSheetId="1">変更履歴!$A$1:$AI$34</definedName>
    <definedName name="_xlnm.Print_Titles" localSheetId="3">'1. Login (A101)'!$1:$4</definedName>
    <definedName name="_xlnm.Print_Titles" localSheetId="4">'2. Project management (A102)'!$1:$4</definedName>
    <definedName name="_xlnm.Print_Titles" localSheetId="2">Contents!$1:$4</definedName>
    <definedName name="_xlnm.Print_Titles" localSheetId="1">変更履歴!$1:$4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35" l="1"/>
  <c r="AC2" i="35"/>
  <c r="AG1" i="35"/>
  <c r="AC1" i="35"/>
  <c r="E1" i="38"/>
  <c r="AG1" i="37"/>
  <c r="E3" i="38"/>
  <c r="E1" i="36"/>
  <c r="AC3" i="37"/>
  <c r="S1" i="37"/>
  <c r="AC1" i="38"/>
  <c r="S1" i="36"/>
  <c r="AG3" i="36"/>
  <c r="AG2" i="38"/>
  <c r="AG1" i="38"/>
  <c r="S1" i="38"/>
  <c r="E2" i="36"/>
  <c r="AC1" i="37"/>
  <c r="AG1" i="36"/>
  <c r="E2" i="38"/>
  <c r="E3" i="37"/>
  <c r="E1" i="37"/>
  <c r="AC3" i="38"/>
  <c r="AG3" i="37"/>
  <c r="I25" i="34"/>
  <c r="AC2" i="38"/>
  <c r="E3" i="36"/>
  <c r="E2" i="37"/>
  <c r="AC3" i="36"/>
  <c r="AG3" i="38"/>
  <c r="AG2" i="37"/>
  <c r="AG2" i="36"/>
  <c r="AC1" i="36"/>
  <c r="AC2" i="37"/>
  <c r="AC2" i="36"/>
</calcChain>
</file>

<file path=xl/sharedStrings.xml><?xml version="1.0" encoding="utf-8"?>
<sst xmlns="http://schemas.openxmlformats.org/spreadsheetml/2006/main" count="47" uniqueCount="47">
  <si>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</si>
  <si>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</si>
  <si>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</si>
  <si>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</si>
  <si>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</si>
  <si>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</si>
  <si>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</si>
  <si>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</si>
  <si>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</si>
  <si>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</si>
  <si>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</si>
  <si>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</si>
  <si>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</si>
  <si>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</si>
  <si>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</si>
  <si>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</si>
  <si>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</si>
  <si>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</si>
  <si>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</si>
  <si>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</si>
  <si>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</si>
  <si>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</si>
  <si>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>画面遷移図</t>
  </si>
  <si>
    <t>作成</t>
  </si>
  <si>
    <t>システム名</t>
  </si>
  <si>
    <t>サンプルシステム</t>
  </si>
  <si>
    <t>変更</t>
  </si>
  <si>
    <t>サブシステム名</t>
  </si>
  <si>
    <t>プロジェクト管理システム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</si>
  <si>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</si>
  <si>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</si>
  <si>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</si>
  <si>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</si>
  <si>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</si>
  <si>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</si>
  <si>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</si>
  <si>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</si>
  <si>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</si>
  <si>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</si>
  <si>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</si>
  <si>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</si>
  <si>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</si>
  <si>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1. Login (A101)</t>
  </si>
  <si>
    <t>2. Project management (A102)</t>
  </si>
  <si>
    <t>Contents</t>
    <phoneticPr fontId="8"/>
  </si>
  <si>
    <t>1. Login (A101)</t>
    <phoneticPr fontId="8"/>
  </si>
  <si>
    <t>2. Project management (A102)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</si>
</sst>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37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9"/>
      <color indexed="55"/>
      <name val="Times New Roman"/>
      <family val="1"/>
    </font>
    <font>
      <sz val="9"/>
      <color theme="1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</fills>
  <borders count="2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0" borderId="1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22" borderId="2" applyNumberFormat="0" applyFon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23" borderId="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23" borderId="9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27" fillId="4" borderId="0" applyNumberFormat="0" applyBorder="0" applyAlignment="0" applyProtection="0">
      <alignment vertical="center"/>
    </xf>
    <xf numFmtId="0" fontId="1" fillId="0" borderId="0"/>
    <xf numFmtId="0" fontId="29" fillId="0" borderId="0"/>
    <xf numFmtId="0" fontId="30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97">
    <xf numFmtId="0" fontId="0" fillId="0" borderId="0" xfId="0"/>
    <xf numFmtId="0" fontId="1" fillId="0" borderId="0" xfId="41" applyFont="1" applyBorder="1" applyAlignment="1"/>
    <xf numFmtId="0" fontId="1" fillId="0" borderId="0" xfId="41" applyFont="1" applyAlignment="1">
      <alignment horizontal="right"/>
    </xf>
    <xf numFmtId="0" fontId="1" fillId="0" borderId="0" xfId="41" applyFont="1" applyFill="1" applyBorder="1" applyAlignment="1">
      <alignment vertical="top"/>
    </xf>
    <xf numFmtId="0" fontId="1" fillId="0" borderId="0" xfId="41" applyFont="1" applyBorder="1" applyAlignment="1">
      <alignment vertical="top"/>
    </xf>
    <xf numFmtId="0" fontId="5" fillId="0" borderId="0" xfId="41" applyFont="1"/>
    <xf numFmtId="176" fontId="5" fillId="0" borderId="0" xfId="41" quotePrefix="1" applyNumberFormat="1" applyFont="1" applyAlignment="1">
      <alignment horizontal="center"/>
    </xf>
    <xf numFmtId="0" fontId="1" fillId="0" borderId="0" xfId="0" applyFont="1"/>
    <xf numFmtId="0" fontId="1" fillId="0" borderId="26" xfId="0" applyFont="1" applyBorder="1" applyAlignment="1">
      <alignment horizontal="center" vertical="center"/>
    </xf>
    <xf numFmtId="0" fontId="1" fillId="0" borderId="0" xfId="41" applyFont="1" applyAlignment="1">
      <alignment horizontal="left" vertical="center"/>
    </xf>
    <xf numFmtId="0" fontId="1" fillId="0" borderId="20" xfId="0" applyFont="1" applyBorder="1" applyAlignment="1">
      <alignment horizontal="center" vertical="top"/>
    </xf>
    <xf numFmtId="0" fontId="1" fillId="0" borderId="0" xfId="41" quotePrefix="1" applyFont="1" applyBorder="1" applyAlignment="1">
      <alignment vertical="center"/>
    </xf>
    <xf numFmtId="0" fontId="1" fillId="0" borderId="0" xfId="41" applyFont="1" applyBorder="1" applyAlignment="1">
      <alignment vertical="center"/>
    </xf>
    <xf numFmtId="0" fontId="1" fillId="0" borderId="19" xfId="0" applyFont="1" applyBorder="1" applyAlignment="1">
      <alignment horizontal="center" vertical="top"/>
    </xf>
    <xf numFmtId="0" fontId="1" fillId="0" borderId="0" xfId="41" applyFont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28" fillId="0" borderId="0" xfId="0" applyFont="1"/>
    <xf numFmtId="0" fontId="5" fillId="0" borderId="0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/>
    <xf numFmtId="0" fontId="9" fillId="0" borderId="0" xfId="45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Fill="1" applyBorder="1" applyAlignment="1">
      <alignment horizontal="center" vertical="center"/>
    </xf>
    <xf numFmtId="0" fontId="0" fillId="0" borderId="0" xfId="4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41" applyFont="1" applyBorder="1" applyAlignment="1">
      <alignment horizontal="center"/>
    </xf>
    <xf numFmtId="0" fontId="1" fillId="0" borderId="0" xfId="41" applyFont="1"/>
    <xf numFmtId="0" fontId="31" fillId="0" borderId="0" xfId="41" applyFont="1" applyBorder="1" applyAlignment="1"/>
    <xf numFmtId="0" fontId="31" fillId="0" borderId="0" xfId="41" applyFont="1" applyAlignment="1">
      <alignment horizontal="right"/>
    </xf>
    <xf numFmtId="0" fontId="31" fillId="0" borderId="0" xfId="41" applyFont="1" applyFill="1" applyBorder="1" applyAlignment="1">
      <alignment vertical="top"/>
    </xf>
    <xf numFmtId="0" fontId="31" fillId="0" borderId="0" xfId="0" applyFont="1" applyBorder="1" applyAlignment="1"/>
    <xf numFmtId="0" fontId="31" fillId="0" borderId="0" xfId="0" quotePrefix="1" applyFont="1" applyBorder="1" applyAlignment="1"/>
    <xf numFmtId="0" fontId="31" fillId="0" borderId="0" xfId="0" applyFont="1" applyBorder="1" applyAlignment="1">
      <alignment vertical="top"/>
    </xf>
    <xf numFmtId="0" fontId="32" fillId="0" borderId="0" xfId="0" applyFont="1" applyAlignment="1"/>
    <xf numFmtId="0" fontId="31" fillId="0" borderId="0" xfId="0" applyFont="1" applyAlignment="1"/>
    <xf numFmtId="0" fontId="31" fillId="0" borderId="0" xfId="0" applyFont="1" applyAlignment="1">
      <alignment horizontal="left" vertical="top"/>
    </xf>
    <xf numFmtId="0" fontId="31" fillId="0" borderId="0" xfId="0" applyFont="1" applyFill="1" applyBorder="1" applyAlignment="1"/>
    <xf numFmtId="0" fontId="31" fillId="0" borderId="0" xfId="0" applyFont="1" applyFill="1" applyBorder="1" applyAlignment="1">
      <alignment horizontal="right"/>
    </xf>
    <xf numFmtId="0" fontId="31" fillId="0" borderId="0" xfId="0" quotePrefix="1" applyFont="1" applyFill="1" applyBorder="1" applyAlignment="1"/>
    <xf numFmtId="0" fontId="31" fillId="0" borderId="0" xfId="0" quotePrefix="1" applyFont="1" applyAlignment="1"/>
    <xf numFmtId="0" fontId="33" fillId="0" borderId="0" xfId="0" applyFont="1" applyFill="1" applyBorder="1" applyAlignment="1"/>
    <xf numFmtId="0" fontId="31" fillId="0" borderId="0" xfId="0" applyFont="1" applyFill="1" applyAlignment="1"/>
    <xf numFmtId="0" fontId="31" fillId="0" borderId="0" xfId="0" applyFont="1" applyAlignment="1">
      <alignment horizontal="left" vertical="center"/>
    </xf>
    <xf numFmtId="0" fontId="31" fillId="0" borderId="0" xfId="0" quotePrefix="1" applyFont="1" applyFill="1" applyAlignment="1"/>
    <xf numFmtId="0" fontId="33" fillId="0" borderId="0" xfId="0" applyFont="1" applyFill="1" applyAlignment="1"/>
    <xf numFmtId="0" fontId="33" fillId="0" borderId="0" xfId="0" applyFont="1" applyAlignment="1"/>
    <xf numFmtId="0" fontId="31" fillId="0" borderId="0" xfId="46" applyFont="1" applyFill="1" applyBorder="1" applyAlignment="1" applyProtection="1"/>
    <xf numFmtId="0" fontId="31" fillId="0" borderId="0" xfId="0" applyFont="1" applyAlignment="1">
      <alignment horizontal="left"/>
    </xf>
    <xf numFmtId="0" fontId="31" fillId="0" borderId="0" xfId="0" applyFont="1" applyFill="1" applyBorder="1" applyAlignment="1">
      <alignment horizontal="left"/>
    </xf>
    <xf numFmtId="0" fontId="31" fillId="0" borderId="0" xfId="0" quotePrefix="1" applyFont="1" applyFill="1" applyBorder="1" applyAlignment="1">
      <alignment horizontal="right"/>
    </xf>
    <xf numFmtId="0" fontId="33" fillId="0" borderId="0" xfId="0" applyFont="1" applyFill="1" applyBorder="1" applyAlignment="1">
      <alignment horizontal="right"/>
    </xf>
    <xf numFmtId="0" fontId="31" fillId="0" borderId="0" xfId="0" applyFont="1" applyFill="1" applyAlignment="1">
      <alignment horizontal="left"/>
    </xf>
    <xf numFmtId="0" fontId="33" fillId="0" borderId="0" xfId="0" applyFont="1" applyBorder="1" applyAlignment="1"/>
    <xf numFmtId="0" fontId="34" fillId="0" borderId="0" xfId="0" applyFont="1" applyFill="1" applyBorder="1" applyAlignment="1"/>
    <xf numFmtId="0" fontId="31" fillId="0" borderId="0" xfId="0" applyFont="1" applyBorder="1" applyAlignment="1">
      <alignment horizontal="left"/>
    </xf>
    <xf numFmtId="0" fontId="35" fillId="0" borderId="0" xfId="0" quotePrefix="1" applyFont="1" applyBorder="1" applyAlignment="1">
      <alignment horizontal="right"/>
    </xf>
    <xf numFmtId="0" fontId="34" fillId="0" borderId="0" xfId="0" applyFont="1" applyFill="1" applyBorder="1" applyAlignment="1">
      <alignment horizontal="left"/>
    </xf>
    <xf numFmtId="0" fontId="31" fillId="0" borderId="0" xfId="46" applyFont="1" applyFill="1" applyAlignment="1" applyProtection="1">
      <alignment horizontal="left"/>
    </xf>
    <xf numFmtId="0" fontId="33" fillId="0" borderId="0" xfId="0" applyFont="1" applyAlignment="1">
      <alignment horizontal="right"/>
    </xf>
    <xf numFmtId="0" fontId="31" fillId="0" borderId="0" xfId="0" applyFont="1" applyBorder="1" applyAlignment="1">
      <alignment horizontal="left" vertical="center"/>
    </xf>
    <xf numFmtId="0" fontId="35" fillId="0" borderId="0" xfId="0" quotePrefix="1" applyFont="1" applyBorder="1" applyAlignment="1">
      <alignment horizontal="right" vertical="center"/>
    </xf>
    <xf numFmtId="0" fontId="33" fillId="0" borderId="0" xfId="0" applyFont="1" applyAlignment="1">
      <alignment horizontal="right" vertical="center"/>
    </xf>
    <xf numFmtId="0" fontId="31" fillId="0" borderId="0" xfId="0" applyFont="1" applyFill="1" applyAlignment="1">
      <alignment horizontal="left" vertical="center"/>
    </xf>
    <xf numFmtId="0" fontId="31" fillId="0" borderId="0" xfId="46" applyFont="1" applyFill="1" applyAlignment="1" applyProtection="1">
      <alignment horizontal="left" vertical="center"/>
    </xf>
    <xf numFmtId="0" fontId="31" fillId="0" borderId="0" xfId="0" applyFont="1" applyFill="1" applyBorder="1" applyAlignment="1">
      <alignment horizontal="left" vertical="center"/>
    </xf>
    <xf numFmtId="0" fontId="31" fillId="0" borderId="0" xfId="0" quotePrefix="1" applyFont="1" applyFill="1" applyBorder="1" applyAlignment="1">
      <alignment horizontal="right" vertical="center"/>
    </xf>
    <xf numFmtId="0" fontId="33" fillId="0" borderId="0" xfId="0" applyFont="1" applyFill="1" applyBorder="1" applyAlignment="1">
      <alignment horizontal="right" vertical="center"/>
    </xf>
    <xf numFmtId="0" fontId="31" fillId="0" borderId="0" xfId="0" quotePrefix="1" applyFont="1" applyFill="1" applyAlignment="1">
      <alignment horizontal="right" vertical="center"/>
    </xf>
    <xf numFmtId="0" fontId="35" fillId="0" borderId="0" xfId="0" quotePrefix="1" applyFont="1" applyFill="1" applyBorder="1" applyAlignment="1">
      <alignment horizontal="right" vertical="center"/>
    </xf>
    <xf numFmtId="0" fontId="33" fillId="0" borderId="0" xfId="0" applyFont="1" applyFill="1" applyAlignment="1">
      <alignment horizontal="right" vertical="center"/>
    </xf>
    <xf numFmtId="0" fontId="33" fillId="0" borderId="0" xfId="0" applyFont="1" applyBorder="1" applyAlignment="1">
      <alignment horizontal="right" vertical="center"/>
    </xf>
    <xf numFmtId="0" fontId="31" fillId="0" borderId="0" xfId="0" quotePrefix="1" applyFont="1" applyAlignment="1">
      <alignment horizontal="right" vertical="center"/>
    </xf>
    <xf numFmtId="14" fontId="31" fillId="0" borderId="0" xfId="41" applyNumberFormat="1" applyFont="1" applyFill="1" applyBorder="1" applyAlignment="1">
      <alignment horizontal="left" vertical="top"/>
    </xf>
    <xf numFmtId="177" fontId="31" fillId="0" borderId="0" xfId="0" applyNumberFormat="1" applyFont="1" applyFill="1" applyBorder="1" applyAlignment="1">
      <alignment horizontal="right"/>
    </xf>
    <xf numFmtId="0" fontId="31" fillId="0" borderId="0" xfId="42" applyFont="1" applyFill="1" applyBorder="1" applyAlignment="1">
      <alignment horizontal="left" vertical="top"/>
    </xf>
    <xf numFmtId="0" fontId="31" fillId="0" borderId="0" xfId="41" applyFont="1" applyFill="1" applyBorder="1" applyAlignment="1"/>
    <xf numFmtId="0" fontId="31" fillId="0" borderId="0" xfId="0" applyFont="1"/>
    <xf numFmtId="0" fontId="31" fillId="0" borderId="0" xfId="0" applyFont="1" applyBorder="1"/>
    <xf numFmtId="0" fontId="34" fillId="0" borderId="0" xfId="0" applyFont="1"/>
    <xf numFmtId="14" fontId="5" fillId="0" borderId="0" xfId="0" quotePrefix="1" applyNumberFormat="1" applyFont="1" applyAlignment="1">
      <alignment horizontal="center" vertical="center"/>
    </xf>
    <xf numFmtId="177" fontId="1" fillId="0" borderId="10" xfId="45" applyNumberFormat="1" applyFont="1" applyBorder="1" applyAlignment="1">
      <alignment horizontal="right" vertical="top"/>
    </xf>
    <xf numFmtId="177" fontId="1" fillId="0" borderId="11" xfId="45" applyNumberFormat="1" applyFont="1" applyBorder="1" applyAlignment="1">
      <alignment horizontal="right" vertical="top"/>
    </xf>
    <xf numFmtId="177" fontId="1" fillId="0" borderId="12" xfId="45" applyNumberFormat="1" applyFont="1" applyBorder="1" applyAlignment="1">
      <alignment horizontal="right" vertical="top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24" borderId="10" xfId="41" applyFont="1" applyFill="1" applyBorder="1" applyAlignment="1">
      <alignment horizontal="left" vertical="top"/>
    </xf>
    <xf numFmtId="0" fontId="1" fillId="24" borderId="11" xfId="41" applyFont="1" applyFill="1" applyBorder="1" applyAlignment="1">
      <alignment horizontal="left" vertical="top"/>
    </xf>
    <xf numFmtId="0" fontId="1" fillId="24" borderId="12" xfId="41" applyFont="1" applyFill="1" applyBorder="1" applyAlignment="1">
      <alignment horizontal="left" vertical="top"/>
    </xf>
    <xf numFmtId="0" fontId="1" fillId="0" borderId="10" xfId="42" applyFont="1" applyBorder="1" applyAlignment="1">
      <alignment horizontal="left" vertical="top"/>
    </xf>
    <xf numFmtId="0" fontId="1" fillId="0" borderId="11" xfId="42" applyFont="1" applyBorder="1" applyAlignment="1">
      <alignment horizontal="left" vertical="top"/>
    </xf>
    <xf numFmtId="0" fontId="1" fillId="0" borderId="12" xfId="42" applyFont="1" applyBorder="1" applyAlignment="1">
      <alignment horizontal="left" vertical="top"/>
    </xf>
    <xf numFmtId="0" fontId="1" fillId="0" borderId="10" xfId="41" applyNumberFormat="1" applyFont="1" applyFill="1" applyBorder="1" applyAlignment="1">
      <alignment horizontal="left" vertical="top"/>
    </xf>
    <xf numFmtId="0" fontId="1" fillId="0" borderId="11" xfId="41" applyNumberFormat="1" applyFont="1" applyFill="1" applyBorder="1" applyAlignment="1">
      <alignment horizontal="left" vertical="top"/>
    </xf>
    <xf numFmtId="0" fontId="1" fillId="0" borderId="12" xfId="41" applyNumberFormat="1" applyFont="1" applyFill="1" applyBorder="1" applyAlignment="1">
      <alignment horizontal="left" vertical="top"/>
    </xf>
    <xf numFmtId="0" fontId="1" fillId="24" borderId="13" xfId="41" applyFont="1" applyFill="1" applyBorder="1" applyAlignment="1">
      <alignment horizontal="left" vertical="top"/>
    </xf>
    <xf numFmtId="0" fontId="1" fillId="24" borderId="14" xfId="41" applyFont="1" applyFill="1" applyBorder="1" applyAlignment="1">
      <alignment horizontal="left" vertical="top"/>
    </xf>
    <xf numFmtId="0" fontId="1" fillId="24" borderId="15" xfId="41" applyFont="1" applyFill="1" applyBorder="1" applyAlignment="1">
      <alignment horizontal="left" vertical="top"/>
    </xf>
    <xf numFmtId="0" fontId="1" fillId="24" borderId="24" xfId="41" applyFont="1" applyFill="1" applyBorder="1" applyAlignment="1">
      <alignment horizontal="left" vertical="top"/>
    </xf>
    <xf numFmtId="0" fontId="1" fillId="24" borderId="0" xfId="41" applyFont="1" applyFill="1" applyBorder="1" applyAlignment="1">
      <alignment horizontal="left" vertical="top"/>
    </xf>
    <xf numFmtId="0" fontId="1" fillId="24" borderId="25" xfId="41" applyFont="1" applyFill="1" applyBorder="1" applyAlignment="1">
      <alignment horizontal="left" vertical="top"/>
    </xf>
    <xf numFmtId="0" fontId="1" fillId="24" borderId="16" xfId="41" applyFont="1" applyFill="1" applyBorder="1" applyAlignment="1">
      <alignment horizontal="left" vertical="top"/>
    </xf>
    <xf numFmtId="0" fontId="1" fillId="24" borderId="17" xfId="41" applyFont="1" applyFill="1" applyBorder="1" applyAlignment="1">
      <alignment horizontal="left" vertical="top"/>
    </xf>
    <xf numFmtId="0" fontId="1" fillId="24" borderId="18" xfId="41" applyFont="1" applyFill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/>
    </xf>
    <xf numFmtId="0" fontId="1" fillId="0" borderId="14" xfId="41" applyFont="1" applyFill="1" applyBorder="1" applyAlignment="1">
      <alignment horizontal="left" vertical="top"/>
    </xf>
    <xf numFmtId="0" fontId="1" fillId="0" borderId="15" xfId="41" applyFont="1" applyFill="1" applyBorder="1" applyAlignment="1">
      <alignment horizontal="left" vertical="top"/>
    </xf>
    <xf numFmtId="0" fontId="1" fillId="0" borderId="24" xfId="41" applyFont="1" applyFill="1" applyBorder="1" applyAlignment="1">
      <alignment horizontal="left" vertical="top"/>
    </xf>
    <xf numFmtId="0" fontId="1" fillId="0" borderId="0" xfId="41" applyFont="1" applyFill="1" applyBorder="1" applyAlignment="1">
      <alignment horizontal="left" vertical="top"/>
    </xf>
    <xf numFmtId="0" fontId="1" fillId="0" borderId="25" xfId="41" applyFont="1" applyFill="1" applyBorder="1" applyAlignment="1">
      <alignment horizontal="left" vertical="top"/>
    </xf>
    <xf numFmtId="0" fontId="1" fillId="0" borderId="16" xfId="41" applyFont="1" applyFill="1" applyBorder="1" applyAlignment="1">
      <alignment horizontal="left" vertical="top"/>
    </xf>
    <xf numFmtId="0" fontId="1" fillId="0" borderId="17" xfId="41" applyFont="1" applyFill="1" applyBorder="1" applyAlignment="1">
      <alignment horizontal="left" vertical="top"/>
    </xf>
    <xf numFmtId="0" fontId="1" fillId="0" borderId="18" xfId="41" applyFont="1" applyFill="1" applyBorder="1" applyAlignment="1">
      <alignment horizontal="left" vertical="top"/>
    </xf>
    <xf numFmtId="14" fontId="1" fillId="0" borderId="10" xfId="41" applyNumberFormat="1" applyFont="1" applyFill="1" applyBorder="1" applyAlignment="1">
      <alignment horizontal="left" vertical="top"/>
    </xf>
    <xf numFmtId="14" fontId="1" fillId="0" borderId="11" xfId="41" applyNumberFormat="1" applyFont="1" applyFill="1" applyBorder="1" applyAlignment="1">
      <alignment horizontal="left" vertical="top"/>
    </xf>
    <xf numFmtId="14" fontId="1" fillId="0" borderId="12" xfId="41" applyNumberFormat="1" applyFont="1" applyFill="1" applyBorder="1" applyAlignment="1">
      <alignment horizontal="left" vertical="top"/>
    </xf>
    <xf numFmtId="0" fontId="0" fillId="0" borderId="10" xfId="42" applyFont="1" applyBorder="1" applyAlignment="1">
      <alignment horizontal="left" vertical="top"/>
    </xf>
    <xf numFmtId="0" fontId="1" fillId="0" borderId="10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14" fontId="1" fillId="0" borderId="21" xfId="0" quotePrefix="1" applyNumberFormat="1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14" fontId="1" fillId="0" borderId="21" xfId="0" applyNumberFormat="1" applyFont="1" applyBorder="1" applyAlignment="1">
      <alignment horizontal="center" vertical="top"/>
    </xf>
    <xf numFmtId="14" fontId="1" fillId="0" borderId="23" xfId="0" applyNumberFormat="1" applyFont="1" applyBorder="1" applyAlignment="1">
      <alignment horizontal="center" vertical="top"/>
    </xf>
    <xf numFmtId="14" fontId="1" fillId="0" borderId="22" xfId="0" applyNumberFormat="1" applyFont="1" applyBorder="1" applyAlignment="1">
      <alignment horizontal="center" vertical="top"/>
    </xf>
    <xf numFmtId="0" fontId="1" fillId="0" borderId="21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177" fontId="31" fillId="0" borderId="10" xfId="0" applyNumberFormat="1" applyFont="1" applyBorder="1" applyAlignment="1">
      <alignment horizontal="right" vertical="top"/>
    </xf>
    <xf numFmtId="177" fontId="31" fillId="0" borderId="11" xfId="0" applyNumberFormat="1" applyFont="1" applyBorder="1" applyAlignment="1">
      <alignment horizontal="right" vertical="top"/>
    </xf>
    <xf numFmtId="177" fontId="31" fillId="0" borderId="12" xfId="0" applyNumberFormat="1" applyFont="1" applyBorder="1" applyAlignment="1">
      <alignment horizontal="right" vertical="top"/>
    </xf>
    <xf numFmtId="14" fontId="31" fillId="0" borderId="10" xfId="41" applyNumberFormat="1" applyFont="1" applyFill="1" applyBorder="1" applyAlignment="1">
      <alignment horizontal="left" vertical="top"/>
    </xf>
    <xf numFmtId="14" fontId="31" fillId="0" borderId="11" xfId="41" applyNumberFormat="1" applyFont="1" applyFill="1" applyBorder="1" applyAlignment="1">
      <alignment horizontal="left" vertical="top"/>
    </xf>
    <xf numFmtId="14" fontId="31" fillId="0" borderId="12" xfId="41" applyNumberFormat="1" applyFont="1" applyFill="1" applyBorder="1" applyAlignment="1">
      <alignment horizontal="left" vertical="top"/>
    </xf>
    <xf numFmtId="0" fontId="31" fillId="0" borderId="10" xfId="42" applyFont="1" applyBorder="1" applyAlignment="1">
      <alignment horizontal="left" vertical="top"/>
    </xf>
    <xf numFmtId="0" fontId="31" fillId="0" borderId="11" xfId="42" applyFont="1" applyBorder="1" applyAlignment="1">
      <alignment horizontal="left" vertical="top"/>
    </xf>
    <xf numFmtId="0" fontId="31" fillId="0" borderId="12" xfId="42" applyFont="1" applyBorder="1" applyAlignment="1">
      <alignment horizontal="left" vertical="top"/>
    </xf>
    <xf numFmtId="0" fontId="31" fillId="24" borderId="10" xfId="41" applyFont="1" applyFill="1" applyBorder="1" applyAlignment="1">
      <alignment vertical="top"/>
    </xf>
    <xf numFmtId="0" fontId="31" fillId="24" borderId="12" xfId="41" applyFont="1" applyFill="1" applyBorder="1" applyAlignment="1">
      <alignment vertical="top"/>
    </xf>
    <xf numFmtId="0" fontId="31" fillId="24" borderId="10" xfId="41" applyFont="1" applyFill="1" applyBorder="1" applyAlignment="1">
      <alignment horizontal="left" vertical="top"/>
    </xf>
    <xf numFmtId="0" fontId="31" fillId="24" borderId="11" xfId="41" applyFont="1" applyFill="1" applyBorder="1" applyAlignment="1">
      <alignment horizontal="left" vertical="top"/>
    </xf>
    <xf numFmtId="0" fontId="31" fillId="24" borderId="12" xfId="41" applyFont="1" applyFill="1" applyBorder="1" applyAlignment="1">
      <alignment horizontal="left" vertical="top"/>
    </xf>
    <xf numFmtId="0" fontId="31" fillId="24" borderId="13" xfId="41" applyFont="1" applyFill="1" applyBorder="1" applyAlignment="1">
      <alignment horizontal="left" vertical="top"/>
    </xf>
    <xf numFmtId="0" fontId="31" fillId="24" borderId="14" xfId="41" applyFont="1" applyFill="1" applyBorder="1" applyAlignment="1">
      <alignment horizontal="left" vertical="top"/>
    </xf>
    <xf numFmtId="0" fontId="31" fillId="24" borderId="15" xfId="41" applyFont="1" applyFill="1" applyBorder="1" applyAlignment="1">
      <alignment horizontal="left" vertical="top"/>
    </xf>
    <xf numFmtId="0" fontId="31" fillId="24" borderId="24" xfId="41" applyFont="1" applyFill="1" applyBorder="1" applyAlignment="1">
      <alignment horizontal="left" vertical="top"/>
    </xf>
    <xf numFmtId="0" fontId="31" fillId="24" borderId="0" xfId="41" applyFont="1" applyFill="1" applyBorder="1" applyAlignment="1">
      <alignment horizontal="left" vertical="top"/>
    </xf>
    <xf numFmtId="0" fontId="31" fillId="24" borderId="25" xfId="41" applyFont="1" applyFill="1" applyBorder="1" applyAlignment="1">
      <alignment horizontal="left" vertical="top"/>
    </xf>
    <xf numFmtId="0" fontId="31" fillId="24" borderId="16" xfId="41" applyFont="1" applyFill="1" applyBorder="1" applyAlignment="1">
      <alignment horizontal="left" vertical="top"/>
    </xf>
    <xf numFmtId="0" fontId="31" fillId="24" borderId="17" xfId="41" applyFont="1" applyFill="1" applyBorder="1" applyAlignment="1">
      <alignment horizontal="left" vertical="top"/>
    </xf>
    <xf numFmtId="0" fontId="31" fillId="24" borderId="18" xfId="41" applyFont="1" applyFill="1" applyBorder="1" applyAlignment="1">
      <alignment horizontal="left" vertical="top"/>
    </xf>
    <xf numFmtId="0" fontId="31" fillId="0" borderId="13" xfId="41" applyFont="1" applyFill="1" applyBorder="1" applyAlignment="1">
      <alignment horizontal="left" vertical="top"/>
    </xf>
    <xf numFmtId="0" fontId="31" fillId="0" borderId="14" xfId="41" applyFont="1" applyFill="1" applyBorder="1" applyAlignment="1">
      <alignment horizontal="left" vertical="top"/>
    </xf>
    <xf numFmtId="0" fontId="31" fillId="0" borderId="15" xfId="41" applyFont="1" applyFill="1" applyBorder="1" applyAlignment="1">
      <alignment horizontal="left" vertical="top"/>
    </xf>
    <xf numFmtId="0" fontId="31" fillId="0" borderId="24" xfId="41" applyFont="1" applyFill="1" applyBorder="1" applyAlignment="1">
      <alignment horizontal="left" vertical="top"/>
    </xf>
    <xf numFmtId="0" fontId="31" fillId="0" borderId="0" xfId="41" applyFont="1" applyFill="1" applyBorder="1" applyAlignment="1">
      <alignment horizontal="left" vertical="top"/>
    </xf>
    <xf numFmtId="0" fontId="31" fillId="0" borderId="25" xfId="41" applyFont="1" applyFill="1" applyBorder="1" applyAlignment="1">
      <alignment horizontal="left" vertical="top"/>
    </xf>
    <xf numFmtId="0" fontId="31" fillId="0" borderId="16" xfId="41" applyFont="1" applyFill="1" applyBorder="1" applyAlignment="1">
      <alignment horizontal="left" vertical="top"/>
    </xf>
    <xf numFmtId="0" fontId="31" fillId="0" borderId="17" xfId="41" applyFont="1" applyFill="1" applyBorder="1" applyAlignment="1">
      <alignment horizontal="left" vertical="top"/>
    </xf>
    <xf numFmtId="0" fontId="31" fillId="0" borderId="18" xfId="41" applyFont="1" applyFill="1" applyBorder="1" applyAlignment="1">
      <alignment horizontal="left" vertical="top"/>
    </xf>
    <xf numFmtId="0" fontId="36" fillId="24" borderId="13" xfId="41" applyFont="1" applyFill="1" applyBorder="1" applyAlignment="1">
      <alignment horizontal="left" vertical="top"/>
    </xf>
    <xf numFmtId="0" fontId="36" fillId="24" borderId="14" xfId="41" applyFont="1" applyFill="1" applyBorder="1" applyAlignment="1">
      <alignment horizontal="left" vertical="top"/>
    </xf>
    <xf numFmtId="0" fontId="36" fillId="24" borderId="15" xfId="41" applyFont="1" applyFill="1" applyBorder="1" applyAlignment="1">
      <alignment horizontal="left" vertical="top"/>
    </xf>
    <xf numFmtId="0" fontId="36" fillId="24" borderId="24" xfId="41" applyFont="1" applyFill="1" applyBorder="1" applyAlignment="1">
      <alignment horizontal="left" vertical="top"/>
    </xf>
    <xf numFmtId="0" fontId="36" fillId="24" borderId="0" xfId="41" applyFont="1" applyFill="1" applyBorder="1" applyAlignment="1">
      <alignment horizontal="left" vertical="top"/>
    </xf>
    <xf numFmtId="0" fontId="36" fillId="24" borderId="25" xfId="41" applyFont="1" applyFill="1" applyBorder="1" applyAlignment="1">
      <alignment horizontal="left" vertical="top"/>
    </xf>
    <xf numFmtId="0" fontId="36" fillId="24" borderId="16" xfId="41" applyFont="1" applyFill="1" applyBorder="1" applyAlignment="1">
      <alignment horizontal="left" vertical="top"/>
    </xf>
    <xf numFmtId="0" fontId="36" fillId="24" borderId="17" xfId="41" applyFont="1" applyFill="1" applyBorder="1" applyAlignment="1">
      <alignment horizontal="left" vertical="top"/>
    </xf>
    <xf numFmtId="0" fontId="36" fillId="24" borderId="18" xfId="41" applyFont="1" applyFill="1" applyBorder="1" applyAlignment="1">
      <alignment horizontal="left" vertical="top"/>
    </xf>
    <xf numFmtId="0" fontId="31" fillId="0" borderId="13" xfId="41" applyFont="1" applyFill="1" applyBorder="1" applyAlignment="1">
      <alignment horizontal="left" vertical="top" wrapText="1"/>
    </xf>
    <xf numFmtId="0" fontId="31" fillId="0" borderId="14" xfId="41" applyFont="1" applyFill="1" applyBorder="1" applyAlignment="1">
      <alignment horizontal="left" vertical="top" wrapText="1"/>
    </xf>
    <xf numFmtId="0" fontId="31" fillId="0" borderId="15" xfId="41" applyFont="1" applyFill="1" applyBorder="1" applyAlignment="1">
      <alignment horizontal="left" vertical="top" wrapText="1"/>
    </xf>
    <xf numFmtId="0" fontId="31" fillId="0" borderId="24" xfId="41" applyFont="1" applyFill="1" applyBorder="1" applyAlignment="1">
      <alignment horizontal="left" vertical="top" wrapText="1"/>
    </xf>
    <xf numFmtId="0" fontId="31" fillId="0" borderId="0" xfId="41" applyFont="1" applyFill="1" applyBorder="1" applyAlignment="1">
      <alignment horizontal="left" vertical="top" wrapText="1"/>
    </xf>
    <xf numFmtId="0" fontId="31" fillId="0" borderId="25" xfId="41" applyFont="1" applyFill="1" applyBorder="1" applyAlignment="1">
      <alignment horizontal="left" vertical="top" wrapText="1"/>
    </xf>
    <xf numFmtId="0" fontId="31" fillId="0" borderId="16" xfId="41" applyFont="1" applyFill="1" applyBorder="1" applyAlignment="1">
      <alignment horizontal="left" vertical="top" wrapText="1"/>
    </xf>
    <xf numFmtId="0" fontId="31" fillId="0" borderId="17" xfId="41" applyFont="1" applyFill="1" applyBorder="1" applyAlignment="1">
      <alignment horizontal="left" vertical="top" wrapText="1"/>
    </xf>
    <xf numFmtId="0" fontId="31" fillId="0" borderId="18" xfId="41" applyFont="1" applyFill="1" applyBorder="1" applyAlignment="1">
      <alignment horizontal="left" vertical="top" wrapText="1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 xr:uid="{00000000-0005-0000-0000-00001B000000}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 xr:uid="{00000000-0005-0000-0000-00002B000000}"/>
    <cellStyle name="標準 2 2" xfId="45" xr:uid="{00000000-0005-0000-0000-00002C000000}"/>
    <cellStyle name="標準_画面標準" xfId="41" xr:uid="{00000000-0005-0000-0000-00002D000000}"/>
    <cellStyle name="標準_画面標準定義" xfId="42" xr:uid="{00000000-0005-0000-0000-00002E000000}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画面遷移図</a:t>
          </a:r>
          <a:endParaRPr lang="en-US" sz="1800"/>
        </a:p>
        <a:p>
          <a:pPr algn="ctr" rtl="0">
            <a:lnSpc>
              <a:spcPts val="22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6</xdr:row>
      <xdr:rowOff>133350</xdr:rowOff>
    </xdr:from>
    <xdr:to>
      <xdr:col>12</xdr:col>
      <xdr:colOff>76200</xdr:colOff>
      <xdr:row>17</xdr:row>
      <xdr:rowOff>19050</xdr:rowOff>
    </xdr:to>
    <xdr:sp macro="" textlink="">
      <xdr:nvSpPr>
        <xdr:cNvPr id="2" name="AutoShape 27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2838450" y="1181100"/>
          <a:ext cx="2486025" cy="1457325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85725</xdr:colOff>
      <xdr:row>5</xdr:row>
      <xdr:rowOff>95250</xdr:rowOff>
    </xdr:from>
    <xdr:to>
      <xdr:col>9</xdr:col>
      <xdr:colOff>190500</xdr:colOff>
      <xdr:row>7</xdr:row>
      <xdr:rowOff>19050</xdr:rowOff>
    </xdr:to>
    <xdr:sp macro="" textlink="">
      <xdr:nvSpPr>
        <xdr:cNvPr id="41" name="Rectangle 271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>
          <a:spLocks noChangeArrowheads="1"/>
        </xdr:cNvSpPr>
      </xdr:nvSpPr>
      <xdr:spPr bwMode="auto">
        <a:xfrm>
          <a:off x="3124200" y="1000125"/>
          <a:ext cx="148590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/>
          <a:r>
            <a:rPr lang="en-US" sz="900" b="1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WA10101/</a:t>
          </a:r>
          <a:r>
            <a:rPr lang="ja-JP" sz="900" b="1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Login</a:t>
          </a:r>
        </a:p>
      </xdr:txBody>
    </xdr:sp>
    <xdr:clientData/>
  </xdr:twoCellAnchor>
  <xdr:twoCellAnchor>
    <xdr:from>
      <xdr:col>4</xdr:col>
      <xdr:colOff>228600</xdr:colOff>
      <xdr:row>9</xdr:row>
      <xdr:rowOff>76200</xdr:rowOff>
    </xdr:from>
    <xdr:to>
      <xdr:col>8</xdr:col>
      <xdr:colOff>228600</xdr:colOff>
      <xdr:row>13</xdr:row>
      <xdr:rowOff>76200</xdr:rowOff>
    </xdr:to>
    <xdr:sp macro="" textlink="">
      <xdr:nvSpPr>
        <xdr:cNvPr id="44" name="Rectangle 274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>
          <a:spLocks noChangeArrowheads="1"/>
        </xdr:cNvSpPr>
      </xdr:nvSpPr>
      <xdr:spPr bwMode="auto">
        <a:xfrm>
          <a:off x="3267075" y="1552575"/>
          <a:ext cx="1104900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Login [</a:t>
          </a: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WA1010101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]</a:t>
          </a:r>
        </a:p>
      </xdr:txBody>
    </xdr:sp>
    <xdr:clientData/>
  </xdr:twoCellAnchor>
  <xdr:twoCellAnchor>
    <xdr:from>
      <xdr:col>16</xdr:col>
      <xdr:colOff>0</xdr:colOff>
      <xdr:row>36</xdr:row>
      <xdr:rowOff>0</xdr:rowOff>
    </xdr:from>
    <xdr:to>
      <xdr:col>33</xdr:col>
      <xdr:colOff>200025</xdr:colOff>
      <xdr:row>51</xdr:row>
      <xdr:rowOff>0</xdr:rowOff>
    </xdr:to>
    <xdr:grpSp>
      <xdr:nvGrpSpPr>
        <xdr:cNvPr id="63" name="グループ化 6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GrpSpPr/>
      </xdr:nvGrpSpPr>
      <xdr:grpSpPr>
        <a:xfrm>
          <a:off x="4419600" y="5029200"/>
          <a:ext cx="4895850" cy="2286000"/>
          <a:chOff x="4143375" y="7905750"/>
          <a:chExt cx="4895850" cy="2152649"/>
        </a:xfrm>
      </xdr:grpSpPr>
      <xdr:sp macro="" textlink="">
        <xdr:nvSpPr>
          <xdr:cNvPr id="64" name="Rectangle 131">
            <a:extLst>
              <a:ext uri="{FF2B5EF4-FFF2-40B4-BE49-F238E27FC236}">
                <a16:creationId xmlns:a16="http://schemas.microsoft.com/office/drawing/2014/main" id="{00000000-0008-0000-0300-000040000000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8806655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AAA</a:t>
            </a:r>
          </a:p>
          <a:p>
            <a:pPr algn="ctr" rtl="0">
              <a:lnSpc>
                <a:spcPts val="900"/>
              </a:lnSpc>
            </a:pPr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[BBB]</a:t>
            </a:r>
          </a:p>
        </xdr:txBody>
      </xdr:sp>
      <xdr:sp macro="" textlink="">
        <xdr:nvSpPr>
          <xdr:cNvPr id="65" name="Rectangle 133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>
            <a:spLocks noChangeArrowheads="1"/>
          </xdr:cNvSpPr>
        </xdr:nvSpPr>
        <xdr:spPr bwMode="auto">
          <a:xfrm>
            <a:off x="4143375" y="7905750"/>
            <a:ext cx="4895850" cy="215264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</xdr:spPr>
      </xdr:sp>
      <xdr:sp macro="" textlink="">
        <xdr:nvSpPr>
          <xdr:cNvPr id="66" name="Text Box 134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08328" y="8028059"/>
            <a:ext cx="649532" cy="21200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[Legend]</a:t>
            </a:r>
          </a:p>
          <a:p>
            <a:pPr algn="l" rtl="0"/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grpSp>
        <xdr:nvGrpSpPr>
          <xdr:cNvPr id="67" name="グループ化 66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GrpSpPr/>
        </xdr:nvGrpSpPr>
        <xdr:grpSpPr>
          <a:xfrm>
            <a:off x="6863292" y="8272534"/>
            <a:ext cx="576460" cy="171233"/>
            <a:chOff x="4124325" y="10129794"/>
            <a:chExt cx="676275" cy="200025"/>
          </a:xfrm>
        </xdr:grpSpPr>
        <xdr:sp macro="" textlink="">
          <xdr:nvSpPr>
            <xdr:cNvPr id="77" name="Line 137">
              <a:extLst>
                <a:ext uri="{FF2B5EF4-FFF2-40B4-BE49-F238E27FC236}">
                  <a16:creationId xmlns:a16="http://schemas.microsoft.com/office/drawing/2014/main" id="{00000000-0008-0000-0300-00004D00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4124325" y="10325100"/>
              <a:ext cx="676275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ffectLst/>
          </xdr:spPr>
        </xdr:sp>
        <xdr:sp macro="" textlink="">
          <xdr:nvSpPr>
            <xdr:cNvPr id="78" name="Text Box 138">
              <a:extLst>
                <a:ext uri="{FF2B5EF4-FFF2-40B4-BE49-F238E27FC236}">
                  <a16:creationId xmlns:a16="http://schemas.microsoft.com/office/drawing/2014/main" id="{00000000-0008-0000-0300-00004E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230750" y="10129794"/>
              <a:ext cx="409575" cy="200025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 algn="ctr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000" tIns="7200" rIns="18000" bIns="7200" anchor="t" upright="1"/>
            <a:lstStyle/>
            <a:p>
              <a:pPr algn="l" rtl="0"/>
              <a:r>
                <a:rPr lang="ja-JP" sz="900">
                  <a:solidFill>
                    <a:srgbClr val="000000"/>
                  </a:solidFill>
                  <a:latin typeface="Times New Roman" panose="02020603050405020304" pitchFamily="18" charset="0"/>
                  <a:ea typeface="ＭＳ 明朝"/>
                  <a:cs typeface="Times New Roman" panose="02020603050405020304" pitchFamily="18" charset="0"/>
                </a:rPr>
                <a:t>CCC</a:t>
              </a:r>
            </a:p>
          </xdr:txBody>
        </xdr:sp>
      </xdr:grpSp>
      <xdr:sp macro="" textlink="">
        <xdr:nvSpPr>
          <xdr:cNvPr id="68" name="Text Box 139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5" y="8658226"/>
            <a:ext cx="1455598" cy="702900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Represents the </a:t>
            </a:r>
            <a:endParaRPr lang="en-US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display screen (main window).</a:t>
            </a:r>
            <a:r>
              <a:rPr sz="90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AAA: Screen name</a:t>
            </a:r>
          </a:p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BBB: Screen ID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69" name="Text Box 141">
            <a:extLst>
              <a:ext uri="{FF2B5EF4-FFF2-40B4-BE49-F238E27FC236}">
                <a16:creationId xmlns:a16="http://schemas.microsoft.com/office/drawing/2014/main" id="{00000000-0008-0000-0300-00004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292955"/>
            <a:ext cx="1158227" cy="50076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Indicates a screen transition. 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CCC: Button/link name</a:t>
            </a:r>
          </a:p>
        </xdr:txBody>
      </xdr:sp>
      <xdr:sp macro="" textlink="">
        <xdr:nvSpPr>
          <xdr:cNvPr id="70" name="Oval 297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>
            <a:spLocks noChangeArrowheads="1"/>
          </xdr:cNvSpPr>
        </xdr:nvSpPr>
        <xdr:spPr bwMode="auto">
          <a:xfrm>
            <a:off x="4581809" y="8350032"/>
            <a:ext cx="170502" cy="171233"/>
          </a:xfrm>
          <a:prstGeom prst="ellipse">
            <a:avLst/>
          </a:prstGeom>
          <a:solidFill>
            <a:srgbClr val="000000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</xdr:spPr>
      </xdr:sp>
      <xdr:sp macro="" textlink="">
        <xdr:nvSpPr>
          <xdr:cNvPr id="71" name="Text Box 298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8374493"/>
            <a:ext cx="1047371" cy="178957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Represents the top screen.</a:t>
            </a:r>
          </a:p>
        </xdr:txBody>
      </xdr:sp>
      <xdr:sp macro="" textlink="">
        <xdr:nvSpPr>
          <xdr:cNvPr id="72" name="AutoShape 304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SpPr>
            <a:spLocks noChangeArrowheads="1"/>
          </xdr:cNvSpPr>
        </xdr:nvSpPr>
        <xdr:spPr bwMode="auto">
          <a:xfrm>
            <a:off x="6668432" y="8888195"/>
            <a:ext cx="1079848" cy="301697"/>
          </a:xfrm>
          <a:prstGeom prst="roundRect">
            <a:avLst>
              <a:gd name="adj" fmla="val 16667"/>
            </a:avLst>
          </a:prstGeom>
          <a:solidFill>
            <a:srgbClr val="CCFFFF">
              <a:alpha val="59999"/>
            </a:srgbClr>
          </a:solidFill>
          <a:ln w="15875" algn="ctr">
            <a:solidFill>
              <a:srgbClr val="33CCCC"/>
            </a:solidFill>
            <a:round/>
            <a:headEnd/>
            <a:tailEnd/>
          </a:ln>
          <a:effectLst/>
        </xdr:spPr>
      </xdr:sp>
      <xdr:sp macro="" textlink="">
        <xdr:nvSpPr>
          <xdr:cNvPr id="73" name="Rectangle 305">
            <a:extLst>
              <a:ext uri="{FF2B5EF4-FFF2-40B4-BE49-F238E27FC236}">
                <a16:creationId xmlns:a16="http://schemas.microsoft.com/office/drawing/2014/main" id="{00000000-0008-0000-0300-000049000000}"/>
              </a:ext>
            </a:extLst>
          </xdr:cNvPr>
          <xdr:cNvSpPr>
            <a:spLocks noChangeArrowheads="1"/>
          </xdr:cNvSpPr>
        </xdr:nvSpPr>
        <xdr:spPr bwMode="auto">
          <a:xfrm>
            <a:off x="6896100" y="8739901"/>
            <a:ext cx="733425" cy="107633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000" tIns="7200" rIns="18000" bIns="7200" anchor="t" upright="1"/>
          <a:lstStyle/>
          <a:p>
            <a:pPr algn="l" rtl="0"/>
            <a:r>
              <a:rPr lang="en-US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DDD</a:t>
            </a:r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/</a:t>
            </a:r>
            <a:r>
              <a:rPr lang="en-US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EEE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4" name="Text Box 311">
            <a:extLst>
              <a:ext uri="{FF2B5EF4-FFF2-40B4-BE49-F238E27FC236}">
                <a16:creationId xmlns:a16="http://schemas.microsoft.com/office/drawing/2014/main" id="{00000000-0008-0000-0300-00004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7" y="8814809"/>
            <a:ext cx="1158227" cy="105523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The description range of the </a:t>
            </a:r>
            <a:endParaRPr lang="en-US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screen design document.</a:t>
            </a:r>
            <a:r>
              <a:rPr sz="90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r>
              <a:rPr lang="en-US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DDD</a:t>
            </a:r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: Screen design document ID</a:t>
            </a:r>
          </a:p>
          <a:p>
            <a:pPr algn="l" rtl="0"/>
            <a:r>
              <a:rPr lang="en-US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EEE</a:t>
            </a:r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:</a:t>
            </a:r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 Screen design document name</a:t>
            </a:r>
          </a:p>
        </xdr:txBody>
      </xdr:sp>
      <xdr:sp macro="" textlink="">
        <xdr:nvSpPr>
          <xdr:cNvPr id="75" name="Rectangle 316">
            <a:extLst>
              <a:ext uri="{FF2B5EF4-FFF2-40B4-BE49-F238E27FC236}">
                <a16:creationId xmlns:a16="http://schemas.microsoft.com/office/drawing/2014/main" id="{00000000-0008-0000-0300-00004B000000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9352971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AAA</a:t>
            </a:r>
          </a:p>
          <a:p>
            <a:pPr algn="ctr" rtl="0">
              <a:lnSpc>
                <a:spcPts val="900"/>
              </a:lnSpc>
            </a:pPr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[BBB]</a:t>
            </a:r>
          </a:p>
        </xdr:txBody>
      </xdr:sp>
      <xdr:sp macro="" textlink="">
        <xdr:nvSpPr>
          <xdr:cNvPr id="76" name="Text Box 317">
            <a:extLst>
              <a:ext uri="{FF2B5EF4-FFF2-40B4-BE49-F238E27FC236}">
                <a16:creationId xmlns:a16="http://schemas.microsoft.com/office/drawing/2014/main" id="{00000000-0008-0000-0300-00004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9352971"/>
            <a:ext cx="1428971" cy="676854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Represents the display screen (sub-window). 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AAA: Screen name</a:t>
            </a:r>
          </a:p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BBB: Screen ID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16</xdr:col>
      <xdr:colOff>76200</xdr:colOff>
      <xdr:row>6</xdr:row>
      <xdr:rowOff>133350</xdr:rowOff>
    </xdr:from>
    <xdr:to>
      <xdr:col>25</xdr:col>
      <xdr:colOff>76200</xdr:colOff>
      <xdr:row>17</xdr:row>
      <xdr:rowOff>19050</xdr:rowOff>
    </xdr:to>
    <xdr:sp macro="" textlink="">
      <xdr:nvSpPr>
        <xdr:cNvPr id="87" name="AutoShape 270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>
          <a:spLocks noChangeArrowheads="1"/>
        </xdr:cNvSpPr>
      </xdr:nvSpPr>
      <xdr:spPr bwMode="auto">
        <a:xfrm>
          <a:off x="2838450" y="1181100"/>
          <a:ext cx="2486025" cy="1457325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85725</xdr:colOff>
      <xdr:row>5</xdr:row>
      <xdr:rowOff>95250</xdr:rowOff>
    </xdr:from>
    <xdr:to>
      <xdr:col>22</xdr:col>
      <xdr:colOff>190500</xdr:colOff>
      <xdr:row>7</xdr:row>
      <xdr:rowOff>19050</xdr:rowOff>
    </xdr:to>
    <xdr:sp macro="" textlink="">
      <xdr:nvSpPr>
        <xdr:cNvPr id="88" name="Rectangle 271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>
          <a:spLocks noChangeArrowheads="1"/>
        </xdr:cNvSpPr>
      </xdr:nvSpPr>
      <xdr:spPr bwMode="auto">
        <a:xfrm>
          <a:off x="3124200" y="1000125"/>
          <a:ext cx="148590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/>
          <a:r>
            <a:rPr lang="en-US" sz="900" b="1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WA10103/TOP</a:t>
          </a:r>
          <a:r>
            <a:rPr lang="ja-JP" sz="900" b="1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Menu</a:t>
          </a:r>
        </a:p>
      </xdr:txBody>
    </xdr:sp>
    <xdr:clientData/>
  </xdr:twoCellAnchor>
  <xdr:twoCellAnchor>
    <xdr:from>
      <xdr:col>8</xdr:col>
      <xdr:colOff>228600</xdr:colOff>
      <xdr:row>11</xdr:row>
      <xdr:rowOff>76200</xdr:rowOff>
    </xdr:from>
    <xdr:to>
      <xdr:col>17</xdr:col>
      <xdr:colOff>206620</xdr:colOff>
      <xdr:row>11</xdr:row>
      <xdr:rowOff>76200</xdr:rowOff>
    </xdr:to>
    <xdr:cxnSp macro="">
      <xdr:nvCxnSpPr>
        <xdr:cNvPr id="95" name="直線矢印コネクタ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CxnSpPr>
          <a:stCxn id="44" idx="3"/>
          <a:endCxn id="92" idx="1"/>
        </xdr:cNvCxnSpPr>
      </xdr:nvCxnSpPr>
      <xdr:spPr bwMode="auto">
        <a:xfrm>
          <a:off x="2455985" y="1871296"/>
          <a:ext cx="2483827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6</xdr:col>
      <xdr:colOff>227136</xdr:colOff>
      <xdr:row>9</xdr:row>
      <xdr:rowOff>65944</xdr:rowOff>
    </xdr:from>
    <xdr:to>
      <xdr:col>8</xdr:col>
      <xdr:colOff>222739</xdr:colOff>
      <xdr:row>10</xdr:row>
      <xdr:rowOff>138480</xdr:rowOff>
    </xdr:to>
    <xdr:cxnSp macro="">
      <xdr:nvCxnSpPr>
        <xdr:cNvPr id="96" name="AutoShape 12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CxnSpPr>
          <a:cxnSpLocks noChangeShapeType="1"/>
        </xdr:cNvCxnSpPr>
      </xdr:nvCxnSpPr>
      <xdr:spPr bwMode="auto">
        <a:xfrm rot="10800000">
          <a:off x="1897674" y="1567963"/>
          <a:ext cx="552450" cy="219075"/>
        </a:xfrm>
        <a:prstGeom prst="bentConnector4">
          <a:avLst>
            <a:gd name="adj1" fmla="val -13233"/>
            <a:gd name="adj2" fmla="val 19146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9</xdr:col>
      <xdr:colOff>43962</xdr:colOff>
      <xdr:row>7</xdr:row>
      <xdr:rowOff>109902</xdr:rowOff>
    </xdr:from>
    <xdr:to>
      <xdr:col>12</xdr:col>
      <xdr:colOff>66675</xdr:colOff>
      <xdr:row>9</xdr:row>
      <xdr:rowOff>152399</xdr:rowOff>
    </xdr:to>
    <xdr:sp macro="" textlink="">
      <xdr:nvSpPr>
        <xdr:cNvPr id="102" name="Text Box 13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SpPr txBox="1">
          <a:spLocks noChangeArrowheads="1"/>
        </xdr:cNvSpPr>
      </xdr:nvSpPr>
      <xdr:spPr bwMode="auto">
        <a:xfrm>
          <a:off x="2529987" y="719502"/>
          <a:ext cx="851388" cy="3472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Authentication failed</a:t>
          </a:r>
        </a:p>
      </xdr:txBody>
    </xdr:sp>
    <xdr:clientData/>
  </xdr:twoCellAnchor>
  <xdr:twoCellAnchor>
    <xdr:from>
      <xdr:col>12</xdr:col>
      <xdr:colOff>139212</xdr:colOff>
      <xdr:row>9</xdr:row>
      <xdr:rowOff>52753</xdr:rowOff>
    </xdr:from>
    <xdr:to>
      <xdr:col>16</xdr:col>
      <xdr:colOff>19050</xdr:colOff>
      <xdr:row>11</xdr:row>
      <xdr:rowOff>142875</xdr:rowOff>
    </xdr:to>
    <xdr:sp macro="" textlink="">
      <xdr:nvSpPr>
        <xdr:cNvPr id="103" name="Text Box 13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SpPr txBox="1">
          <a:spLocks noChangeArrowheads="1"/>
        </xdr:cNvSpPr>
      </xdr:nvSpPr>
      <xdr:spPr bwMode="auto">
        <a:xfrm>
          <a:off x="3453912" y="967153"/>
          <a:ext cx="984738" cy="394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Authentication successful</a:t>
          </a:r>
        </a:p>
      </xdr:txBody>
    </xdr:sp>
    <xdr:clientData/>
  </xdr:twoCellAnchor>
  <xdr:twoCellAnchor>
    <xdr:from>
      <xdr:col>16</xdr:col>
      <xdr:colOff>76200</xdr:colOff>
      <xdr:row>23</xdr:row>
      <xdr:rowOff>133350</xdr:rowOff>
    </xdr:from>
    <xdr:to>
      <xdr:col>25</xdr:col>
      <xdr:colOff>76200</xdr:colOff>
      <xdr:row>34</xdr:row>
      <xdr:rowOff>19050</xdr:rowOff>
    </xdr:to>
    <xdr:sp macro="" textlink="">
      <xdr:nvSpPr>
        <xdr:cNvPr id="104" name="AutoShape 270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>
          <a:spLocks noChangeArrowheads="1"/>
        </xdr:cNvSpPr>
      </xdr:nvSpPr>
      <xdr:spPr bwMode="auto">
        <a:xfrm>
          <a:off x="4449417" y="1160393"/>
          <a:ext cx="2459935" cy="1434548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161925</xdr:colOff>
      <xdr:row>22</xdr:row>
      <xdr:rowOff>104775</xdr:rowOff>
    </xdr:from>
    <xdr:to>
      <xdr:col>21</xdr:col>
      <xdr:colOff>266700</xdr:colOff>
      <xdr:row>24</xdr:row>
      <xdr:rowOff>28575</xdr:rowOff>
    </xdr:to>
    <xdr:sp macro="" textlink="">
      <xdr:nvSpPr>
        <xdr:cNvPr id="105" name="Rectangle 271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SpPr>
          <a:spLocks noChangeArrowheads="1"/>
        </xdr:cNvSpPr>
      </xdr:nvSpPr>
      <xdr:spPr bwMode="auto">
        <a:xfrm>
          <a:off x="4581525" y="3000375"/>
          <a:ext cx="1485900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/>
          <a:r>
            <a:rPr lang="en-US" sz="900" b="1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WA10104/</a:t>
          </a:r>
          <a:r>
            <a:rPr lang="ja-JP" sz="900" b="1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Generic error</a:t>
          </a:r>
        </a:p>
      </xdr:txBody>
    </xdr:sp>
    <xdr:clientData/>
  </xdr:twoCellAnchor>
  <xdr:twoCellAnchor>
    <xdr:from>
      <xdr:col>16</xdr:col>
      <xdr:colOff>159091</xdr:colOff>
      <xdr:row>18</xdr:row>
      <xdr:rowOff>56067</xdr:rowOff>
    </xdr:from>
    <xdr:to>
      <xdr:col>19</xdr:col>
      <xdr:colOff>102672</xdr:colOff>
      <xdr:row>19</xdr:row>
      <xdr:rowOff>140328</xdr:rowOff>
    </xdr:to>
    <xdr:sp macro="" textlink="">
      <xdr:nvSpPr>
        <xdr:cNvPr id="112" name="Text Box 13">
          <a:extLst>
            <a:ext uri="{FF2B5EF4-FFF2-40B4-BE49-F238E27FC236}">
              <a16:creationId xmlns:a16="http://schemas.microsoft.com/office/drawing/2014/main" id="{00000000-0008-0000-0300-000070000000}"/>
            </a:ext>
          </a:extLst>
        </xdr:cNvPr>
        <xdr:cNvSpPr txBox="1">
          <a:spLocks noChangeArrowheads="1"/>
        </xdr:cNvSpPr>
      </xdr:nvSpPr>
      <xdr:spPr bwMode="auto">
        <a:xfrm>
          <a:off x="4532308" y="2772763"/>
          <a:ext cx="763560" cy="2250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Logout</a:t>
          </a:r>
        </a:p>
      </xdr:txBody>
    </xdr:sp>
    <xdr:clientData/>
  </xdr:twoCellAnchor>
  <xdr:twoCellAnchor>
    <xdr:from>
      <xdr:col>3</xdr:col>
      <xdr:colOff>76200</xdr:colOff>
      <xdr:row>23</xdr:row>
      <xdr:rowOff>133350</xdr:rowOff>
    </xdr:from>
    <xdr:to>
      <xdr:col>12</xdr:col>
      <xdr:colOff>76200</xdr:colOff>
      <xdr:row>34</xdr:row>
      <xdr:rowOff>19050</xdr:rowOff>
    </xdr:to>
    <xdr:sp macro="" textlink="">
      <xdr:nvSpPr>
        <xdr:cNvPr id="116" name="AutoShape 270">
          <a:extLst>
            <a:ext uri="{FF2B5EF4-FFF2-40B4-BE49-F238E27FC236}">
              <a16:creationId xmlns:a16="http://schemas.microsoft.com/office/drawing/2014/main" id="{00000000-0008-0000-0300-000074000000}"/>
            </a:ext>
          </a:extLst>
        </xdr:cNvPr>
        <xdr:cNvSpPr>
          <a:spLocks noChangeArrowheads="1"/>
        </xdr:cNvSpPr>
      </xdr:nvSpPr>
      <xdr:spPr bwMode="auto">
        <a:xfrm>
          <a:off x="896178" y="3413263"/>
          <a:ext cx="2459935" cy="1434548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85725</xdr:colOff>
      <xdr:row>22</xdr:row>
      <xdr:rowOff>95250</xdr:rowOff>
    </xdr:from>
    <xdr:to>
      <xdr:col>9</xdr:col>
      <xdr:colOff>190500</xdr:colOff>
      <xdr:row>24</xdr:row>
      <xdr:rowOff>19050</xdr:rowOff>
    </xdr:to>
    <xdr:sp macro="" textlink="">
      <xdr:nvSpPr>
        <xdr:cNvPr id="117" name="Rectangle 271">
          <a:extLst>
            <a:ext uri="{FF2B5EF4-FFF2-40B4-BE49-F238E27FC236}">
              <a16:creationId xmlns:a16="http://schemas.microsoft.com/office/drawing/2014/main" id="{00000000-0008-0000-0300-000075000000}"/>
            </a:ext>
          </a:extLst>
        </xdr:cNvPr>
        <xdr:cNvSpPr>
          <a:spLocks noChangeArrowheads="1"/>
        </xdr:cNvSpPr>
      </xdr:nvSpPr>
      <xdr:spPr bwMode="auto">
        <a:xfrm>
          <a:off x="4732268" y="3375163"/>
          <a:ext cx="1471406" cy="20540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/>
          <a:r>
            <a:rPr lang="en-US" sz="900" b="1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WA10102/</a:t>
          </a:r>
          <a:r>
            <a:rPr lang="ja-JP" sz="900" b="1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Logout</a:t>
          </a:r>
        </a:p>
      </xdr:txBody>
    </xdr:sp>
    <xdr:clientData/>
  </xdr:twoCellAnchor>
  <xdr:twoCellAnchor>
    <xdr:from>
      <xdr:col>8</xdr:col>
      <xdr:colOff>53837</xdr:colOff>
      <xdr:row>13</xdr:row>
      <xdr:rowOff>76200</xdr:rowOff>
    </xdr:from>
    <xdr:to>
      <xdr:col>19</xdr:col>
      <xdr:colOff>206620</xdr:colOff>
      <xdr:row>26</xdr:row>
      <xdr:rowOff>82826</xdr:rowOff>
    </xdr:to>
    <xdr:cxnSp macro="">
      <xdr:nvCxnSpPr>
        <xdr:cNvPr id="120" name="カギ線コネクタ 119">
          <a:extLst>
            <a:ext uri="{FF2B5EF4-FFF2-40B4-BE49-F238E27FC236}">
              <a16:creationId xmlns:a16="http://schemas.microsoft.com/office/drawing/2014/main" id="{00000000-0008-0000-0300-000078000000}"/>
            </a:ext>
          </a:extLst>
        </xdr:cNvPr>
        <xdr:cNvCxnSpPr>
          <a:stCxn id="92" idx="2"/>
          <a:endCxn id="137" idx="0"/>
        </xdr:cNvCxnSpPr>
      </xdr:nvCxnSpPr>
      <xdr:spPr bwMode="auto">
        <a:xfrm rot="5400000">
          <a:off x="2901590" y="1427730"/>
          <a:ext cx="1837082" cy="315937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21</xdr:col>
      <xdr:colOff>206620</xdr:colOff>
      <xdr:row>11</xdr:row>
      <xdr:rowOff>76201</xdr:rowOff>
    </xdr:from>
    <xdr:to>
      <xdr:col>21</xdr:col>
      <xdr:colOff>219320</xdr:colOff>
      <xdr:row>28</xdr:row>
      <xdr:rowOff>84484</xdr:rowOff>
    </xdr:to>
    <xdr:cxnSp macro="">
      <xdr:nvCxnSpPr>
        <xdr:cNvPr id="123" name="カギ線コネクタ 122">
          <a:extLst>
            <a:ext uri="{FF2B5EF4-FFF2-40B4-BE49-F238E27FC236}">
              <a16:creationId xmlns:a16="http://schemas.microsoft.com/office/drawing/2014/main" id="{00000000-0008-0000-0300-00007B000000}"/>
            </a:ext>
          </a:extLst>
        </xdr:cNvPr>
        <xdr:cNvCxnSpPr>
          <a:stCxn id="92" idx="3"/>
          <a:endCxn id="108" idx="3"/>
        </xdr:cNvCxnSpPr>
      </xdr:nvCxnSpPr>
      <xdr:spPr bwMode="auto">
        <a:xfrm>
          <a:off x="5946468" y="1807266"/>
          <a:ext cx="12700" cy="2401957"/>
        </a:xfrm>
        <a:prstGeom prst="bentConnector3">
          <a:avLst>
            <a:gd name="adj1" fmla="val 9821740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7</xdr:col>
      <xdr:colOff>182217</xdr:colOff>
      <xdr:row>26</xdr:row>
      <xdr:rowOff>82826</xdr:rowOff>
    </xdr:from>
    <xdr:to>
      <xdr:col>8</xdr:col>
      <xdr:colOff>198783</xdr:colOff>
      <xdr:row>28</xdr:row>
      <xdr:rowOff>8282</xdr:rowOff>
    </xdr:to>
    <xdr:sp macro="" textlink="">
      <xdr:nvSpPr>
        <xdr:cNvPr id="137" name="正方形/長方形 136">
          <a:extLst>
            <a:ext uri="{FF2B5EF4-FFF2-40B4-BE49-F238E27FC236}">
              <a16:creationId xmlns:a16="http://schemas.microsoft.com/office/drawing/2014/main" id="{00000000-0008-0000-0300-000089000000}"/>
            </a:ext>
          </a:extLst>
        </xdr:cNvPr>
        <xdr:cNvSpPr/>
      </xdr:nvSpPr>
      <xdr:spPr bwMode="auto">
        <a:xfrm>
          <a:off x="2095500" y="3925956"/>
          <a:ext cx="289892" cy="207065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206620</xdr:colOff>
      <xdr:row>26</xdr:row>
      <xdr:rowOff>84484</xdr:rowOff>
    </xdr:from>
    <xdr:to>
      <xdr:col>8</xdr:col>
      <xdr:colOff>206620</xdr:colOff>
      <xdr:row>30</xdr:row>
      <xdr:rowOff>84483</xdr:rowOff>
    </xdr:to>
    <xdr:sp macro="" textlink="">
      <xdr:nvSpPr>
        <xdr:cNvPr id="118" name="Rectangle 274">
          <a:extLst>
            <a:ext uri="{FF2B5EF4-FFF2-40B4-BE49-F238E27FC236}">
              <a16:creationId xmlns:a16="http://schemas.microsoft.com/office/drawing/2014/main" id="{00000000-0008-0000-0300-000076000000}"/>
            </a:ext>
          </a:extLst>
        </xdr:cNvPr>
        <xdr:cNvSpPr>
          <a:spLocks noChangeArrowheads="1"/>
        </xdr:cNvSpPr>
      </xdr:nvSpPr>
      <xdr:spPr bwMode="auto">
        <a:xfrm>
          <a:off x="4853163" y="3927614"/>
          <a:ext cx="1093305" cy="5632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Logout [</a:t>
          </a: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WA1010201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]</a:t>
          </a:r>
        </a:p>
      </xdr:txBody>
    </xdr:sp>
    <xdr:clientData/>
  </xdr:twoCellAnchor>
  <xdr:twoCellAnchor>
    <xdr:from>
      <xdr:col>4</xdr:col>
      <xdr:colOff>206619</xdr:colOff>
      <xdr:row>13</xdr:row>
      <xdr:rowOff>76201</xdr:rowOff>
    </xdr:from>
    <xdr:to>
      <xdr:col>6</xdr:col>
      <xdr:colOff>228599</xdr:colOff>
      <xdr:row>28</xdr:row>
      <xdr:rowOff>84485</xdr:rowOff>
    </xdr:to>
    <xdr:cxnSp macro="">
      <xdr:nvCxnSpPr>
        <xdr:cNvPr id="143" name="カギ線コネクタ 142">
          <a:extLst>
            <a:ext uri="{FF2B5EF4-FFF2-40B4-BE49-F238E27FC236}">
              <a16:creationId xmlns:a16="http://schemas.microsoft.com/office/drawing/2014/main" id="{00000000-0008-0000-0300-00008F000000}"/>
            </a:ext>
          </a:extLst>
        </xdr:cNvPr>
        <xdr:cNvCxnSpPr>
          <a:stCxn id="118" idx="1"/>
          <a:endCxn id="44" idx="2"/>
        </xdr:cNvCxnSpPr>
      </xdr:nvCxnSpPr>
      <xdr:spPr bwMode="auto">
        <a:xfrm rot="10800000" flipH="1">
          <a:off x="1299923" y="2088875"/>
          <a:ext cx="568633" cy="2120349"/>
        </a:xfrm>
        <a:prstGeom prst="bentConnector4">
          <a:avLst>
            <a:gd name="adj1" fmla="val -94096"/>
            <a:gd name="adj2" fmla="val 56641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</xdr:col>
      <xdr:colOff>240197</xdr:colOff>
      <xdr:row>18</xdr:row>
      <xdr:rowOff>75945</xdr:rowOff>
    </xdr:from>
    <xdr:to>
      <xdr:col>6</xdr:col>
      <xdr:colOff>190500</xdr:colOff>
      <xdr:row>20</xdr:row>
      <xdr:rowOff>19402</xdr:rowOff>
    </xdr:to>
    <xdr:sp macro="" textlink="">
      <xdr:nvSpPr>
        <xdr:cNvPr id="147" name="Text Box 13">
          <a:extLst>
            <a:ext uri="{FF2B5EF4-FFF2-40B4-BE49-F238E27FC236}">
              <a16:creationId xmlns:a16="http://schemas.microsoft.com/office/drawing/2014/main" id="{00000000-0008-0000-0300-000093000000}"/>
            </a:ext>
          </a:extLst>
        </xdr:cNvPr>
        <xdr:cNvSpPr txBox="1">
          <a:spLocks noChangeArrowheads="1"/>
        </xdr:cNvSpPr>
      </xdr:nvSpPr>
      <xdr:spPr bwMode="auto">
        <a:xfrm>
          <a:off x="786849" y="2792641"/>
          <a:ext cx="1043608" cy="2250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To adjustment screen</a:t>
          </a:r>
        </a:p>
      </xdr:txBody>
    </xdr:sp>
    <xdr:clientData/>
  </xdr:twoCellAnchor>
  <xdr:twoCellAnchor>
    <xdr:from>
      <xdr:col>22</xdr:col>
      <xdr:colOff>59700</xdr:colOff>
      <xdr:row>10</xdr:row>
      <xdr:rowOff>22937</xdr:rowOff>
    </xdr:from>
    <xdr:to>
      <xdr:col>25</xdr:col>
      <xdr:colOff>3282</xdr:colOff>
      <xdr:row>11</xdr:row>
      <xdr:rowOff>107198</xdr:rowOff>
    </xdr:to>
    <xdr:sp macro="" textlink="">
      <xdr:nvSpPr>
        <xdr:cNvPr id="148" name="Text Box 13">
          <a:extLst>
            <a:ext uri="{FF2B5EF4-FFF2-40B4-BE49-F238E27FC236}">
              <a16:creationId xmlns:a16="http://schemas.microsoft.com/office/drawing/2014/main" id="{00000000-0008-0000-0300-000094000000}"/>
            </a:ext>
          </a:extLst>
        </xdr:cNvPr>
        <xdr:cNvSpPr txBox="1">
          <a:spLocks noChangeArrowheads="1"/>
        </xdr:cNvSpPr>
      </xdr:nvSpPr>
      <xdr:spPr bwMode="auto">
        <a:xfrm>
          <a:off x="6072874" y="1613198"/>
          <a:ext cx="763560" cy="2250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Error occurred</a:t>
          </a:r>
        </a:p>
      </xdr:txBody>
    </xdr:sp>
    <xdr:clientData/>
  </xdr:twoCellAnchor>
  <xdr:twoCellAnchor>
    <xdr:from>
      <xdr:col>21</xdr:col>
      <xdr:colOff>57957</xdr:colOff>
      <xdr:row>13</xdr:row>
      <xdr:rowOff>74542</xdr:rowOff>
    </xdr:from>
    <xdr:to>
      <xdr:col>21</xdr:col>
      <xdr:colOff>57957</xdr:colOff>
      <xdr:row>26</xdr:row>
      <xdr:rowOff>82826</xdr:rowOff>
    </xdr:to>
    <xdr:cxnSp macro="">
      <xdr:nvCxnSpPr>
        <xdr:cNvPr id="150" name="直線矢印コネクタ 149">
          <a:extLst>
            <a:ext uri="{FF2B5EF4-FFF2-40B4-BE49-F238E27FC236}">
              <a16:creationId xmlns:a16="http://schemas.microsoft.com/office/drawing/2014/main" id="{00000000-0008-0000-0300-000096000000}"/>
            </a:ext>
          </a:extLst>
        </xdr:cNvPr>
        <xdr:cNvCxnSpPr>
          <a:stCxn id="153" idx="0"/>
          <a:endCxn id="151" idx="2"/>
        </xdr:cNvCxnSpPr>
      </xdr:nvCxnSpPr>
      <xdr:spPr bwMode="auto">
        <a:xfrm flipV="1">
          <a:off x="5797805" y="2087216"/>
          <a:ext cx="0" cy="183874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20</xdr:col>
      <xdr:colOff>190478</xdr:colOff>
      <xdr:row>11</xdr:row>
      <xdr:rowOff>115956</xdr:rowOff>
    </xdr:from>
    <xdr:to>
      <xdr:col>21</xdr:col>
      <xdr:colOff>198761</xdr:colOff>
      <xdr:row>13</xdr:row>
      <xdr:rowOff>74542</xdr:rowOff>
    </xdr:to>
    <xdr:sp macro="" textlink="">
      <xdr:nvSpPr>
        <xdr:cNvPr id="151" name="正方形/長方形 150">
          <a:extLst>
            <a:ext uri="{FF2B5EF4-FFF2-40B4-BE49-F238E27FC236}">
              <a16:creationId xmlns:a16="http://schemas.microsoft.com/office/drawing/2014/main" id="{00000000-0008-0000-0300-000097000000}"/>
            </a:ext>
          </a:extLst>
        </xdr:cNvPr>
        <xdr:cNvSpPr/>
      </xdr:nvSpPr>
      <xdr:spPr bwMode="auto">
        <a:xfrm>
          <a:off x="5657000" y="1847021"/>
          <a:ext cx="281609" cy="240195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20</xdr:col>
      <xdr:colOff>190478</xdr:colOff>
      <xdr:row>26</xdr:row>
      <xdr:rowOff>82826</xdr:rowOff>
    </xdr:from>
    <xdr:to>
      <xdr:col>21</xdr:col>
      <xdr:colOff>198761</xdr:colOff>
      <xdr:row>28</xdr:row>
      <xdr:rowOff>41412</xdr:rowOff>
    </xdr:to>
    <xdr:sp macro="" textlink="">
      <xdr:nvSpPr>
        <xdr:cNvPr id="153" name="正方形/長方形 152">
          <a:extLst>
            <a:ext uri="{FF2B5EF4-FFF2-40B4-BE49-F238E27FC236}">
              <a16:creationId xmlns:a16="http://schemas.microsoft.com/office/drawing/2014/main" id="{00000000-0008-0000-0300-000099000000}"/>
            </a:ext>
          </a:extLst>
        </xdr:cNvPr>
        <xdr:cNvSpPr/>
      </xdr:nvSpPr>
      <xdr:spPr bwMode="auto">
        <a:xfrm>
          <a:off x="5657000" y="3925956"/>
          <a:ext cx="281609" cy="240195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206620</xdr:colOff>
      <xdr:row>9</xdr:row>
      <xdr:rowOff>76200</xdr:rowOff>
    </xdr:from>
    <xdr:to>
      <xdr:col>21</xdr:col>
      <xdr:colOff>206620</xdr:colOff>
      <xdr:row>13</xdr:row>
      <xdr:rowOff>76200</xdr:rowOff>
    </xdr:to>
    <xdr:sp macro="" textlink="">
      <xdr:nvSpPr>
        <xdr:cNvPr id="92" name="Rectangle 274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>
          <a:spLocks noChangeArrowheads="1"/>
        </xdr:cNvSpPr>
      </xdr:nvSpPr>
      <xdr:spPr bwMode="auto">
        <a:xfrm>
          <a:off x="4939812" y="1578219"/>
          <a:ext cx="1113693" cy="58615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TOP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Menu [</a:t>
          </a: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WA1010301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]</a:t>
          </a:r>
        </a:p>
      </xdr:txBody>
    </xdr:sp>
    <xdr:clientData/>
  </xdr:twoCellAnchor>
  <xdr:twoCellAnchor>
    <xdr:from>
      <xdr:col>17</xdr:col>
      <xdr:colOff>206620</xdr:colOff>
      <xdr:row>26</xdr:row>
      <xdr:rowOff>84484</xdr:rowOff>
    </xdr:from>
    <xdr:to>
      <xdr:col>21</xdr:col>
      <xdr:colOff>206620</xdr:colOff>
      <xdr:row>30</xdr:row>
      <xdr:rowOff>84483</xdr:rowOff>
    </xdr:to>
    <xdr:sp macro="" textlink="">
      <xdr:nvSpPr>
        <xdr:cNvPr id="108" name="Rectangle 274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SpPr>
          <a:spLocks noChangeArrowheads="1"/>
        </xdr:cNvSpPr>
      </xdr:nvSpPr>
      <xdr:spPr bwMode="auto">
        <a:xfrm>
          <a:off x="4853163" y="3927614"/>
          <a:ext cx="1093305" cy="5632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Generic error [</a:t>
          </a: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WA1010401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]</a:t>
          </a:r>
        </a:p>
      </xdr:txBody>
    </xdr:sp>
    <xdr:clientData/>
  </xdr:twoCellAnchor>
  <xdr:twoCellAnchor>
    <xdr:from>
      <xdr:col>19</xdr:col>
      <xdr:colOff>173170</xdr:colOff>
      <xdr:row>24</xdr:row>
      <xdr:rowOff>103278</xdr:rowOff>
    </xdr:from>
    <xdr:to>
      <xdr:col>22</xdr:col>
      <xdr:colOff>113853</xdr:colOff>
      <xdr:row>26</xdr:row>
      <xdr:rowOff>46735</xdr:rowOff>
    </xdr:to>
    <xdr:sp macro="" textlink="">
      <xdr:nvSpPr>
        <xdr:cNvPr id="157" name="Text Box 13">
          <a:extLst>
            <a:ext uri="{FF2B5EF4-FFF2-40B4-BE49-F238E27FC236}">
              <a16:creationId xmlns:a16="http://schemas.microsoft.com/office/drawing/2014/main" id="{00000000-0008-0000-0300-00009D000000}"/>
            </a:ext>
          </a:extLst>
        </xdr:cNvPr>
        <xdr:cNvSpPr txBox="1">
          <a:spLocks noChangeArrowheads="1"/>
        </xdr:cNvSpPr>
      </xdr:nvSpPr>
      <xdr:spPr bwMode="auto">
        <a:xfrm>
          <a:off x="5421445" y="3303678"/>
          <a:ext cx="769358" cy="2482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Return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12</xdr:row>
      <xdr:rowOff>38100</xdr:rowOff>
    </xdr:from>
    <xdr:to>
      <xdr:col>11</xdr:col>
      <xdr:colOff>61292</xdr:colOff>
      <xdr:row>13</xdr:row>
      <xdr:rowOff>102290</xdr:rowOff>
    </xdr:to>
    <xdr:sp macro="" textlink="">
      <xdr:nvSpPr>
        <xdr:cNvPr id="173" name="正方形/長方形 172">
          <a:extLst>
            <a:ext uri="{FF2B5EF4-FFF2-40B4-BE49-F238E27FC236}">
              <a16:creationId xmlns:a16="http://schemas.microsoft.com/office/drawing/2014/main" id="{00000000-0008-0000-0400-0000AD000000}"/>
            </a:ext>
          </a:extLst>
        </xdr:cNvPr>
        <xdr:cNvSpPr/>
      </xdr:nvSpPr>
      <xdr:spPr bwMode="auto">
        <a:xfrm>
          <a:off x="2809875" y="1800225"/>
          <a:ext cx="289892" cy="207065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208722</xdr:colOff>
      <xdr:row>7</xdr:row>
      <xdr:rowOff>25677</xdr:rowOff>
    </xdr:from>
    <xdr:to>
      <xdr:col>32</xdr:col>
      <xdr:colOff>152400</xdr:colOff>
      <xdr:row>17</xdr:row>
      <xdr:rowOff>52181</xdr:rowOff>
    </xdr:to>
    <xdr:sp macro="" textlink="">
      <xdr:nvSpPr>
        <xdr:cNvPr id="2" name="AutoShape 27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1589847" y="1073427"/>
          <a:ext cx="7401753" cy="1455254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218245</xdr:colOff>
      <xdr:row>5</xdr:row>
      <xdr:rowOff>95250</xdr:rowOff>
    </xdr:from>
    <xdr:to>
      <xdr:col>13</xdr:col>
      <xdr:colOff>171449</xdr:colOff>
      <xdr:row>7</xdr:row>
      <xdr:rowOff>52181</xdr:rowOff>
    </xdr:to>
    <xdr:sp macro="" textlink="">
      <xdr:nvSpPr>
        <xdr:cNvPr id="3" name="Rectangle 27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1875595" y="857250"/>
          <a:ext cx="1886779" cy="2426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/>
          <a:r>
            <a:rPr lang="en-US" sz="900" b="1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WA10201/</a:t>
          </a:r>
          <a:r>
            <a:rPr lang="ja-JP" sz="900" b="1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registration</a:t>
          </a:r>
        </a:p>
      </xdr:txBody>
    </xdr:sp>
    <xdr:clientData/>
  </xdr:twoCellAnchor>
  <xdr:twoCellAnchor>
    <xdr:from>
      <xdr:col>7</xdr:col>
      <xdr:colOff>87795</xdr:colOff>
      <xdr:row>9</xdr:row>
      <xdr:rowOff>109331</xdr:rowOff>
    </xdr:from>
    <xdr:to>
      <xdr:col>11</xdr:col>
      <xdr:colOff>87796</xdr:colOff>
      <xdr:row>13</xdr:row>
      <xdr:rowOff>109331</xdr:rowOff>
    </xdr:to>
    <xdr:sp macro="" textlink="">
      <xdr:nvSpPr>
        <xdr:cNvPr id="4" name="Rectangle 274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2001078" y="1417983"/>
          <a:ext cx="1093305" cy="5632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registration</a:t>
          </a:r>
        </a:p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[</a:t>
          </a: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WA1020101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]</a:t>
          </a:r>
        </a:p>
      </xdr:txBody>
    </xdr:sp>
    <xdr:clientData/>
  </xdr:twoCellAnchor>
  <xdr:twoCellAnchor>
    <xdr:from>
      <xdr:col>16</xdr:col>
      <xdr:colOff>0</xdr:colOff>
      <xdr:row>53</xdr:row>
      <xdr:rowOff>28575</xdr:rowOff>
    </xdr:from>
    <xdr:to>
      <xdr:col>33</xdr:col>
      <xdr:colOff>200025</xdr:colOff>
      <xdr:row>68</xdr:row>
      <xdr:rowOff>28575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pSpPr/>
      </xdr:nvGrpSpPr>
      <xdr:grpSpPr>
        <a:xfrm>
          <a:off x="4419600" y="7648575"/>
          <a:ext cx="4895850" cy="2286000"/>
          <a:chOff x="4143375" y="7905750"/>
          <a:chExt cx="4895850" cy="2152649"/>
        </a:xfrm>
      </xdr:grpSpPr>
      <xdr:sp macro="" textlink="">
        <xdr:nvSpPr>
          <xdr:cNvPr id="6" name="Rectangle 131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8806655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AAA</a:t>
            </a:r>
          </a:p>
          <a:p>
            <a:pPr algn="ctr" rtl="0">
              <a:lnSpc>
                <a:spcPts val="900"/>
              </a:lnSpc>
            </a:pPr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[BBB]</a:t>
            </a:r>
          </a:p>
        </xdr:txBody>
      </xdr:sp>
      <xdr:sp macro="" textlink="">
        <xdr:nvSpPr>
          <xdr:cNvPr id="7" name="Rectangle 133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4143375" y="7905750"/>
            <a:ext cx="4895850" cy="215264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</xdr:spPr>
      </xdr:sp>
      <xdr:sp macro="" textlink="">
        <xdr:nvSpPr>
          <xdr:cNvPr id="8" name="Text Box 134"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08328" y="8028059"/>
            <a:ext cx="649532" cy="21200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[Legend]</a:t>
            </a:r>
          </a:p>
          <a:p>
            <a:pPr algn="l" rtl="0"/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grpSp>
        <xdr:nvGrpSpPr>
          <xdr:cNvPr id="9" name="グループ化 8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GrpSpPr/>
        </xdr:nvGrpSpPr>
        <xdr:grpSpPr>
          <a:xfrm>
            <a:off x="6863292" y="8272534"/>
            <a:ext cx="576460" cy="171233"/>
            <a:chOff x="4124325" y="10129794"/>
            <a:chExt cx="676275" cy="200025"/>
          </a:xfrm>
        </xdr:grpSpPr>
        <xdr:sp macro="" textlink="">
          <xdr:nvSpPr>
            <xdr:cNvPr id="19" name="Line 137">
              <a:extLst>
                <a:ext uri="{FF2B5EF4-FFF2-40B4-BE49-F238E27FC236}">
                  <a16:creationId xmlns:a16="http://schemas.microsoft.com/office/drawing/2014/main" id="{00000000-0008-0000-0400-00001300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4124325" y="10325100"/>
              <a:ext cx="676275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ffectLst/>
          </xdr:spPr>
        </xdr:sp>
        <xdr:sp macro="" textlink="">
          <xdr:nvSpPr>
            <xdr:cNvPr id="20" name="Text Box 138">
              <a:extLst>
                <a:ext uri="{FF2B5EF4-FFF2-40B4-BE49-F238E27FC236}">
                  <a16:creationId xmlns:a16="http://schemas.microsoft.com/office/drawing/2014/main" id="{00000000-0008-0000-0400-000014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230750" y="10129794"/>
              <a:ext cx="409575" cy="200025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 algn="ctr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000" tIns="7200" rIns="18000" bIns="7200" anchor="t" upright="1"/>
            <a:lstStyle/>
            <a:p>
              <a:pPr algn="l" rtl="0"/>
              <a:r>
                <a:rPr lang="ja-JP" sz="900">
                  <a:solidFill>
                    <a:srgbClr val="000000"/>
                  </a:solidFill>
                  <a:latin typeface="Times New Roman" panose="02020603050405020304" pitchFamily="18" charset="0"/>
                  <a:ea typeface="ＭＳ 明朝"/>
                  <a:cs typeface="Times New Roman" panose="02020603050405020304" pitchFamily="18" charset="0"/>
                </a:rPr>
                <a:t>CCC</a:t>
              </a:r>
            </a:p>
          </xdr:txBody>
        </xdr:sp>
      </xdr:grpSp>
      <xdr:sp macro="" textlink="">
        <xdr:nvSpPr>
          <xdr:cNvPr id="10" name="Text Box 139">
            <a:extLst>
              <a:ext uri="{FF2B5EF4-FFF2-40B4-BE49-F238E27FC236}">
                <a16:creationId xmlns:a16="http://schemas.microsoft.com/office/drawing/2014/main" id="{00000000-0008-0000-04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5" y="8658226"/>
            <a:ext cx="1455598" cy="702900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Represents the </a:t>
            </a:r>
            <a:endParaRPr lang="en-US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display screen (main window).</a:t>
            </a:r>
            <a:r>
              <a:rPr sz="90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AAA: Screen name</a:t>
            </a:r>
          </a:p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BBB: Screen ID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1" name="Text Box 141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52424" y="8221200"/>
            <a:ext cx="1091552" cy="53664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Indicates a screen transition. 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CCC: Button/link name</a:t>
            </a:r>
          </a:p>
        </xdr:txBody>
      </xdr:sp>
      <xdr:sp macro="" textlink="">
        <xdr:nvSpPr>
          <xdr:cNvPr id="12" name="Oval 297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4581809" y="8350032"/>
            <a:ext cx="170502" cy="171233"/>
          </a:xfrm>
          <a:prstGeom prst="ellipse">
            <a:avLst/>
          </a:prstGeom>
          <a:solidFill>
            <a:srgbClr val="000000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</xdr:spPr>
      </xdr:sp>
      <xdr:sp macro="" textlink="">
        <xdr:nvSpPr>
          <xdr:cNvPr id="13" name="Text Box 298"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8374493"/>
            <a:ext cx="1047371" cy="178957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Represents the top screen.</a:t>
            </a:r>
          </a:p>
        </xdr:txBody>
      </xdr:sp>
      <xdr:sp macro="" textlink="">
        <xdr:nvSpPr>
          <xdr:cNvPr id="14" name="AutoShape 304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SpPr>
            <a:spLocks noChangeArrowheads="1"/>
          </xdr:cNvSpPr>
        </xdr:nvSpPr>
        <xdr:spPr bwMode="auto">
          <a:xfrm>
            <a:off x="6668432" y="8888195"/>
            <a:ext cx="1079848" cy="301697"/>
          </a:xfrm>
          <a:prstGeom prst="roundRect">
            <a:avLst>
              <a:gd name="adj" fmla="val 16667"/>
            </a:avLst>
          </a:prstGeom>
          <a:solidFill>
            <a:srgbClr val="CCFFFF">
              <a:alpha val="59999"/>
            </a:srgbClr>
          </a:solidFill>
          <a:ln w="15875" algn="ctr">
            <a:solidFill>
              <a:srgbClr val="33CCCC"/>
            </a:solidFill>
            <a:round/>
            <a:headEnd/>
            <a:tailEnd/>
          </a:ln>
          <a:effectLst/>
        </xdr:spPr>
      </xdr:sp>
      <xdr:sp macro="" textlink="">
        <xdr:nvSpPr>
          <xdr:cNvPr id="15" name="Rectangle 305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6926523" y="8719631"/>
            <a:ext cx="579177" cy="181719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000" tIns="7200" rIns="18000" bIns="7200" anchor="t" upright="1"/>
          <a:lstStyle/>
          <a:p>
            <a:pPr algn="l" rtl="0"/>
            <a:r>
              <a:rPr lang="en-US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DDD</a:t>
            </a:r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/</a:t>
            </a:r>
            <a:r>
              <a:rPr lang="en-US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EEE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6" name="Text Box 311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814809"/>
            <a:ext cx="1101077" cy="1064202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The description range of the </a:t>
            </a:r>
            <a:endParaRPr lang="en-US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screen design document.</a:t>
            </a:r>
            <a:r>
              <a:rPr sz="90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r>
              <a:rPr lang="en-US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DDD</a:t>
            </a:r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: Screen design document ID</a:t>
            </a:r>
          </a:p>
          <a:p>
            <a:pPr algn="l" rtl="0"/>
            <a:r>
              <a:rPr lang="en-US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EEE</a:t>
            </a:r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 Screen design document name</a:t>
            </a:r>
          </a:p>
        </xdr:txBody>
      </xdr:sp>
      <xdr:sp macro="" textlink="">
        <xdr:nvSpPr>
          <xdr:cNvPr id="17" name="Rectangle 316">
            <a:extLst>
              <a:ext uri="{FF2B5EF4-FFF2-40B4-BE49-F238E27FC236}">
                <a16:creationId xmlns:a16="http://schemas.microsoft.com/office/drawing/2014/main" id="{00000000-0008-0000-04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9352971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AAA</a:t>
            </a:r>
          </a:p>
          <a:p>
            <a:pPr algn="ctr" rtl="0">
              <a:lnSpc>
                <a:spcPts val="900"/>
              </a:lnSpc>
            </a:pPr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[BBB]</a:t>
            </a:r>
          </a:p>
        </xdr:txBody>
      </xdr:sp>
      <xdr:sp macro="" textlink="">
        <xdr:nvSpPr>
          <xdr:cNvPr id="18" name="Text Box 317">
            <a:extLst>
              <a:ext uri="{FF2B5EF4-FFF2-40B4-BE49-F238E27FC236}">
                <a16:creationId xmlns:a16="http://schemas.microsoft.com/office/drawing/2014/main" id="{00000000-0008-0000-0400-00001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9352971"/>
            <a:ext cx="1428971" cy="676854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Represents the display screen (sub-window). 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AAA: Screen name</a:t>
            </a:r>
          </a:p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BBB: Screen ID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11</xdr:col>
      <xdr:colOff>87796</xdr:colOff>
      <xdr:row>11</xdr:row>
      <xdr:rowOff>109331</xdr:rowOff>
    </xdr:from>
    <xdr:to>
      <xdr:col>15</xdr:col>
      <xdr:colOff>224872</xdr:colOff>
      <xdr:row>11</xdr:row>
      <xdr:rowOff>109331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CxnSpPr>
          <a:stCxn id="4" idx="3"/>
          <a:endCxn id="54" idx="1"/>
        </xdr:cNvCxnSpPr>
      </xdr:nvCxnSpPr>
      <xdr:spPr bwMode="auto">
        <a:xfrm>
          <a:off x="3126271" y="1728581"/>
          <a:ext cx="1241976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9</xdr:col>
      <xdr:colOff>86332</xdr:colOff>
      <xdr:row>9</xdr:row>
      <xdr:rowOff>99075</xdr:rowOff>
    </xdr:from>
    <xdr:to>
      <xdr:col>11</xdr:col>
      <xdr:colOff>81935</xdr:colOff>
      <xdr:row>11</xdr:row>
      <xdr:rowOff>30807</xdr:rowOff>
    </xdr:to>
    <xdr:cxnSp macro="">
      <xdr:nvCxnSpPr>
        <xdr:cNvPr id="24" name="AutoShape 12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CxnSpPr>
          <a:cxnSpLocks noChangeShapeType="1"/>
        </xdr:cNvCxnSpPr>
      </xdr:nvCxnSpPr>
      <xdr:spPr bwMode="auto">
        <a:xfrm rot="10800000">
          <a:off x="2572357" y="1432575"/>
          <a:ext cx="548053" cy="217482"/>
        </a:xfrm>
        <a:prstGeom prst="bentConnector4">
          <a:avLst>
            <a:gd name="adj1" fmla="val -13233"/>
            <a:gd name="adj2" fmla="val 19146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11</xdr:col>
      <xdr:colOff>176484</xdr:colOff>
      <xdr:row>8</xdr:row>
      <xdr:rowOff>2229</xdr:rowOff>
    </xdr:from>
    <xdr:to>
      <xdr:col>16</xdr:col>
      <xdr:colOff>82826</xdr:colOff>
      <xdr:row>9</xdr:row>
      <xdr:rowOff>84420</xdr:rowOff>
    </xdr:to>
    <xdr:sp macro="" textlink="">
      <xdr:nvSpPr>
        <xdr:cNvPr id="25" name="Text Box 13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 txBox="1">
          <a:spLocks noChangeArrowheads="1"/>
        </xdr:cNvSpPr>
      </xdr:nvSpPr>
      <xdr:spPr bwMode="auto">
        <a:xfrm>
          <a:off x="3214959" y="1192854"/>
          <a:ext cx="1287467" cy="2250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Input check failed</a:t>
          </a:r>
        </a:p>
      </xdr:txBody>
    </xdr:sp>
    <xdr:clientData/>
  </xdr:twoCellAnchor>
  <xdr:twoCellAnchor>
    <xdr:from>
      <xdr:col>11</xdr:col>
      <xdr:colOff>255997</xdr:colOff>
      <xdr:row>10</xdr:row>
      <xdr:rowOff>47784</xdr:rowOff>
    </xdr:from>
    <xdr:to>
      <xdr:col>16</xdr:col>
      <xdr:colOff>254277</xdr:colOff>
      <xdr:row>11</xdr:row>
      <xdr:rowOff>132045</xdr:rowOff>
    </xdr:to>
    <xdr:sp macro="" textlink="">
      <xdr:nvSpPr>
        <xdr:cNvPr id="26" name="Text Box 13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 txBox="1">
          <a:spLocks noChangeArrowheads="1"/>
        </xdr:cNvSpPr>
      </xdr:nvSpPr>
      <xdr:spPr bwMode="auto">
        <a:xfrm>
          <a:off x="3294472" y="1524159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Input check </a:t>
          </a: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OK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52907</xdr:colOff>
      <xdr:row>11</xdr:row>
      <xdr:rowOff>50685</xdr:rowOff>
    </xdr:from>
    <xdr:to>
      <xdr:col>1</xdr:col>
      <xdr:colOff>170623</xdr:colOff>
      <xdr:row>12</xdr:row>
      <xdr:rowOff>24181</xdr:rowOff>
    </xdr:to>
    <xdr:sp macro="" textlink="">
      <xdr:nvSpPr>
        <xdr:cNvPr id="46" name="Oval 293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>
          <a:spLocks noChangeArrowheads="1"/>
        </xdr:cNvSpPr>
      </xdr:nvSpPr>
      <xdr:spPr bwMode="auto">
        <a:xfrm>
          <a:off x="329132" y="1669935"/>
          <a:ext cx="117716" cy="116371"/>
        </a:xfrm>
        <a:prstGeom prst="ellipse">
          <a:avLst/>
        </a:prstGeom>
        <a:solidFill>
          <a:srgbClr val="000000"/>
        </a:solidFill>
        <a:ln w="9525" algn="ctr">
          <a:solidFill>
            <a:srgbClr val="000000"/>
          </a:solidFill>
          <a:round/>
          <a:headEnd/>
          <a:tailEnd/>
        </a:ln>
        <a:effectLst/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170623</xdr:colOff>
      <xdr:row>11</xdr:row>
      <xdr:rowOff>108871</xdr:rowOff>
    </xdr:from>
    <xdr:to>
      <xdr:col>7</xdr:col>
      <xdr:colOff>87795</xdr:colOff>
      <xdr:row>11</xdr:row>
      <xdr:rowOff>109331</xdr:rowOff>
    </xdr:to>
    <xdr:cxnSp macro="">
      <xdr:nvCxnSpPr>
        <xdr:cNvPr id="47" name="AutoShape 294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CxnSpPr>
          <a:cxnSpLocks noChangeShapeType="1"/>
          <a:stCxn id="46" idx="6"/>
          <a:endCxn id="4" idx="1"/>
        </xdr:cNvCxnSpPr>
      </xdr:nvCxnSpPr>
      <xdr:spPr bwMode="auto">
        <a:xfrm>
          <a:off x="446848" y="1728121"/>
          <a:ext cx="1574522" cy="46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15</xdr:col>
      <xdr:colOff>224872</xdr:colOff>
      <xdr:row>9</xdr:row>
      <xdr:rowOff>109331</xdr:rowOff>
    </xdr:from>
    <xdr:to>
      <xdr:col>20</xdr:col>
      <xdr:colOff>150743</xdr:colOff>
      <xdr:row>13</xdr:row>
      <xdr:rowOff>109331</xdr:rowOff>
    </xdr:to>
    <xdr:sp macro="" textlink="">
      <xdr:nvSpPr>
        <xdr:cNvPr id="54" name="Rectangle 274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>
          <a:spLocks noChangeArrowheads="1"/>
        </xdr:cNvSpPr>
      </xdr:nvSpPr>
      <xdr:spPr bwMode="auto">
        <a:xfrm>
          <a:off x="4368247" y="1442831"/>
          <a:ext cx="1306996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registration confirmation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[</a:t>
          </a: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WA1020101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]</a:t>
          </a:r>
        </a:p>
      </xdr:txBody>
    </xdr:sp>
    <xdr:clientData/>
  </xdr:twoCellAnchor>
  <xdr:twoCellAnchor>
    <xdr:from>
      <xdr:col>20</xdr:col>
      <xdr:colOff>150743</xdr:colOff>
      <xdr:row>11</xdr:row>
      <xdr:rowOff>109331</xdr:rowOff>
    </xdr:from>
    <xdr:to>
      <xdr:col>25</xdr:col>
      <xdr:colOff>224872</xdr:colOff>
      <xdr:row>11</xdr:row>
      <xdr:rowOff>109331</xdr:rowOff>
    </xdr:to>
    <xdr:cxnSp macro="">
      <xdr:nvCxnSpPr>
        <xdr:cNvPr id="67" name="直線矢印コネクタ 66"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CxnSpPr>
          <a:stCxn id="54" idx="3"/>
          <a:endCxn id="69" idx="1"/>
        </xdr:cNvCxnSpPr>
      </xdr:nvCxnSpPr>
      <xdr:spPr bwMode="auto">
        <a:xfrm>
          <a:off x="5675243" y="1728581"/>
          <a:ext cx="1455254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21</xdr:col>
      <xdr:colOff>103597</xdr:colOff>
      <xdr:row>10</xdr:row>
      <xdr:rowOff>57309</xdr:rowOff>
    </xdr:from>
    <xdr:to>
      <xdr:col>26</xdr:col>
      <xdr:colOff>101877</xdr:colOff>
      <xdr:row>11</xdr:row>
      <xdr:rowOff>141570</xdr:rowOff>
    </xdr:to>
    <xdr:sp macro="" textlink="">
      <xdr:nvSpPr>
        <xdr:cNvPr id="68" name="Text Box 13"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SpPr txBox="1">
          <a:spLocks noChangeArrowheads="1"/>
        </xdr:cNvSpPr>
      </xdr:nvSpPr>
      <xdr:spPr bwMode="auto">
        <a:xfrm>
          <a:off x="5904322" y="1124109"/>
          <a:ext cx="1379405" cy="2366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Registration successful</a:t>
          </a:r>
        </a:p>
      </xdr:txBody>
    </xdr:sp>
    <xdr:clientData/>
  </xdr:twoCellAnchor>
  <xdr:twoCellAnchor>
    <xdr:from>
      <xdr:col>25</xdr:col>
      <xdr:colOff>224872</xdr:colOff>
      <xdr:row>9</xdr:row>
      <xdr:rowOff>109331</xdr:rowOff>
    </xdr:from>
    <xdr:to>
      <xdr:col>30</xdr:col>
      <xdr:colOff>150743</xdr:colOff>
      <xdr:row>13</xdr:row>
      <xdr:rowOff>109331</xdr:rowOff>
    </xdr:to>
    <xdr:sp macro="" textlink="">
      <xdr:nvSpPr>
        <xdr:cNvPr id="69" name="Rectangle 274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SpPr>
          <a:spLocks noChangeArrowheads="1"/>
        </xdr:cNvSpPr>
      </xdr:nvSpPr>
      <xdr:spPr bwMode="auto">
        <a:xfrm>
          <a:off x="7130497" y="1442831"/>
          <a:ext cx="1306996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registration completion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[</a:t>
          </a: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WA1020103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]</a:t>
          </a:r>
        </a:p>
      </xdr:txBody>
    </xdr:sp>
    <xdr:clientData/>
  </xdr:twoCellAnchor>
  <xdr:twoCellAnchor>
    <xdr:from>
      <xdr:col>11</xdr:col>
      <xdr:colOff>84068</xdr:colOff>
      <xdr:row>12</xdr:row>
      <xdr:rowOff>118856</xdr:rowOff>
    </xdr:from>
    <xdr:to>
      <xdr:col>15</xdr:col>
      <xdr:colOff>190500</xdr:colOff>
      <xdr:row>12</xdr:row>
      <xdr:rowOff>118856</xdr:rowOff>
    </xdr:to>
    <xdr:cxnSp macro="">
      <xdr:nvCxnSpPr>
        <xdr:cNvPr id="72" name="直線矢印コネクタ 71"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CxnSpPr/>
      </xdr:nvCxnSpPr>
      <xdr:spPr bwMode="auto">
        <a:xfrm flipH="1">
          <a:off x="3122543" y="1880981"/>
          <a:ext cx="1211332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12</xdr:col>
      <xdr:colOff>141698</xdr:colOff>
      <xdr:row>13</xdr:row>
      <xdr:rowOff>159</xdr:rowOff>
    </xdr:from>
    <xdr:to>
      <xdr:col>15</xdr:col>
      <xdr:colOff>266701</xdr:colOff>
      <xdr:row>15</xdr:row>
      <xdr:rowOff>76200</xdr:rowOff>
    </xdr:to>
    <xdr:sp macro="" textlink="">
      <xdr:nvSpPr>
        <xdr:cNvPr id="75" name="Text Box 13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 txBox="1">
          <a:spLocks noChangeArrowheads="1"/>
        </xdr:cNvSpPr>
      </xdr:nvSpPr>
      <xdr:spPr bwMode="auto">
        <a:xfrm>
          <a:off x="3456398" y="1524159"/>
          <a:ext cx="953678" cy="3808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defTabSz="914400" rtl="0">
            <a:lnSpc>
              <a:spcPts val="1100"/>
            </a:lnSpc>
          </a:pPr>
          <a:r>
            <a:rPr lang="ja-JP" sz="90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Registration failed</a:t>
          </a: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Return</a:t>
          </a:r>
        </a:p>
      </xdr:txBody>
    </xdr:sp>
    <xdr:clientData/>
  </xdr:twoCellAnchor>
  <xdr:twoCellAnchor>
    <xdr:from>
      <xdr:col>1</xdr:col>
      <xdr:colOff>179797</xdr:colOff>
      <xdr:row>10</xdr:row>
      <xdr:rowOff>47784</xdr:rowOff>
    </xdr:from>
    <xdr:to>
      <xdr:col>6</xdr:col>
      <xdr:colOff>178077</xdr:colOff>
      <xdr:row>11</xdr:row>
      <xdr:rowOff>132045</xdr:rowOff>
    </xdr:to>
    <xdr:sp macro="" textlink="">
      <xdr:nvSpPr>
        <xdr:cNvPr id="93" name="Text Box 13">
          <a:extLst>
            <a:ext uri="{FF2B5EF4-FFF2-40B4-BE49-F238E27FC236}">
              <a16:creationId xmlns:a16="http://schemas.microsoft.com/office/drawing/2014/main" id="{00000000-0008-0000-0400-00005D000000}"/>
            </a:ext>
          </a:extLst>
        </xdr:cNvPr>
        <xdr:cNvSpPr txBox="1">
          <a:spLocks noChangeArrowheads="1"/>
        </xdr:cNvSpPr>
      </xdr:nvSpPr>
      <xdr:spPr bwMode="auto">
        <a:xfrm>
          <a:off x="456022" y="1524159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registration</a:t>
          </a:r>
        </a:p>
      </xdr:txBody>
    </xdr:sp>
    <xdr:clientData/>
  </xdr:twoCellAnchor>
  <xdr:twoCellAnchor>
    <xdr:from>
      <xdr:col>10</xdr:col>
      <xdr:colOff>192571</xdr:colOff>
      <xdr:row>13</xdr:row>
      <xdr:rowOff>102290</xdr:rowOff>
    </xdr:from>
    <xdr:to>
      <xdr:col>28</xdr:col>
      <xdr:colOff>49695</xdr:colOff>
      <xdr:row>13</xdr:row>
      <xdr:rowOff>109331</xdr:rowOff>
    </xdr:to>
    <xdr:cxnSp macro="">
      <xdr:nvCxnSpPr>
        <xdr:cNvPr id="170" name="AutoShape 12">
          <a:extLst>
            <a:ext uri="{FF2B5EF4-FFF2-40B4-BE49-F238E27FC236}">
              <a16:creationId xmlns:a16="http://schemas.microsoft.com/office/drawing/2014/main" id="{00000000-0008-0000-0400-0000AA000000}"/>
            </a:ext>
          </a:extLst>
        </xdr:cNvPr>
        <xdr:cNvCxnSpPr>
          <a:cxnSpLocks noChangeShapeType="1"/>
          <a:stCxn id="69" idx="2"/>
          <a:endCxn id="173" idx="2"/>
        </xdr:cNvCxnSpPr>
      </xdr:nvCxnSpPr>
      <xdr:spPr bwMode="auto">
        <a:xfrm rot="5400000" flipH="1">
          <a:off x="5365887" y="-403776"/>
          <a:ext cx="7041" cy="4829174"/>
        </a:xfrm>
        <a:prstGeom prst="bentConnector3">
          <a:avLst>
            <a:gd name="adj1" fmla="val -3246698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23</xdr:col>
      <xdr:colOff>217897</xdr:colOff>
      <xdr:row>13</xdr:row>
      <xdr:rowOff>133509</xdr:rowOff>
    </xdr:from>
    <xdr:to>
      <xdr:col>28</xdr:col>
      <xdr:colOff>216177</xdr:colOff>
      <xdr:row>15</xdr:row>
      <xdr:rowOff>74895</xdr:rowOff>
    </xdr:to>
    <xdr:sp macro="" textlink="">
      <xdr:nvSpPr>
        <xdr:cNvPr id="175" name="Text Box 13">
          <a:extLst>
            <a:ext uri="{FF2B5EF4-FFF2-40B4-BE49-F238E27FC236}">
              <a16:creationId xmlns:a16="http://schemas.microsoft.com/office/drawing/2014/main" id="{00000000-0008-0000-0400-0000AF000000}"/>
            </a:ext>
          </a:extLst>
        </xdr:cNvPr>
        <xdr:cNvSpPr txBox="1">
          <a:spLocks noChangeArrowheads="1"/>
        </xdr:cNvSpPr>
      </xdr:nvSpPr>
      <xdr:spPr bwMode="auto">
        <a:xfrm>
          <a:off x="6571072" y="2038509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Completed</a:t>
          </a:r>
        </a:p>
      </xdr:txBody>
    </xdr:sp>
    <xdr:clientData/>
  </xdr:twoCellAnchor>
  <xdr:twoCellAnchor>
    <xdr:from>
      <xdr:col>9</xdr:col>
      <xdr:colOff>244853</xdr:colOff>
      <xdr:row>26</xdr:row>
      <xdr:rowOff>14080</xdr:rowOff>
    </xdr:from>
    <xdr:to>
      <xdr:col>10</xdr:col>
      <xdr:colOff>255621</xdr:colOff>
      <xdr:row>27</xdr:row>
      <xdr:rowOff>66674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4874DA5E-413A-4DC7-88C6-564B02CBF282}"/>
            </a:ext>
          </a:extLst>
        </xdr:cNvPr>
        <xdr:cNvSpPr/>
      </xdr:nvSpPr>
      <xdr:spPr bwMode="auto">
        <a:xfrm>
          <a:off x="2730878" y="3519280"/>
          <a:ext cx="286993" cy="204994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kumimoji="1" lang="ja-JP" alt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115644</xdr:colOff>
      <xdr:row>21</xdr:row>
      <xdr:rowOff>23606</xdr:rowOff>
    </xdr:from>
    <xdr:to>
      <xdr:col>22</xdr:col>
      <xdr:colOff>226217</xdr:colOff>
      <xdr:row>30</xdr:row>
      <xdr:rowOff>84483</xdr:rowOff>
    </xdr:to>
    <xdr:sp macro="" textlink="">
      <xdr:nvSpPr>
        <xdr:cNvPr id="60" name="AutoShape 270">
          <a:extLst>
            <a:ext uri="{FF2B5EF4-FFF2-40B4-BE49-F238E27FC236}">
              <a16:creationId xmlns:a16="http://schemas.microsoft.com/office/drawing/2014/main" id="{AE056D36-C503-4F79-A577-F4423C708E74}"/>
            </a:ext>
          </a:extLst>
        </xdr:cNvPr>
        <xdr:cNvSpPr>
          <a:spLocks noChangeArrowheads="1"/>
        </xdr:cNvSpPr>
      </xdr:nvSpPr>
      <xdr:spPr bwMode="auto">
        <a:xfrm>
          <a:off x="1496769" y="2766806"/>
          <a:ext cx="4806398" cy="1432477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150844</xdr:colOff>
      <xdr:row>20</xdr:row>
      <xdr:rowOff>0</xdr:rowOff>
    </xdr:from>
    <xdr:to>
      <xdr:col>13</xdr:col>
      <xdr:colOff>83755</xdr:colOff>
      <xdr:row>21</xdr:row>
      <xdr:rowOff>86139</xdr:rowOff>
    </xdr:to>
    <xdr:sp macro="" textlink="">
      <xdr:nvSpPr>
        <xdr:cNvPr id="61" name="Rectangle 271">
          <a:extLst>
            <a:ext uri="{FF2B5EF4-FFF2-40B4-BE49-F238E27FC236}">
              <a16:creationId xmlns:a16="http://schemas.microsoft.com/office/drawing/2014/main" id="{8EE8336C-3FD0-4DCD-97AD-D798D19C736D}"/>
            </a:ext>
          </a:extLst>
        </xdr:cNvPr>
        <xdr:cNvSpPr>
          <a:spLocks noChangeArrowheads="1"/>
        </xdr:cNvSpPr>
      </xdr:nvSpPr>
      <xdr:spPr bwMode="auto">
        <a:xfrm>
          <a:off x="1808194" y="2590800"/>
          <a:ext cx="1866486" cy="23853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WA10202/Project inquiry</a:t>
          </a:r>
          <a:endParaRPr lang="ja-JP" altLang="en-US" sz="900" b="1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17495</xdr:colOff>
      <xdr:row>23</xdr:row>
      <xdr:rowOff>120098</xdr:rowOff>
    </xdr:from>
    <xdr:to>
      <xdr:col>11</xdr:col>
      <xdr:colOff>5900</xdr:colOff>
      <xdr:row>27</xdr:row>
      <xdr:rowOff>73715</xdr:rowOff>
    </xdr:to>
    <xdr:sp macro="" textlink="">
      <xdr:nvSpPr>
        <xdr:cNvPr id="62" name="Rectangle 274">
          <a:extLst>
            <a:ext uri="{FF2B5EF4-FFF2-40B4-BE49-F238E27FC236}">
              <a16:creationId xmlns:a16="http://schemas.microsoft.com/office/drawing/2014/main" id="{3453987C-9E7D-4085-8770-FF7F6913257E}"/>
            </a:ext>
          </a:extLst>
        </xdr:cNvPr>
        <xdr:cNvSpPr>
          <a:spLocks noChangeArrowheads="1"/>
        </xdr:cNvSpPr>
      </xdr:nvSpPr>
      <xdr:spPr bwMode="auto">
        <a:xfrm>
          <a:off x="1951070" y="3168098"/>
          <a:ext cx="1093305" cy="5632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search</a:t>
          </a:r>
          <a:endParaRPr lang="ja-JP" altLang="en-US" sz="900" b="0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[WA1020201]</a:t>
          </a:r>
          <a:endParaRPr lang="ja-JP" altLang="en-US" sz="900" b="0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10234</xdr:colOff>
      <xdr:row>23</xdr:row>
      <xdr:rowOff>109842</xdr:rowOff>
    </xdr:from>
    <xdr:to>
      <xdr:col>11</xdr:col>
      <xdr:colOff>39</xdr:colOff>
      <xdr:row>25</xdr:row>
      <xdr:rowOff>18383</xdr:rowOff>
    </xdr:to>
    <xdr:cxnSp macro="">
      <xdr:nvCxnSpPr>
        <xdr:cNvPr id="63" name="AutoShape 12">
          <a:extLst>
            <a:ext uri="{FF2B5EF4-FFF2-40B4-BE49-F238E27FC236}">
              <a16:creationId xmlns:a16="http://schemas.microsoft.com/office/drawing/2014/main" id="{E2382450-D37C-4186-925D-EF4E2A8DA090}"/>
            </a:ext>
          </a:extLst>
        </xdr:cNvPr>
        <xdr:cNvCxnSpPr>
          <a:cxnSpLocks noChangeShapeType="1"/>
        </xdr:cNvCxnSpPr>
      </xdr:nvCxnSpPr>
      <xdr:spPr bwMode="auto">
        <a:xfrm rot="10800000">
          <a:off x="2496259" y="3157842"/>
          <a:ext cx="542255" cy="213341"/>
        </a:xfrm>
        <a:prstGeom prst="bentConnector4">
          <a:avLst>
            <a:gd name="adj1" fmla="val -13233"/>
            <a:gd name="adj2" fmla="val 19146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11</xdr:col>
      <xdr:colOff>94588</xdr:colOff>
      <xdr:row>22</xdr:row>
      <xdr:rowOff>24592</xdr:rowOff>
    </xdr:from>
    <xdr:to>
      <xdr:col>15</xdr:col>
      <xdr:colOff>262660</xdr:colOff>
      <xdr:row>23</xdr:row>
      <xdr:rowOff>95187</xdr:rowOff>
    </xdr:to>
    <xdr:sp macro="" textlink="">
      <xdr:nvSpPr>
        <xdr:cNvPr id="64" name="Text Box 13">
          <a:extLst>
            <a:ext uri="{FF2B5EF4-FFF2-40B4-BE49-F238E27FC236}">
              <a16:creationId xmlns:a16="http://schemas.microsoft.com/office/drawing/2014/main" id="{465F1C44-9B67-4D73-B8E7-93590E09F54F}"/>
            </a:ext>
          </a:extLst>
        </xdr:cNvPr>
        <xdr:cNvSpPr txBox="1">
          <a:spLocks noChangeArrowheads="1"/>
        </xdr:cNvSpPr>
      </xdr:nvSpPr>
      <xdr:spPr bwMode="auto">
        <a:xfrm>
          <a:off x="3133063" y="2920192"/>
          <a:ext cx="1272972" cy="2229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Serch</a:t>
          </a:r>
          <a:endParaRPr lang="ja-JP" altLang="en-US" sz="900" b="0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0</xdr:colOff>
      <xdr:row>25</xdr:row>
      <xdr:rowOff>38261</xdr:rowOff>
    </xdr:from>
    <xdr:to>
      <xdr:col>1</xdr:col>
      <xdr:colOff>117716</xdr:colOff>
      <xdr:row>26</xdr:row>
      <xdr:rowOff>161</xdr:rowOff>
    </xdr:to>
    <xdr:sp macro="" textlink="">
      <xdr:nvSpPr>
        <xdr:cNvPr id="65" name="Oval 293">
          <a:extLst>
            <a:ext uri="{FF2B5EF4-FFF2-40B4-BE49-F238E27FC236}">
              <a16:creationId xmlns:a16="http://schemas.microsoft.com/office/drawing/2014/main" id="{D38042C7-1AA9-42F5-AE43-F6BF642D396D}"/>
            </a:ext>
          </a:extLst>
        </xdr:cNvPr>
        <xdr:cNvSpPr>
          <a:spLocks noChangeArrowheads="1"/>
        </xdr:cNvSpPr>
      </xdr:nvSpPr>
      <xdr:spPr bwMode="auto">
        <a:xfrm>
          <a:off x="276225" y="3391061"/>
          <a:ext cx="117716" cy="114300"/>
        </a:xfrm>
        <a:prstGeom prst="ellipse">
          <a:avLst/>
        </a:prstGeom>
        <a:solidFill>
          <a:srgbClr val="000000"/>
        </a:solidFill>
        <a:ln w="9525" algn="ctr">
          <a:solidFill>
            <a:srgbClr val="000000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117716</xdr:colOff>
      <xdr:row>25</xdr:row>
      <xdr:rowOff>96447</xdr:rowOff>
    </xdr:from>
    <xdr:to>
      <xdr:col>7</xdr:col>
      <xdr:colOff>17495</xdr:colOff>
      <xdr:row>25</xdr:row>
      <xdr:rowOff>96907</xdr:rowOff>
    </xdr:to>
    <xdr:cxnSp macro="">
      <xdr:nvCxnSpPr>
        <xdr:cNvPr id="66" name="AutoShape 294">
          <a:extLst>
            <a:ext uri="{FF2B5EF4-FFF2-40B4-BE49-F238E27FC236}">
              <a16:creationId xmlns:a16="http://schemas.microsoft.com/office/drawing/2014/main" id="{ACFBDC44-8B27-4FC5-81BA-C6858B7AB9BB}"/>
            </a:ext>
          </a:extLst>
        </xdr:cNvPr>
        <xdr:cNvCxnSpPr>
          <a:cxnSpLocks noChangeShapeType="1"/>
          <a:stCxn id="65" idx="6"/>
          <a:endCxn id="62" idx="1"/>
        </xdr:cNvCxnSpPr>
      </xdr:nvCxnSpPr>
      <xdr:spPr bwMode="auto">
        <a:xfrm>
          <a:off x="393941" y="3449247"/>
          <a:ext cx="1557129" cy="46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1</xdr:col>
      <xdr:colOff>126890</xdr:colOff>
      <xdr:row>24</xdr:row>
      <xdr:rowOff>46955</xdr:rowOff>
    </xdr:from>
    <xdr:to>
      <xdr:col>6</xdr:col>
      <xdr:colOff>110676</xdr:colOff>
      <xdr:row>25</xdr:row>
      <xdr:rowOff>119621</xdr:rowOff>
    </xdr:to>
    <xdr:sp macro="" textlink="">
      <xdr:nvSpPr>
        <xdr:cNvPr id="70" name="Text Box 13">
          <a:extLst>
            <a:ext uri="{FF2B5EF4-FFF2-40B4-BE49-F238E27FC236}">
              <a16:creationId xmlns:a16="http://schemas.microsoft.com/office/drawing/2014/main" id="{1F20936E-0AA8-42C5-8DD3-EE9BC528A0E2}"/>
            </a:ext>
          </a:extLst>
        </xdr:cNvPr>
        <xdr:cNvSpPr txBox="1">
          <a:spLocks noChangeArrowheads="1"/>
        </xdr:cNvSpPr>
      </xdr:nvSpPr>
      <xdr:spPr bwMode="auto">
        <a:xfrm>
          <a:off x="403115" y="3247355"/>
          <a:ext cx="1364911" cy="2250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Projecct search</a:t>
          </a:r>
          <a:endParaRPr lang="ja-JP" altLang="en-US" sz="900" b="0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5900</xdr:colOff>
      <xdr:row>25</xdr:row>
      <xdr:rowOff>96907</xdr:rowOff>
    </xdr:from>
    <xdr:to>
      <xdr:col>16</xdr:col>
      <xdr:colOff>61806</xdr:colOff>
      <xdr:row>25</xdr:row>
      <xdr:rowOff>96907</xdr:rowOff>
    </xdr:to>
    <xdr:cxnSp macro="">
      <xdr:nvCxnSpPr>
        <xdr:cNvPr id="71" name="直線矢印コネクタ 70">
          <a:extLst>
            <a:ext uri="{FF2B5EF4-FFF2-40B4-BE49-F238E27FC236}">
              <a16:creationId xmlns:a16="http://schemas.microsoft.com/office/drawing/2014/main" id="{DB326605-D931-483D-8CCD-73CFBB7CC82F}"/>
            </a:ext>
          </a:extLst>
        </xdr:cNvPr>
        <xdr:cNvCxnSpPr/>
      </xdr:nvCxnSpPr>
      <xdr:spPr bwMode="auto">
        <a:xfrm flipV="1">
          <a:off x="3044375" y="3449707"/>
          <a:ext cx="1437031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11</xdr:col>
      <xdr:colOff>174101</xdr:colOff>
      <xdr:row>24</xdr:row>
      <xdr:rowOff>18380</xdr:rowOff>
    </xdr:from>
    <xdr:to>
      <xdr:col>16</xdr:col>
      <xdr:colOff>157886</xdr:colOff>
      <xdr:row>25</xdr:row>
      <xdr:rowOff>91046</xdr:rowOff>
    </xdr:to>
    <xdr:sp macro="" textlink="">
      <xdr:nvSpPr>
        <xdr:cNvPr id="73" name="Text Box 13">
          <a:extLst>
            <a:ext uri="{FF2B5EF4-FFF2-40B4-BE49-F238E27FC236}">
              <a16:creationId xmlns:a16="http://schemas.microsoft.com/office/drawing/2014/main" id="{647B0F8B-B2FA-41DE-8663-1C2970AC1B11}"/>
            </a:ext>
          </a:extLst>
        </xdr:cNvPr>
        <xdr:cNvSpPr txBox="1">
          <a:spLocks noChangeArrowheads="1"/>
        </xdr:cNvSpPr>
      </xdr:nvSpPr>
      <xdr:spPr bwMode="auto">
        <a:xfrm>
          <a:off x="3212576" y="3218780"/>
          <a:ext cx="1364910" cy="2250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name link</a:t>
          </a:r>
          <a:endParaRPr lang="ja-JP" altLang="en-US" sz="900" b="0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61806</xdr:colOff>
      <xdr:row>23</xdr:row>
      <xdr:rowOff>91523</xdr:rowOff>
    </xdr:from>
    <xdr:to>
      <xdr:col>20</xdr:col>
      <xdr:colOff>249408</xdr:colOff>
      <xdr:row>27</xdr:row>
      <xdr:rowOff>45140</xdr:rowOff>
    </xdr:to>
    <xdr:sp macro="" textlink="">
      <xdr:nvSpPr>
        <xdr:cNvPr id="74" name="Rectangle 274">
          <a:extLst>
            <a:ext uri="{FF2B5EF4-FFF2-40B4-BE49-F238E27FC236}">
              <a16:creationId xmlns:a16="http://schemas.microsoft.com/office/drawing/2014/main" id="{CAAAF24B-3329-4710-9640-3524AEFB663C}"/>
            </a:ext>
          </a:extLst>
        </xdr:cNvPr>
        <xdr:cNvSpPr>
          <a:spLocks noChangeArrowheads="1"/>
        </xdr:cNvSpPr>
      </xdr:nvSpPr>
      <xdr:spPr bwMode="auto">
        <a:xfrm>
          <a:off x="4481406" y="3139523"/>
          <a:ext cx="1292502" cy="5632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detail</a:t>
          </a:r>
        </a:p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[WA1020202]</a:t>
          </a:r>
          <a:endParaRPr lang="ja-JP" altLang="en-US" sz="900" b="0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2172</xdr:colOff>
      <xdr:row>26</xdr:row>
      <xdr:rowOff>61705</xdr:rowOff>
    </xdr:from>
    <xdr:to>
      <xdr:col>16</xdr:col>
      <xdr:colOff>65534</xdr:colOff>
      <xdr:row>26</xdr:row>
      <xdr:rowOff>61705</xdr:rowOff>
    </xdr:to>
    <xdr:cxnSp macro="">
      <xdr:nvCxnSpPr>
        <xdr:cNvPr id="76" name="直線矢印コネクタ 75">
          <a:extLst>
            <a:ext uri="{FF2B5EF4-FFF2-40B4-BE49-F238E27FC236}">
              <a16:creationId xmlns:a16="http://schemas.microsoft.com/office/drawing/2014/main" id="{F91CABB1-6EC4-444B-828D-8888FC8438F8}"/>
            </a:ext>
          </a:extLst>
        </xdr:cNvPr>
        <xdr:cNvCxnSpPr/>
      </xdr:nvCxnSpPr>
      <xdr:spPr bwMode="auto">
        <a:xfrm flipH="1">
          <a:off x="3040647" y="3566905"/>
          <a:ext cx="1444487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12</xdr:col>
      <xdr:colOff>56902</xdr:colOff>
      <xdr:row>26</xdr:row>
      <xdr:rowOff>90439</xdr:rowOff>
    </xdr:from>
    <xdr:to>
      <xdr:col>17</xdr:col>
      <xdr:colOff>40687</xdr:colOff>
      <xdr:row>28</xdr:row>
      <xdr:rowOff>8634</xdr:rowOff>
    </xdr:to>
    <xdr:sp macro="" textlink="">
      <xdr:nvSpPr>
        <xdr:cNvPr id="77" name="Text Box 13">
          <a:extLst>
            <a:ext uri="{FF2B5EF4-FFF2-40B4-BE49-F238E27FC236}">
              <a16:creationId xmlns:a16="http://schemas.microsoft.com/office/drawing/2014/main" id="{57864A90-8592-4F32-A434-4C3A100F948F}"/>
            </a:ext>
          </a:extLst>
        </xdr:cNvPr>
        <xdr:cNvSpPr txBox="1">
          <a:spLocks noChangeArrowheads="1"/>
        </xdr:cNvSpPr>
      </xdr:nvSpPr>
      <xdr:spPr bwMode="auto">
        <a:xfrm>
          <a:off x="3371602" y="3595639"/>
          <a:ext cx="1364910" cy="2229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marL="0" marR="0" indent="0" algn="l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Back</a:t>
          </a:r>
          <a:endParaRPr lang="ja-JP" altLang="en-US" sz="900" b="0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52927</xdr:colOff>
      <xdr:row>27</xdr:row>
      <xdr:rowOff>45139</xdr:rowOff>
    </xdr:from>
    <xdr:to>
      <xdr:col>31</xdr:col>
      <xdr:colOff>268919</xdr:colOff>
      <xdr:row>45</xdr:row>
      <xdr:rowOff>5797</xdr:rowOff>
    </xdr:to>
    <xdr:grpSp>
      <xdr:nvGrpSpPr>
        <xdr:cNvPr id="78" name="グループ化 77">
          <a:extLst>
            <a:ext uri="{FF2B5EF4-FFF2-40B4-BE49-F238E27FC236}">
              <a16:creationId xmlns:a16="http://schemas.microsoft.com/office/drawing/2014/main" id="{331F3E21-75DF-423C-9E91-18DF1B2EA223}"/>
            </a:ext>
          </a:extLst>
        </xdr:cNvPr>
        <xdr:cNvGrpSpPr/>
      </xdr:nvGrpSpPr>
      <xdr:grpSpPr>
        <a:xfrm>
          <a:off x="329152" y="3702739"/>
          <a:ext cx="8502742" cy="2703858"/>
          <a:chOff x="380378" y="4042034"/>
          <a:chExt cx="8540501" cy="2796428"/>
        </a:xfrm>
      </xdr:grpSpPr>
      <xdr:grpSp>
        <xdr:nvGrpSpPr>
          <xdr:cNvPr id="79" name="グループ化 78">
            <a:extLst>
              <a:ext uri="{FF2B5EF4-FFF2-40B4-BE49-F238E27FC236}">
                <a16:creationId xmlns:a16="http://schemas.microsoft.com/office/drawing/2014/main" id="{1AEED5F9-9634-4C54-A011-E48AB311A551}"/>
              </a:ext>
            </a:extLst>
          </xdr:cNvPr>
          <xdr:cNvGrpSpPr/>
        </xdr:nvGrpSpPr>
        <xdr:grpSpPr>
          <a:xfrm>
            <a:off x="392206" y="5130924"/>
            <a:ext cx="8528673" cy="1707538"/>
            <a:chOff x="409680" y="836083"/>
            <a:chExt cx="8548053" cy="1734931"/>
          </a:xfrm>
        </xdr:grpSpPr>
        <xdr:sp macro="" textlink="">
          <xdr:nvSpPr>
            <xdr:cNvPr id="82" name="AutoShape 270">
              <a:extLst>
                <a:ext uri="{FF2B5EF4-FFF2-40B4-BE49-F238E27FC236}">
                  <a16:creationId xmlns:a16="http://schemas.microsoft.com/office/drawing/2014/main" id="{AD6B283C-66EC-4604-82A5-4439D6844A93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584555" y="1062844"/>
              <a:ext cx="7373178" cy="1508170"/>
            </a:xfrm>
            <a:prstGeom prst="roundRect">
              <a:avLst>
                <a:gd name="adj" fmla="val 16667"/>
              </a:avLst>
            </a:prstGeom>
            <a:solidFill>
              <a:srgbClr val="CCFFFF">
                <a:alpha val="59999"/>
              </a:srgbClr>
            </a:solidFill>
            <a:ln w="15875" algn="ctr">
              <a:solidFill>
                <a:srgbClr val="33CCCC"/>
              </a:solidFill>
              <a:round/>
              <a:headEnd/>
              <a:tailEnd/>
            </a:ln>
            <a:effectLst/>
          </xdr:spPr>
          <xdr:txBody>
            <a:bodyPr/>
            <a:lstStyle/>
            <a:p>
              <a:endParaRPr lang="ja-JP" altLang="en-US" sz="900"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endParaRPr>
            </a:p>
          </xdr:txBody>
        </xdr:sp>
        <xdr:grpSp>
          <xdr:nvGrpSpPr>
            <xdr:cNvPr id="83" name="グループ化 82">
              <a:extLst>
                <a:ext uri="{FF2B5EF4-FFF2-40B4-BE49-F238E27FC236}">
                  <a16:creationId xmlns:a16="http://schemas.microsoft.com/office/drawing/2014/main" id="{0493AFAC-A184-431C-A080-4480E2420990}"/>
                </a:ext>
              </a:extLst>
            </xdr:cNvPr>
            <xdr:cNvGrpSpPr/>
          </xdr:nvGrpSpPr>
          <xdr:grpSpPr>
            <a:xfrm>
              <a:off x="409680" y="836083"/>
              <a:ext cx="7996063" cy="1438575"/>
              <a:chOff x="409680" y="836083"/>
              <a:chExt cx="7996063" cy="1438575"/>
            </a:xfrm>
          </xdr:grpSpPr>
          <xdr:sp macro="" textlink="">
            <xdr:nvSpPr>
              <xdr:cNvPr id="84" name="Rectangle 271">
                <a:extLst>
                  <a:ext uri="{FF2B5EF4-FFF2-40B4-BE49-F238E27FC236}">
                    <a16:creationId xmlns:a16="http://schemas.microsoft.com/office/drawing/2014/main" id="{07632627-250B-4E2E-BDC8-AFF2D5E6D4C9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869245" y="836083"/>
                <a:ext cx="1879371" cy="253265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 algn="ctr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000" tIns="7200" rIns="18000" bIns="7200" anchor="t" upright="1"/>
              <a:lstStyle/>
              <a:p>
                <a:pPr algn="l" rtl="0">
                  <a:defRPr sz="1000"/>
                </a:pPr>
                <a:r>
                  <a:rPr lang="en-US" altLang="ja-JP" sz="900" b="1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ＭＳ 明朝"/>
                    <a:cs typeface="Times New Roman" panose="02020603050405020304" pitchFamily="18" charset="0"/>
                  </a:rPr>
                  <a:t>WA10203/Project update</a:t>
                </a:r>
              </a:p>
            </xdr:txBody>
          </xdr:sp>
          <xdr:sp macro="" textlink="">
            <xdr:nvSpPr>
              <xdr:cNvPr id="85" name="Rectangle 274">
                <a:extLst>
                  <a:ext uri="{FF2B5EF4-FFF2-40B4-BE49-F238E27FC236}">
                    <a16:creationId xmlns:a16="http://schemas.microsoft.com/office/drawing/2014/main" id="{2D4F4E86-7239-4409-B155-14BE42073243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013962" y="1442831"/>
                <a:ext cx="1100667" cy="592667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0" anchor="t" upright="1"/>
              <a:lstStyle/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en-US" altLang="ja-JP" sz="900" b="0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ＭＳ 明朝"/>
                    <a:cs typeface="Times New Roman" panose="02020603050405020304" pitchFamily="18" charset="0"/>
                  </a:rPr>
                  <a:t>Project update</a:t>
                </a:r>
                <a:endParaRPr lang="ja-JP" altLang="en-US" sz="900" b="0" i="0" u="none" strike="noStrike" baseline="0">
                  <a:solidFill>
                    <a:srgbClr val="000000"/>
                  </a:solidFill>
                  <a:latin typeface="Times New Roman" panose="02020603050405020304" pitchFamily="18" charset="0"/>
                  <a:ea typeface="ＭＳ 明朝"/>
                  <a:cs typeface="Times New Roman" panose="02020603050405020304" pitchFamily="18" charset="0"/>
                </a:endParaRPr>
              </a:p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en-US" altLang="ja-JP" sz="900" b="0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ＭＳ 明朝"/>
                    <a:cs typeface="Times New Roman" panose="02020603050405020304" pitchFamily="18" charset="0"/>
                  </a:rPr>
                  <a:t>[WA1020301]</a:t>
                </a:r>
                <a:endParaRPr lang="ja-JP" altLang="en-US" sz="900" b="0" i="0" u="none" strike="noStrike" baseline="0">
                  <a:solidFill>
                    <a:srgbClr val="000000"/>
                  </a:solidFill>
                  <a:latin typeface="Times New Roman" panose="02020603050405020304" pitchFamily="18" charset="0"/>
                  <a:ea typeface="ＭＳ 明朝"/>
                  <a:cs typeface="Times New Roman" panose="02020603050405020304" pitchFamily="18" charset="0"/>
                </a:endParaRPr>
              </a:p>
            </xdr:txBody>
          </xdr:sp>
          <xdr:cxnSp macro="">
            <xdr:nvCxnSpPr>
              <xdr:cNvPr id="86" name="直線矢印コネクタ 85">
                <a:extLst>
                  <a:ext uri="{FF2B5EF4-FFF2-40B4-BE49-F238E27FC236}">
                    <a16:creationId xmlns:a16="http://schemas.microsoft.com/office/drawing/2014/main" id="{24B5FD5A-322D-485A-8C5F-E3D49B0A0C63}"/>
                  </a:ext>
                </a:extLst>
              </xdr:cNvPr>
              <xdr:cNvCxnSpPr>
                <a:stCxn id="85" idx="3"/>
                <a:endCxn id="91" idx="1"/>
              </xdr:cNvCxnSpPr>
            </xdr:nvCxnSpPr>
            <xdr:spPr bwMode="auto">
              <a:xfrm>
                <a:off x="3114629" y="1739164"/>
                <a:ext cx="1237743" cy="0"/>
              </a:xfrm>
              <a:prstGeom prst="straightConnector1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 type="none" w="med" len="med"/>
                <a:tailEnd type="triangle" w="med" len="med"/>
              </a:ln>
              <a:effectLst/>
            </xdr:spPr>
          </xdr:cxnSp>
          <xdr:cxnSp macro="">
            <xdr:nvCxnSpPr>
              <xdr:cNvPr id="87" name="AutoShape 12">
                <a:extLst>
                  <a:ext uri="{FF2B5EF4-FFF2-40B4-BE49-F238E27FC236}">
                    <a16:creationId xmlns:a16="http://schemas.microsoft.com/office/drawing/2014/main" id="{210B5E3E-8AF5-40F8-B108-9015EF31415B}"/>
                  </a:ext>
                </a:extLst>
              </xdr:cNvPr>
              <xdr:cNvCxnSpPr>
                <a:cxnSpLocks noChangeShapeType="1"/>
              </xdr:cNvCxnSpPr>
            </xdr:nvCxnSpPr>
            <xdr:spPr bwMode="auto">
              <a:xfrm rot="10800000">
                <a:off x="2562832" y="1432575"/>
                <a:ext cx="545936" cy="228065"/>
              </a:xfrm>
              <a:prstGeom prst="bentConnector4">
                <a:avLst>
                  <a:gd name="adj1" fmla="val -13233"/>
                  <a:gd name="adj2" fmla="val 191460"/>
                </a:avLst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 type="triangle" w="med" len="med"/>
              </a:ln>
            </xdr:spPr>
          </xdr:cxnSp>
          <xdr:sp macro="" textlink="">
            <xdr:nvSpPr>
              <xdr:cNvPr id="88" name="Text Box 13">
                <a:extLst>
                  <a:ext uri="{FF2B5EF4-FFF2-40B4-BE49-F238E27FC236}">
                    <a16:creationId xmlns:a16="http://schemas.microsoft.com/office/drawing/2014/main" id="{0DF2F4FB-0208-4788-A098-144C7DC4AE1C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3203317" y="1187562"/>
                <a:ext cx="1282176" cy="23035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0" anchor="t" upright="1"/>
              <a:lstStyle/>
              <a:p>
                <a:pPr rtl="0"/>
                <a:r>
                  <a:rPr lang="ja-JP" altLang="ja-JP" sz="900"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Input check failed</a:t>
                </a:r>
                <a:endParaRPr lang="ja-JP" altLang="ja-JP" sz="9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89" name="Text Box 13">
                <a:extLst>
                  <a:ext uri="{FF2B5EF4-FFF2-40B4-BE49-F238E27FC236}">
                    <a16:creationId xmlns:a16="http://schemas.microsoft.com/office/drawing/2014/main" id="{CA4998C2-48AB-4B85-A5B5-215003A830A8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3282830" y="1529451"/>
                <a:ext cx="1374114" cy="232427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0" anchor="t" upright="1"/>
              <a:lstStyle/>
              <a:p>
                <a:pPr rtl="0"/>
                <a:r>
                  <a:rPr lang="ja-JP" altLang="ja-JP" sz="900"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Input check </a:t>
                </a:r>
                <a:r>
                  <a:rPr lang="en-US" altLang="ja-JP" sz="900"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OK</a:t>
                </a:r>
                <a:endParaRPr lang="ja-JP" altLang="ja-JP" sz="9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cxnSp macro="">
            <xdr:nvCxnSpPr>
              <xdr:cNvPr id="90" name="AutoShape 294">
                <a:extLst>
                  <a:ext uri="{FF2B5EF4-FFF2-40B4-BE49-F238E27FC236}">
                    <a16:creationId xmlns:a16="http://schemas.microsoft.com/office/drawing/2014/main" id="{71D74E5A-A1B9-4BD5-AE0F-DDC5582B1E8F}"/>
                  </a:ext>
                </a:extLst>
              </xdr:cNvPr>
              <xdr:cNvCxnSpPr>
                <a:cxnSpLocks noChangeShapeType="1"/>
                <a:endCxn id="85" idx="1"/>
              </xdr:cNvCxnSpPr>
            </xdr:nvCxnSpPr>
            <xdr:spPr bwMode="auto">
              <a:xfrm>
                <a:off x="409680" y="1739164"/>
                <a:ext cx="1604282" cy="1"/>
              </a:xfrm>
              <a:prstGeom prst="straightConnector1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 type="triangle" w="med" len="med"/>
              </a:ln>
              <a:effectLst/>
            </xdr:spPr>
          </xdr:cxnSp>
          <xdr:sp macro="" textlink="">
            <xdr:nvSpPr>
              <xdr:cNvPr id="91" name="Rectangle 274">
                <a:extLst>
                  <a:ext uri="{FF2B5EF4-FFF2-40B4-BE49-F238E27FC236}">
                    <a16:creationId xmlns:a16="http://schemas.microsoft.com/office/drawing/2014/main" id="{F4ACFE61-94A2-4A42-9500-57540A7E9604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352372" y="1442831"/>
                <a:ext cx="1301704" cy="592667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0" anchor="t" upright="1"/>
              <a:lstStyle/>
              <a:p>
                <a:pPr marL="0" marR="0" lvl="0" indent="0" algn="l" defTabSz="914400" rtl="0" eaLnBrk="1" fontAlgn="auto" latinLnBrk="0" hangingPunct="1">
                  <a:lnSpc>
                    <a:spcPts val="11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/>
                </a:pPr>
                <a:r>
                  <a:rPr lang="en-US" altLang="ja-JP" sz="900" b="0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ＭＳ 明朝"/>
                    <a:cs typeface="Times New Roman" panose="02020603050405020304" pitchFamily="18" charset="0"/>
                  </a:rPr>
                  <a:t>Project update </a:t>
                </a:r>
                <a:r>
                  <a:rPr lang="ja-JP" altLang="ja-JP" sz="900"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confirmation</a:t>
                </a:r>
                <a:endParaRPr lang="ja-JP" altLang="ja-JP" sz="9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en-US" altLang="ja-JP" sz="900" b="0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ＭＳ 明朝"/>
                    <a:cs typeface="Times New Roman" panose="02020603050405020304" pitchFamily="18" charset="0"/>
                  </a:rPr>
                  <a:t>[WA1020301]</a:t>
                </a:r>
                <a:endParaRPr lang="ja-JP" altLang="en-US" sz="900" b="0" i="0" u="none" strike="noStrike" baseline="0">
                  <a:solidFill>
                    <a:srgbClr val="000000"/>
                  </a:solidFill>
                  <a:latin typeface="Times New Roman" panose="02020603050405020304" pitchFamily="18" charset="0"/>
                  <a:ea typeface="ＭＳ 明朝"/>
                  <a:cs typeface="Times New Roman" panose="02020603050405020304" pitchFamily="18" charset="0"/>
                </a:endParaRPr>
              </a:p>
            </xdr:txBody>
          </xdr:sp>
          <xdr:cxnSp macro="">
            <xdr:nvCxnSpPr>
              <xdr:cNvPr id="92" name="直線矢印コネクタ 91">
                <a:extLst>
                  <a:ext uri="{FF2B5EF4-FFF2-40B4-BE49-F238E27FC236}">
                    <a16:creationId xmlns:a16="http://schemas.microsoft.com/office/drawing/2014/main" id="{E10E9CDE-E42E-4C6F-B212-D5693F1B737B}"/>
                  </a:ext>
                </a:extLst>
              </xdr:cNvPr>
              <xdr:cNvCxnSpPr>
                <a:stCxn id="91" idx="3"/>
                <a:endCxn id="95" idx="1"/>
              </xdr:cNvCxnSpPr>
            </xdr:nvCxnSpPr>
            <xdr:spPr bwMode="auto">
              <a:xfrm>
                <a:off x="5654076" y="1739164"/>
                <a:ext cx="1449963" cy="0"/>
              </a:xfrm>
              <a:prstGeom prst="straightConnector1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 type="none" w="med" len="med"/>
                <a:tailEnd type="triangle" w="med" len="med"/>
              </a:ln>
              <a:effectLst/>
            </xdr:spPr>
          </xdr:cxnSp>
          <xdr:sp macro="" textlink="">
            <xdr:nvSpPr>
              <xdr:cNvPr id="94" name="Text Box 13">
                <a:extLst>
                  <a:ext uri="{FF2B5EF4-FFF2-40B4-BE49-F238E27FC236}">
                    <a16:creationId xmlns:a16="http://schemas.microsoft.com/office/drawing/2014/main" id="{51D0E70A-010C-4B8E-9BBF-B52C54FAC85B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6034497" y="1529451"/>
                <a:ext cx="1374113" cy="232427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0" anchor="t" upright="1"/>
              <a:lstStyle/>
              <a:p>
                <a:pPr marL="0" marR="0" lvl="0" indent="0" algn="l" defTabSz="914400" rtl="0" eaLnBrk="1" fontAlgn="auto" latinLnBrk="0" hangingPunct="1">
                  <a:lnSpc>
                    <a:spcPts val="11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/>
                </a:pPr>
                <a:r>
                  <a:rPr lang="en-US" altLang="ja-JP" sz="900"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Update</a:t>
                </a:r>
                <a:r>
                  <a:rPr lang="ja-JP" altLang="ja-JP" sz="900"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 successful</a:t>
                </a:r>
                <a:endParaRPr lang="ja-JP" altLang="ja-JP" sz="9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algn="l" rtl="0">
                  <a:lnSpc>
                    <a:spcPts val="1100"/>
                  </a:lnSpc>
                  <a:defRPr sz="1000"/>
                </a:pPr>
                <a:endParaRPr lang="ja-JP" altLang="en-US" sz="900" b="0" i="0" u="none" strike="noStrike" baseline="0">
                  <a:solidFill>
                    <a:srgbClr val="000000"/>
                  </a:solidFill>
                  <a:latin typeface="Times New Roman" panose="02020603050405020304" pitchFamily="18" charset="0"/>
                  <a:ea typeface="ＭＳ 明朝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95" name="Rectangle 274">
                <a:extLst>
                  <a:ext uri="{FF2B5EF4-FFF2-40B4-BE49-F238E27FC236}">
                    <a16:creationId xmlns:a16="http://schemas.microsoft.com/office/drawing/2014/main" id="{6CDE5A13-D80E-4CFE-A5FC-13F70C2547B2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104039" y="1442831"/>
                <a:ext cx="1301704" cy="592667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0" anchor="t" upright="1"/>
              <a:lstStyle/>
              <a:p>
                <a:pPr marL="0" marR="0" lvl="0" indent="0" algn="l" defTabSz="914400" rtl="0" eaLnBrk="1" fontAlgn="auto" latinLnBrk="0" hangingPunct="1">
                  <a:lnSpc>
                    <a:spcPts val="11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/>
                </a:pPr>
                <a:r>
                  <a:rPr lang="en-US" altLang="ja-JP" sz="900" b="0" i="0" baseline="0"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Project update </a:t>
                </a:r>
                <a:r>
                  <a:rPr lang="ja-JP" altLang="ja-JP" sz="900"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completion</a:t>
                </a:r>
                <a:endParaRPr lang="ja-JP" altLang="ja-JP" sz="9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en-US" altLang="ja-JP" sz="900" b="0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ＭＳ 明朝"/>
                    <a:cs typeface="Times New Roman" panose="02020603050405020304" pitchFamily="18" charset="0"/>
                  </a:rPr>
                  <a:t>[WA1020303]</a:t>
                </a:r>
                <a:endParaRPr lang="ja-JP" altLang="en-US" sz="900" b="0" i="0" u="none" strike="noStrike" baseline="0">
                  <a:solidFill>
                    <a:srgbClr val="000000"/>
                  </a:solidFill>
                  <a:latin typeface="Times New Roman" panose="02020603050405020304" pitchFamily="18" charset="0"/>
                  <a:ea typeface="ＭＳ 明朝"/>
                  <a:cs typeface="Times New Roman" panose="02020603050405020304" pitchFamily="18" charset="0"/>
                </a:endParaRPr>
              </a:p>
            </xdr:txBody>
          </xdr:sp>
          <xdr:cxnSp macro="">
            <xdr:nvCxnSpPr>
              <xdr:cNvPr id="96" name="直線矢印コネクタ 95">
                <a:extLst>
                  <a:ext uri="{FF2B5EF4-FFF2-40B4-BE49-F238E27FC236}">
                    <a16:creationId xmlns:a16="http://schemas.microsoft.com/office/drawing/2014/main" id="{3FAB4C1D-7B4B-4D12-B25B-1C70A575E48B}"/>
                  </a:ext>
                </a:extLst>
              </xdr:cNvPr>
              <xdr:cNvCxnSpPr/>
            </xdr:nvCxnSpPr>
            <xdr:spPr bwMode="auto">
              <a:xfrm flipH="1">
                <a:off x="3110901" y="1896856"/>
                <a:ext cx="1207099" cy="0"/>
              </a:xfrm>
              <a:prstGeom prst="straightConnector1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 type="none" w="med" len="med"/>
                <a:tailEnd type="triangle" w="med" len="med"/>
              </a:ln>
              <a:effectLst/>
            </xdr:spPr>
          </xdr:cxnSp>
          <xdr:sp macro="" textlink="">
            <xdr:nvSpPr>
              <xdr:cNvPr id="97" name="Text Box 13">
                <a:extLst>
                  <a:ext uri="{FF2B5EF4-FFF2-40B4-BE49-F238E27FC236}">
                    <a16:creationId xmlns:a16="http://schemas.microsoft.com/office/drawing/2014/main" id="{90891572-4589-4C5F-8A9F-779B02439371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3443697" y="1926326"/>
                <a:ext cx="1374113" cy="348332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0" anchor="t" upright="1"/>
              <a:lstStyle/>
              <a:p>
                <a:pPr marL="0" marR="0" lvl="0" indent="0" algn="l" defTabSz="914400" rtl="0" eaLnBrk="1" fontAlgn="auto" latinLnBrk="0" hangingPunct="1">
                  <a:lnSpc>
                    <a:spcPts val="11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/>
                </a:pPr>
                <a:r>
                  <a:rPr lang="en-US" altLang="ja-JP" sz="900"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Update</a:t>
                </a:r>
              </a:p>
              <a:p>
                <a:pPr marL="0" marR="0" lvl="0" indent="0" algn="l" defTabSz="914400" rtl="0" eaLnBrk="1" fontAlgn="auto" latinLnBrk="0" hangingPunct="1">
                  <a:lnSpc>
                    <a:spcPts val="11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/>
                </a:pPr>
                <a:r>
                  <a:rPr lang="ja-JP" altLang="ja-JP" sz="900"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 failed</a:t>
                </a:r>
                <a:r>
                  <a:rPr lang="en-US" altLang="ja-JP" sz="900"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/</a:t>
                </a:r>
                <a:r>
                  <a:rPr lang="ja-JP" altLang="ja-JP" sz="900"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Return</a:t>
                </a:r>
                <a:endParaRPr lang="ja-JP" altLang="ja-JP" sz="9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marL="0" marR="0" indent="0" algn="l" defTabSz="914400" rtl="0" eaLnBrk="1" fontAlgn="auto" latinLnBrk="0" hangingPunct="1">
                  <a:lnSpc>
                    <a:spcPts val="11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/>
                </a:pPr>
                <a:endParaRPr lang="ja-JP" altLang="en-US" sz="900" b="0" i="0" u="none" strike="noStrike" baseline="0">
                  <a:solidFill>
                    <a:srgbClr val="000000"/>
                  </a:solidFill>
                  <a:latin typeface="Times New Roman" panose="02020603050405020304" pitchFamily="18" charset="0"/>
                  <a:ea typeface="ＭＳ 明朝"/>
                  <a:cs typeface="Times New Roman" panose="02020603050405020304" pitchFamily="18" charset="0"/>
                </a:endParaRPr>
              </a:p>
            </xdr:txBody>
          </xdr:sp>
        </xdr:grpSp>
      </xdr:grpSp>
      <xdr:cxnSp macro="">
        <xdr:nvCxnSpPr>
          <xdr:cNvPr id="80" name="直線コネクタ 105">
            <a:extLst>
              <a:ext uri="{FF2B5EF4-FFF2-40B4-BE49-F238E27FC236}">
                <a16:creationId xmlns:a16="http://schemas.microsoft.com/office/drawing/2014/main" id="{3E567D4E-9AEB-49E6-81C4-B991ACA60463}"/>
              </a:ext>
            </a:extLst>
          </xdr:cNvPr>
          <xdr:cNvCxnSpPr>
            <a:cxnSpLocks/>
            <a:stCxn id="74" idx="2"/>
          </xdr:cNvCxnSpPr>
        </xdr:nvCxnSpPr>
        <xdr:spPr bwMode="auto">
          <a:xfrm rot="5400000">
            <a:off x="2340877" y="2081535"/>
            <a:ext cx="899136" cy="4820133"/>
          </a:xfrm>
          <a:prstGeom prst="bentConnector2">
            <a:avLst/>
          </a:prstGeom>
          <a:ln w="0" cap="flat">
            <a:solidFill>
              <a:schemeClr val="dk1">
                <a:shade val="95000"/>
                <a:satMod val="105000"/>
              </a:schemeClr>
            </a:solidFill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1" name="直線コネクタ 80">
            <a:extLst>
              <a:ext uri="{FF2B5EF4-FFF2-40B4-BE49-F238E27FC236}">
                <a16:creationId xmlns:a16="http://schemas.microsoft.com/office/drawing/2014/main" id="{53C80C74-7EDB-4ECC-85E5-756743C88DD0}"/>
              </a:ext>
            </a:extLst>
          </xdr:cNvPr>
          <xdr:cNvCxnSpPr/>
        </xdr:nvCxnSpPr>
        <xdr:spPr bwMode="auto">
          <a:xfrm>
            <a:off x="386890" y="4938825"/>
            <a:ext cx="0" cy="1084337"/>
          </a:xfrm>
          <a:prstGeom prst="line">
            <a:avLst/>
          </a:prstGeom>
          <a:noFill/>
          <a:ln w="9525">
            <a:solidFill>
              <a:srgbClr val="000000"/>
            </a:solidFill>
            <a:miter lim="800000"/>
            <a:headEnd type="none" w="med" len="med"/>
            <a:tailEnd type="none" w="med" len="med"/>
          </a:ln>
          <a:effectLst/>
        </xdr:spPr>
      </xdr:cxnSp>
    </xdr:grpSp>
    <xdr:clientData/>
  </xdr:twoCellAnchor>
  <xdr:twoCellAnchor>
    <xdr:from>
      <xdr:col>2</xdr:col>
      <xdr:colOff>207532</xdr:colOff>
      <xdr:row>38</xdr:row>
      <xdr:rowOff>61681</xdr:rowOff>
    </xdr:from>
    <xdr:to>
      <xdr:col>5</xdr:col>
      <xdr:colOff>69967</xdr:colOff>
      <xdr:row>39</xdr:row>
      <xdr:rowOff>126257</xdr:rowOff>
    </xdr:to>
    <xdr:sp macro="" textlink="">
      <xdr:nvSpPr>
        <xdr:cNvPr id="99" name="Text Box 13">
          <a:extLst>
            <a:ext uri="{FF2B5EF4-FFF2-40B4-BE49-F238E27FC236}">
              <a16:creationId xmlns:a16="http://schemas.microsoft.com/office/drawing/2014/main" id="{962D1C5E-8A22-4B2A-8D76-529CBFBDF5A5}"/>
            </a:ext>
          </a:extLst>
        </xdr:cNvPr>
        <xdr:cNvSpPr txBox="1">
          <a:spLocks noChangeArrowheads="1"/>
        </xdr:cNvSpPr>
      </xdr:nvSpPr>
      <xdr:spPr bwMode="auto">
        <a:xfrm>
          <a:off x="759982" y="5395681"/>
          <a:ext cx="691110" cy="216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1000" b="0" i="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Update</a:t>
          </a:r>
          <a:endParaRPr lang="en-US" altLang="ja-JP" sz="900" b="0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a:spPr>
      <a:bodyPr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view="pageBreakPreview" zoomScaleNormal="100" zoomScaleSheetLayoutView="100" workbookViewId="0"/>
  </sheetViews>
  <sheetFormatPr defaultColWidth="8.83203125" defaultRowHeight="13.5" x14ac:dyDescent="0.15"/>
  <cols>
    <col min="1" max="16384" width="8.83203125" style="15"/>
  </cols>
  <sheetData>
    <row r="1" spans="1:3" ht="13.5" customHeight="1" x14ac:dyDescent="0.25">
      <c r="B1" s="16"/>
      <c r="C1" s="17"/>
    </row>
    <row r="2" spans="1:3" ht="19.5" customHeight="1" x14ac:dyDescent="0.2">
      <c r="A2" s="18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19"/>
      <c r="H22" s="19"/>
    </row>
    <row r="23" spans="6:11" ht="17.25" customHeight="1" x14ac:dyDescent="0.2">
      <c r="F23" s="19"/>
      <c r="G23" s="19"/>
      <c r="H23" s="19"/>
      <c r="J23" s="6" t="s">
        <v>18</v>
      </c>
    </row>
    <row r="24" spans="6:11" ht="13.5" customHeight="1" x14ac:dyDescent="0.2">
      <c r="F24" s="19"/>
      <c r="G24" s="19"/>
      <c r="H24" s="19"/>
    </row>
    <row r="25" spans="6:11" ht="18" customHeight="1" x14ac:dyDescent="0.2">
      <c r="F25" s="19"/>
      <c r="G25" s="19"/>
      <c r="H25" s="19"/>
      <c r="I25" s="83">
        <f ca="1">IF(INDIRECT("変更履歴!D8")="","",MAX(INDIRECT("変更履歴!D8"):INDIRECT("変更履歴!F33")))</f>
        <v>43595</v>
      </c>
      <c r="J25" s="83"/>
      <c r="K25" s="83"/>
    </row>
    <row r="26" spans="6:11" ht="13.5" customHeight="1" x14ac:dyDescent="0.2">
      <c r="F26" s="19"/>
      <c r="G26" s="19"/>
      <c r="H26" s="19"/>
    </row>
    <row r="27" spans="6:11" ht="13.5" customHeight="1" x14ac:dyDescent="0.2">
      <c r="F27" s="19"/>
      <c r="G27" s="19"/>
      <c r="H27" s="19"/>
    </row>
    <row r="28" spans="6:11" ht="13.5" customHeight="1" x14ac:dyDescent="0.2">
      <c r="F28" s="20"/>
      <c r="G28" s="19"/>
      <c r="H28" s="19"/>
    </row>
    <row r="29" spans="6:11" ht="15" customHeight="1" x14ac:dyDescent="0.2">
      <c r="F29" s="19"/>
      <c r="H29" s="19"/>
    </row>
    <row r="30" spans="6:11" ht="13.5" customHeight="1" x14ac:dyDescent="0.2">
      <c r="F30" s="19"/>
      <c r="G30" s="21"/>
      <c r="H30" s="19"/>
    </row>
    <row r="31" spans="6:11" ht="18.75" customHeight="1" x14ac:dyDescent="0.2">
      <c r="F31" s="19"/>
      <c r="G31" s="21"/>
      <c r="H31" s="19"/>
    </row>
    <row r="32" spans="6:11" ht="18.75" x14ac:dyDescent="0.2">
      <c r="F32" s="19"/>
      <c r="G32" s="21"/>
      <c r="H32" s="19"/>
      <c r="J32" s="22"/>
    </row>
    <row r="33" spans="6:19" ht="18.75" x14ac:dyDescent="0.2">
      <c r="F33" s="19"/>
      <c r="H33" s="19"/>
      <c r="J33" s="23"/>
      <c r="L33" s="23"/>
      <c r="M33" s="24"/>
      <c r="N33" s="23"/>
      <c r="O33" s="23"/>
      <c r="P33" s="23"/>
    </row>
    <row r="34" spans="6:19" ht="18.75" x14ac:dyDescent="0.2">
      <c r="F34" s="19"/>
      <c r="H34" s="19"/>
      <c r="J34" s="22"/>
      <c r="L34" s="23"/>
      <c r="M34" s="23"/>
      <c r="N34" s="23"/>
      <c r="O34" s="23"/>
      <c r="P34" s="23"/>
      <c r="Q34" s="25"/>
      <c r="R34" s="26"/>
      <c r="S34" s="26"/>
    </row>
    <row r="35" spans="6:19" ht="13.5" customHeight="1" x14ac:dyDescent="0.15">
      <c r="O35" s="23"/>
      <c r="P35" s="23"/>
      <c r="Q35" s="26"/>
      <c r="R35" s="26"/>
      <c r="S35" s="26"/>
    </row>
    <row r="36" spans="6:19" ht="13.5" customHeight="1" x14ac:dyDescent="0.15">
      <c r="O36" s="27"/>
      <c r="P36" s="26"/>
      <c r="Q36" s="27"/>
      <c r="R36" s="26"/>
      <c r="S36" s="27"/>
    </row>
    <row r="37" spans="6:19" ht="13.5" customHeight="1" x14ac:dyDescent="0.15">
      <c r="O37" s="28"/>
      <c r="P37" s="28"/>
      <c r="Q37" s="28"/>
      <c r="R37" s="29"/>
      <c r="S37" s="28"/>
    </row>
    <row r="38" spans="6:19" ht="13.5" customHeight="1" x14ac:dyDescent="0.15">
      <c r="O38" s="28"/>
      <c r="P38" s="28"/>
      <c r="Q38" s="29"/>
      <c r="R38" s="29"/>
      <c r="S38" s="29"/>
    </row>
    <row r="39" spans="6:19" ht="13.5" customHeight="1" x14ac:dyDescent="0.15">
      <c r="O39" s="28"/>
      <c r="P39" s="28"/>
      <c r="Q39" s="29"/>
      <c r="R39" s="29"/>
      <c r="S39" s="29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7"/>
  </cols>
  <sheetData>
    <row r="1" spans="1:40" s="3" customFormat="1" ht="12" customHeight="1" x14ac:dyDescent="0.15">
      <c r="A1" s="90" t="s">
        <v>19</v>
      </c>
      <c r="B1" s="91"/>
      <c r="C1" s="91"/>
      <c r="D1" s="92"/>
      <c r="E1" s="93" t="s">
        <v>20</v>
      </c>
      <c r="F1" s="94"/>
      <c r="G1" s="94"/>
      <c r="H1" s="94"/>
      <c r="I1" s="94"/>
      <c r="J1" s="94"/>
      <c r="K1" s="94"/>
      <c r="L1" s="94"/>
      <c r="M1" s="94"/>
      <c r="N1" s="95"/>
      <c r="O1" s="99" t="s">
        <v>21</v>
      </c>
      <c r="P1" s="100"/>
      <c r="Q1" s="100"/>
      <c r="R1" s="101"/>
      <c r="S1" s="108" t="s">
        <v>22</v>
      </c>
      <c r="T1" s="109"/>
      <c r="U1" s="109"/>
      <c r="V1" s="109"/>
      <c r="W1" s="109"/>
      <c r="X1" s="109"/>
      <c r="Y1" s="109"/>
      <c r="Z1" s="110"/>
      <c r="AA1" s="90" t="s">
        <v>23</v>
      </c>
      <c r="AB1" s="92"/>
      <c r="AC1" s="117" t="str">
        <f>IF(AF8="","",AF8)</f>
        <v>TIS</v>
      </c>
      <c r="AD1" s="118"/>
      <c r="AE1" s="118"/>
      <c r="AF1" s="119"/>
      <c r="AG1" s="84">
        <f>IF(D8="","",D8)</f>
        <v>43595</v>
      </c>
      <c r="AH1" s="85"/>
      <c r="AI1" s="86"/>
      <c r="AJ1" s="1"/>
      <c r="AK1" s="1"/>
      <c r="AL1" s="1"/>
      <c r="AM1" s="1"/>
      <c r="AN1" s="2"/>
    </row>
    <row r="2" spans="1:40" s="3" customFormat="1" ht="12" customHeight="1" x14ac:dyDescent="0.15">
      <c r="A2" s="90" t="s">
        <v>24</v>
      </c>
      <c r="B2" s="91"/>
      <c r="C2" s="91"/>
      <c r="D2" s="92"/>
      <c r="E2" s="93" t="s">
        <v>25</v>
      </c>
      <c r="F2" s="94"/>
      <c r="G2" s="94"/>
      <c r="H2" s="94"/>
      <c r="I2" s="94"/>
      <c r="J2" s="94"/>
      <c r="K2" s="94"/>
      <c r="L2" s="94"/>
      <c r="M2" s="94"/>
      <c r="N2" s="95"/>
      <c r="O2" s="102"/>
      <c r="P2" s="103"/>
      <c r="Q2" s="103"/>
      <c r="R2" s="104"/>
      <c r="S2" s="111"/>
      <c r="T2" s="112"/>
      <c r="U2" s="112"/>
      <c r="V2" s="112"/>
      <c r="W2" s="112"/>
      <c r="X2" s="112"/>
      <c r="Y2" s="112"/>
      <c r="Z2" s="113"/>
      <c r="AA2" s="90" t="s">
        <v>26</v>
      </c>
      <c r="AB2" s="92"/>
      <c r="AC2" s="96" t="str">
        <f ca="1">IF(COUNTA(AF9:AF33)&lt;&gt;0,INDIRECT("AF"&amp;(COUNTA(AF9:AF33)+8)),"")</f>
        <v/>
      </c>
      <c r="AD2" s="97"/>
      <c r="AE2" s="97"/>
      <c r="AF2" s="98"/>
      <c r="AG2" s="84" t="str">
        <f>IF(D9="","",MAX(D9:F33))</f>
        <v/>
      </c>
      <c r="AH2" s="85"/>
      <c r="AI2" s="86"/>
      <c r="AJ2" s="1"/>
      <c r="AK2" s="1"/>
      <c r="AL2" s="1"/>
      <c r="AM2" s="1"/>
      <c r="AN2" s="1"/>
    </row>
    <row r="3" spans="1:40" s="3" customFormat="1" ht="12" customHeight="1" x14ac:dyDescent="0.15">
      <c r="A3" s="90" t="s">
        <v>27</v>
      </c>
      <c r="B3" s="91"/>
      <c r="C3" s="91"/>
      <c r="D3" s="92"/>
      <c r="E3" s="120" t="s">
        <v>28</v>
      </c>
      <c r="F3" s="94"/>
      <c r="G3" s="94"/>
      <c r="H3" s="94"/>
      <c r="I3" s="94"/>
      <c r="J3" s="94"/>
      <c r="K3" s="94"/>
      <c r="L3" s="94"/>
      <c r="M3" s="94"/>
      <c r="N3" s="95"/>
      <c r="O3" s="105"/>
      <c r="P3" s="106"/>
      <c r="Q3" s="106"/>
      <c r="R3" s="107"/>
      <c r="S3" s="114"/>
      <c r="T3" s="115"/>
      <c r="U3" s="115"/>
      <c r="V3" s="115"/>
      <c r="W3" s="115"/>
      <c r="X3" s="115"/>
      <c r="Y3" s="115"/>
      <c r="Z3" s="116"/>
      <c r="AA3" s="90"/>
      <c r="AB3" s="92"/>
      <c r="AC3" s="117"/>
      <c r="AD3" s="118"/>
      <c r="AE3" s="118"/>
      <c r="AF3" s="119"/>
      <c r="AG3" s="84"/>
      <c r="AH3" s="85"/>
      <c r="AI3" s="86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29</v>
      </c>
      <c r="AA5" s="14"/>
      <c r="AB5" s="14"/>
      <c r="AC5" s="11"/>
      <c r="AD5" s="12"/>
      <c r="AE5" s="12"/>
      <c r="AF5" s="12"/>
      <c r="AG5" s="14"/>
      <c r="AH5" s="14"/>
      <c r="AI5" s="14"/>
    </row>
    <row r="6" spans="1:40" s="4" customFormat="1" ht="15" customHeight="1" x14ac:dyDescent="0.15">
      <c r="N6" s="30"/>
      <c r="AA6" s="14"/>
      <c r="AB6" s="14"/>
      <c r="AC6" s="11"/>
      <c r="AD6" s="12"/>
      <c r="AE6" s="12"/>
      <c r="AF6" s="12"/>
      <c r="AG6" s="14"/>
      <c r="AH6" s="14"/>
      <c r="AI6" s="14"/>
    </row>
    <row r="7" spans="1:40" s="9" customFormat="1" ht="15" customHeight="1" thickBot="1" x14ac:dyDescent="0.2">
      <c r="A7" s="8" t="s">
        <v>30</v>
      </c>
      <c r="B7" s="87" t="s">
        <v>31</v>
      </c>
      <c r="C7" s="88"/>
      <c r="D7" s="87" t="s">
        <v>32</v>
      </c>
      <c r="E7" s="89"/>
      <c r="F7" s="88"/>
      <c r="G7" s="87" t="s">
        <v>33</v>
      </c>
      <c r="H7" s="89"/>
      <c r="I7" s="88"/>
      <c r="J7" s="87" t="s">
        <v>34</v>
      </c>
      <c r="K7" s="89"/>
      <c r="L7" s="89"/>
      <c r="M7" s="89"/>
      <c r="N7" s="89"/>
      <c r="O7" s="89"/>
      <c r="P7" s="88"/>
      <c r="Q7" s="87" t="s">
        <v>35</v>
      </c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8"/>
      <c r="AF7" s="87" t="s">
        <v>36</v>
      </c>
      <c r="AG7" s="89"/>
      <c r="AH7" s="89"/>
      <c r="AI7" s="88"/>
    </row>
    <row r="8" spans="1:40" s="9" customFormat="1" ht="15" customHeight="1" thickTop="1" x14ac:dyDescent="0.15">
      <c r="A8" s="13">
        <v>1</v>
      </c>
      <c r="B8" s="133" t="s">
        <v>37</v>
      </c>
      <c r="C8" s="134"/>
      <c r="D8" s="135">
        <v>43595</v>
      </c>
      <c r="E8" s="136"/>
      <c r="F8" s="137"/>
      <c r="G8" s="138" t="s">
        <v>38</v>
      </c>
      <c r="H8" s="139"/>
      <c r="I8" s="140"/>
      <c r="J8" s="141" t="s">
        <v>39</v>
      </c>
      <c r="K8" s="142"/>
      <c r="L8" s="142"/>
      <c r="M8" s="142"/>
      <c r="N8" s="142"/>
      <c r="O8" s="142"/>
      <c r="P8" s="143"/>
      <c r="Q8" s="144" t="s">
        <v>40</v>
      </c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6"/>
      <c r="AF8" s="141" t="s">
        <v>41</v>
      </c>
      <c r="AG8" s="142"/>
      <c r="AH8" s="142"/>
      <c r="AI8" s="143"/>
    </row>
    <row r="9" spans="1:40" s="9" customFormat="1" ht="15" customHeight="1" x14ac:dyDescent="0.15">
      <c r="A9" s="10"/>
      <c r="B9" s="121"/>
      <c r="C9" s="122"/>
      <c r="D9" s="123"/>
      <c r="E9" s="124"/>
      <c r="F9" s="125"/>
      <c r="G9" s="123"/>
      <c r="H9" s="126"/>
      <c r="I9" s="122"/>
      <c r="J9" s="127"/>
      <c r="K9" s="128"/>
      <c r="L9" s="128"/>
      <c r="M9" s="128"/>
      <c r="N9" s="128"/>
      <c r="O9" s="128"/>
      <c r="P9" s="129"/>
      <c r="Q9" s="130"/>
      <c r="R9" s="131"/>
      <c r="S9" s="131"/>
      <c r="T9" s="131"/>
      <c r="U9" s="131"/>
      <c r="V9" s="131"/>
      <c r="W9" s="131"/>
      <c r="X9" s="131"/>
      <c r="Y9" s="131"/>
      <c r="Z9" s="131"/>
      <c r="AA9" s="131"/>
      <c r="AB9" s="131"/>
      <c r="AC9" s="131"/>
      <c r="AD9" s="131"/>
      <c r="AE9" s="132"/>
      <c r="AF9" s="127"/>
      <c r="AG9" s="128"/>
      <c r="AH9" s="128"/>
      <c r="AI9" s="129"/>
    </row>
    <row r="10" spans="1:40" s="9" customFormat="1" ht="15" customHeight="1" x14ac:dyDescent="0.15">
      <c r="A10" s="10"/>
      <c r="B10" s="121"/>
      <c r="C10" s="122"/>
      <c r="D10" s="123"/>
      <c r="E10" s="124"/>
      <c r="F10" s="125"/>
      <c r="G10" s="121"/>
      <c r="H10" s="126"/>
      <c r="I10" s="122"/>
      <c r="J10" s="127"/>
      <c r="K10" s="128"/>
      <c r="L10" s="128"/>
      <c r="M10" s="128"/>
      <c r="N10" s="128"/>
      <c r="O10" s="128"/>
      <c r="P10" s="129"/>
      <c r="Q10" s="130"/>
      <c r="R10" s="131"/>
      <c r="S10" s="131"/>
      <c r="T10" s="131"/>
      <c r="U10" s="131"/>
      <c r="V10" s="131"/>
      <c r="W10" s="131"/>
      <c r="X10" s="131"/>
      <c r="Y10" s="131"/>
      <c r="Z10" s="131"/>
      <c r="AA10" s="131"/>
      <c r="AB10" s="131"/>
      <c r="AC10" s="131"/>
      <c r="AD10" s="131"/>
      <c r="AE10" s="132"/>
      <c r="AF10" s="127"/>
      <c r="AG10" s="128"/>
      <c r="AH10" s="128"/>
      <c r="AI10" s="129"/>
    </row>
    <row r="11" spans="1:40" s="9" customFormat="1" ht="15" customHeight="1" x14ac:dyDescent="0.15">
      <c r="A11" s="10"/>
      <c r="B11" s="121"/>
      <c r="C11" s="122"/>
      <c r="D11" s="123"/>
      <c r="E11" s="124"/>
      <c r="F11" s="125"/>
      <c r="G11" s="121"/>
      <c r="H11" s="126"/>
      <c r="I11" s="122"/>
      <c r="J11" s="127"/>
      <c r="K11" s="128"/>
      <c r="L11" s="128"/>
      <c r="M11" s="128"/>
      <c r="N11" s="128"/>
      <c r="O11" s="128"/>
      <c r="P11" s="129"/>
      <c r="Q11" s="130"/>
      <c r="R11" s="131"/>
      <c r="S11" s="131"/>
      <c r="T11" s="131"/>
      <c r="U11" s="131"/>
      <c r="V11" s="131"/>
      <c r="W11" s="131"/>
      <c r="X11" s="131"/>
      <c r="Y11" s="131"/>
      <c r="Z11" s="131"/>
      <c r="AA11" s="131"/>
      <c r="AB11" s="131"/>
      <c r="AC11" s="131"/>
      <c r="AD11" s="131"/>
      <c r="AE11" s="132"/>
      <c r="AF11" s="127"/>
      <c r="AG11" s="128"/>
      <c r="AH11" s="128"/>
      <c r="AI11" s="129"/>
    </row>
    <row r="12" spans="1:40" s="9" customFormat="1" ht="15" customHeight="1" x14ac:dyDescent="0.15">
      <c r="A12" s="10"/>
      <c r="B12" s="121"/>
      <c r="C12" s="122"/>
      <c r="D12" s="123"/>
      <c r="E12" s="124"/>
      <c r="F12" s="125"/>
      <c r="G12" s="121"/>
      <c r="H12" s="126"/>
      <c r="I12" s="122"/>
      <c r="J12" s="127"/>
      <c r="K12" s="128"/>
      <c r="L12" s="128"/>
      <c r="M12" s="128"/>
      <c r="N12" s="128"/>
      <c r="O12" s="128"/>
      <c r="P12" s="129"/>
      <c r="Q12" s="130"/>
      <c r="R12" s="131"/>
      <c r="S12" s="131"/>
      <c r="T12" s="131"/>
      <c r="U12" s="131"/>
      <c r="V12" s="131"/>
      <c r="W12" s="131"/>
      <c r="X12" s="131"/>
      <c r="Y12" s="131"/>
      <c r="Z12" s="131"/>
      <c r="AA12" s="131"/>
      <c r="AB12" s="131"/>
      <c r="AC12" s="131"/>
      <c r="AD12" s="131"/>
      <c r="AE12" s="132"/>
      <c r="AF12" s="127"/>
      <c r="AG12" s="128"/>
      <c r="AH12" s="128"/>
      <c r="AI12" s="129"/>
    </row>
    <row r="13" spans="1:40" s="9" customFormat="1" ht="15" customHeight="1" x14ac:dyDescent="0.15">
      <c r="A13" s="10"/>
      <c r="B13" s="121"/>
      <c r="C13" s="122"/>
      <c r="D13" s="123"/>
      <c r="E13" s="124"/>
      <c r="F13" s="125"/>
      <c r="G13" s="121"/>
      <c r="H13" s="126"/>
      <c r="I13" s="122"/>
      <c r="J13" s="127"/>
      <c r="K13" s="128"/>
      <c r="L13" s="128"/>
      <c r="M13" s="128"/>
      <c r="N13" s="128"/>
      <c r="O13" s="128"/>
      <c r="P13" s="129"/>
      <c r="Q13" s="130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131"/>
      <c r="AD13" s="131"/>
      <c r="AE13" s="132"/>
      <c r="AF13" s="127"/>
      <c r="AG13" s="128"/>
      <c r="AH13" s="128"/>
      <c r="AI13" s="129"/>
    </row>
    <row r="14" spans="1:40" s="9" customFormat="1" ht="15" customHeight="1" x14ac:dyDescent="0.15">
      <c r="A14" s="10"/>
      <c r="B14" s="121"/>
      <c r="C14" s="122"/>
      <c r="D14" s="123"/>
      <c r="E14" s="124"/>
      <c r="F14" s="125"/>
      <c r="G14" s="121"/>
      <c r="H14" s="126"/>
      <c r="I14" s="122"/>
      <c r="J14" s="127"/>
      <c r="K14" s="128"/>
      <c r="L14" s="128"/>
      <c r="M14" s="128"/>
      <c r="N14" s="128"/>
      <c r="O14" s="128"/>
      <c r="P14" s="129"/>
      <c r="Q14" s="130"/>
      <c r="R14" s="131"/>
      <c r="S14" s="131"/>
      <c r="T14" s="131"/>
      <c r="U14" s="131"/>
      <c r="V14" s="131"/>
      <c r="W14" s="131"/>
      <c r="X14" s="131"/>
      <c r="Y14" s="131"/>
      <c r="Z14" s="131"/>
      <c r="AA14" s="131"/>
      <c r="AB14" s="131"/>
      <c r="AC14" s="131"/>
      <c r="AD14" s="131"/>
      <c r="AE14" s="132"/>
      <c r="AF14" s="127"/>
      <c r="AG14" s="128"/>
      <c r="AH14" s="128"/>
      <c r="AI14" s="129"/>
    </row>
    <row r="15" spans="1:40" s="9" customFormat="1" ht="15" customHeight="1" x14ac:dyDescent="0.15">
      <c r="A15" s="10"/>
      <c r="B15" s="121"/>
      <c r="C15" s="122"/>
      <c r="D15" s="123"/>
      <c r="E15" s="124"/>
      <c r="F15" s="125"/>
      <c r="G15" s="121"/>
      <c r="H15" s="126"/>
      <c r="I15" s="122"/>
      <c r="J15" s="127"/>
      <c r="K15" s="128"/>
      <c r="L15" s="128"/>
      <c r="M15" s="128"/>
      <c r="N15" s="128"/>
      <c r="O15" s="128"/>
      <c r="P15" s="129"/>
      <c r="Q15" s="130"/>
      <c r="R15" s="131"/>
      <c r="S15" s="131"/>
      <c r="T15" s="131"/>
      <c r="U15" s="131"/>
      <c r="V15" s="131"/>
      <c r="W15" s="131"/>
      <c r="X15" s="131"/>
      <c r="Y15" s="131"/>
      <c r="Z15" s="131"/>
      <c r="AA15" s="131"/>
      <c r="AB15" s="131"/>
      <c r="AC15" s="131"/>
      <c r="AD15" s="131"/>
      <c r="AE15" s="132"/>
      <c r="AF15" s="127"/>
      <c r="AG15" s="128"/>
      <c r="AH15" s="128"/>
      <c r="AI15" s="129"/>
    </row>
    <row r="16" spans="1:40" s="9" customFormat="1" ht="15" customHeight="1" x14ac:dyDescent="0.15">
      <c r="A16" s="10"/>
      <c r="B16" s="121"/>
      <c r="C16" s="122"/>
      <c r="D16" s="123"/>
      <c r="E16" s="124"/>
      <c r="F16" s="125"/>
      <c r="G16" s="121"/>
      <c r="H16" s="126"/>
      <c r="I16" s="122"/>
      <c r="J16" s="127"/>
      <c r="K16" s="128"/>
      <c r="L16" s="128"/>
      <c r="M16" s="128"/>
      <c r="N16" s="128"/>
      <c r="O16" s="128"/>
      <c r="P16" s="129"/>
      <c r="Q16" s="130"/>
      <c r="R16" s="131"/>
      <c r="S16" s="131"/>
      <c r="T16" s="131"/>
      <c r="U16" s="131"/>
      <c r="V16" s="131"/>
      <c r="W16" s="131"/>
      <c r="X16" s="131"/>
      <c r="Y16" s="131"/>
      <c r="Z16" s="131"/>
      <c r="AA16" s="131"/>
      <c r="AB16" s="131"/>
      <c r="AC16" s="131"/>
      <c r="AD16" s="131"/>
      <c r="AE16" s="132"/>
      <c r="AF16" s="127"/>
      <c r="AG16" s="128"/>
      <c r="AH16" s="128"/>
      <c r="AI16" s="129"/>
    </row>
    <row r="17" spans="1:35" s="9" customFormat="1" ht="15" customHeight="1" x14ac:dyDescent="0.15">
      <c r="A17" s="10"/>
      <c r="B17" s="121"/>
      <c r="C17" s="122"/>
      <c r="D17" s="123"/>
      <c r="E17" s="124"/>
      <c r="F17" s="125"/>
      <c r="G17" s="121"/>
      <c r="H17" s="126"/>
      <c r="I17" s="122"/>
      <c r="J17" s="127"/>
      <c r="K17" s="128"/>
      <c r="L17" s="128"/>
      <c r="M17" s="128"/>
      <c r="N17" s="128"/>
      <c r="O17" s="128"/>
      <c r="P17" s="129"/>
      <c r="Q17" s="130"/>
      <c r="R17" s="131"/>
      <c r="S17" s="131"/>
      <c r="T17" s="131"/>
      <c r="U17" s="131"/>
      <c r="V17" s="131"/>
      <c r="W17" s="131"/>
      <c r="X17" s="131"/>
      <c r="Y17" s="131"/>
      <c r="Z17" s="131"/>
      <c r="AA17" s="131"/>
      <c r="AB17" s="131"/>
      <c r="AC17" s="131"/>
      <c r="AD17" s="131"/>
      <c r="AE17" s="132"/>
      <c r="AF17" s="127"/>
      <c r="AG17" s="128"/>
      <c r="AH17" s="128"/>
      <c r="AI17" s="129"/>
    </row>
    <row r="18" spans="1:35" s="9" customFormat="1" ht="15" customHeight="1" x14ac:dyDescent="0.15">
      <c r="A18" s="10"/>
      <c r="B18" s="121"/>
      <c r="C18" s="122"/>
      <c r="D18" s="123"/>
      <c r="E18" s="124"/>
      <c r="F18" s="125"/>
      <c r="G18" s="121"/>
      <c r="H18" s="126"/>
      <c r="I18" s="122"/>
      <c r="J18" s="127"/>
      <c r="K18" s="128"/>
      <c r="L18" s="128"/>
      <c r="M18" s="128"/>
      <c r="N18" s="128"/>
      <c r="O18" s="128"/>
      <c r="P18" s="129"/>
      <c r="Q18" s="130"/>
      <c r="R18" s="131"/>
      <c r="S18" s="131"/>
      <c r="T18" s="131"/>
      <c r="U18" s="131"/>
      <c r="V18" s="131"/>
      <c r="W18" s="131"/>
      <c r="X18" s="131"/>
      <c r="Y18" s="131"/>
      <c r="Z18" s="131"/>
      <c r="AA18" s="131"/>
      <c r="AB18" s="131"/>
      <c r="AC18" s="131"/>
      <c r="AD18" s="131"/>
      <c r="AE18" s="132"/>
      <c r="AF18" s="127"/>
      <c r="AG18" s="128"/>
      <c r="AH18" s="128"/>
      <c r="AI18" s="129"/>
    </row>
    <row r="19" spans="1:35" s="9" customFormat="1" ht="15" customHeight="1" x14ac:dyDescent="0.15">
      <c r="A19" s="10"/>
      <c r="B19" s="121"/>
      <c r="C19" s="122"/>
      <c r="D19" s="123"/>
      <c r="E19" s="124"/>
      <c r="F19" s="125"/>
      <c r="G19" s="121"/>
      <c r="H19" s="126"/>
      <c r="I19" s="122"/>
      <c r="J19" s="127"/>
      <c r="K19" s="128"/>
      <c r="L19" s="128"/>
      <c r="M19" s="128"/>
      <c r="N19" s="128"/>
      <c r="O19" s="128"/>
      <c r="P19" s="129"/>
      <c r="Q19" s="130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2"/>
      <c r="AF19" s="127"/>
      <c r="AG19" s="128"/>
      <c r="AH19" s="128"/>
      <c r="AI19" s="129"/>
    </row>
    <row r="20" spans="1:35" s="9" customFormat="1" ht="15" customHeight="1" x14ac:dyDescent="0.15">
      <c r="A20" s="10"/>
      <c r="B20" s="121"/>
      <c r="C20" s="122"/>
      <c r="D20" s="123"/>
      <c r="E20" s="124"/>
      <c r="F20" s="125"/>
      <c r="G20" s="121"/>
      <c r="H20" s="126"/>
      <c r="I20" s="122"/>
      <c r="J20" s="127"/>
      <c r="K20" s="128"/>
      <c r="L20" s="128"/>
      <c r="M20" s="128"/>
      <c r="N20" s="128"/>
      <c r="O20" s="128"/>
      <c r="P20" s="129"/>
      <c r="Q20" s="130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2"/>
      <c r="AF20" s="127"/>
      <c r="AG20" s="128"/>
      <c r="AH20" s="128"/>
      <c r="AI20" s="129"/>
    </row>
    <row r="21" spans="1:35" s="9" customFormat="1" ht="15" customHeight="1" x14ac:dyDescent="0.15">
      <c r="A21" s="10"/>
      <c r="B21" s="121"/>
      <c r="C21" s="122"/>
      <c r="D21" s="123"/>
      <c r="E21" s="124"/>
      <c r="F21" s="125"/>
      <c r="G21" s="121"/>
      <c r="H21" s="126"/>
      <c r="I21" s="122"/>
      <c r="J21" s="127"/>
      <c r="K21" s="128"/>
      <c r="L21" s="128"/>
      <c r="M21" s="128"/>
      <c r="N21" s="128"/>
      <c r="O21" s="128"/>
      <c r="P21" s="129"/>
      <c r="Q21" s="130"/>
      <c r="R21" s="131"/>
      <c r="S21" s="131"/>
      <c r="T21" s="131"/>
      <c r="U21" s="131"/>
      <c r="V21" s="131"/>
      <c r="W21" s="131"/>
      <c r="X21" s="131"/>
      <c r="Y21" s="131"/>
      <c r="Z21" s="131"/>
      <c r="AA21" s="131"/>
      <c r="AB21" s="131"/>
      <c r="AC21" s="131"/>
      <c r="AD21" s="131"/>
      <c r="AE21" s="132"/>
      <c r="AF21" s="127"/>
      <c r="AG21" s="128"/>
      <c r="AH21" s="128"/>
      <c r="AI21" s="129"/>
    </row>
    <row r="22" spans="1:35" s="9" customFormat="1" ht="15" customHeight="1" x14ac:dyDescent="0.15">
      <c r="A22" s="10"/>
      <c r="B22" s="121"/>
      <c r="C22" s="122"/>
      <c r="D22" s="123"/>
      <c r="E22" s="124"/>
      <c r="F22" s="125"/>
      <c r="G22" s="121"/>
      <c r="H22" s="126"/>
      <c r="I22" s="122"/>
      <c r="J22" s="127"/>
      <c r="K22" s="128"/>
      <c r="L22" s="128"/>
      <c r="M22" s="128"/>
      <c r="N22" s="128"/>
      <c r="O22" s="128"/>
      <c r="P22" s="129"/>
      <c r="Q22" s="130"/>
      <c r="R22" s="131"/>
      <c r="S22" s="131"/>
      <c r="T22" s="131"/>
      <c r="U22" s="131"/>
      <c r="V22" s="131"/>
      <c r="W22" s="131"/>
      <c r="X22" s="131"/>
      <c r="Y22" s="131"/>
      <c r="Z22" s="131"/>
      <c r="AA22" s="131"/>
      <c r="AB22" s="131"/>
      <c r="AC22" s="131"/>
      <c r="AD22" s="131"/>
      <c r="AE22" s="132"/>
      <c r="AF22" s="127"/>
      <c r="AG22" s="128"/>
      <c r="AH22" s="128"/>
      <c r="AI22" s="129"/>
    </row>
    <row r="23" spans="1:35" s="9" customFormat="1" ht="15" customHeight="1" x14ac:dyDescent="0.15">
      <c r="A23" s="10"/>
      <c r="B23" s="121"/>
      <c r="C23" s="122"/>
      <c r="D23" s="123"/>
      <c r="E23" s="124"/>
      <c r="F23" s="125"/>
      <c r="G23" s="121"/>
      <c r="H23" s="126"/>
      <c r="I23" s="122"/>
      <c r="J23" s="127"/>
      <c r="K23" s="128"/>
      <c r="L23" s="128"/>
      <c r="M23" s="128"/>
      <c r="N23" s="128"/>
      <c r="O23" s="128"/>
      <c r="P23" s="129"/>
      <c r="Q23" s="130"/>
      <c r="R23" s="131"/>
      <c r="S23" s="131"/>
      <c r="T23" s="131"/>
      <c r="U23" s="131"/>
      <c r="V23" s="131"/>
      <c r="W23" s="131"/>
      <c r="X23" s="131"/>
      <c r="Y23" s="131"/>
      <c r="Z23" s="131"/>
      <c r="AA23" s="131"/>
      <c r="AB23" s="131"/>
      <c r="AC23" s="131"/>
      <c r="AD23" s="131"/>
      <c r="AE23" s="132"/>
      <c r="AF23" s="127"/>
      <c r="AG23" s="128"/>
      <c r="AH23" s="128"/>
      <c r="AI23" s="129"/>
    </row>
    <row r="24" spans="1:35" s="9" customFormat="1" ht="15" customHeight="1" x14ac:dyDescent="0.15">
      <c r="A24" s="10"/>
      <c r="B24" s="121"/>
      <c r="C24" s="122"/>
      <c r="D24" s="123"/>
      <c r="E24" s="124"/>
      <c r="F24" s="125"/>
      <c r="G24" s="121"/>
      <c r="H24" s="126"/>
      <c r="I24" s="122"/>
      <c r="J24" s="127"/>
      <c r="K24" s="128"/>
      <c r="L24" s="128"/>
      <c r="M24" s="128"/>
      <c r="N24" s="128"/>
      <c r="O24" s="128"/>
      <c r="P24" s="129"/>
      <c r="Q24" s="130"/>
      <c r="R24" s="131"/>
      <c r="S24" s="131"/>
      <c r="T24" s="131"/>
      <c r="U24" s="131"/>
      <c r="V24" s="131"/>
      <c r="W24" s="131"/>
      <c r="X24" s="131"/>
      <c r="Y24" s="131"/>
      <c r="Z24" s="131"/>
      <c r="AA24" s="131"/>
      <c r="AB24" s="131"/>
      <c r="AC24" s="131"/>
      <c r="AD24" s="131"/>
      <c r="AE24" s="132"/>
      <c r="AF24" s="127"/>
      <c r="AG24" s="128"/>
      <c r="AH24" s="128"/>
      <c r="AI24" s="129"/>
    </row>
    <row r="25" spans="1:35" s="9" customFormat="1" ht="15" customHeight="1" x14ac:dyDescent="0.15">
      <c r="A25" s="10"/>
      <c r="B25" s="121"/>
      <c r="C25" s="122"/>
      <c r="D25" s="123"/>
      <c r="E25" s="124"/>
      <c r="F25" s="125"/>
      <c r="G25" s="121"/>
      <c r="H25" s="126"/>
      <c r="I25" s="122"/>
      <c r="J25" s="127"/>
      <c r="K25" s="128"/>
      <c r="L25" s="128"/>
      <c r="M25" s="128"/>
      <c r="N25" s="128"/>
      <c r="O25" s="128"/>
      <c r="P25" s="129"/>
      <c r="Q25" s="130"/>
      <c r="R25" s="131"/>
      <c r="S25" s="131"/>
      <c r="T25" s="131"/>
      <c r="U25" s="131"/>
      <c r="V25" s="131"/>
      <c r="W25" s="131"/>
      <c r="X25" s="131"/>
      <c r="Y25" s="131"/>
      <c r="Z25" s="131"/>
      <c r="AA25" s="131"/>
      <c r="AB25" s="131"/>
      <c r="AC25" s="131"/>
      <c r="AD25" s="131"/>
      <c r="AE25" s="132"/>
      <c r="AF25" s="127"/>
      <c r="AG25" s="128"/>
      <c r="AH25" s="128"/>
      <c r="AI25" s="129"/>
    </row>
    <row r="26" spans="1:35" s="9" customFormat="1" ht="15" customHeight="1" x14ac:dyDescent="0.15">
      <c r="A26" s="10"/>
      <c r="B26" s="121"/>
      <c r="C26" s="122"/>
      <c r="D26" s="123"/>
      <c r="E26" s="124"/>
      <c r="F26" s="125"/>
      <c r="G26" s="121"/>
      <c r="H26" s="126"/>
      <c r="I26" s="122"/>
      <c r="J26" s="127"/>
      <c r="K26" s="128"/>
      <c r="L26" s="128"/>
      <c r="M26" s="128"/>
      <c r="N26" s="128"/>
      <c r="O26" s="128"/>
      <c r="P26" s="129"/>
      <c r="Q26" s="130"/>
      <c r="R26" s="131"/>
      <c r="S26" s="131"/>
      <c r="T26" s="131"/>
      <c r="U26" s="131"/>
      <c r="V26" s="131"/>
      <c r="W26" s="131"/>
      <c r="X26" s="131"/>
      <c r="Y26" s="131"/>
      <c r="Z26" s="131"/>
      <c r="AA26" s="131"/>
      <c r="AB26" s="131"/>
      <c r="AC26" s="131"/>
      <c r="AD26" s="131"/>
      <c r="AE26" s="132"/>
      <c r="AF26" s="127"/>
      <c r="AG26" s="128"/>
      <c r="AH26" s="128"/>
      <c r="AI26" s="129"/>
    </row>
    <row r="27" spans="1:35" s="9" customFormat="1" ht="15" customHeight="1" x14ac:dyDescent="0.15">
      <c r="A27" s="10"/>
      <c r="B27" s="121"/>
      <c r="C27" s="122"/>
      <c r="D27" s="123"/>
      <c r="E27" s="124"/>
      <c r="F27" s="125"/>
      <c r="G27" s="121"/>
      <c r="H27" s="126"/>
      <c r="I27" s="122"/>
      <c r="J27" s="127"/>
      <c r="K27" s="128"/>
      <c r="L27" s="128"/>
      <c r="M27" s="128"/>
      <c r="N27" s="128"/>
      <c r="O27" s="128"/>
      <c r="P27" s="129"/>
      <c r="Q27" s="130"/>
      <c r="R27" s="131"/>
      <c r="S27" s="131"/>
      <c r="T27" s="131"/>
      <c r="U27" s="131"/>
      <c r="V27" s="131"/>
      <c r="W27" s="131"/>
      <c r="X27" s="131"/>
      <c r="Y27" s="131"/>
      <c r="Z27" s="131"/>
      <c r="AA27" s="131"/>
      <c r="AB27" s="131"/>
      <c r="AC27" s="131"/>
      <c r="AD27" s="131"/>
      <c r="AE27" s="132"/>
      <c r="AF27" s="127"/>
      <c r="AG27" s="128"/>
      <c r="AH27" s="128"/>
      <c r="AI27" s="129"/>
    </row>
    <row r="28" spans="1:35" s="9" customFormat="1" ht="15" customHeight="1" x14ac:dyDescent="0.15">
      <c r="A28" s="10"/>
      <c r="B28" s="121"/>
      <c r="C28" s="122"/>
      <c r="D28" s="123"/>
      <c r="E28" s="124"/>
      <c r="F28" s="125"/>
      <c r="G28" s="121"/>
      <c r="H28" s="126"/>
      <c r="I28" s="122"/>
      <c r="J28" s="127"/>
      <c r="K28" s="128"/>
      <c r="L28" s="128"/>
      <c r="M28" s="128"/>
      <c r="N28" s="128"/>
      <c r="O28" s="128"/>
      <c r="P28" s="129"/>
      <c r="Q28" s="130"/>
      <c r="R28" s="131"/>
      <c r="S28" s="131"/>
      <c r="T28" s="131"/>
      <c r="U28" s="131"/>
      <c r="V28" s="131"/>
      <c r="W28" s="131"/>
      <c r="X28" s="131"/>
      <c r="Y28" s="131"/>
      <c r="Z28" s="131"/>
      <c r="AA28" s="131"/>
      <c r="AB28" s="131"/>
      <c r="AC28" s="131"/>
      <c r="AD28" s="131"/>
      <c r="AE28" s="132"/>
      <c r="AF28" s="127"/>
      <c r="AG28" s="128"/>
      <c r="AH28" s="128"/>
      <c r="AI28" s="129"/>
    </row>
    <row r="29" spans="1:35" s="9" customFormat="1" ht="15" customHeight="1" x14ac:dyDescent="0.15">
      <c r="A29" s="10"/>
      <c r="B29" s="121"/>
      <c r="C29" s="122"/>
      <c r="D29" s="123"/>
      <c r="E29" s="124"/>
      <c r="F29" s="125"/>
      <c r="G29" s="121"/>
      <c r="H29" s="126"/>
      <c r="I29" s="122"/>
      <c r="J29" s="127"/>
      <c r="K29" s="128"/>
      <c r="L29" s="128"/>
      <c r="M29" s="128"/>
      <c r="N29" s="128"/>
      <c r="O29" s="128"/>
      <c r="P29" s="129"/>
      <c r="Q29" s="130"/>
      <c r="R29" s="131"/>
      <c r="S29" s="131"/>
      <c r="T29" s="131"/>
      <c r="U29" s="131"/>
      <c r="V29" s="131"/>
      <c r="W29" s="131"/>
      <c r="X29" s="131"/>
      <c r="Y29" s="131"/>
      <c r="Z29" s="131"/>
      <c r="AA29" s="131"/>
      <c r="AB29" s="131"/>
      <c r="AC29" s="131"/>
      <c r="AD29" s="131"/>
      <c r="AE29" s="132"/>
      <c r="AF29" s="127"/>
      <c r="AG29" s="128"/>
      <c r="AH29" s="128"/>
      <c r="AI29" s="129"/>
    </row>
    <row r="30" spans="1:35" s="9" customFormat="1" ht="15" customHeight="1" x14ac:dyDescent="0.15">
      <c r="A30" s="10"/>
      <c r="B30" s="121"/>
      <c r="C30" s="122"/>
      <c r="D30" s="123"/>
      <c r="E30" s="124"/>
      <c r="F30" s="125"/>
      <c r="G30" s="121"/>
      <c r="H30" s="126"/>
      <c r="I30" s="122"/>
      <c r="J30" s="127"/>
      <c r="K30" s="128"/>
      <c r="L30" s="128"/>
      <c r="M30" s="128"/>
      <c r="N30" s="128"/>
      <c r="O30" s="128"/>
      <c r="P30" s="129"/>
      <c r="Q30" s="130"/>
      <c r="R30" s="131"/>
      <c r="S30" s="131"/>
      <c r="T30" s="131"/>
      <c r="U30" s="131"/>
      <c r="V30" s="131"/>
      <c r="W30" s="131"/>
      <c r="X30" s="131"/>
      <c r="Y30" s="131"/>
      <c r="Z30" s="131"/>
      <c r="AA30" s="131"/>
      <c r="AB30" s="131"/>
      <c r="AC30" s="131"/>
      <c r="AD30" s="131"/>
      <c r="AE30" s="132"/>
      <c r="AF30" s="127"/>
      <c r="AG30" s="128"/>
      <c r="AH30" s="128"/>
      <c r="AI30" s="129"/>
    </row>
    <row r="31" spans="1:35" s="9" customFormat="1" ht="15" customHeight="1" x14ac:dyDescent="0.15">
      <c r="A31" s="10"/>
      <c r="B31" s="121"/>
      <c r="C31" s="122"/>
      <c r="D31" s="123"/>
      <c r="E31" s="124"/>
      <c r="F31" s="125"/>
      <c r="G31" s="121"/>
      <c r="H31" s="126"/>
      <c r="I31" s="122"/>
      <c r="J31" s="127"/>
      <c r="K31" s="128"/>
      <c r="L31" s="128"/>
      <c r="M31" s="128"/>
      <c r="N31" s="128"/>
      <c r="O31" s="128"/>
      <c r="P31" s="129"/>
      <c r="Q31" s="130"/>
      <c r="R31" s="131"/>
      <c r="S31" s="131"/>
      <c r="T31" s="131"/>
      <c r="U31" s="131"/>
      <c r="V31" s="131"/>
      <c r="W31" s="131"/>
      <c r="X31" s="131"/>
      <c r="Y31" s="131"/>
      <c r="Z31" s="131"/>
      <c r="AA31" s="131"/>
      <c r="AB31" s="131"/>
      <c r="AC31" s="131"/>
      <c r="AD31" s="131"/>
      <c r="AE31" s="132"/>
      <c r="AF31" s="127"/>
      <c r="AG31" s="128"/>
      <c r="AH31" s="128"/>
      <c r="AI31" s="129"/>
    </row>
    <row r="32" spans="1:35" s="9" customFormat="1" ht="15" customHeight="1" x14ac:dyDescent="0.15">
      <c r="A32" s="10"/>
      <c r="B32" s="121"/>
      <c r="C32" s="122"/>
      <c r="D32" s="123"/>
      <c r="E32" s="124"/>
      <c r="F32" s="125"/>
      <c r="G32" s="121"/>
      <c r="H32" s="126"/>
      <c r="I32" s="122"/>
      <c r="J32" s="127"/>
      <c r="K32" s="128"/>
      <c r="L32" s="128"/>
      <c r="M32" s="128"/>
      <c r="N32" s="128"/>
      <c r="O32" s="128"/>
      <c r="P32" s="129"/>
      <c r="Q32" s="130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2"/>
      <c r="AF32" s="127"/>
      <c r="AG32" s="128"/>
      <c r="AH32" s="128"/>
      <c r="AI32" s="129"/>
    </row>
    <row r="33" spans="1:35" s="9" customFormat="1" ht="15" customHeight="1" x14ac:dyDescent="0.15">
      <c r="A33" s="10"/>
      <c r="B33" s="121"/>
      <c r="C33" s="122"/>
      <c r="D33" s="123"/>
      <c r="E33" s="124"/>
      <c r="F33" s="125"/>
      <c r="G33" s="121"/>
      <c r="H33" s="126"/>
      <c r="I33" s="122"/>
      <c r="J33" s="127"/>
      <c r="K33" s="128"/>
      <c r="L33" s="128"/>
      <c r="M33" s="128"/>
      <c r="N33" s="128"/>
      <c r="O33" s="128"/>
      <c r="P33" s="129"/>
      <c r="Q33" s="130"/>
      <c r="R33" s="131"/>
      <c r="S33" s="131"/>
      <c r="T33" s="131"/>
      <c r="U33" s="131"/>
      <c r="V33" s="131"/>
      <c r="W33" s="131"/>
      <c r="X33" s="131"/>
      <c r="Y33" s="131"/>
      <c r="Z33" s="131"/>
      <c r="AA33" s="131"/>
      <c r="AB33" s="131"/>
      <c r="AC33" s="131"/>
      <c r="AD33" s="131"/>
      <c r="AE33" s="132"/>
      <c r="AF33" s="127"/>
      <c r="AG33" s="128"/>
      <c r="AH33" s="128"/>
      <c r="AI33" s="129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53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3203125" defaultRowHeight="15" customHeight="1" x14ac:dyDescent="0.15"/>
  <cols>
    <col min="1" max="16" width="4.83203125" style="46" customWidth="1"/>
    <col min="17" max="17" width="4.83203125" style="65" customWidth="1"/>
    <col min="18" max="33" width="4.83203125" style="46" customWidth="1"/>
    <col min="34" max="34" width="4.83203125" style="65" customWidth="1"/>
    <col min="35" max="256" width="4.83203125" style="46"/>
    <col min="257" max="290" width="4.83203125" style="46" customWidth="1"/>
    <col min="291" max="512" width="4.83203125" style="46"/>
    <col min="513" max="546" width="4.83203125" style="46" customWidth="1"/>
    <col min="547" max="768" width="4.83203125" style="46"/>
    <col min="769" max="802" width="4.83203125" style="46" customWidth="1"/>
    <col min="803" max="1024" width="4.83203125" style="46"/>
    <col min="1025" max="1058" width="4.83203125" style="46" customWidth="1"/>
    <col min="1059" max="1280" width="4.83203125" style="46"/>
    <col min="1281" max="1314" width="4.83203125" style="46" customWidth="1"/>
    <col min="1315" max="1536" width="4.83203125" style="46"/>
    <col min="1537" max="1570" width="4.83203125" style="46" customWidth="1"/>
    <col min="1571" max="1792" width="4.83203125" style="46"/>
    <col min="1793" max="1826" width="4.83203125" style="46" customWidth="1"/>
    <col min="1827" max="2048" width="4.83203125" style="46"/>
    <col min="2049" max="2082" width="4.83203125" style="46" customWidth="1"/>
    <col min="2083" max="2304" width="4.83203125" style="46"/>
    <col min="2305" max="2338" width="4.83203125" style="46" customWidth="1"/>
    <col min="2339" max="2560" width="4.83203125" style="46"/>
    <col min="2561" max="2594" width="4.83203125" style="46" customWidth="1"/>
    <col min="2595" max="2816" width="4.83203125" style="46"/>
    <col min="2817" max="2850" width="4.83203125" style="46" customWidth="1"/>
    <col min="2851" max="3072" width="4.83203125" style="46"/>
    <col min="3073" max="3106" width="4.83203125" style="46" customWidth="1"/>
    <col min="3107" max="3328" width="4.83203125" style="46"/>
    <col min="3329" max="3362" width="4.83203125" style="46" customWidth="1"/>
    <col min="3363" max="3584" width="4.83203125" style="46"/>
    <col min="3585" max="3618" width="4.83203125" style="46" customWidth="1"/>
    <col min="3619" max="3840" width="4.83203125" style="46"/>
    <col min="3841" max="3874" width="4.83203125" style="46" customWidth="1"/>
    <col min="3875" max="4096" width="4.83203125" style="46"/>
    <col min="4097" max="4130" width="4.83203125" style="46" customWidth="1"/>
    <col min="4131" max="4352" width="4.83203125" style="46"/>
    <col min="4353" max="4386" width="4.83203125" style="46" customWidth="1"/>
    <col min="4387" max="4608" width="4.83203125" style="46"/>
    <col min="4609" max="4642" width="4.83203125" style="46" customWidth="1"/>
    <col min="4643" max="4864" width="4.83203125" style="46"/>
    <col min="4865" max="4898" width="4.83203125" style="46" customWidth="1"/>
    <col min="4899" max="5120" width="4.83203125" style="46"/>
    <col min="5121" max="5154" width="4.83203125" style="46" customWidth="1"/>
    <col min="5155" max="5376" width="4.83203125" style="46"/>
    <col min="5377" max="5410" width="4.83203125" style="46" customWidth="1"/>
    <col min="5411" max="5632" width="4.83203125" style="46"/>
    <col min="5633" max="5666" width="4.83203125" style="46" customWidth="1"/>
    <col min="5667" max="5888" width="4.83203125" style="46"/>
    <col min="5889" max="5922" width="4.83203125" style="46" customWidth="1"/>
    <col min="5923" max="6144" width="4.83203125" style="46"/>
    <col min="6145" max="6178" width="4.83203125" style="46" customWidth="1"/>
    <col min="6179" max="6400" width="4.83203125" style="46"/>
    <col min="6401" max="6434" width="4.83203125" style="46" customWidth="1"/>
    <col min="6435" max="6656" width="4.83203125" style="46"/>
    <col min="6657" max="6690" width="4.83203125" style="46" customWidth="1"/>
    <col min="6691" max="6912" width="4.83203125" style="46"/>
    <col min="6913" max="6946" width="4.83203125" style="46" customWidth="1"/>
    <col min="6947" max="7168" width="4.83203125" style="46"/>
    <col min="7169" max="7202" width="4.83203125" style="46" customWidth="1"/>
    <col min="7203" max="7424" width="4.83203125" style="46"/>
    <col min="7425" max="7458" width="4.83203125" style="46" customWidth="1"/>
    <col min="7459" max="7680" width="4.83203125" style="46"/>
    <col min="7681" max="7714" width="4.83203125" style="46" customWidth="1"/>
    <col min="7715" max="7936" width="4.83203125" style="46"/>
    <col min="7937" max="7970" width="4.83203125" style="46" customWidth="1"/>
    <col min="7971" max="8192" width="4.83203125" style="46"/>
    <col min="8193" max="8226" width="4.83203125" style="46" customWidth="1"/>
    <col min="8227" max="8448" width="4.83203125" style="46"/>
    <col min="8449" max="8482" width="4.83203125" style="46" customWidth="1"/>
    <col min="8483" max="8704" width="4.83203125" style="46"/>
    <col min="8705" max="8738" width="4.83203125" style="46" customWidth="1"/>
    <col min="8739" max="8960" width="4.83203125" style="46"/>
    <col min="8961" max="8994" width="4.83203125" style="46" customWidth="1"/>
    <col min="8995" max="9216" width="4.83203125" style="46"/>
    <col min="9217" max="9250" width="4.83203125" style="46" customWidth="1"/>
    <col min="9251" max="9472" width="4.83203125" style="46"/>
    <col min="9473" max="9506" width="4.83203125" style="46" customWidth="1"/>
    <col min="9507" max="9728" width="4.83203125" style="46"/>
    <col min="9729" max="9762" width="4.83203125" style="46" customWidth="1"/>
    <col min="9763" max="9984" width="4.83203125" style="46"/>
    <col min="9985" max="10018" width="4.83203125" style="46" customWidth="1"/>
    <col min="10019" max="10240" width="4.83203125" style="46"/>
    <col min="10241" max="10274" width="4.83203125" style="46" customWidth="1"/>
    <col min="10275" max="10496" width="4.83203125" style="46"/>
    <col min="10497" max="10530" width="4.83203125" style="46" customWidth="1"/>
    <col min="10531" max="10752" width="4.83203125" style="46"/>
    <col min="10753" max="10786" width="4.83203125" style="46" customWidth="1"/>
    <col min="10787" max="11008" width="4.83203125" style="46"/>
    <col min="11009" max="11042" width="4.83203125" style="46" customWidth="1"/>
    <col min="11043" max="11264" width="4.83203125" style="46"/>
    <col min="11265" max="11298" width="4.83203125" style="46" customWidth="1"/>
    <col min="11299" max="11520" width="4.83203125" style="46"/>
    <col min="11521" max="11554" width="4.83203125" style="46" customWidth="1"/>
    <col min="11555" max="11776" width="4.83203125" style="46"/>
    <col min="11777" max="11810" width="4.83203125" style="46" customWidth="1"/>
    <col min="11811" max="12032" width="4.83203125" style="46"/>
    <col min="12033" max="12066" width="4.83203125" style="46" customWidth="1"/>
    <col min="12067" max="12288" width="4.83203125" style="46"/>
    <col min="12289" max="12322" width="4.83203125" style="46" customWidth="1"/>
    <col min="12323" max="12544" width="4.83203125" style="46"/>
    <col min="12545" max="12578" width="4.83203125" style="46" customWidth="1"/>
    <col min="12579" max="12800" width="4.83203125" style="46"/>
    <col min="12801" max="12834" width="4.83203125" style="46" customWidth="1"/>
    <col min="12835" max="13056" width="4.83203125" style="46"/>
    <col min="13057" max="13090" width="4.83203125" style="46" customWidth="1"/>
    <col min="13091" max="13312" width="4.83203125" style="46"/>
    <col min="13313" max="13346" width="4.83203125" style="46" customWidth="1"/>
    <col min="13347" max="13568" width="4.83203125" style="46"/>
    <col min="13569" max="13602" width="4.83203125" style="46" customWidth="1"/>
    <col min="13603" max="13824" width="4.83203125" style="46"/>
    <col min="13825" max="13858" width="4.83203125" style="46" customWidth="1"/>
    <col min="13859" max="14080" width="4.83203125" style="46"/>
    <col min="14081" max="14114" width="4.83203125" style="46" customWidth="1"/>
    <col min="14115" max="14336" width="4.83203125" style="46"/>
    <col min="14337" max="14370" width="4.83203125" style="46" customWidth="1"/>
    <col min="14371" max="14592" width="4.83203125" style="46"/>
    <col min="14593" max="14626" width="4.83203125" style="46" customWidth="1"/>
    <col min="14627" max="14848" width="4.83203125" style="46"/>
    <col min="14849" max="14882" width="4.83203125" style="46" customWidth="1"/>
    <col min="14883" max="15104" width="4.83203125" style="46"/>
    <col min="15105" max="15138" width="4.83203125" style="46" customWidth="1"/>
    <col min="15139" max="15360" width="4.83203125" style="46"/>
    <col min="15361" max="15394" width="4.83203125" style="46" customWidth="1"/>
    <col min="15395" max="15616" width="4.83203125" style="46"/>
    <col min="15617" max="15650" width="4.83203125" style="46" customWidth="1"/>
    <col min="15651" max="15872" width="4.83203125" style="46"/>
    <col min="15873" max="15906" width="4.83203125" style="46" customWidth="1"/>
    <col min="15907" max="16128" width="4.83203125" style="46"/>
    <col min="16129" max="16162" width="4.83203125" style="46" customWidth="1"/>
    <col min="16163" max="16384" width="4.83203125" style="46"/>
  </cols>
  <sheetData>
    <row r="1" spans="1:38" s="33" customFormat="1" ht="12" hidden="1" customHeight="1" x14ac:dyDescent="0.2">
      <c r="A1" s="158" t="s">
        <v>0</v>
      </c>
      <c r="B1" s="159"/>
      <c r="C1" s="159"/>
      <c r="D1" s="160"/>
      <c r="E1" s="153" t="str">
        <f ca="1">IF(INDIRECT("変更履歴!E1")&lt;&gt;"",INDIRECT("変更履歴!E1"),"")</f>
        <v>サンプルプロジェクト</v>
      </c>
      <c r="F1" s="154"/>
      <c r="G1" s="154"/>
      <c r="H1" s="154"/>
      <c r="I1" s="154"/>
      <c r="J1" s="154"/>
      <c r="K1" s="154"/>
      <c r="L1" s="154"/>
      <c r="M1" s="154"/>
      <c r="N1" s="155"/>
      <c r="O1" s="161" t="s">
        <v>1</v>
      </c>
      <c r="P1" s="162"/>
      <c r="Q1" s="162"/>
      <c r="R1" s="163"/>
      <c r="S1" s="170" t="str">
        <f ca="1">IF(INDIRECT("変更履歴!S1")&lt;&gt;"",INDIRECT("変更履歴!S1"),"")</f>
        <v>画面遷移図</v>
      </c>
      <c r="T1" s="171"/>
      <c r="U1" s="171"/>
      <c r="V1" s="171"/>
      <c r="W1" s="171"/>
      <c r="X1" s="171"/>
      <c r="Y1" s="171"/>
      <c r="Z1" s="172"/>
      <c r="AA1" s="156" t="s">
        <v>2</v>
      </c>
      <c r="AB1" s="157"/>
      <c r="AC1" s="150" t="str">
        <f ca="1">IF(INDIRECT("変更履歴!AC1")&lt;&gt;"",INDIRECT("変更履歴!AC1"),"")</f>
        <v>TIS</v>
      </c>
      <c r="AD1" s="151"/>
      <c r="AE1" s="151"/>
      <c r="AF1" s="152"/>
      <c r="AG1" s="147">
        <f ca="1">IF(INDIRECT("変更履歴!AG1")&lt;&gt;"",INDIRECT("変更履歴!AG1"),"")</f>
        <v>43595</v>
      </c>
      <c r="AH1" s="148"/>
      <c r="AI1" s="149"/>
      <c r="AJ1" s="31"/>
      <c r="AK1" s="31"/>
      <c r="AL1" s="32"/>
    </row>
    <row r="2" spans="1:38" s="33" customFormat="1" ht="12" hidden="1" customHeight="1" x14ac:dyDescent="0.2">
      <c r="A2" s="158" t="s">
        <v>3</v>
      </c>
      <c r="B2" s="159"/>
      <c r="C2" s="159"/>
      <c r="D2" s="160"/>
      <c r="E2" s="153" t="str">
        <f ca="1">IF(INDIRECT("変更履歴!E2")&lt;&gt;"",INDIRECT("変更履歴!E2"),"")</f>
        <v>サンプルシステム</v>
      </c>
      <c r="F2" s="154"/>
      <c r="G2" s="154"/>
      <c r="H2" s="154"/>
      <c r="I2" s="154"/>
      <c r="J2" s="154"/>
      <c r="K2" s="154"/>
      <c r="L2" s="154"/>
      <c r="M2" s="154"/>
      <c r="N2" s="155"/>
      <c r="O2" s="164"/>
      <c r="P2" s="165"/>
      <c r="Q2" s="165"/>
      <c r="R2" s="166"/>
      <c r="S2" s="173"/>
      <c r="T2" s="174"/>
      <c r="U2" s="174"/>
      <c r="V2" s="174"/>
      <c r="W2" s="174"/>
      <c r="X2" s="174"/>
      <c r="Y2" s="174"/>
      <c r="Z2" s="175"/>
      <c r="AA2" s="156" t="s">
        <v>4</v>
      </c>
      <c r="AB2" s="157"/>
      <c r="AC2" s="150" t="str">
        <f ca="1">IF(INDIRECT("変更履歴!AC2")&lt;&gt;"",INDIRECT("変更履歴!AC2"),"")</f>
        <v/>
      </c>
      <c r="AD2" s="151"/>
      <c r="AE2" s="151"/>
      <c r="AF2" s="152"/>
      <c r="AG2" s="147" t="str">
        <f ca="1">IF(INDIRECT("変更履歴!AG2")&lt;&gt;"",INDIRECT("変更履歴!AG2"),"")</f>
        <v/>
      </c>
      <c r="AH2" s="148"/>
      <c r="AI2" s="149"/>
      <c r="AJ2" s="31"/>
      <c r="AK2" s="31"/>
      <c r="AL2" s="31"/>
    </row>
    <row r="3" spans="1:38" s="33" customFormat="1" ht="12" hidden="1" customHeight="1" x14ac:dyDescent="0.2">
      <c r="A3" s="158" t="s">
        <v>5</v>
      </c>
      <c r="B3" s="159"/>
      <c r="C3" s="159"/>
      <c r="D3" s="160"/>
      <c r="E3" s="153" t="str">
        <f ca="1">IF(INDIRECT("変更履歴!E3")&lt;&gt;"",INDIRECT("変更履歴!E3"),"")</f>
        <v>プロジェクト管理システム</v>
      </c>
      <c r="F3" s="154"/>
      <c r="G3" s="154"/>
      <c r="H3" s="154"/>
      <c r="I3" s="154"/>
      <c r="J3" s="154"/>
      <c r="K3" s="154"/>
      <c r="L3" s="154"/>
      <c r="M3" s="154"/>
      <c r="N3" s="155"/>
      <c r="O3" s="167"/>
      <c r="P3" s="168"/>
      <c r="Q3" s="168"/>
      <c r="R3" s="169"/>
      <c r="S3" s="176"/>
      <c r="T3" s="177"/>
      <c r="U3" s="177"/>
      <c r="V3" s="177"/>
      <c r="W3" s="177"/>
      <c r="X3" s="177"/>
      <c r="Y3" s="177"/>
      <c r="Z3" s="178"/>
      <c r="AA3" s="156"/>
      <c r="AB3" s="157"/>
      <c r="AC3" s="150" t="str">
        <f ca="1">IF(INDIRECT("変更履歴!AC3")&lt;&gt;"",INDIRECT("変更履歴!AC3"),"")</f>
        <v/>
      </c>
      <c r="AD3" s="151"/>
      <c r="AE3" s="151"/>
      <c r="AF3" s="152"/>
      <c r="AG3" s="147" t="str">
        <f ca="1">IF(INDIRECT("変更履歴!AG3")&lt;&gt;"",INDIRECT("変更履歴!AG3"),"")</f>
        <v/>
      </c>
      <c r="AH3" s="148"/>
      <c r="AI3" s="149"/>
      <c r="AJ3" s="31"/>
      <c r="AK3" s="31"/>
      <c r="AL3" s="31"/>
    </row>
    <row r="4" spans="1:38" s="36" customFormat="1" ht="19.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5"/>
      <c r="AD4" s="34"/>
      <c r="AE4" s="34"/>
      <c r="AF4" s="34"/>
      <c r="AG4" s="34"/>
      <c r="AH4" s="34"/>
      <c r="AI4" s="34"/>
    </row>
    <row r="5" spans="1:38" s="36" customFormat="1" ht="15" customHeight="1" x14ac:dyDescent="0.3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7" t="s">
        <v>44</v>
      </c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5"/>
      <c r="AD5" s="34"/>
      <c r="AE5" s="34"/>
      <c r="AF5" s="34"/>
      <c r="AG5" s="34"/>
      <c r="AH5" s="34"/>
      <c r="AI5" s="34"/>
    </row>
    <row r="6" spans="1:38" s="36" customFormat="1" ht="15" customHeight="1" x14ac:dyDescent="0.2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8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5"/>
      <c r="AD6" s="34"/>
      <c r="AE6" s="34"/>
      <c r="AF6" s="34"/>
      <c r="AG6" s="34"/>
      <c r="AH6" s="34"/>
      <c r="AI6" s="34"/>
    </row>
    <row r="7" spans="1:38" ht="15" customHeight="1" x14ac:dyDescent="0.2">
      <c r="A7" s="38"/>
      <c r="B7" s="39" t="s">
        <v>45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1"/>
      <c r="O7" s="40"/>
      <c r="P7" s="42"/>
      <c r="Q7" s="34"/>
      <c r="R7" s="43"/>
      <c r="S7" s="40"/>
      <c r="T7" s="40"/>
      <c r="U7" s="38"/>
      <c r="V7" s="38"/>
      <c r="W7" s="38"/>
      <c r="X7" s="38"/>
      <c r="Y7" s="38"/>
      <c r="Z7" s="38"/>
      <c r="AA7" s="38"/>
      <c r="AB7" s="38"/>
      <c r="AC7" s="38"/>
      <c r="AD7" s="38"/>
      <c r="AE7" s="40"/>
      <c r="AF7" s="40"/>
      <c r="AG7" s="42"/>
      <c r="AH7" s="44"/>
      <c r="AI7" s="45"/>
    </row>
    <row r="8" spans="1:38" ht="15" customHeight="1" x14ac:dyDescent="0.2">
      <c r="A8" s="38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1"/>
      <c r="O8" s="40"/>
      <c r="P8" s="42"/>
      <c r="Q8" s="34"/>
      <c r="R8" s="43"/>
      <c r="S8" s="40"/>
      <c r="T8" s="40"/>
      <c r="U8" s="38"/>
      <c r="V8" s="38"/>
      <c r="W8" s="38"/>
      <c r="X8" s="38"/>
      <c r="Y8" s="40"/>
      <c r="Z8" s="40"/>
      <c r="AA8" s="40"/>
      <c r="AB8" s="40"/>
      <c r="AC8" s="40"/>
      <c r="AD8" s="40"/>
      <c r="AE8" s="45"/>
      <c r="AF8" s="47"/>
      <c r="AG8" s="47"/>
      <c r="AH8" s="48"/>
      <c r="AI8" s="45"/>
    </row>
    <row r="9" spans="1:38" ht="15" customHeight="1" x14ac:dyDescent="0.2">
      <c r="A9" s="38"/>
      <c r="B9" s="39" t="s">
        <v>46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1"/>
      <c r="O9" s="40"/>
      <c r="P9" s="42"/>
      <c r="Q9" s="34"/>
      <c r="R9" s="43"/>
      <c r="S9" s="40"/>
      <c r="T9" s="40"/>
      <c r="U9" s="38"/>
      <c r="V9" s="38"/>
      <c r="W9" s="38"/>
      <c r="X9" s="38"/>
      <c r="Y9" s="40"/>
      <c r="Z9" s="40"/>
      <c r="AA9" s="40"/>
      <c r="AB9" s="40"/>
      <c r="AC9" s="40"/>
      <c r="AD9" s="40"/>
      <c r="AE9" s="45"/>
      <c r="AF9" s="38"/>
      <c r="AG9" s="38"/>
      <c r="AH9" s="49"/>
      <c r="AI9" s="38"/>
    </row>
    <row r="10" spans="1:38" ht="15" customHeight="1" x14ac:dyDescent="0.2">
      <c r="A10" s="38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1"/>
      <c r="O10" s="40"/>
      <c r="P10" s="42"/>
      <c r="Q10" s="34"/>
      <c r="R10" s="43"/>
      <c r="S10" s="38"/>
      <c r="T10" s="38"/>
      <c r="U10" s="34"/>
      <c r="V10" s="34"/>
      <c r="W10" s="34"/>
      <c r="X10" s="34"/>
      <c r="Y10" s="40"/>
      <c r="Z10" s="40"/>
      <c r="AA10" s="40"/>
      <c r="AB10" s="40"/>
      <c r="AC10" s="40"/>
      <c r="AD10" s="40"/>
      <c r="AE10" s="38"/>
      <c r="AF10" s="40"/>
      <c r="AG10" s="42"/>
      <c r="AH10" s="44"/>
      <c r="AI10" s="45"/>
    </row>
    <row r="11" spans="1:38" ht="15" customHeight="1" x14ac:dyDescent="0.2">
      <c r="A11" s="38"/>
      <c r="B11" s="39"/>
      <c r="C11" s="40"/>
      <c r="D11" s="38"/>
      <c r="E11" s="40"/>
      <c r="F11" s="40"/>
      <c r="G11" s="40"/>
      <c r="H11" s="40"/>
      <c r="I11" s="40"/>
      <c r="J11" s="40"/>
      <c r="K11" s="40"/>
      <c r="L11" s="40"/>
      <c r="M11" s="40"/>
      <c r="N11" s="41"/>
      <c r="O11" s="40"/>
      <c r="P11" s="42"/>
      <c r="Q11" s="34"/>
      <c r="R11" s="43"/>
      <c r="S11" s="38"/>
      <c r="T11" s="38"/>
      <c r="U11" s="38"/>
      <c r="V11" s="38"/>
      <c r="W11" s="38"/>
      <c r="X11" s="38"/>
      <c r="Y11" s="40"/>
      <c r="Z11" s="40"/>
      <c r="AA11" s="40"/>
      <c r="AB11" s="40"/>
      <c r="AC11" s="40"/>
      <c r="AD11" s="40"/>
      <c r="AE11" s="40"/>
      <c r="AF11" s="40"/>
      <c r="AG11" s="42"/>
      <c r="AH11" s="44"/>
      <c r="AI11" s="45"/>
    </row>
    <row r="12" spans="1:38" ht="15" customHeight="1" x14ac:dyDescent="0.2">
      <c r="A12" s="38"/>
      <c r="B12" s="40"/>
      <c r="C12" s="40"/>
      <c r="D12" s="38"/>
      <c r="E12" s="40"/>
      <c r="F12" s="40"/>
      <c r="G12" s="40"/>
      <c r="H12" s="40"/>
      <c r="I12" s="40"/>
      <c r="J12" s="40"/>
      <c r="K12" s="40"/>
      <c r="L12" s="40"/>
      <c r="M12" s="40"/>
      <c r="N12" s="41"/>
      <c r="O12" s="40"/>
      <c r="P12" s="42"/>
      <c r="Q12" s="34"/>
      <c r="R12" s="43"/>
      <c r="S12" s="38"/>
      <c r="T12" s="38"/>
      <c r="U12" s="38"/>
      <c r="V12" s="38"/>
      <c r="W12" s="38"/>
      <c r="X12" s="38"/>
      <c r="Y12" s="40"/>
      <c r="Z12" s="40"/>
      <c r="AA12" s="40"/>
      <c r="AB12" s="40"/>
      <c r="AC12" s="40"/>
      <c r="AD12" s="40"/>
      <c r="AE12" s="40"/>
      <c r="AF12" s="40"/>
      <c r="AG12" s="42"/>
      <c r="AH12" s="44"/>
      <c r="AI12" s="45"/>
    </row>
    <row r="13" spans="1:38" ht="15" customHeight="1" x14ac:dyDescent="0.2">
      <c r="A13" s="38"/>
      <c r="B13" s="39"/>
      <c r="C13" s="40"/>
      <c r="D13" s="38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50"/>
      <c r="R13" s="38"/>
      <c r="S13" s="38"/>
      <c r="T13" s="38"/>
      <c r="U13" s="38"/>
      <c r="V13" s="38"/>
      <c r="W13" s="38"/>
      <c r="X13" s="38"/>
      <c r="Y13" s="40"/>
      <c r="Z13" s="40"/>
      <c r="AA13" s="40"/>
      <c r="AB13" s="40"/>
      <c r="AC13" s="40"/>
      <c r="AD13" s="40"/>
      <c r="AE13" s="40"/>
      <c r="AF13" s="40"/>
      <c r="AG13" s="42"/>
      <c r="AH13" s="44"/>
      <c r="AI13" s="45"/>
    </row>
    <row r="14" spans="1:38" ht="15" customHeight="1" x14ac:dyDescent="0.2">
      <c r="A14" s="38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50"/>
      <c r="R14" s="38"/>
      <c r="S14" s="38"/>
      <c r="T14" s="38"/>
      <c r="U14" s="38"/>
      <c r="V14" s="38"/>
      <c r="W14" s="38"/>
      <c r="X14" s="38"/>
      <c r="Y14" s="40"/>
      <c r="Z14" s="40"/>
      <c r="AA14" s="40"/>
      <c r="AB14" s="40"/>
      <c r="AC14" s="40"/>
      <c r="AD14" s="40"/>
      <c r="AE14" s="40"/>
      <c r="AF14" s="40"/>
      <c r="AG14" s="42"/>
      <c r="AH14" s="44"/>
      <c r="AI14" s="45"/>
    </row>
    <row r="15" spans="1:38" ht="15" customHeight="1" x14ac:dyDescent="0.2">
      <c r="A15" s="38"/>
      <c r="B15" s="39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1"/>
      <c r="O15" s="40"/>
      <c r="P15" s="42"/>
      <c r="Q15" s="34"/>
      <c r="R15" s="38"/>
      <c r="S15" s="38"/>
      <c r="T15" s="38"/>
      <c r="U15" s="45"/>
      <c r="V15" s="38"/>
      <c r="W15" s="38"/>
      <c r="X15" s="45"/>
      <c r="Y15" s="45"/>
      <c r="Z15" s="45"/>
      <c r="AA15" s="45"/>
      <c r="AB15" s="45"/>
      <c r="AC15" s="45"/>
      <c r="AD15" s="45"/>
      <c r="AE15" s="40"/>
      <c r="AF15" s="40"/>
      <c r="AG15" s="42"/>
      <c r="AH15" s="44"/>
      <c r="AI15" s="45"/>
    </row>
    <row r="16" spans="1:38" ht="15" customHeight="1" x14ac:dyDescent="0.2">
      <c r="A16" s="38"/>
      <c r="B16" s="34"/>
      <c r="C16" s="38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40"/>
      <c r="P16" s="35"/>
      <c r="Q16" s="34"/>
      <c r="R16" s="34"/>
      <c r="S16" s="34"/>
      <c r="T16" s="34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2"/>
      <c r="AH16" s="44"/>
      <c r="AI16" s="45"/>
    </row>
    <row r="17" spans="1:35" ht="15" customHeight="1" x14ac:dyDescent="0.2">
      <c r="A17" s="38"/>
      <c r="B17" s="39"/>
      <c r="C17" s="38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40"/>
      <c r="P17" s="35"/>
      <c r="Q17" s="34"/>
      <c r="R17" s="34"/>
      <c r="S17" s="34"/>
      <c r="T17" s="34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2"/>
      <c r="AH17" s="44"/>
      <c r="AI17" s="45"/>
    </row>
    <row r="18" spans="1:35" ht="15" customHeight="1" x14ac:dyDescent="0.2">
      <c r="A18" s="38"/>
      <c r="C18" s="38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40"/>
      <c r="P18" s="35"/>
      <c r="Q18" s="34"/>
      <c r="R18" s="34"/>
      <c r="S18" s="34"/>
      <c r="T18" s="34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2"/>
      <c r="AH18" s="44"/>
      <c r="AI18" s="45"/>
    </row>
    <row r="19" spans="1:35" ht="15" customHeight="1" x14ac:dyDescent="0.2">
      <c r="A19" s="38"/>
      <c r="B19" s="39"/>
      <c r="C19" s="40"/>
      <c r="D19" s="38"/>
      <c r="E19" s="40"/>
      <c r="F19" s="40"/>
      <c r="G19" s="40"/>
      <c r="H19" s="40"/>
      <c r="I19" s="40"/>
      <c r="J19" s="40"/>
      <c r="K19" s="40"/>
      <c r="L19" s="40"/>
      <c r="M19" s="40"/>
      <c r="N19" s="41"/>
      <c r="O19" s="40"/>
      <c r="P19" s="42"/>
      <c r="Q19" s="34"/>
      <c r="R19" s="43"/>
      <c r="S19" s="38"/>
      <c r="T19" s="38"/>
      <c r="U19" s="38"/>
      <c r="V19" s="38"/>
      <c r="W19" s="38"/>
      <c r="X19" s="38"/>
      <c r="Y19" s="40"/>
      <c r="Z19" s="40"/>
      <c r="AA19" s="40"/>
      <c r="AB19" s="40"/>
      <c r="AC19" s="40"/>
      <c r="AD19" s="40"/>
      <c r="AE19" s="40"/>
      <c r="AF19" s="40"/>
      <c r="AG19" s="42"/>
      <c r="AH19" s="44"/>
      <c r="AI19" s="45"/>
    </row>
    <row r="20" spans="1:35" ht="15" customHeight="1" x14ac:dyDescent="0.2">
      <c r="A20" s="38"/>
      <c r="B20" s="39"/>
      <c r="C20" s="38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40"/>
      <c r="P20" s="35"/>
      <c r="Q20" s="34"/>
      <c r="R20" s="34"/>
      <c r="S20" s="34"/>
      <c r="T20" s="34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2"/>
      <c r="AH20" s="44"/>
      <c r="AI20" s="45"/>
    </row>
    <row r="21" spans="1:35" ht="15" customHeight="1" x14ac:dyDescent="0.2">
      <c r="A21" s="38"/>
      <c r="B21" s="34"/>
      <c r="C21" s="38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40"/>
      <c r="P21" s="35"/>
      <c r="Q21" s="34"/>
      <c r="R21" s="34"/>
      <c r="S21" s="34"/>
      <c r="T21" s="34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2"/>
      <c r="AH21" s="44"/>
      <c r="AI21" s="45"/>
    </row>
    <row r="22" spans="1:35" ht="15" customHeight="1" x14ac:dyDescent="0.2">
      <c r="A22" s="38"/>
      <c r="B22" s="34"/>
      <c r="C22" s="38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40"/>
      <c r="P22" s="35"/>
      <c r="Q22" s="34"/>
      <c r="R22" s="34"/>
      <c r="S22" s="34"/>
      <c r="T22" s="34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2"/>
      <c r="AH22" s="44"/>
      <c r="AI22" s="45"/>
    </row>
    <row r="23" spans="1:35" ht="15" customHeight="1" x14ac:dyDescent="0.2">
      <c r="A23" s="38"/>
      <c r="B23" s="34"/>
      <c r="C23" s="38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40"/>
      <c r="P23" s="35"/>
      <c r="Q23" s="34"/>
      <c r="R23" s="34"/>
      <c r="S23" s="34"/>
      <c r="T23" s="34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2"/>
      <c r="AH23" s="44"/>
      <c r="AI23" s="45"/>
    </row>
    <row r="24" spans="1:35" ht="15" customHeight="1" x14ac:dyDescent="0.2">
      <c r="A24" s="38"/>
      <c r="B24" s="5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1"/>
      <c r="O24" s="40"/>
      <c r="P24" s="35"/>
      <c r="Q24" s="34"/>
      <c r="R24" s="38"/>
      <c r="S24" s="38"/>
      <c r="T24" s="38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2"/>
      <c r="AH24" s="44"/>
      <c r="AI24" s="45"/>
    </row>
    <row r="25" spans="1:35" ht="15" customHeight="1" x14ac:dyDescent="0.2">
      <c r="A25" s="38"/>
      <c r="B25" s="34"/>
      <c r="C25" s="38"/>
      <c r="D25" s="34"/>
      <c r="E25" s="34"/>
      <c r="F25" s="34"/>
      <c r="G25" s="34"/>
      <c r="H25" s="38"/>
      <c r="I25" s="34"/>
      <c r="J25" s="34"/>
      <c r="K25" s="34"/>
      <c r="L25" s="34"/>
      <c r="M25" s="34"/>
      <c r="N25" s="34"/>
      <c r="O25" s="34"/>
      <c r="P25" s="35"/>
      <c r="Q25" s="34"/>
      <c r="R25" s="38"/>
      <c r="S25" s="38"/>
      <c r="T25" s="38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2"/>
      <c r="AH25" s="44"/>
      <c r="AI25" s="45"/>
    </row>
    <row r="26" spans="1:35" ht="15" customHeight="1" x14ac:dyDescent="0.2">
      <c r="A26" s="38"/>
      <c r="B26" s="34"/>
      <c r="C26" s="38"/>
      <c r="D26" s="34"/>
      <c r="E26" s="34"/>
      <c r="F26" s="34"/>
      <c r="G26" s="34"/>
      <c r="H26" s="38"/>
      <c r="I26" s="34"/>
      <c r="J26" s="34"/>
      <c r="K26" s="34"/>
      <c r="L26" s="34"/>
      <c r="M26" s="34"/>
      <c r="N26" s="34"/>
      <c r="O26" s="34"/>
      <c r="P26" s="35"/>
      <c r="Q26" s="34"/>
      <c r="R26" s="38"/>
      <c r="S26" s="38"/>
      <c r="T26" s="38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2"/>
      <c r="AH26" s="44"/>
      <c r="AI26" s="45"/>
    </row>
    <row r="27" spans="1:35" ht="15" customHeight="1" x14ac:dyDescent="0.2">
      <c r="A27" s="38"/>
      <c r="B27" s="34"/>
      <c r="C27" s="38"/>
      <c r="D27" s="34"/>
      <c r="E27" s="34"/>
      <c r="F27" s="34"/>
      <c r="G27" s="34"/>
      <c r="H27" s="38"/>
      <c r="I27" s="34"/>
      <c r="J27" s="34"/>
      <c r="K27" s="34"/>
      <c r="L27" s="34"/>
      <c r="M27" s="34"/>
      <c r="N27" s="34"/>
      <c r="O27" s="34"/>
      <c r="P27" s="35"/>
      <c r="Q27" s="34"/>
      <c r="R27" s="38"/>
      <c r="S27" s="38"/>
      <c r="T27" s="38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2"/>
      <c r="AH27" s="44"/>
      <c r="AI27" s="45"/>
    </row>
    <row r="28" spans="1:35" ht="15" customHeight="1" x14ac:dyDescent="0.2">
      <c r="A28" s="38"/>
      <c r="B28" s="34"/>
      <c r="C28" s="38"/>
      <c r="D28" s="34"/>
      <c r="E28" s="34"/>
      <c r="F28" s="34"/>
      <c r="G28" s="34"/>
      <c r="H28" s="38"/>
      <c r="I28" s="34"/>
      <c r="J28" s="34"/>
      <c r="K28" s="34"/>
      <c r="L28" s="34"/>
      <c r="M28" s="34"/>
      <c r="N28" s="34"/>
      <c r="O28" s="34"/>
      <c r="P28" s="35"/>
      <c r="Q28" s="34"/>
      <c r="R28" s="38"/>
      <c r="S28" s="38"/>
      <c r="T28" s="38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2"/>
      <c r="AH28" s="44"/>
      <c r="AI28" s="45"/>
    </row>
    <row r="29" spans="1:35" ht="15" customHeight="1" x14ac:dyDescent="0.2">
      <c r="A29" s="38"/>
      <c r="B29" s="34"/>
      <c r="C29" s="38"/>
      <c r="D29" s="34"/>
      <c r="E29" s="34"/>
      <c r="F29" s="34"/>
      <c r="G29" s="34"/>
      <c r="H29" s="38"/>
      <c r="I29" s="34"/>
      <c r="J29" s="34"/>
      <c r="K29" s="34"/>
      <c r="L29" s="34"/>
      <c r="M29" s="40"/>
      <c r="N29" s="41"/>
      <c r="O29" s="34"/>
      <c r="P29" s="35"/>
      <c r="Q29" s="34"/>
      <c r="R29" s="38"/>
      <c r="S29" s="45"/>
      <c r="T29" s="38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2"/>
      <c r="AH29" s="44"/>
      <c r="AI29" s="45"/>
    </row>
    <row r="30" spans="1:35" ht="15" customHeight="1" x14ac:dyDescent="0.2">
      <c r="A30" s="38"/>
      <c r="B30" s="34"/>
      <c r="C30" s="38"/>
      <c r="D30" s="34"/>
      <c r="E30" s="34"/>
      <c r="F30" s="34"/>
      <c r="G30" s="34"/>
      <c r="H30" s="38"/>
      <c r="I30" s="34"/>
      <c r="J30" s="34"/>
      <c r="K30" s="34"/>
      <c r="L30" s="34"/>
      <c r="M30" s="34"/>
      <c r="N30" s="34"/>
      <c r="O30" s="34"/>
      <c r="P30" s="35"/>
      <c r="Q30" s="34"/>
      <c r="R30" s="38"/>
      <c r="S30" s="38"/>
      <c r="T30" s="38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2"/>
      <c r="AH30" s="44"/>
      <c r="AI30" s="45"/>
    </row>
    <row r="31" spans="1:35" ht="15" customHeight="1" x14ac:dyDescent="0.2">
      <c r="A31" s="51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5"/>
      <c r="Q31" s="34"/>
      <c r="R31" s="38"/>
      <c r="S31" s="38"/>
      <c r="T31" s="38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3"/>
      <c r="AH31" s="54"/>
      <c r="AI31" s="55"/>
    </row>
    <row r="32" spans="1:35" ht="15" customHeight="1" x14ac:dyDescent="0.2">
      <c r="A32" s="51"/>
      <c r="B32" s="34"/>
      <c r="C32" s="35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5"/>
      <c r="Q32" s="56"/>
      <c r="R32" s="38"/>
      <c r="S32" s="57"/>
      <c r="T32" s="40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3"/>
      <c r="AH32" s="54"/>
      <c r="AI32" s="55"/>
    </row>
    <row r="33" spans="1:35" ht="15" customHeight="1" x14ac:dyDescent="0.2">
      <c r="A33" s="51"/>
      <c r="B33" s="58"/>
      <c r="C33" s="38"/>
      <c r="D33" s="51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9"/>
      <c r="Q33" s="56"/>
      <c r="R33" s="51"/>
      <c r="S33" s="60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3"/>
      <c r="AH33" s="54"/>
      <c r="AI33" s="55"/>
    </row>
    <row r="34" spans="1:35" ht="15" customHeight="1" x14ac:dyDescent="0.2">
      <c r="A34" s="51"/>
      <c r="B34" s="58"/>
      <c r="C34" s="38"/>
      <c r="D34" s="51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9"/>
      <c r="Q34" s="56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2"/>
      <c r="AF34" s="52"/>
      <c r="AG34" s="53"/>
      <c r="AH34" s="54"/>
      <c r="AI34" s="55"/>
    </row>
    <row r="35" spans="1:35" ht="15" customHeight="1" x14ac:dyDescent="0.2">
      <c r="A35" s="51"/>
      <c r="B35" s="58"/>
      <c r="C35" s="38"/>
      <c r="D35" s="51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9"/>
      <c r="Q35" s="56"/>
      <c r="R35" s="51"/>
      <c r="S35" s="60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3"/>
      <c r="AH35" s="54"/>
      <c r="AI35" s="55"/>
    </row>
    <row r="36" spans="1:35" ht="15" customHeight="1" x14ac:dyDescent="0.2">
      <c r="A36" s="51"/>
      <c r="B36" s="58"/>
      <c r="C36" s="3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9"/>
      <c r="Q36" s="56"/>
      <c r="R36" s="51"/>
      <c r="S36" s="55"/>
      <c r="T36" s="55"/>
      <c r="U36" s="61"/>
      <c r="V36" s="55"/>
      <c r="W36" s="55"/>
      <c r="X36" s="55"/>
      <c r="Y36" s="55"/>
      <c r="Z36" s="55"/>
      <c r="AA36" s="55"/>
      <c r="AB36" s="55"/>
      <c r="AC36" s="55"/>
      <c r="AD36" s="55"/>
      <c r="AE36" s="52"/>
      <c r="AF36" s="52"/>
      <c r="AG36" s="53"/>
      <c r="AH36" s="54"/>
      <c r="AI36" s="55"/>
    </row>
    <row r="37" spans="1:35" ht="15" customHeight="1" x14ac:dyDescent="0.2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8"/>
      <c r="P37" s="59"/>
      <c r="Q37" s="62"/>
      <c r="R37" s="51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1"/>
      <c r="AF37" s="51"/>
      <c r="AG37" s="51"/>
      <c r="AH37" s="62"/>
      <c r="AI37" s="51"/>
    </row>
    <row r="38" spans="1:35" ht="15" customHeight="1" x14ac:dyDescent="0.15">
      <c r="B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4"/>
      <c r="S38" s="66"/>
      <c r="T38" s="66"/>
      <c r="U38" s="67"/>
      <c r="V38" s="66"/>
      <c r="W38" s="66"/>
      <c r="X38" s="66"/>
      <c r="Y38" s="66"/>
      <c r="Z38" s="66"/>
      <c r="AA38" s="66"/>
      <c r="AB38" s="66"/>
      <c r="AC38" s="66"/>
      <c r="AD38" s="66"/>
      <c r="AE38" s="68"/>
      <c r="AF38" s="68"/>
      <c r="AG38" s="69"/>
      <c r="AH38" s="70"/>
      <c r="AI38" s="66"/>
    </row>
    <row r="39" spans="1:35" ht="15" customHeight="1" x14ac:dyDescent="0.15">
      <c r="S39" s="66"/>
      <c r="T39" s="66"/>
      <c r="U39" s="67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71"/>
      <c r="AG39" s="72"/>
      <c r="AH39" s="73"/>
      <c r="AI39" s="66"/>
    </row>
    <row r="40" spans="1:35" ht="15" customHeight="1" x14ac:dyDescent="0.15">
      <c r="Q40" s="74"/>
      <c r="S40" s="66"/>
      <c r="T40" s="67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71"/>
      <c r="AG40" s="71"/>
      <c r="AH40" s="73"/>
      <c r="AI40" s="66"/>
    </row>
    <row r="41" spans="1:35" ht="15" customHeight="1" x14ac:dyDescent="0.15"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72"/>
      <c r="AH41" s="73"/>
      <c r="AI41" s="66"/>
    </row>
    <row r="42" spans="1:35" ht="15" customHeight="1" x14ac:dyDescent="0.15">
      <c r="J42" s="63"/>
      <c r="K42" s="63"/>
      <c r="L42" s="63"/>
      <c r="M42" s="63"/>
      <c r="N42" s="63"/>
      <c r="O42" s="63"/>
      <c r="P42" s="63"/>
      <c r="AE42" s="66"/>
      <c r="AF42" s="66"/>
      <c r="AG42" s="72"/>
      <c r="AH42" s="73"/>
      <c r="AI42" s="66"/>
    </row>
    <row r="43" spans="1:35" ht="15" customHeight="1" x14ac:dyDescent="0.15">
      <c r="AE43" s="66"/>
      <c r="AF43" s="71"/>
      <c r="AG43" s="72"/>
      <c r="AH43" s="73"/>
      <c r="AI43" s="66"/>
    </row>
    <row r="44" spans="1:35" ht="15" customHeight="1" x14ac:dyDescent="0.15">
      <c r="AE44" s="66"/>
      <c r="AF44" s="71"/>
      <c r="AG44" s="71"/>
      <c r="AH44" s="73"/>
      <c r="AI44" s="66"/>
    </row>
    <row r="45" spans="1:35" ht="15" customHeight="1" x14ac:dyDescent="0.15">
      <c r="A45" s="63"/>
      <c r="AF45" s="75"/>
      <c r="AG45" s="75"/>
    </row>
    <row r="46" spans="1:35" ht="15" customHeight="1" x14ac:dyDescent="0.15">
      <c r="A46" s="63"/>
      <c r="AG46" s="75"/>
    </row>
    <row r="47" spans="1:35" ht="15" customHeight="1" x14ac:dyDescent="0.15">
      <c r="AF47" s="75"/>
      <c r="AG47" s="75"/>
    </row>
    <row r="48" spans="1:35" ht="15" customHeight="1" x14ac:dyDescent="0.15">
      <c r="AG48" s="75"/>
    </row>
    <row r="49" spans="1:34" ht="15" customHeight="1" x14ac:dyDescent="0.15">
      <c r="S49" s="63"/>
      <c r="T49" s="63"/>
      <c r="V49" s="63"/>
      <c r="W49" s="63"/>
      <c r="X49" s="63"/>
      <c r="Y49" s="63"/>
      <c r="Z49" s="63"/>
      <c r="AA49" s="63"/>
      <c r="AB49" s="63"/>
      <c r="AC49" s="63"/>
      <c r="AD49" s="63"/>
    </row>
    <row r="50" spans="1:34" ht="15" customHeight="1" x14ac:dyDescent="0.15">
      <c r="R50" s="63"/>
      <c r="S50" s="63"/>
      <c r="T50" s="63"/>
      <c r="V50" s="63"/>
      <c r="W50" s="63"/>
      <c r="X50" s="63"/>
      <c r="Y50" s="63"/>
      <c r="Z50" s="63"/>
      <c r="AA50" s="63"/>
      <c r="AB50" s="63"/>
      <c r="AC50" s="63"/>
      <c r="AD50" s="63"/>
      <c r="AG50" s="75"/>
    </row>
    <row r="51" spans="1:34" ht="15" customHeight="1" x14ac:dyDescent="0.15">
      <c r="R51" s="63"/>
    </row>
    <row r="52" spans="1:34" s="63" customFormat="1" ht="15" customHeight="1" x14ac:dyDescent="0.15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65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H52" s="74"/>
    </row>
    <row r="53" spans="1:34" s="63" customFormat="1" ht="15" customHeight="1" x14ac:dyDescent="0.15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65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H53" s="74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X35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2" width="4.83203125" style="80" customWidth="1"/>
    <col min="3" max="5" width="4.83203125" style="81" customWidth="1"/>
    <col min="6" max="6" width="4.83203125" style="80" customWidth="1"/>
    <col min="7" max="7" width="4.83203125" style="81" customWidth="1"/>
    <col min="8" max="11" width="4.83203125" style="80" customWidth="1"/>
    <col min="12" max="13" width="4.83203125" style="81" customWidth="1"/>
    <col min="14" max="15" width="4.83203125" style="80" customWidth="1"/>
    <col min="16" max="16" width="4.83203125" style="81" customWidth="1"/>
    <col min="17" max="21" width="4.83203125" style="80" customWidth="1"/>
    <col min="22" max="22" width="4.83203125" style="81" customWidth="1"/>
    <col min="23" max="29" width="4.83203125" style="80" customWidth="1"/>
    <col min="30" max="31" width="4.83203125" style="81" customWidth="1"/>
    <col min="32" max="16384" width="4.83203125" style="80"/>
  </cols>
  <sheetData>
    <row r="1" spans="1:50" s="33" customFormat="1" ht="12" hidden="1" customHeight="1" x14ac:dyDescent="0.2">
      <c r="A1" s="158" t="s">
        <v>6</v>
      </c>
      <c r="B1" s="159"/>
      <c r="C1" s="159"/>
      <c r="D1" s="160"/>
      <c r="E1" s="153" t="str">
        <f ca="1">IF(INDIRECT("変更履歴!E1")&lt;&gt;"",INDIRECT("変更履歴!E1"),"")</f>
        <v>サンプルプロジェクト</v>
      </c>
      <c r="F1" s="154"/>
      <c r="G1" s="154"/>
      <c r="H1" s="154"/>
      <c r="I1" s="154"/>
      <c r="J1" s="154"/>
      <c r="K1" s="154"/>
      <c r="L1" s="154"/>
      <c r="M1" s="154"/>
      <c r="N1" s="155"/>
      <c r="O1" s="179" t="s">
        <v>7</v>
      </c>
      <c r="P1" s="180"/>
      <c r="Q1" s="180"/>
      <c r="R1" s="181"/>
      <c r="S1" s="188" t="str">
        <f ca="1">IF(INDIRECT("変更履歴!S1")&lt;&gt;"",INDIRECT("変更履歴!S1"),"")</f>
        <v>画面遷移図</v>
      </c>
      <c r="T1" s="189"/>
      <c r="U1" s="189"/>
      <c r="V1" s="189"/>
      <c r="W1" s="189"/>
      <c r="X1" s="189"/>
      <c r="Y1" s="189"/>
      <c r="Z1" s="190"/>
      <c r="AA1" s="158" t="s">
        <v>8</v>
      </c>
      <c r="AB1" s="160"/>
      <c r="AC1" s="150" t="str">
        <f ca="1">IF(INDIRECT("変更履歴!AC1")&lt;&gt;"",INDIRECT("変更履歴!AC1"),"")</f>
        <v>TIS</v>
      </c>
      <c r="AD1" s="151"/>
      <c r="AE1" s="151"/>
      <c r="AF1" s="152"/>
      <c r="AG1" s="147">
        <f ca="1">IF(INDIRECT("変更履歴!AG1")&lt;&gt;"",INDIRECT("変更履歴!AG1"),"")</f>
        <v>43595</v>
      </c>
      <c r="AH1" s="148"/>
      <c r="AI1" s="149"/>
      <c r="AJ1" s="40"/>
      <c r="AN1" s="76"/>
      <c r="AO1" s="40"/>
      <c r="AP1" s="40"/>
      <c r="AQ1" s="40"/>
      <c r="AR1" s="40"/>
      <c r="AS1" s="77"/>
      <c r="AT1" s="40"/>
      <c r="AU1" s="40"/>
      <c r="AV1" s="40"/>
      <c r="AW1" s="40"/>
    </row>
    <row r="2" spans="1:50" s="33" customFormat="1" ht="12" hidden="1" customHeight="1" x14ac:dyDescent="0.2">
      <c r="A2" s="158" t="s">
        <v>9</v>
      </c>
      <c r="B2" s="159"/>
      <c r="C2" s="159"/>
      <c r="D2" s="160"/>
      <c r="E2" s="153" t="str">
        <f ca="1">IF(INDIRECT("変更履歴!E2")&lt;&gt;"",INDIRECT("変更履歴!E2"),"")</f>
        <v>サンプルシステム</v>
      </c>
      <c r="F2" s="154"/>
      <c r="G2" s="154"/>
      <c r="H2" s="154"/>
      <c r="I2" s="154"/>
      <c r="J2" s="154"/>
      <c r="K2" s="154"/>
      <c r="L2" s="154"/>
      <c r="M2" s="154"/>
      <c r="N2" s="155"/>
      <c r="O2" s="182"/>
      <c r="P2" s="183"/>
      <c r="Q2" s="183"/>
      <c r="R2" s="184"/>
      <c r="S2" s="191"/>
      <c r="T2" s="192"/>
      <c r="U2" s="192"/>
      <c r="V2" s="192"/>
      <c r="W2" s="192"/>
      <c r="X2" s="192"/>
      <c r="Y2" s="192"/>
      <c r="Z2" s="193"/>
      <c r="AA2" s="158" t="s">
        <v>10</v>
      </c>
      <c r="AB2" s="160"/>
      <c r="AC2" s="150" t="str">
        <f ca="1">IF(INDIRECT("変更履歴!AC2")&lt;&gt;"",INDIRECT("変更履歴!AC2"),"")</f>
        <v/>
      </c>
      <c r="AD2" s="151"/>
      <c r="AE2" s="151"/>
      <c r="AF2" s="152"/>
      <c r="AG2" s="147" t="str">
        <f ca="1">IF(INDIRECT("変更履歴!AG2")&lt;&gt;"",INDIRECT("変更履歴!AG2"),"")</f>
        <v/>
      </c>
      <c r="AH2" s="148"/>
      <c r="AI2" s="149"/>
      <c r="AJ2" s="40"/>
      <c r="AN2" s="76"/>
      <c r="AO2" s="40"/>
      <c r="AP2" s="40"/>
      <c r="AQ2" s="40"/>
      <c r="AR2" s="40"/>
      <c r="AS2" s="77"/>
      <c r="AT2" s="40"/>
      <c r="AU2" s="40"/>
      <c r="AV2" s="40"/>
      <c r="AW2" s="40"/>
    </row>
    <row r="3" spans="1:50" s="33" customFormat="1" ht="12" hidden="1" customHeight="1" x14ac:dyDescent="0.2">
      <c r="A3" s="158" t="s">
        <v>11</v>
      </c>
      <c r="B3" s="159"/>
      <c r="C3" s="159"/>
      <c r="D3" s="160"/>
      <c r="E3" s="153" t="str">
        <f ca="1">IF(INDIRECT("変更履歴!E3")&lt;&gt;"",INDIRECT("変更履歴!E3"),"")</f>
        <v>プロジェクト管理システム</v>
      </c>
      <c r="F3" s="154"/>
      <c r="G3" s="154"/>
      <c r="H3" s="154"/>
      <c r="I3" s="154"/>
      <c r="J3" s="154"/>
      <c r="K3" s="154"/>
      <c r="L3" s="154"/>
      <c r="M3" s="154"/>
      <c r="N3" s="155"/>
      <c r="O3" s="185"/>
      <c r="P3" s="186"/>
      <c r="Q3" s="186"/>
      <c r="R3" s="187"/>
      <c r="S3" s="194"/>
      <c r="T3" s="195"/>
      <c r="U3" s="195"/>
      <c r="V3" s="195"/>
      <c r="W3" s="195"/>
      <c r="X3" s="195"/>
      <c r="Y3" s="195"/>
      <c r="Z3" s="196"/>
      <c r="AA3" s="158"/>
      <c r="AB3" s="160"/>
      <c r="AC3" s="150" t="str">
        <f ca="1">IF(INDIRECT("変更履歴!AC3")&lt;&gt;"",INDIRECT("変更履歴!AC3"),"")</f>
        <v/>
      </c>
      <c r="AD3" s="151"/>
      <c r="AE3" s="151"/>
      <c r="AF3" s="152"/>
      <c r="AG3" s="147" t="str">
        <f ca="1">IF(INDIRECT("変更履歴!AG3")&lt;&gt;"",INDIRECT("変更履歴!AG3"),"")</f>
        <v/>
      </c>
      <c r="AH3" s="148"/>
      <c r="AI3" s="149"/>
      <c r="AJ3" s="78"/>
      <c r="AK3" s="79"/>
      <c r="AL3" s="79"/>
      <c r="AM3" s="79"/>
      <c r="AN3" s="76"/>
      <c r="AO3" s="76"/>
      <c r="AP3" s="76"/>
      <c r="AQ3" s="76"/>
      <c r="AR3" s="76"/>
      <c r="AS3" s="77"/>
      <c r="AT3" s="77"/>
      <c r="AU3" s="77"/>
      <c r="AV3" s="77"/>
      <c r="AW3" s="77"/>
    </row>
    <row r="4" spans="1:50" ht="12" customHeight="1" x14ac:dyDescent="0.2">
      <c r="A4" s="38"/>
      <c r="B4" s="38"/>
      <c r="C4" s="34"/>
      <c r="D4" s="34"/>
      <c r="E4" s="34"/>
      <c r="F4" s="38"/>
      <c r="G4" s="34"/>
      <c r="H4" s="38"/>
      <c r="I4" s="38"/>
      <c r="J4" s="38"/>
      <c r="K4" s="38"/>
      <c r="L4" s="34"/>
      <c r="M4" s="34"/>
      <c r="N4" s="38"/>
      <c r="O4" s="38"/>
      <c r="P4" s="34"/>
      <c r="Q4" s="38"/>
      <c r="R4" s="38"/>
      <c r="S4" s="38"/>
      <c r="T4" s="38"/>
      <c r="U4" s="38"/>
      <c r="V4" s="34"/>
      <c r="W4" s="38"/>
      <c r="X4" s="38"/>
      <c r="Y4" s="38"/>
      <c r="Z4" s="38"/>
      <c r="AA4" s="38"/>
      <c r="AB4" s="38"/>
      <c r="AC4" s="38"/>
      <c r="AD4" s="34"/>
      <c r="AE4" s="34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</row>
    <row r="5" spans="1:50" ht="12" customHeight="1" x14ac:dyDescent="0.2">
      <c r="B5" s="39" t="s">
        <v>42</v>
      </c>
    </row>
    <row r="6" spans="1:50" x14ac:dyDescent="0.2">
      <c r="C6" s="80"/>
      <c r="D6" s="80"/>
      <c r="F6" s="81"/>
      <c r="G6" s="80"/>
      <c r="I6" s="81"/>
      <c r="L6" s="80"/>
      <c r="M6" s="80"/>
      <c r="P6" s="80"/>
      <c r="R6" s="81"/>
      <c r="S6" s="81"/>
    </row>
    <row r="7" spans="1:50" x14ac:dyDescent="0.2">
      <c r="C7" s="80"/>
      <c r="D7" s="80"/>
      <c r="F7" s="81"/>
      <c r="G7" s="80"/>
      <c r="I7" s="81"/>
      <c r="L7" s="80"/>
      <c r="M7" s="80"/>
      <c r="P7" s="80"/>
      <c r="R7" s="81"/>
      <c r="S7" s="81"/>
    </row>
    <row r="8" spans="1:50" x14ac:dyDescent="0.2">
      <c r="C8" s="80"/>
      <c r="D8" s="80"/>
      <c r="F8" s="81"/>
      <c r="G8" s="80"/>
      <c r="I8" s="81"/>
      <c r="L8" s="80"/>
      <c r="M8" s="80"/>
      <c r="P8" s="80"/>
      <c r="R8" s="81"/>
      <c r="S8" s="81"/>
    </row>
    <row r="9" spans="1:50" x14ac:dyDescent="0.2">
      <c r="C9" s="80"/>
      <c r="D9" s="80"/>
      <c r="F9" s="81"/>
      <c r="G9" s="80"/>
      <c r="I9" s="81"/>
      <c r="L9" s="80"/>
      <c r="M9" s="80"/>
      <c r="P9" s="80"/>
      <c r="R9" s="81"/>
      <c r="S9" s="81"/>
    </row>
    <row r="10" spans="1:50" s="81" customFormat="1" x14ac:dyDescent="0.2"/>
    <row r="11" spans="1:50" s="81" customFormat="1" x14ac:dyDescent="0.2"/>
    <row r="12" spans="1:50" x14ac:dyDescent="0.2">
      <c r="C12" s="80"/>
      <c r="D12" s="80"/>
      <c r="F12" s="81"/>
      <c r="G12" s="80"/>
      <c r="I12" s="81"/>
      <c r="L12" s="80"/>
      <c r="M12" s="80"/>
      <c r="P12" s="80"/>
      <c r="R12" s="81"/>
      <c r="S12" s="81"/>
    </row>
    <row r="13" spans="1:50" x14ac:dyDescent="0.2">
      <c r="C13" s="80"/>
      <c r="D13" s="80"/>
      <c r="F13" s="81"/>
      <c r="G13" s="80"/>
      <c r="I13" s="81"/>
      <c r="L13" s="80"/>
      <c r="M13" s="80"/>
      <c r="P13" s="80"/>
      <c r="R13" s="81"/>
      <c r="S13" s="81"/>
    </row>
    <row r="14" spans="1:50" s="81" customFormat="1" x14ac:dyDescent="0.2"/>
    <row r="15" spans="1:50" x14ac:dyDescent="0.2">
      <c r="C15" s="80"/>
      <c r="D15" s="80"/>
      <c r="F15" s="81"/>
      <c r="G15" s="80"/>
      <c r="I15" s="81"/>
      <c r="L15" s="80"/>
      <c r="M15" s="80"/>
      <c r="P15" s="80"/>
      <c r="R15" s="81"/>
      <c r="S15" s="81"/>
    </row>
    <row r="16" spans="1:50" s="81" customFormat="1" x14ac:dyDescent="0.2"/>
    <row r="17" spans="3:31" x14ac:dyDescent="0.2">
      <c r="C17" s="80"/>
      <c r="D17" s="80"/>
      <c r="F17" s="81"/>
      <c r="G17" s="80"/>
      <c r="I17" s="81"/>
      <c r="L17" s="80"/>
      <c r="M17" s="80"/>
      <c r="P17" s="80"/>
      <c r="R17" s="81"/>
      <c r="S17" s="81"/>
    </row>
    <row r="18" spans="3:31" x14ac:dyDescent="0.2">
      <c r="C18" s="80"/>
      <c r="D18" s="80"/>
      <c r="F18" s="81"/>
      <c r="G18" s="80"/>
      <c r="I18" s="81"/>
      <c r="L18" s="80"/>
      <c r="M18" s="82"/>
      <c r="P18" s="80"/>
      <c r="R18" s="81"/>
      <c r="S18" s="81"/>
      <c r="Z18" s="82"/>
    </row>
    <row r="19" spans="3:31" x14ac:dyDescent="0.2">
      <c r="C19" s="80"/>
      <c r="D19" s="80"/>
      <c r="F19" s="81"/>
      <c r="G19" s="80"/>
      <c r="I19" s="81"/>
      <c r="L19" s="80"/>
      <c r="M19" s="80"/>
      <c r="P19" s="80"/>
      <c r="R19" s="81"/>
      <c r="S19" s="81"/>
    </row>
    <row r="20" spans="3:31" x14ac:dyDescent="0.2">
      <c r="C20" s="80"/>
      <c r="D20" s="80"/>
      <c r="F20" s="81"/>
      <c r="G20" s="80"/>
      <c r="I20" s="81"/>
      <c r="L20" s="80"/>
      <c r="M20" s="80"/>
    </row>
    <row r="21" spans="3:31" x14ac:dyDescent="0.2">
      <c r="C21" s="80"/>
      <c r="D21" s="80"/>
      <c r="F21" s="81"/>
      <c r="G21" s="80"/>
      <c r="I21" s="81"/>
      <c r="L21" s="80"/>
      <c r="M21" s="80"/>
    </row>
    <row r="22" spans="3:31" s="81" customFormat="1" x14ac:dyDescent="0.2">
      <c r="Q22" s="80"/>
      <c r="R22" s="80"/>
      <c r="S22" s="80"/>
      <c r="T22" s="80"/>
      <c r="U22" s="80"/>
      <c r="W22" s="80"/>
      <c r="X22" s="80"/>
      <c r="Y22" s="80"/>
      <c r="Z22" s="80"/>
      <c r="AA22" s="80"/>
    </row>
    <row r="23" spans="3:31" x14ac:dyDescent="0.2">
      <c r="C23" s="80"/>
      <c r="D23" s="80"/>
      <c r="F23" s="81"/>
      <c r="G23" s="80"/>
      <c r="I23" s="81"/>
      <c r="L23" s="80"/>
      <c r="M23" s="80"/>
      <c r="P23" s="80"/>
      <c r="R23" s="81"/>
      <c r="S23" s="81"/>
    </row>
    <row r="24" spans="3:31" x14ac:dyDescent="0.2">
      <c r="C24" s="80"/>
      <c r="D24" s="80"/>
      <c r="F24" s="81"/>
      <c r="G24" s="80"/>
      <c r="I24" s="81"/>
      <c r="L24" s="80"/>
      <c r="M24" s="80"/>
      <c r="P24" s="80"/>
      <c r="R24" s="81"/>
      <c r="S24" s="81"/>
    </row>
    <row r="25" spans="3:31" x14ac:dyDescent="0.2">
      <c r="C25" s="80"/>
      <c r="D25" s="80"/>
      <c r="F25" s="81"/>
      <c r="G25" s="80"/>
      <c r="I25" s="81"/>
      <c r="L25" s="80"/>
      <c r="M25" s="80"/>
      <c r="P25" s="80"/>
      <c r="R25" s="81"/>
      <c r="S25" s="81"/>
    </row>
    <row r="26" spans="3:31" x14ac:dyDescent="0.2">
      <c r="C26" s="80"/>
      <c r="D26" s="80"/>
      <c r="F26" s="81"/>
      <c r="G26" s="80"/>
      <c r="I26" s="81"/>
      <c r="L26" s="80"/>
      <c r="M26" s="80"/>
      <c r="P26" s="80"/>
      <c r="R26" s="81"/>
      <c r="S26" s="81"/>
    </row>
    <row r="27" spans="3:31" s="81" customFormat="1" x14ac:dyDescent="0.2"/>
    <row r="28" spans="3:31" x14ac:dyDescent="0.2">
      <c r="F28" s="81"/>
      <c r="H28" s="81"/>
      <c r="I28" s="81"/>
      <c r="J28" s="81"/>
      <c r="K28" s="81"/>
      <c r="N28" s="81"/>
      <c r="Q28" s="81"/>
      <c r="R28" s="81"/>
      <c r="S28" s="81"/>
      <c r="T28" s="81"/>
      <c r="U28" s="81"/>
      <c r="W28" s="81"/>
      <c r="X28" s="81"/>
      <c r="Y28" s="81"/>
      <c r="Z28" s="81"/>
      <c r="AA28" s="81"/>
    </row>
    <row r="29" spans="3:31" s="81" customFormat="1" x14ac:dyDescent="0.2">
      <c r="C29" s="80"/>
      <c r="D29" s="80"/>
      <c r="G29" s="80"/>
      <c r="H29" s="80"/>
      <c r="J29" s="80"/>
      <c r="K29" s="80"/>
      <c r="L29" s="80"/>
      <c r="M29" s="80"/>
      <c r="N29" s="80"/>
      <c r="P29" s="80"/>
      <c r="Q29" s="80"/>
      <c r="T29" s="80"/>
      <c r="U29" s="80"/>
      <c r="W29" s="80"/>
      <c r="X29" s="80"/>
      <c r="Y29" s="80"/>
      <c r="Z29" s="80"/>
      <c r="AA29" s="80"/>
    </row>
    <row r="30" spans="3:31" x14ac:dyDescent="0.2">
      <c r="C30" s="80"/>
      <c r="D30" s="80"/>
      <c r="F30" s="81"/>
      <c r="G30" s="80"/>
      <c r="I30" s="81"/>
      <c r="L30" s="80"/>
      <c r="M30" s="80"/>
      <c r="P30" s="80"/>
      <c r="R30" s="81"/>
      <c r="S30" s="81"/>
    </row>
    <row r="31" spans="3:31" x14ac:dyDescent="0.2">
      <c r="F31" s="81"/>
      <c r="H31" s="81"/>
      <c r="I31" s="81"/>
      <c r="J31" s="81"/>
      <c r="K31" s="81"/>
      <c r="N31" s="81"/>
      <c r="Q31" s="81"/>
      <c r="R31" s="81"/>
      <c r="S31" s="81"/>
      <c r="T31" s="81"/>
      <c r="U31" s="81"/>
      <c r="W31" s="81"/>
      <c r="X31" s="81"/>
      <c r="Y31" s="81"/>
      <c r="Z31" s="81"/>
      <c r="AA31" s="81"/>
    </row>
    <row r="32" spans="3:31" x14ac:dyDescent="0.2">
      <c r="C32" s="80"/>
      <c r="D32" s="80"/>
      <c r="F32" s="81"/>
      <c r="G32" s="80"/>
      <c r="I32" s="81"/>
      <c r="L32" s="80"/>
      <c r="M32" s="80"/>
      <c r="P32" s="80"/>
      <c r="R32" s="81"/>
      <c r="S32" s="81"/>
      <c r="AC32" s="81"/>
      <c r="AD32" s="80"/>
      <c r="AE32" s="80"/>
    </row>
    <row r="33" spans="3:33" x14ac:dyDescent="0.2">
      <c r="F33" s="81"/>
      <c r="H33" s="81"/>
      <c r="I33" s="81"/>
      <c r="J33" s="81"/>
      <c r="K33" s="81"/>
      <c r="N33" s="81"/>
      <c r="Q33" s="81"/>
      <c r="R33" s="81"/>
      <c r="S33" s="81"/>
      <c r="T33" s="81"/>
      <c r="U33" s="81"/>
      <c r="W33" s="81"/>
      <c r="X33" s="81"/>
      <c r="Y33" s="81"/>
      <c r="Z33" s="81"/>
      <c r="AA33" s="81"/>
      <c r="AC33" s="81"/>
      <c r="AD33" s="80"/>
      <c r="AE33" s="80"/>
    </row>
    <row r="34" spans="3:33" x14ac:dyDescent="0.2">
      <c r="C34" s="80"/>
      <c r="D34" s="80"/>
      <c r="F34" s="81"/>
      <c r="G34" s="80"/>
      <c r="I34" s="81"/>
      <c r="L34" s="80"/>
      <c r="M34" s="80"/>
      <c r="P34" s="80"/>
      <c r="R34" s="81"/>
      <c r="S34" s="81"/>
      <c r="AB34" s="81"/>
      <c r="AC34" s="81"/>
      <c r="AF34" s="81"/>
      <c r="AG34" s="81"/>
    </row>
    <row r="35" spans="3:33" x14ac:dyDescent="0.2">
      <c r="C35" s="80"/>
      <c r="D35" s="80"/>
      <c r="F35" s="81"/>
      <c r="G35" s="80"/>
      <c r="I35" s="81"/>
      <c r="L35" s="80"/>
      <c r="M35" s="82"/>
      <c r="P35" s="80"/>
      <c r="R35" s="81"/>
      <c r="S35" s="81"/>
      <c r="Z35" s="82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X53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2" width="4.83203125" style="80" customWidth="1"/>
    <col min="3" max="5" width="4.83203125" style="81" customWidth="1"/>
    <col min="6" max="6" width="4.83203125" style="80" customWidth="1"/>
    <col min="7" max="7" width="4.83203125" style="81" customWidth="1"/>
    <col min="8" max="11" width="4.83203125" style="80" customWidth="1"/>
    <col min="12" max="13" width="4.83203125" style="81" customWidth="1"/>
    <col min="14" max="15" width="4.83203125" style="80" customWidth="1"/>
    <col min="16" max="16" width="4.83203125" style="81" customWidth="1"/>
    <col min="17" max="21" width="4.83203125" style="80" customWidth="1"/>
    <col min="22" max="22" width="4.83203125" style="81" customWidth="1"/>
    <col min="23" max="29" width="4.83203125" style="80" customWidth="1"/>
    <col min="30" max="31" width="4.83203125" style="81" customWidth="1"/>
    <col min="32" max="16384" width="4.83203125" style="80"/>
  </cols>
  <sheetData>
    <row r="1" spans="1:50" s="33" customFormat="1" ht="12" hidden="1" customHeight="1" x14ac:dyDescent="0.2">
      <c r="A1" s="158" t="s">
        <v>12</v>
      </c>
      <c r="B1" s="159"/>
      <c r="C1" s="159"/>
      <c r="D1" s="160"/>
      <c r="E1" s="153" t="str">
        <f ca="1">IF(INDIRECT("変更履歴!E1")&lt;&gt;"",INDIRECT("変更履歴!E1"),"")</f>
        <v>サンプルプロジェクト</v>
      </c>
      <c r="F1" s="154"/>
      <c r="G1" s="154"/>
      <c r="H1" s="154"/>
      <c r="I1" s="154"/>
      <c r="J1" s="154"/>
      <c r="K1" s="154"/>
      <c r="L1" s="154"/>
      <c r="M1" s="154"/>
      <c r="N1" s="155"/>
      <c r="O1" s="179" t="s">
        <v>13</v>
      </c>
      <c r="P1" s="180"/>
      <c r="Q1" s="180"/>
      <c r="R1" s="181"/>
      <c r="S1" s="188" t="str">
        <f ca="1">IF(INDIRECT("変更履歴!S1")&lt;&gt;"",INDIRECT("変更履歴!S1"),"")</f>
        <v>画面遷移図</v>
      </c>
      <c r="T1" s="189"/>
      <c r="U1" s="189"/>
      <c r="V1" s="189"/>
      <c r="W1" s="189"/>
      <c r="X1" s="189"/>
      <c r="Y1" s="189"/>
      <c r="Z1" s="190"/>
      <c r="AA1" s="158" t="s">
        <v>14</v>
      </c>
      <c r="AB1" s="160"/>
      <c r="AC1" s="150" t="str">
        <f ca="1">IF(INDIRECT("変更履歴!AC1")&lt;&gt;"",INDIRECT("変更履歴!AC1"),"")</f>
        <v>TIS</v>
      </c>
      <c r="AD1" s="151"/>
      <c r="AE1" s="151"/>
      <c r="AF1" s="152"/>
      <c r="AG1" s="147">
        <f ca="1">IF(INDIRECT("変更履歴!AG1")&lt;&gt;"",INDIRECT("変更履歴!AG1"),"")</f>
        <v>43595</v>
      </c>
      <c r="AH1" s="148"/>
      <c r="AI1" s="149"/>
      <c r="AJ1" s="40"/>
      <c r="AN1" s="76"/>
      <c r="AO1" s="40"/>
      <c r="AP1" s="40"/>
      <c r="AQ1" s="40"/>
      <c r="AR1" s="40"/>
      <c r="AS1" s="77"/>
      <c r="AT1" s="40"/>
      <c r="AU1" s="40"/>
      <c r="AV1" s="40"/>
      <c r="AW1" s="40"/>
    </row>
    <row r="2" spans="1:50" s="33" customFormat="1" ht="12" hidden="1" customHeight="1" x14ac:dyDescent="0.2">
      <c r="A2" s="158" t="s">
        <v>15</v>
      </c>
      <c r="B2" s="159"/>
      <c r="C2" s="159"/>
      <c r="D2" s="160"/>
      <c r="E2" s="153" t="str">
        <f ca="1">IF(INDIRECT("変更履歴!E2")&lt;&gt;"",INDIRECT("変更履歴!E2"),"")</f>
        <v>サンプルシステム</v>
      </c>
      <c r="F2" s="154"/>
      <c r="G2" s="154"/>
      <c r="H2" s="154"/>
      <c r="I2" s="154"/>
      <c r="J2" s="154"/>
      <c r="K2" s="154"/>
      <c r="L2" s="154"/>
      <c r="M2" s="154"/>
      <c r="N2" s="155"/>
      <c r="O2" s="182"/>
      <c r="P2" s="183"/>
      <c r="Q2" s="183"/>
      <c r="R2" s="184"/>
      <c r="S2" s="191"/>
      <c r="T2" s="192"/>
      <c r="U2" s="192"/>
      <c r="V2" s="192"/>
      <c r="W2" s="192"/>
      <c r="X2" s="192"/>
      <c r="Y2" s="192"/>
      <c r="Z2" s="193"/>
      <c r="AA2" s="158" t="s">
        <v>16</v>
      </c>
      <c r="AB2" s="160"/>
      <c r="AC2" s="150" t="str">
        <f ca="1">IF(INDIRECT("変更履歴!AC2")&lt;&gt;"",INDIRECT("変更履歴!AC2"),"")</f>
        <v/>
      </c>
      <c r="AD2" s="151"/>
      <c r="AE2" s="151"/>
      <c r="AF2" s="152"/>
      <c r="AG2" s="147" t="str">
        <f ca="1">IF(INDIRECT("変更履歴!AG2")&lt;&gt;"",INDIRECT("変更履歴!AG2"),"")</f>
        <v/>
      </c>
      <c r="AH2" s="148"/>
      <c r="AI2" s="149"/>
      <c r="AJ2" s="40"/>
      <c r="AN2" s="76"/>
      <c r="AO2" s="40"/>
      <c r="AP2" s="40"/>
      <c r="AQ2" s="40"/>
      <c r="AR2" s="40"/>
      <c r="AS2" s="77"/>
      <c r="AT2" s="40"/>
      <c r="AU2" s="40"/>
      <c r="AV2" s="40"/>
      <c r="AW2" s="40"/>
    </row>
    <row r="3" spans="1:50" s="33" customFormat="1" ht="12" hidden="1" customHeight="1" x14ac:dyDescent="0.2">
      <c r="A3" s="158" t="s">
        <v>17</v>
      </c>
      <c r="B3" s="159"/>
      <c r="C3" s="159"/>
      <c r="D3" s="160"/>
      <c r="E3" s="153" t="str">
        <f ca="1">IF(INDIRECT("変更履歴!E3")&lt;&gt;"",INDIRECT("変更履歴!E3"),"")</f>
        <v>プロジェクト管理システム</v>
      </c>
      <c r="F3" s="154"/>
      <c r="G3" s="154"/>
      <c r="H3" s="154"/>
      <c r="I3" s="154"/>
      <c r="J3" s="154"/>
      <c r="K3" s="154"/>
      <c r="L3" s="154"/>
      <c r="M3" s="154"/>
      <c r="N3" s="155"/>
      <c r="O3" s="185"/>
      <c r="P3" s="186"/>
      <c r="Q3" s="186"/>
      <c r="R3" s="187"/>
      <c r="S3" s="194"/>
      <c r="T3" s="195"/>
      <c r="U3" s="195"/>
      <c r="V3" s="195"/>
      <c r="W3" s="195"/>
      <c r="X3" s="195"/>
      <c r="Y3" s="195"/>
      <c r="Z3" s="196"/>
      <c r="AA3" s="158"/>
      <c r="AB3" s="160"/>
      <c r="AC3" s="150" t="str">
        <f ca="1">IF(INDIRECT("変更履歴!AC3")&lt;&gt;"",INDIRECT("変更履歴!AC3"),"")</f>
        <v/>
      </c>
      <c r="AD3" s="151"/>
      <c r="AE3" s="151"/>
      <c r="AF3" s="152"/>
      <c r="AG3" s="147" t="str">
        <f ca="1">IF(INDIRECT("変更履歴!AG3")&lt;&gt;"",INDIRECT("変更履歴!AG3"),"")</f>
        <v/>
      </c>
      <c r="AH3" s="148"/>
      <c r="AI3" s="149"/>
      <c r="AJ3" s="78"/>
      <c r="AK3" s="79"/>
      <c r="AL3" s="79"/>
      <c r="AM3" s="79"/>
      <c r="AN3" s="76"/>
      <c r="AO3" s="76"/>
      <c r="AP3" s="76"/>
      <c r="AQ3" s="76"/>
      <c r="AR3" s="76"/>
      <c r="AS3" s="77"/>
      <c r="AT3" s="77"/>
      <c r="AU3" s="77"/>
      <c r="AV3" s="77"/>
      <c r="AW3" s="77"/>
    </row>
    <row r="4" spans="1:50" ht="12" customHeight="1" x14ac:dyDescent="0.2">
      <c r="A4" s="38"/>
      <c r="B4" s="38"/>
      <c r="C4" s="34"/>
      <c r="D4" s="34"/>
      <c r="E4" s="34"/>
      <c r="F4" s="38"/>
      <c r="G4" s="34"/>
      <c r="H4" s="38"/>
      <c r="I4" s="38"/>
      <c r="J4" s="38"/>
      <c r="K4" s="38"/>
      <c r="L4" s="34"/>
      <c r="M4" s="34"/>
      <c r="N4" s="38"/>
      <c r="O4" s="38"/>
      <c r="P4" s="34"/>
      <c r="Q4" s="38"/>
      <c r="R4" s="38"/>
      <c r="S4" s="38"/>
      <c r="T4" s="38"/>
      <c r="U4" s="38"/>
      <c r="V4" s="34"/>
      <c r="W4" s="38"/>
      <c r="X4" s="38"/>
      <c r="Y4" s="38"/>
      <c r="Z4" s="38"/>
      <c r="AA4" s="38"/>
      <c r="AB4" s="38"/>
      <c r="AC4" s="38"/>
      <c r="AD4" s="34"/>
      <c r="AE4" s="34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</row>
    <row r="5" spans="1:50" ht="12" customHeight="1" x14ac:dyDescent="0.2">
      <c r="B5" s="39" t="s">
        <v>43</v>
      </c>
    </row>
    <row r="6" spans="1:50" x14ac:dyDescent="0.2">
      <c r="C6" s="80"/>
      <c r="D6" s="80"/>
      <c r="F6" s="81"/>
      <c r="G6" s="80"/>
      <c r="I6" s="81"/>
      <c r="L6" s="80"/>
      <c r="M6" s="80"/>
      <c r="P6" s="80"/>
      <c r="R6" s="81"/>
      <c r="S6" s="81"/>
    </row>
    <row r="7" spans="1:50" x14ac:dyDescent="0.2">
      <c r="C7" s="80"/>
      <c r="D7" s="80"/>
      <c r="F7" s="81"/>
      <c r="G7" s="80"/>
      <c r="I7" s="81"/>
      <c r="L7" s="80"/>
      <c r="M7" s="80"/>
      <c r="P7" s="80"/>
      <c r="R7" s="81"/>
      <c r="S7" s="81"/>
    </row>
    <row r="8" spans="1:50" x14ac:dyDescent="0.2">
      <c r="C8" s="80"/>
      <c r="D8" s="80"/>
      <c r="F8" s="81"/>
      <c r="G8" s="80"/>
      <c r="I8" s="81"/>
      <c r="L8" s="80"/>
      <c r="M8" s="80"/>
      <c r="P8" s="80"/>
      <c r="R8" s="81"/>
      <c r="S8" s="81"/>
    </row>
    <row r="9" spans="1:50" x14ac:dyDescent="0.2">
      <c r="C9" s="80"/>
      <c r="D9" s="80"/>
      <c r="F9" s="81"/>
      <c r="G9" s="80"/>
      <c r="I9" s="81"/>
      <c r="L9" s="80"/>
      <c r="M9" s="80"/>
      <c r="P9" s="80"/>
      <c r="R9" s="81"/>
      <c r="S9" s="81"/>
    </row>
    <row r="10" spans="1:50" s="81" customFormat="1" x14ac:dyDescent="0.2"/>
    <row r="11" spans="1:50" s="81" customFormat="1" x14ac:dyDescent="0.2"/>
    <row r="12" spans="1:50" x14ac:dyDescent="0.2">
      <c r="C12" s="80"/>
      <c r="D12" s="80"/>
      <c r="F12" s="81"/>
      <c r="G12" s="80"/>
      <c r="I12" s="81"/>
      <c r="L12" s="80"/>
      <c r="M12" s="80"/>
      <c r="P12" s="80"/>
      <c r="R12" s="81"/>
      <c r="S12" s="81"/>
    </row>
    <row r="13" spans="1:50" x14ac:dyDescent="0.2">
      <c r="C13" s="80"/>
      <c r="D13" s="80"/>
      <c r="F13" s="81"/>
      <c r="G13" s="80"/>
      <c r="I13" s="81"/>
      <c r="L13" s="80"/>
      <c r="M13" s="80"/>
      <c r="P13" s="80"/>
      <c r="R13" s="81"/>
      <c r="S13" s="81"/>
    </row>
    <row r="14" spans="1:50" s="81" customFormat="1" x14ac:dyDescent="0.2"/>
    <row r="15" spans="1:50" x14ac:dyDescent="0.2">
      <c r="C15" s="80"/>
      <c r="D15" s="80"/>
      <c r="F15" s="81"/>
      <c r="G15" s="80"/>
      <c r="I15" s="81"/>
      <c r="L15" s="80"/>
      <c r="M15" s="80"/>
      <c r="P15" s="80"/>
      <c r="R15" s="81"/>
      <c r="S15" s="81"/>
    </row>
    <row r="16" spans="1:50" s="81" customFormat="1" x14ac:dyDescent="0.2"/>
    <row r="17" spans="3:26" x14ac:dyDescent="0.2">
      <c r="C17" s="80"/>
      <c r="D17" s="80"/>
      <c r="F17" s="81"/>
      <c r="G17" s="80"/>
      <c r="I17" s="81"/>
      <c r="L17" s="80"/>
      <c r="M17" s="80"/>
      <c r="P17" s="80"/>
      <c r="R17" s="81"/>
      <c r="S17" s="81"/>
    </row>
    <row r="18" spans="3:26" x14ac:dyDescent="0.2">
      <c r="C18" s="80"/>
      <c r="D18" s="80"/>
      <c r="F18" s="81"/>
      <c r="G18" s="80"/>
      <c r="I18" s="81"/>
      <c r="L18" s="80"/>
      <c r="M18" s="82"/>
      <c r="P18" s="80"/>
      <c r="R18" s="81"/>
      <c r="S18" s="81"/>
      <c r="Z18" s="82"/>
    </row>
    <row r="19" spans="3:26" x14ac:dyDescent="0.2">
      <c r="C19" s="80"/>
      <c r="D19" s="80"/>
      <c r="F19" s="81"/>
      <c r="G19" s="80"/>
      <c r="I19" s="81"/>
      <c r="L19" s="80"/>
      <c r="M19" s="82"/>
      <c r="P19" s="80"/>
      <c r="R19" s="81"/>
      <c r="S19" s="81"/>
      <c r="Z19" s="82"/>
    </row>
    <row r="20" spans="3:26" x14ac:dyDescent="0.2">
      <c r="C20" s="80"/>
      <c r="D20" s="80"/>
      <c r="F20" s="81"/>
      <c r="G20" s="80"/>
      <c r="I20" s="81"/>
      <c r="L20" s="80"/>
      <c r="M20" s="82"/>
      <c r="P20" s="80"/>
      <c r="R20" s="81"/>
      <c r="S20" s="81"/>
      <c r="Z20" s="82"/>
    </row>
    <row r="21" spans="3:26" x14ac:dyDescent="0.2">
      <c r="C21" s="80"/>
      <c r="D21" s="80"/>
      <c r="F21" s="81"/>
      <c r="G21" s="80"/>
      <c r="I21" s="81"/>
      <c r="L21" s="80"/>
      <c r="M21" s="82"/>
      <c r="P21" s="80"/>
      <c r="R21" s="81"/>
      <c r="S21" s="81"/>
      <c r="Z21" s="82"/>
    </row>
    <row r="22" spans="3:26" x14ac:dyDescent="0.2">
      <c r="C22" s="80"/>
      <c r="D22" s="80"/>
      <c r="F22" s="81"/>
      <c r="G22" s="80"/>
      <c r="I22" s="81"/>
      <c r="L22" s="80"/>
      <c r="M22" s="82"/>
      <c r="P22" s="80"/>
      <c r="R22" s="81"/>
      <c r="S22" s="81"/>
      <c r="Z22" s="82"/>
    </row>
    <row r="23" spans="3:26" x14ac:dyDescent="0.2">
      <c r="C23" s="80"/>
      <c r="D23" s="80"/>
      <c r="F23" s="81"/>
      <c r="G23" s="80"/>
      <c r="I23" s="81"/>
      <c r="L23" s="80"/>
      <c r="M23" s="82"/>
      <c r="P23" s="80"/>
      <c r="R23" s="81"/>
      <c r="S23" s="81"/>
      <c r="Z23" s="82"/>
    </row>
    <row r="24" spans="3:26" x14ac:dyDescent="0.2">
      <c r="C24" s="80"/>
      <c r="D24" s="80"/>
      <c r="F24" s="81"/>
      <c r="G24" s="80"/>
      <c r="I24" s="81"/>
      <c r="L24" s="80"/>
      <c r="M24" s="82"/>
      <c r="P24" s="80"/>
      <c r="R24" s="81"/>
      <c r="S24" s="81"/>
      <c r="Z24" s="82"/>
    </row>
    <row r="25" spans="3:26" x14ac:dyDescent="0.2">
      <c r="C25" s="80"/>
      <c r="D25" s="80"/>
      <c r="F25" s="81"/>
      <c r="G25" s="80"/>
      <c r="I25" s="81"/>
      <c r="L25" s="80"/>
      <c r="M25" s="82"/>
      <c r="P25" s="80"/>
      <c r="R25" s="81"/>
      <c r="S25" s="81"/>
      <c r="Z25" s="82"/>
    </row>
    <row r="26" spans="3:26" x14ac:dyDescent="0.2">
      <c r="C26" s="80"/>
      <c r="D26" s="80"/>
      <c r="F26" s="81"/>
      <c r="G26" s="80"/>
      <c r="I26" s="81"/>
      <c r="L26" s="80"/>
      <c r="M26" s="82"/>
      <c r="P26" s="80"/>
      <c r="R26" s="81"/>
      <c r="S26" s="81"/>
      <c r="Z26" s="82"/>
    </row>
    <row r="27" spans="3:26" x14ac:dyDescent="0.2">
      <c r="C27" s="80"/>
      <c r="D27" s="80"/>
      <c r="F27" s="81"/>
      <c r="G27" s="80"/>
      <c r="I27" s="81"/>
      <c r="L27" s="80"/>
      <c r="M27" s="82"/>
      <c r="P27" s="80"/>
      <c r="R27" s="81"/>
      <c r="S27" s="81"/>
      <c r="Z27" s="82"/>
    </row>
    <row r="28" spans="3:26" x14ac:dyDescent="0.2">
      <c r="C28" s="80"/>
      <c r="D28" s="80"/>
      <c r="F28" s="81"/>
      <c r="G28" s="80"/>
      <c r="I28" s="81"/>
      <c r="L28" s="80"/>
      <c r="M28" s="82"/>
      <c r="P28" s="80"/>
      <c r="R28" s="81"/>
      <c r="S28" s="81"/>
      <c r="Z28" s="82"/>
    </row>
    <row r="29" spans="3:26" x14ac:dyDescent="0.2">
      <c r="C29" s="80"/>
      <c r="D29" s="80"/>
      <c r="F29" s="81"/>
      <c r="G29" s="80"/>
      <c r="I29" s="81"/>
      <c r="L29" s="80"/>
      <c r="M29" s="82"/>
      <c r="P29" s="80"/>
      <c r="R29" s="81"/>
      <c r="S29" s="81"/>
      <c r="Z29" s="82"/>
    </row>
    <row r="30" spans="3:26" x14ac:dyDescent="0.2">
      <c r="C30" s="80"/>
      <c r="D30" s="80"/>
      <c r="F30" s="81"/>
      <c r="G30" s="80"/>
      <c r="I30" s="81"/>
      <c r="L30" s="80"/>
      <c r="M30" s="82"/>
      <c r="P30" s="80"/>
      <c r="R30" s="81"/>
      <c r="S30" s="81"/>
      <c r="Z30" s="82"/>
    </row>
    <row r="31" spans="3:26" x14ac:dyDescent="0.2">
      <c r="C31" s="80"/>
      <c r="D31" s="80"/>
      <c r="F31" s="81"/>
      <c r="G31" s="80"/>
      <c r="I31" s="81"/>
      <c r="L31" s="80"/>
      <c r="M31" s="82"/>
      <c r="P31" s="80"/>
      <c r="R31" s="81"/>
      <c r="S31" s="81"/>
      <c r="Z31" s="82"/>
    </row>
    <row r="32" spans="3:26" x14ac:dyDescent="0.2">
      <c r="C32" s="80"/>
      <c r="D32" s="80"/>
      <c r="F32" s="81"/>
      <c r="G32" s="80"/>
      <c r="I32" s="81"/>
      <c r="L32" s="80"/>
      <c r="M32" s="82"/>
      <c r="P32" s="80"/>
      <c r="R32" s="81"/>
      <c r="S32" s="81"/>
      <c r="Z32" s="82"/>
    </row>
    <row r="33" spans="3:26" x14ac:dyDescent="0.2">
      <c r="C33" s="80"/>
      <c r="D33" s="80"/>
      <c r="F33" s="81"/>
      <c r="G33" s="80"/>
      <c r="I33" s="81"/>
      <c r="L33" s="80"/>
      <c r="M33" s="82"/>
      <c r="P33" s="80"/>
      <c r="R33" s="81"/>
      <c r="S33" s="81"/>
      <c r="Z33" s="82"/>
    </row>
    <row r="34" spans="3:26" x14ac:dyDescent="0.2">
      <c r="C34" s="80"/>
      <c r="D34" s="80"/>
      <c r="F34" s="81"/>
      <c r="G34" s="80"/>
      <c r="I34" s="81"/>
      <c r="L34" s="80"/>
      <c r="M34" s="82"/>
      <c r="P34" s="80"/>
      <c r="R34" s="81"/>
      <c r="S34" s="81"/>
      <c r="Z34" s="82"/>
    </row>
    <row r="35" spans="3:26" x14ac:dyDescent="0.2">
      <c r="C35" s="80"/>
      <c r="D35" s="80"/>
      <c r="F35" s="81"/>
      <c r="G35" s="80"/>
      <c r="I35" s="81"/>
      <c r="L35" s="80"/>
      <c r="M35" s="82"/>
      <c r="P35" s="80"/>
      <c r="R35" s="81"/>
      <c r="S35" s="81"/>
      <c r="Z35" s="82"/>
    </row>
    <row r="36" spans="3:26" x14ac:dyDescent="0.2">
      <c r="C36" s="80"/>
      <c r="D36" s="80"/>
      <c r="F36" s="81"/>
      <c r="G36" s="80"/>
      <c r="I36" s="81"/>
      <c r="L36" s="80"/>
      <c r="M36" s="82"/>
      <c r="P36" s="80"/>
      <c r="R36" s="81"/>
      <c r="S36" s="81"/>
      <c r="Z36" s="82"/>
    </row>
    <row r="37" spans="3:26" x14ac:dyDescent="0.2">
      <c r="C37" s="80"/>
      <c r="D37" s="80"/>
      <c r="F37" s="81"/>
      <c r="G37" s="80"/>
      <c r="I37" s="81"/>
      <c r="L37" s="80"/>
      <c r="M37" s="82"/>
      <c r="P37" s="80"/>
      <c r="R37" s="81"/>
      <c r="S37" s="81"/>
      <c r="Z37" s="82"/>
    </row>
    <row r="38" spans="3:26" x14ac:dyDescent="0.2">
      <c r="C38" s="80"/>
      <c r="D38" s="80"/>
      <c r="F38" s="81"/>
      <c r="G38" s="80"/>
      <c r="I38" s="81"/>
      <c r="L38" s="80"/>
      <c r="M38" s="82"/>
      <c r="P38" s="80"/>
      <c r="R38" s="81"/>
      <c r="S38" s="81"/>
      <c r="Z38" s="82"/>
    </row>
    <row r="39" spans="3:26" x14ac:dyDescent="0.2">
      <c r="C39" s="80"/>
      <c r="D39" s="80"/>
      <c r="F39" s="81"/>
      <c r="G39" s="80"/>
      <c r="I39" s="81"/>
      <c r="L39" s="80"/>
      <c r="M39" s="82"/>
      <c r="P39" s="80"/>
      <c r="R39" s="81"/>
      <c r="S39" s="81"/>
      <c r="Z39" s="82"/>
    </row>
    <row r="40" spans="3:26" x14ac:dyDescent="0.2">
      <c r="C40" s="80"/>
      <c r="D40" s="80"/>
      <c r="F40" s="81"/>
      <c r="G40" s="80"/>
      <c r="I40" s="81"/>
      <c r="L40" s="80"/>
      <c r="M40" s="82"/>
      <c r="P40" s="80"/>
      <c r="R40" s="81"/>
      <c r="S40" s="81"/>
      <c r="Z40" s="82"/>
    </row>
    <row r="41" spans="3:26" x14ac:dyDescent="0.2">
      <c r="C41" s="80"/>
      <c r="D41" s="80"/>
      <c r="F41" s="81"/>
      <c r="G41" s="80"/>
      <c r="I41" s="81"/>
      <c r="L41" s="80"/>
      <c r="M41" s="82"/>
      <c r="P41" s="80"/>
      <c r="R41" s="81"/>
      <c r="S41" s="81"/>
      <c r="Z41" s="82"/>
    </row>
    <row r="42" spans="3:26" x14ac:dyDescent="0.2">
      <c r="C42" s="80"/>
      <c r="D42" s="80"/>
      <c r="F42" s="81"/>
      <c r="G42" s="80"/>
      <c r="I42" s="81"/>
      <c r="L42" s="80"/>
      <c r="M42" s="82"/>
      <c r="P42" s="80"/>
      <c r="R42" s="81"/>
      <c r="S42" s="81"/>
      <c r="Z42" s="82"/>
    </row>
    <row r="43" spans="3:26" x14ac:dyDescent="0.2">
      <c r="C43" s="80"/>
      <c r="D43" s="80"/>
      <c r="F43" s="81"/>
      <c r="G43" s="80"/>
      <c r="I43" s="81"/>
      <c r="L43" s="80"/>
      <c r="M43" s="82"/>
      <c r="P43" s="80"/>
      <c r="R43" s="81"/>
      <c r="S43" s="81"/>
      <c r="Z43" s="82"/>
    </row>
    <row r="44" spans="3:26" x14ac:dyDescent="0.2">
      <c r="C44" s="80"/>
      <c r="D44" s="80"/>
      <c r="F44" s="81"/>
      <c r="G44" s="80"/>
      <c r="I44" s="81"/>
      <c r="L44" s="80"/>
      <c r="M44" s="82"/>
      <c r="P44" s="80"/>
      <c r="R44" s="81"/>
      <c r="S44" s="81"/>
      <c r="Z44" s="82"/>
    </row>
    <row r="45" spans="3:26" x14ac:dyDescent="0.2">
      <c r="C45" s="80"/>
      <c r="D45" s="80"/>
      <c r="F45" s="81"/>
      <c r="G45" s="80"/>
      <c r="I45" s="81"/>
      <c r="L45" s="80"/>
      <c r="M45" s="82"/>
      <c r="P45" s="80"/>
      <c r="R45" s="81"/>
      <c r="S45" s="81"/>
      <c r="Z45" s="82"/>
    </row>
    <row r="46" spans="3:26" x14ac:dyDescent="0.2">
      <c r="C46" s="80"/>
      <c r="D46" s="80"/>
      <c r="F46" s="81"/>
      <c r="G46" s="80"/>
      <c r="I46" s="81"/>
      <c r="L46" s="80"/>
      <c r="M46" s="82"/>
      <c r="P46" s="80"/>
      <c r="R46" s="81"/>
      <c r="S46" s="81"/>
      <c r="Z46" s="82"/>
    </row>
    <row r="47" spans="3:26" x14ac:dyDescent="0.2">
      <c r="C47" s="80"/>
      <c r="D47" s="80"/>
      <c r="F47" s="81"/>
      <c r="G47" s="80"/>
      <c r="I47" s="81"/>
      <c r="L47" s="80"/>
      <c r="M47" s="82"/>
      <c r="P47" s="80"/>
      <c r="R47" s="81"/>
      <c r="S47" s="81"/>
      <c r="Z47" s="82"/>
    </row>
    <row r="48" spans="3:26" x14ac:dyDescent="0.2">
      <c r="C48" s="80"/>
      <c r="D48" s="80"/>
      <c r="F48" s="81"/>
      <c r="G48" s="80"/>
      <c r="I48" s="81"/>
      <c r="L48" s="80"/>
      <c r="M48" s="82"/>
      <c r="P48" s="80"/>
      <c r="R48" s="81"/>
      <c r="S48" s="81"/>
      <c r="Z48" s="82"/>
    </row>
    <row r="49" spans="3:26" x14ac:dyDescent="0.2">
      <c r="C49" s="80"/>
      <c r="D49" s="80"/>
      <c r="F49" s="81"/>
      <c r="G49" s="80"/>
      <c r="I49" s="81"/>
      <c r="L49" s="80"/>
      <c r="M49" s="82"/>
      <c r="P49" s="80"/>
      <c r="R49" s="81"/>
      <c r="S49" s="81"/>
      <c r="Z49" s="82"/>
    </row>
    <row r="50" spans="3:26" x14ac:dyDescent="0.2">
      <c r="C50" s="80"/>
      <c r="D50" s="80"/>
      <c r="F50" s="81"/>
      <c r="G50" s="80"/>
      <c r="I50" s="81"/>
      <c r="L50" s="80"/>
      <c r="M50" s="82"/>
      <c r="P50" s="80"/>
      <c r="R50" s="81"/>
      <c r="S50" s="81"/>
      <c r="Z50" s="82"/>
    </row>
    <row r="51" spans="3:26" x14ac:dyDescent="0.2">
      <c r="C51" s="80"/>
      <c r="D51" s="80"/>
      <c r="F51" s="81"/>
      <c r="G51" s="80"/>
      <c r="I51" s="81"/>
      <c r="L51" s="80"/>
      <c r="M51" s="82"/>
      <c r="P51" s="80"/>
      <c r="R51" s="81"/>
      <c r="S51" s="81"/>
      <c r="Z51" s="82"/>
    </row>
    <row r="52" spans="3:26" x14ac:dyDescent="0.2">
      <c r="C52" s="80"/>
      <c r="D52" s="80"/>
      <c r="F52" s="81"/>
      <c r="G52" s="80"/>
      <c r="I52" s="81"/>
      <c r="L52" s="80"/>
      <c r="M52" s="82"/>
      <c r="P52" s="80"/>
      <c r="R52" s="81"/>
      <c r="S52" s="81"/>
      <c r="Z52" s="82"/>
    </row>
    <row r="53" spans="3:26" x14ac:dyDescent="0.2">
      <c r="C53" s="80"/>
      <c r="D53" s="80"/>
      <c r="F53" s="81"/>
      <c r="G53" s="80"/>
      <c r="I53" s="81"/>
      <c r="L53" s="80"/>
      <c r="M53" s="80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9</vt:i4>
      </vt:variant>
    </vt:vector>
  </HeadingPairs>
  <TitlesOfParts>
    <vt:vector size="14" baseType="lpstr">
      <vt:lpstr>表紙</vt:lpstr>
      <vt:lpstr>変更履歴</vt:lpstr>
      <vt:lpstr>Contents</vt:lpstr>
      <vt:lpstr>1. Login (A101)</vt:lpstr>
      <vt:lpstr>2. Project management (A102)</vt:lpstr>
      <vt:lpstr>'1. Login (A101)'!Print_Area</vt:lpstr>
      <vt:lpstr>'2. Project management (A102)'!Print_Area</vt:lpstr>
      <vt:lpstr>Contents!Print_Area</vt:lpstr>
      <vt:lpstr>表紙!Print_Area</vt:lpstr>
      <vt:lpstr>変更履歴!Print_Area</vt:lpstr>
      <vt:lpstr>'1. Login (A101)'!Print_Titles</vt:lpstr>
      <vt:lpstr>'2. Project management (A102)'!Print_Titles</vt:lpstr>
      <vt:lpstr>Contents!Print_Titles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2017-03-23T01:32:56Z</dcterms:created>
  <dcterms:modified xsi:type="dcterms:W3CDTF">2020-08-24T02:03:37Z</dcterms:modified>
</cp:coreProperties>
</file>