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E449D517-6359-4E6A-9BA8-ED3AFA023BC7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15" state="hidden" r:id="rId1"/>
    <sheet name="変更履歴" sheetId="16" state="hidden" r:id="rId2"/>
    <sheet name="目次" sheetId="17" r:id="rId3"/>
    <sheet name="1" sheetId="13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1" i="17"/>
  <c r="E2" i="13"/>
  <c r="AC2" i="13"/>
  <c r="E3" i="17"/>
  <c r="E2" i="17"/>
  <c r="AC3" i="17"/>
  <c r="AC3" i="13"/>
  <c r="AG3" i="17"/>
  <c r="I25" i="15"/>
  <c r="E1" i="13"/>
  <c r="AG1" i="17"/>
  <c r="AG1" i="13"/>
  <c r="S1" i="17"/>
  <c r="S1" i="13"/>
  <c r="E1" i="17"/>
  <c r="AC1" i="13"/>
  <c r="AC2" i="17"/>
  <c r="AG2" i="13"/>
  <c r="E3" i="13"/>
  <c r="AG3" i="13"/>
  <c r="AG2" i="17"/>
</calcChain>
</file>

<file path=xl/sharedStrings.xml><?xml version="1.0" encoding="utf-8"?>
<sst xmlns="http://schemas.openxmlformats.org/spreadsheetml/2006/main" count="146" uniqueCount="58">
  <si>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</si>
  <si>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</si>
  <si>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</si>
  <si>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</si>
  <si>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</si>
  <si>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</si>
  <si>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</si>
  <si>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</si>
  <si>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</si>
  <si>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</si>
  <si>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</si>
  <si>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</si>
  <si>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</si>
  <si>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</si>
  <si>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</si>
  <si>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</si>
  <si>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</si>
  <si>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</si>
  <si>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</si>
  <si>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</si>
  <si>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</si>
  <si>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</si>
  <si>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</si>
  <si>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</si>
  <si>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</si>
  <si>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</si>
  <si>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</si>
  <si>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</si>
  <si>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</si>
  <si>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</si>
  <si>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</si>
  <si>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</si>
  <si>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</si>
  <si>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</si>
  <si>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</si>
  <si>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</si>
  <si>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</si>
  <si>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</si>
  <si>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</si>
  <si>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</si>
  <si>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</si>
  <si>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</si>
  <si>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</si>
  <si>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</si>
  <si>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A1</t>
  </si>
  <si>
    <t>Project management</t>
  </si>
  <si>
    <t>System account</t>
  </si>
  <si>
    <t>SYSTEM_ACCOUNT</t>
  </si>
  <si>
    <t>Project</t>
  </si>
  <si>
    <t>PROJECT</t>
  </si>
  <si>
    <t>Project in charge</t>
  </si>
  <si>
    <t>PROJECT_USER</t>
  </si>
  <si>
    <t>User</t>
  </si>
  <si>
    <t>USERS</t>
  </si>
  <si>
    <t>Organization</t>
  </si>
  <si>
    <t>User session</t>
  </si>
  <si>
    <t>ORGANIZATION</t>
  </si>
  <si>
    <t>USER_SESSION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</si>
</sst>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7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49" fontId="20" fillId="0" borderId="3" xfId="0" applyNumberFormat="1" applyFont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49" fontId="20" fillId="0" borderId="2" xfId="0" applyNumberFormat="1" applyFont="1" applyFill="1" applyBorder="1" applyAlignment="1">
      <alignment horizontal="left"/>
    </xf>
    <xf numFmtId="49" fontId="20" fillId="0" borderId="3" xfId="0" applyNumberFormat="1" applyFont="1" applyFill="1" applyBorder="1" applyAlignment="1">
      <alignment horizontal="left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7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7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19"/>
      <c r="H22" s="19"/>
    </row>
    <row r="23" spans="1:19" ht="17.25" customHeight="1" x14ac:dyDescent="0.2">
      <c r="F23" s="19"/>
      <c r="G23" s="19"/>
      <c r="H23" s="19"/>
      <c r="J23" s="6" t="s">
        <v>12</v>
      </c>
    </row>
    <row r="24" spans="1:19" ht="13.5" customHeight="1" x14ac:dyDescent="0.2">
      <c r="F24" s="19"/>
      <c r="G24" s="19"/>
      <c r="H24" s="19"/>
    </row>
    <row r="25" spans="1:19" ht="18" customHeight="1" x14ac:dyDescent="0.2">
      <c r="F25" s="19"/>
      <c r="G25" s="19"/>
      <c r="H25" s="19"/>
      <c r="I25" s="88">
        <f ca="1">IF(INDIRECT("変更履歴!D8")="","",MAX(INDIRECT("変更履歴!D8"):INDIRECT("変更履歴!F33")))</f>
        <v>43592</v>
      </c>
      <c r="J25" s="88"/>
      <c r="K25" s="88"/>
    </row>
    <row r="26" spans="1:19" ht="13.5" customHeight="1" x14ac:dyDescent="0.2">
      <c r="F26" s="19"/>
      <c r="G26" s="19"/>
      <c r="H26" s="19"/>
    </row>
    <row r="27" spans="1:19" ht="13.5" customHeight="1" x14ac:dyDescent="0.2">
      <c r="F27" s="19"/>
      <c r="G27" s="19"/>
      <c r="H27" s="19"/>
    </row>
    <row r="28" spans="1:19" ht="13.5" customHeight="1" x14ac:dyDescent="0.2">
      <c r="F28" s="20"/>
      <c r="G28" s="19"/>
      <c r="H28" s="19"/>
    </row>
    <row r="29" spans="1:19" ht="15" customHeight="1" x14ac:dyDescent="0.2">
      <c r="F29" s="19"/>
      <c r="H29" s="19"/>
    </row>
    <row r="30" spans="1:19" ht="13.5" customHeight="1" x14ac:dyDescent="0.2">
      <c r="F30" s="19"/>
      <c r="G30" s="21"/>
      <c r="H30" s="19"/>
    </row>
    <row r="31" spans="1:19" ht="18.75" customHeight="1" x14ac:dyDescent="0.2">
      <c r="F31" s="19"/>
      <c r="G31" s="21"/>
      <c r="H31" s="19"/>
    </row>
    <row r="32" spans="1:19" ht="18.75" x14ac:dyDescent="0.2">
      <c r="A32" s="28"/>
      <c r="B32" s="28"/>
      <c r="C32" s="28"/>
      <c r="D32" s="28"/>
      <c r="E32" s="28"/>
      <c r="F32" s="30"/>
      <c r="G32" s="31"/>
      <c r="H32" s="30"/>
      <c r="I32" s="29"/>
      <c r="J32" s="32"/>
      <c r="K32" s="29"/>
      <c r="L32" s="28"/>
      <c r="M32" s="28"/>
      <c r="N32" s="28"/>
      <c r="O32" s="28"/>
      <c r="P32" s="28"/>
      <c r="Q32" s="28"/>
      <c r="R32" s="28"/>
      <c r="S32" s="28"/>
    </row>
    <row r="33" spans="1:19" ht="18.75" x14ac:dyDescent="0.2">
      <c r="A33" s="28"/>
      <c r="B33" s="28"/>
      <c r="C33" s="28"/>
      <c r="D33" s="28"/>
      <c r="E33" s="28"/>
      <c r="F33" s="30"/>
      <c r="G33" s="29"/>
      <c r="H33" s="30"/>
      <c r="I33" s="29"/>
      <c r="J33" s="33"/>
      <c r="K33" s="29"/>
      <c r="L33" s="33"/>
      <c r="M33" s="34"/>
      <c r="N33" s="33"/>
      <c r="O33" s="33"/>
      <c r="P33" s="33"/>
      <c r="Q33" s="29"/>
      <c r="R33" s="29"/>
      <c r="S33" s="29"/>
    </row>
    <row r="34" spans="1:19" ht="18.75" x14ac:dyDescent="0.2">
      <c r="A34" s="28"/>
      <c r="B34" s="28"/>
      <c r="C34" s="28"/>
      <c r="D34" s="28"/>
      <c r="E34" s="28"/>
      <c r="F34" s="30"/>
      <c r="G34" s="29"/>
      <c r="H34" s="30"/>
      <c r="I34" s="29"/>
      <c r="J34" s="32"/>
      <c r="K34" s="29"/>
      <c r="L34" s="33"/>
      <c r="M34" s="33"/>
      <c r="N34" s="33"/>
      <c r="O34" s="33"/>
      <c r="P34" s="33"/>
      <c r="Q34" s="35"/>
      <c r="R34" s="36"/>
      <c r="S34" s="36"/>
    </row>
    <row r="35" spans="1:19" ht="13.5" customHeight="1" x14ac:dyDescent="0.15">
      <c r="O35" s="22"/>
      <c r="P35" s="22"/>
      <c r="Q35" s="23"/>
      <c r="R35" s="23"/>
      <c r="S35" s="23"/>
    </row>
    <row r="36" spans="1:19" ht="13.5" customHeight="1" x14ac:dyDescent="0.15">
      <c r="O36" s="24"/>
      <c r="P36" s="23"/>
      <c r="Q36" s="24"/>
      <c r="R36" s="23"/>
      <c r="S36" s="24"/>
    </row>
    <row r="37" spans="1:19" ht="13.5" customHeight="1" x14ac:dyDescent="0.15">
      <c r="O37" s="25"/>
      <c r="P37" s="25"/>
      <c r="Q37" s="25"/>
      <c r="R37" s="26"/>
      <c r="S37" s="25"/>
    </row>
    <row r="38" spans="1:19" ht="13.5" customHeight="1" x14ac:dyDescent="0.15">
      <c r="O38" s="25"/>
      <c r="P38" s="25"/>
      <c r="Q38" s="26"/>
      <c r="R38" s="26"/>
      <c r="S38" s="26"/>
    </row>
    <row r="39" spans="1:19" ht="13.5" customHeight="1" x14ac:dyDescent="0.15">
      <c r="O39" s="25"/>
      <c r="P39" s="25"/>
      <c r="Q39" s="26"/>
      <c r="R39" s="26"/>
      <c r="S39" s="26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3" t="s">
        <v>13</v>
      </c>
      <c r="B1" s="124"/>
      <c r="C1" s="124"/>
      <c r="D1" s="125"/>
      <c r="E1" s="126" t="s">
        <v>14</v>
      </c>
      <c r="F1" s="127"/>
      <c r="G1" s="127"/>
      <c r="H1" s="127"/>
      <c r="I1" s="127"/>
      <c r="J1" s="127"/>
      <c r="K1" s="127"/>
      <c r="L1" s="127"/>
      <c r="M1" s="127"/>
      <c r="N1" s="128"/>
      <c r="O1" s="132" t="s">
        <v>15</v>
      </c>
      <c r="P1" s="133"/>
      <c r="Q1" s="133"/>
      <c r="R1" s="134"/>
      <c r="S1" s="141" t="s">
        <v>16</v>
      </c>
      <c r="T1" s="142"/>
      <c r="U1" s="142"/>
      <c r="V1" s="142"/>
      <c r="W1" s="142"/>
      <c r="X1" s="142"/>
      <c r="Y1" s="142"/>
      <c r="Z1" s="143"/>
      <c r="AA1" s="123" t="s">
        <v>17</v>
      </c>
      <c r="AB1" s="125"/>
      <c r="AC1" s="150" t="str">
        <f>IF(AF8="","",AF8)</f>
        <v>TIS</v>
      </c>
      <c r="AD1" s="151"/>
      <c r="AE1" s="151"/>
      <c r="AF1" s="152"/>
      <c r="AG1" s="116">
        <f>IF(D8="","",D8)</f>
        <v>43592</v>
      </c>
      <c r="AH1" s="117"/>
      <c r="AI1" s="118"/>
      <c r="AJ1" s="1"/>
      <c r="AK1" s="1"/>
      <c r="AL1" s="1"/>
      <c r="AM1" s="1"/>
      <c r="AN1" s="2"/>
    </row>
    <row r="2" spans="1:40" s="3" customFormat="1" ht="12" customHeight="1" x14ac:dyDescent="0.15">
      <c r="A2" s="123" t="s">
        <v>18</v>
      </c>
      <c r="B2" s="124"/>
      <c r="C2" s="124"/>
      <c r="D2" s="125"/>
      <c r="E2" s="126" t="s">
        <v>19</v>
      </c>
      <c r="F2" s="127"/>
      <c r="G2" s="127"/>
      <c r="H2" s="127"/>
      <c r="I2" s="127"/>
      <c r="J2" s="127"/>
      <c r="K2" s="127"/>
      <c r="L2" s="127"/>
      <c r="M2" s="127"/>
      <c r="N2" s="128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3" t="s">
        <v>20</v>
      </c>
      <c r="AB2" s="125"/>
      <c r="AC2" s="129" t="str">
        <f ca="1">IF(COUNTA(AF9:AF33)&lt;&gt;0,INDIRECT("AF"&amp;(COUNTA(AF9:AF33)+8)),"")</f>
        <v/>
      </c>
      <c r="AD2" s="130"/>
      <c r="AE2" s="130"/>
      <c r="AF2" s="131"/>
      <c r="AG2" s="116" t="str">
        <f>IF(D9="","",MAX(D9:F33))</f>
        <v/>
      </c>
      <c r="AH2" s="117"/>
      <c r="AI2" s="118"/>
      <c r="AJ2" s="1"/>
      <c r="AK2" s="1"/>
      <c r="AL2" s="1"/>
      <c r="AM2" s="1"/>
      <c r="AN2" s="1"/>
    </row>
    <row r="3" spans="1:40" s="3" customFormat="1" ht="12" customHeight="1" x14ac:dyDescent="0.15">
      <c r="A3" s="123" t="s">
        <v>21</v>
      </c>
      <c r="B3" s="124"/>
      <c r="C3" s="124"/>
      <c r="D3" s="125"/>
      <c r="E3" s="153" t="s">
        <v>22</v>
      </c>
      <c r="F3" s="127"/>
      <c r="G3" s="127"/>
      <c r="H3" s="127"/>
      <c r="I3" s="127"/>
      <c r="J3" s="127"/>
      <c r="K3" s="127"/>
      <c r="L3" s="127"/>
      <c r="M3" s="127"/>
      <c r="N3" s="128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3"/>
      <c r="AB3" s="125"/>
      <c r="AC3" s="150"/>
      <c r="AD3" s="151"/>
      <c r="AE3" s="151"/>
      <c r="AF3" s="152"/>
      <c r="AG3" s="116"/>
      <c r="AH3" s="117"/>
      <c r="AI3" s="11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9" t="s">
        <v>25</v>
      </c>
      <c r="C7" s="120"/>
      <c r="D7" s="119" t="s">
        <v>26</v>
      </c>
      <c r="E7" s="121"/>
      <c r="F7" s="120"/>
      <c r="G7" s="119" t="s">
        <v>27</v>
      </c>
      <c r="H7" s="121"/>
      <c r="I7" s="120"/>
      <c r="J7" s="122" t="s">
        <v>28</v>
      </c>
      <c r="K7" s="121"/>
      <c r="L7" s="121"/>
      <c r="M7" s="121"/>
      <c r="N7" s="121"/>
      <c r="O7" s="121"/>
      <c r="P7" s="120"/>
      <c r="Q7" s="119" t="s">
        <v>29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0"/>
      <c r="AF7" s="119" t="s">
        <v>30</v>
      </c>
      <c r="AG7" s="121"/>
      <c r="AH7" s="121"/>
      <c r="AI7" s="120"/>
    </row>
    <row r="8" spans="1:40" s="10" customFormat="1" ht="15" customHeight="1" thickTop="1" x14ac:dyDescent="0.15">
      <c r="A8" s="13">
        <v>1</v>
      </c>
      <c r="B8" s="102" t="s">
        <v>31</v>
      </c>
      <c r="C8" s="103"/>
      <c r="D8" s="104">
        <v>43592</v>
      </c>
      <c r="E8" s="105"/>
      <c r="F8" s="106"/>
      <c r="G8" s="107" t="s">
        <v>32</v>
      </c>
      <c r="H8" s="108"/>
      <c r="I8" s="109"/>
      <c r="J8" s="110" t="s">
        <v>33</v>
      </c>
      <c r="K8" s="111"/>
      <c r="L8" s="111"/>
      <c r="M8" s="111"/>
      <c r="N8" s="111"/>
      <c r="O8" s="111"/>
      <c r="P8" s="112"/>
      <c r="Q8" s="113" t="s">
        <v>34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35</v>
      </c>
      <c r="AG8" s="111"/>
      <c r="AH8" s="111"/>
      <c r="AI8" s="112"/>
    </row>
    <row r="9" spans="1:40" s="10" customFormat="1" ht="15" customHeight="1" x14ac:dyDescent="0.15">
      <c r="A9" s="9"/>
      <c r="B9" s="89"/>
      <c r="C9" s="90"/>
      <c r="D9" s="91"/>
      <c r="E9" s="92"/>
      <c r="F9" s="93"/>
      <c r="G9" s="91"/>
      <c r="H9" s="94"/>
      <c r="I9" s="90"/>
      <c r="J9" s="95"/>
      <c r="K9" s="96"/>
      <c r="L9" s="96"/>
      <c r="M9" s="96"/>
      <c r="N9" s="96"/>
      <c r="O9" s="96"/>
      <c r="P9" s="97"/>
      <c r="Q9" s="98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/>
      <c r="AG9" s="96"/>
      <c r="AH9" s="96"/>
      <c r="AI9" s="97"/>
    </row>
    <row r="10" spans="1:40" s="10" customFormat="1" ht="15" customHeight="1" x14ac:dyDescent="0.15">
      <c r="A10" s="9"/>
      <c r="B10" s="89"/>
      <c r="C10" s="90"/>
      <c r="D10" s="91"/>
      <c r="E10" s="92"/>
      <c r="F10" s="93"/>
      <c r="G10" s="89"/>
      <c r="H10" s="94"/>
      <c r="I10" s="90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10" customFormat="1" ht="15" customHeight="1" x14ac:dyDescent="0.15">
      <c r="A11" s="9"/>
      <c r="B11" s="89"/>
      <c r="C11" s="90"/>
      <c r="D11" s="91"/>
      <c r="E11" s="92"/>
      <c r="F11" s="93"/>
      <c r="G11" s="89"/>
      <c r="H11" s="94"/>
      <c r="I11" s="90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10" customFormat="1" ht="15" customHeight="1" x14ac:dyDescent="0.15">
      <c r="A12" s="9"/>
      <c r="B12" s="89"/>
      <c r="C12" s="90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10" customFormat="1" ht="15" customHeight="1" x14ac:dyDescent="0.15">
      <c r="A13" s="9"/>
      <c r="B13" s="89"/>
      <c r="C13" s="90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10" customFormat="1" ht="15" customHeight="1" x14ac:dyDescent="0.15">
      <c r="A14" s="9"/>
      <c r="B14" s="89"/>
      <c r="C14" s="90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10" customFormat="1" ht="15" customHeight="1" x14ac:dyDescent="0.15">
      <c r="A15" s="9"/>
      <c r="B15" s="89"/>
      <c r="C15" s="90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10" customFormat="1" ht="15" customHeight="1" x14ac:dyDescent="0.15">
      <c r="A16" s="9"/>
      <c r="B16" s="89"/>
      <c r="C16" s="90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10" customFormat="1" ht="15" customHeight="1" x14ac:dyDescent="0.15">
      <c r="A17" s="9"/>
      <c r="B17" s="89"/>
      <c r="C17" s="90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10" customFormat="1" ht="15" customHeight="1" x14ac:dyDescent="0.15">
      <c r="A18" s="9"/>
      <c r="B18" s="89"/>
      <c r="C18" s="90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10" customFormat="1" ht="15" customHeight="1" x14ac:dyDescent="0.15">
      <c r="A19" s="9"/>
      <c r="B19" s="89"/>
      <c r="C19" s="90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10" customFormat="1" ht="15" customHeight="1" x14ac:dyDescent="0.15">
      <c r="A20" s="9"/>
      <c r="B20" s="89"/>
      <c r="C20" s="90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10" customFormat="1" ht="15" customHeight="1" x14ac:dyDescent="0.15">
      <c r="A21" s="9"/>
      <c r="B21" s="89"/>
      <c r="C21" s="90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10" customFormat="1" ht="15" customHeight="1" x14ac:dyDescent="0.15">
      <c r="A22" s="9"/>
      <c r="B22" s="89"/>
      <c r="C22" s="90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10" customFormat="1" ht="15" customHeight="1" x14ac:dyDescent="0.15">
      <c r="A23" s="9"/>
      <c r="B23" s="89"/>
      <c r="C23" s="90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10" customFormat="1" ht="15" customHeight="1" x14ac:dyDescent="0.15">
      <c r="A24" s="9"/>
      <c r="B24" s="89"/>
      <c r="C24" s="90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10" customFormat="1" ht="15" customHeight="1" x14ac:dyDescent="0.15">
      <c r="A25" s="9"/>
      <c r="B25" s="89"/>
      <c r="C25" s="90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10" customFormat="1" ht="15" customHeight="1" x14ac:dyDescent="0.15">
      <c r="A26" s="9"/>
      <c r="B26" s="89"/>
      <c r="C26" s="90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10" customFormat="1" ht="15" customHeight="1" x14ac:dyDescent="0.15">
      <c r="A27" s="9"/>
      <c r="B27" s="89"/>
      <c r="C27" s="90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10" customFormat="1" ht="15" customHeight="1" x14ac:dyDescent="0.15">
      <c r="A28" s="9"/>
      <c r="B28" s="89"/>
      <c r="C28" s="90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10" customFormat="1" ht="15" customHeight="1" x14ac:dyDescent="0.15">
      <c r="A29" s="9"/>
      <c r="B29" s="89"/>
      <c r="C29" s="90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10" customFormat="1" ht="15" customHeight="1" x14ac:dyDescent="0.15">
      <c r="A30" s="9"/>
      <c r="B30" s="89"/>
      <c r="C30" s="90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10" customFormat="1" ht="15" customHeight="1" x14ac:dyDescent="0.15">
      <c r="A31" s="9"/>
      <c r="B31" s="89"/>
      <c r="C31" s="90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10" customFormat="1" ht="15" customHeight="1" x14ac:dyDescent="0.15">
      <c r="A32" s="9"/>
      <c r="B32" s="89"/>
      <c r="C32" s="90"/>
      <c r="D32" s="91"/>
      <c r="E32" s="92"/>
      <c r="F32" s="93"/>
      <c r="G32" s="89"/>
      <c r="H32" s="94"/>
      <c r="I32" s="90"/>
      <c r="J32" s="95"/>
      <c r="K32" s="101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10" customFormat="1" ht="15" customHeight="1" x14ac:dyDescent="0.15">
      <c r="A33" s="9"/>
      <c r="B33" s="89"/>
      <c r="C33" s="90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4.25" x14ac:dyDescent="0.15">
      <c r="K34" s="2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2" customWidth="1"/>
    <col min="18" max="33" width="4.83203125" style="52" customWidth="1"/>
    <col min="34" max="34" width="4.83203125" style="72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8" s="39" customFormat="1" ht="12" hidden="1" customHeight="1" x14ac:dyDescent="0.2">
      <c r="A1" s="154" t="s">
        <v>0</v>
      </c>
      <c r="B1" s="155"/>
      <c r="C1" s="155"/>
      <c r="D1" s="156"/>
      <c r="E1" s="157" t="str">
        <f ca="1">IF(INDIRECT("変更履歴!E1")&lt;&gt;"",INDIRECT("変更履歴!E1"),"")</f>
        <v>サンプルプロジェクト</v>
      </c>
      <c r="F1" s="158"/>
      <c r="G1" s="158"/>
      <c r="H1" s="158"/>
      <c r="I1" s="158"/>
      <c r="J1" s="158"/>
      <c r="K1" s="158"/>
      <c r="L1" s="158"/>
      <c r="M1" s="158"/>
      <c r="N1" s="159"/>
      <c r="O1" s="160" t="s">
        <v>1</v>
      </c>
      <c r="P1" s="161"/>
      <c r="Q1" s="161"/>
      <c r="R1" s="162"/>
      <c r="S1" s="169" t="str">
        <f ca="1">IF(INDIRECT("変更履歴!S1")&lt;&gt;"",INDIRECT("変更履歴!S1"),"")</f>
        <v>テーブル一覧</v>
      </c>
      <c r="T1" s="170"/>
      <c r="U1" s="170"/>
      <c r="V1" s="170"/>
      <c r="W1" s="170"/>
      <c r="X1" s="170"/>
      <c r="Y1" s="170"/>
      <c r="Z1" s="171"/>
      <c r="AA1" s="178" t="s">
        <v>2</v>
      </c>
      <c r="AB1" s="179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43592</v>
      </c>
      <c r="AH1" s="181"/>
      <c r="AI1" s="182"/>
      <c r="AJ1" s="37"/>
      <c r="AK1" s="37"/>
      <c r="AL1" s="38"/>
    </row>
    <row r="2" spans="1:38" s="39" customFormat="1" ht="12" hidden="1" customHeight="1" x14ac:dyDescent="0.2">
      <c r="A2" s="154" t="s">
        <v>3</v>
      </c>
      <c r="B2" s="155"/>
      <c r="C2" s="155"/>
      <c r="D2" s="156"/>
      <c r="E2" s="157" t="str">
        <f ca="1">IF(INDIRECT("変更履歴!E2")&lt;&gt;"",INDIRECT("変更履歴!E2"),"")</f>
        <v>サンプルシステム</v>
      </c>
      <c r="F2" s="158"/>
      <c r="G2" s="158"/>
      <c r="H2" s="158"/>
      <c r="I2" s="158"/>
      <c r="J2" s="158"/>
      <c r="K2" s="158"/>
      <c r="L2" s="158"/>
      <c r="M2" s="158"/>
      <c r="N2" s="159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78" t="s">
        <v>4</v>
      </c>
      <c r="AB2" s="179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7"/>
      <c r="AK2" s="37"/>
      <c r="AL2" s="37"/>
    </row>
    <row r="3" spans="1:38" s="39" customFormat="1" ht="12" hidden="1" customHeight="1" x14ac:dyDescent="0.2">
      <c r="A3" s="154" t="s">
        <v>5</v>
      </c>
      <c r="B3" s="155"/>
      <c r="C3" s="155"/>
      <c r="D3" s="156"/>
      <c r="E3" s="157" t="str">
        <f ca="1">IF(INDIRECT("変更履歴!E3")&lt;&gt;"",INDIRECT("変更履歴!E3"),"")</f>
        <v>プロジェクト管理システム</v>
      </c>
      <c r="F3" s="158"/>
      <c r="G3" s="158"/>
      <c r="H3" s="158"/>
      <c r="I3" s="158"/>
      <c r="J3" s="158"/>
      <c r="K3" s="158"/>
      <c r="L3" s="158"/>
      <c r="M3" s="158"/>
      <c r="N3" s="159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78"/>
      <c r="AB3" s="179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7"/>
      <c r="AK3" s="37"/>
      <c r="AL3" s="37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36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44"/>
      <c r="B7" s="45" t="s">
        <v>37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46"/>
      <c r="P7" s="48"/>
      <c r="Q7" s="40"/>
      <c r="R7" s="49"/>
      <c r="S7" s="46"/>
      <c r="T7" s="46"/>
      <c r="U7" s="44"/>
      <c r="V7" s="44"/>
      <c r="W7" s="44"/>
      <c r="X7" s="44"/>
      <c r="Y7" s="44"/>
      <c r="Z7" s="44"/>
      <c r="AA7" s="44"/>
      <c r="AB7" s="44"/>
      <c r="AC7" s="44"/>
      <c r="AD7" s="44"/>
      <c r="AE7" s="46"/>
      <c r="AF7" s="46"/>
      <c r="AG7" s="48"/>
      <c r="AH7" s="50"/>
      <c r="AI7" s="51"/>
    </row>
    <row r="8" spans="1:38" ht="15" customHeight="1" x14ac:dyDescent="0.2">
      <c r="A8" s="4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46"/>
      <c r="P8" s="48"/>
      <c r="Q8" s="40"/>
      <c r="R8" s="49"/>
      <c r="S8" s="46"/>
      <c r="T8" s="46"/>
      <c r="U8" s="44"/>
      <c r="V8" s="44"/>
      <c r="W8" s="44"/>
      <c r="X8" s="44"/>
      <c r="Y8" s="46"/>
      <c r="Z8" s="46"/>
      <c r="AA8" s="46"/>
      <c r="AB8" s="46"/>
      <c r="AC8" s="46"/>
      <c r="AD8" s="46"/>
      <c r="AE8" s="51"/>
      <c r="AF8" s="53"/>
      <c r="AG8" s="53"/>
      <c r="AH8" s="54"/>
      <c r="AI8" s="51"/>
    </row>
    <row r="9" spans="1:38" ht="15" customHeight="1" x14ac:dyDescent="0.2">
      <c r="A9" s="4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46"/>
      <c r="P9" s="48"/>
      <c r="Q9" s="40"/>
      <c r="R9" s="49"/>
      <c r="S9" s="46"/>
      <c r="T9" s="46"/>
      <c r="U9" s="44"/>
      <c r="V9" s="44"/>
      <c r="W9" s="44"/>
      <c r="X9" s="44"/>
      <c r="Y9" s="46"/>
      <c r="Z9" s="46"/>
      <c r="AA9" s="46"/>
      <c r="AB9" s="46"/>
      <c r="AC9" s="46"/>
      <c r="AD9" s="46"/>
      <c r="AE9" s="51"/>
      <c r="AF9" s="44"/>
      <c r="AG9" s="44"/>
      <c r="AH9" s="55"/>
      <c r="AI9" s="44"/>
    </row>
    <row r="10" spans="1:38" ht="15" customHeight="1" x14ac:dyDescent="0.2">
      <c r="A10" s="44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6"/>
      <c r="P10" s="48"/>
      <c r="Q10" s="40"/>
      <c r="R10" s="49"/>
      <c r="S10" s="44"/>
      <c r="T10" s="44"/>
      <c r="U10" s="40"/>
      <c r="V10" s="40"/>
      <c r="W10" s="40"/>
      <c r="X10" s="40"/>
      <c r="Y10" s="46"/>
      <c r="Z10" s="46"/>
      <c r="AA10" s="46"/>
      <c r="AB10" s="46"/>
      <c r="AC10" s="46"/>
      <c r="AD10" s="46"/>
      <c r="AE10" s="44"/>
      <c r="AF10" s="46"/>
      <c r="AG10" s="48"/>
      <c r="AH10" s="50"/>
      <c r="AI10" s="51"/>
    </row>
    <row r="11" spans="1:38" ht="15" customHeight="1" x14ac:dyDescent="0.2">
      <c r="A11" s="44"/>
      <c r="B11" s="46"/>
      <c r="C11" s="46"/>
      <c r="D11" s="44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6"/>
      <c r="P11" s="48"/>
      <c r="Q11" s="40"/>
      <c r="R11" s="49"/>
      <c r="S11" s="44"/>
      <c r="T11" s="44"/>
      <c r="U11" s="44"/>
      <c r="V11" s="44"/>
      <c r="W11" s="44"/>
      <c r="X11" s="44"/>
      <c r="Y11" s="46"/>
      <c r="Z11" s="46"/>
      <c r="AA11" s="46"/>
      <c r="AB11" s="46"/>
      <c r="AC11" s="46"/>
      <c r="AD11" s="46"/>
      <c r="AE11" s="46"/>
      <c r="AF11" s="46"/>
      <c r="AG11" s="48"/>
      <c r="AH11" s="50"/>
      <c r="AI11" s="51"/>
    </row>
    <row r="12" spans="1:38" ht="15" customHeight="1" x14ac:dyDescent="0.2">
      <c r="A12" s="44"/>
      <c r="B12" s="46"/>
      <c r="C12" s="46"/>
      <c r="D12" s="44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46"/>
      <c r="P12" s="48"/>
      <c r="Q12" s="40"/>
      <c r="R12" s="49"/>
      <c r="S12" s="44"/>
      <c r="T12" s="44"/>
      <c r="U12" s="44"/>
      <c r="V12" s="44"/>
      <c r="W12" s="44"/>
      <c r="X12" s="44"/>
      <c r="Y12" s="46"/>
      <c r="Z12" s="46"/>
      <c r="AA12" s="46"/>
      <c r="AB12" s="46"/>
      <c r="AC12" s="46"/>
      <c r="AD12" s="46"/>
      <c r="AE12" s="46"/>
      <c r="AF12" s="46"/>
      <c r="AG12" s="48"/>
      <c r="AH12" s="50"/>
      <c r="AI12" s="51"/>
    </row>
    <row r="13" spans="1:38" ht="15" customHeight="1" x14ac:dyDescent="0.2">
      <c r="A13" s="44"/>
      <c r="B13" s="46"/>
      <c r="C13" s="46"/>
      <c r="D13" s="44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6"/>
      <c r="R13" s="44"/>
      <c r="S13" s="44"/>
      <c r="T13" s="44"/>
      <c r="U13" s="44"/>
      <c r="V13" s="44"/>
      <c r="W13" s="44"/>
      <c r="X13" s="44"/>
      <c r="Y13" s="46"/>
      <c r="Z13" s="46"/>
      <c r="AA13" s="46"/>
      <c r="AB13" s="46"/>
      <c r="AC13" s="46"/>
      <c r="AD13" s="46"/>
      <c r="AE13" s="46"/>
      <c r="AF13" s="46"/>
      <c r="AG13" s="48"/>
      <c r="AH13" s="50"/>
      <c r="AI13" s="51"/>
    </row>
    <row r="14" spans="1:38" ht="15" customHeight="1" x14ac:dyDescent="0.2">
      <c r="A14" s="44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6"/>
      <c r="R14" s="44"/>
      <c r="S14" s="44"/>
      <c r="T14" s="44"/>
      <c r="U14" s="44"/>
      <c r="V14" s="44"/>
      <c r="W14" s="44"/>
      <c r="X14" s="44"/>
      <c r="Y14" s="46"/>
      <c r="Z14" s="46"/>
      <c r="AA14" s="46"/>
      <c r="AB14" s="46"/>
      <c r="AC14" s="46"/>
      <c r="AD14" s="46"/>
      <c r="AE14" s="46"/>
      <c r="AF14" s="46"/>
      <c r="AG14" s="48"/>
      <c r="AH14" s="50"/>
      <c r="AI14" s="51"/>
    </row>
    <row r="15" spans="1:38" ht="15" customHeight="1" x14ac:dyDescent="0.2">
      <c r="A15" s="44"/>
      <c r="B15" s="5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6"/>
      <c r="P15" s="48"/>
      <c r="Q15" s="40"/>
      <c r="R15" s="44"/>
      <c r="S15" s="44"/>
      <c r="T15" s="44"/>
      <c r="U15" s="51"/>
      <c r="V15" s="44"/>
      <c r="W15" s="44"/>
      <c r="X15" s="51"/>
      <c r="Y15" s="51"/>
      <c r="Z15" s="51"/>
      <c r="AA15" s="51"/>
      <c r="AB15" s="51"/>
      <c r="AC15" s="51"/>
      <c r="AD15" s="51"/>
      <c r="AE15" s="46"/>
      <c r="AF15" s="46"/>
      <c r="AG15" s="48"/>
      <c r="AH15" s="50"/>
      <c r="AI15" s="51"/>
    </row>
    <row r="16" spans="1:38" ht="15" customHeight="1" x14ac:dyDescent="0.2">
      <c r="A16" s="44"/>
      <c r="B16" s="40"/>
      <c r="C16" s="4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6"/>
      <c r="P16" s="41"/>
      <c r="Q16" s="40"/>
      <c r="R16" s="40"/>
      <c r="S16" s="40"/>
      <c r="T16" s="40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8"/>
      <c r="AH16" s="50"/>
      <c r="AI16" s="51"/>
    </row>
    <row r="17" spans="1:35" ht="15" customHeight="1" x14ac:dyDescent="0.2">
      <c r="A17" s="44"/>
      <c r="B17" s="40"/>
      <c r="C17" s="44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6"/>
      <c r="P17" s="41"/>
      <c r="Q17" s="40"/>
      <c r="R17" s="40"/>
      <c r="S17" s="40"/>
      <c r="T17" s="40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8"/>
      <c r="AH17" s="50"/>
      <c r="AI17" s="51"/>
    </row>
    <row r="18" spans="1:35" ht="15" customHeight="1" x14ac:dyDescent="0.2">
      <c r="A18" s="44"/>
      <c r="B18" s="40"/>
      <c r="C18" s="44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6"/>
      <c r="P18" s="41"/>
      <c r="Q18" s="40"/>
      <c r="R18" s="40"/>
      <c r="S18" s="40"/>
      <c r="T18" s="40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8"/>
      <c r="AH18" s="50"/>
      <c r="AI18" s="51"/>
    </row>
    <row r="19" spans="1:35" ht="15" customHeight="1" x14ac:dyDescent="0.2">
      <c r="A19" s="44"/>
      <c r="B19" s="40"/>
      <c r="C19" s="44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6"/>
      <c r="P19" s="41"/>
      <c r="Q19" s="40"/>
      <c r="R19" s="40"/>
      <c r="S19" s="40"/>
      <c r="T19" s="4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8"/>
      <c r="AH19" s="50"/>
      <c r="AI19" s="51"/>
    </row>
    <row r="20" spans="1:35" ht="15" customHeight="1" x14ac:dyDescent="0.2">
      <c r="A20" s="44"/>
      <c r="B20" s="40"/>
      <c r="C20" s="44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6"/>
      <c r="P20" s="41"/>
      <c r="Q20" s="40"/>
      <c r="R20" s="40"/>
      <c r="S20" s="40"/>
      <c r="T20" s="40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8"/>
      <c r="AH20" s="50"/>
      <c r="AI20" s="51"/>
    </row>
    <row r="21" spans="1:35" ht="15" customHeight="1" x14ac:dyDescent="0.2">
      <c r="A21" s="44"/>
      <c r="B21" s="40"/>
      <c r="C21" s="44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6"/>
      <c r="P21" s="41"/>
      <c r="Q21" s="40"/>
      <c r="R21" s="40"/>
      <c r="S21" s="40"/>
      <c r="T21" s="40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8"/>
      <c r="AH21" s="50"/>
      <c r="AI21" s="51"/>
    </row>
    <row r="22" spans="1:35" ht="15" customHeight="1" x14ac:dyDescent="0.2">
      <c r="A22" s="44"/>
      <c r="B22" s="40"/>
      <c r="C22" s="4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6"/>
      <c r="P22" s="41"/>
      <c r="Q22" s="40"/>
      <c r="R22" s="40"/>
      <c r="S22" s="40"/>
      <c r="T22" s="40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8"/>
      <c r="AH22" s="50"/>
      <c r="AI22" s="51"/>
    </row>
    <row r="23" spans="1:35" ht="15" customHeight="1" x14ac:dyDescent="0.2">
      <c r="A23" s="44"/>
      <c r="B23" s="5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46"/>
      <c r="P23" s="41"/>
      <c r="Q23" s="40"/>
      <c r="R23" s="44"/>
      <c r="S23" s="44"/>
      <c r="T23" s="44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8"/>
      <c r="AH23" s="50"/>
      <c r="AI23" s="51"/>
    </row>
    <row r="24" spans="1:35" ht="15" customHeight="1" x14ac:dyDescent="0.2">
      <c r="A24" s="44"/>
      <c r="B24" s="40"/>
      <c r="C24" s="44"/>
      <c r="D24" s="40"/>
      <c r="E24" s="40"/>
      <c r="F24" s="40"/>
      <c r="G24" s="40"/>
      <c r="H24" s="44"/>
      <c r="I24" s="40"/>
      <c r="J24" s="40"/>
      <c r="K24" s="40"/>
      <c r="L24" s="40"/>
      <c r="M24" s="40"/>
      <c r="N24" s="40"/>
      <c r="O24" s="40"/>
      <c r="P24" s="41"/>
      <c r="Q24" s="40"/>
      <c r="R24" s="44"/>
      <c r="S24" s="44"/>
      <c r="T24" s="44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8"/>
      <c r="AH24" s="50"/>
      <c r="AI24" s="51"/>
    </row>
    <row r="25" spans="1:35" ht="15" customHeight="1" x14ac:dyDescent="0.2">
      <c r="A25" s="44"/>
      <c r="B25" s="40"/>
      <c r="C25" s="44"/>
      <c r="D25" s="40"/>
      <c r="E25" s="40"/>
      <c r="F25" s="40"/>
      <c r="G25" s="40"/>
      <c r="H25" s="44"/>
      <c r="I25" s="40"/>
      <c r="J25" s="40"/>
      <c r="K25" s="40"/>
      <c r="L25" s="40"/>
      <c r="M25" s="40"/>
      <c r="N25" s="40"/>
      <c r="O25" s="40"/>
      <c r="P25" s="41"/>
      <c r="Q25" s="40"/>
      <c r="R25" s="44"/>
      <c r="S25" s="44"/>
      <c r="T25" s="44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8"/>
      <c r="AH25" s="50"/>
      <c r="AI25" s="51"/>
    </row>
    <row r="26" spans="1:35" ht="15" customHeight="1" x14ac:dyDescent="0.2">
      <c r="A26" s="44"/>
      <c r="B26" s="40"/>
      <c r="C26" s="44"/>
      <c r="D26" s="40"/>
      <c r="E26" s="40"/>
      <c r="F26" s="40"/>
      <c r="G26" s="40"/>
      <c r="H26" s="44"/>
      <c r="I26" s="40"/>
      <c r="J26" s="40"/>
      <c r="K26" s="40"/>
      <c r="L26" s="40"/>
      <c r="M26" s="40"/>
      <c r="N26" s="40"/>
      <c r="O26" s="40"/>
      <c r="P26" s="41"/>
      <c r="Q26" s="40"/>
      <c r="R26" s="44"/>
      <c r="S26" s="44"/>
      <c r="T26" s="44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8"/>
      <c r="AH26" s="50"/>
      <c r="AI26" s="51"/>
    </row>
    <row r="27" spans="1:35" ht="15" customHeight="1" x14ac:dyDescent="0.2">
      <c r="A27" s="44"/>
      <c r="B27" s="40"/>
      <c r="C27" s="44"/>
      <c r="D27" s="40"/>
      <c r="E27" s="40"/>
      <c r="F27" s="40"/>
      <c r="G27" s="40"/>
      <c r="H27" s="44"/>
      <c r="I27" s="40"/>
      <c r="J27" s="40"/>
      <c r="K27" s="40"/>
      <c r="L27" s="40"/>
      <c r="M27" s="40"/>
      <c r="N27" s="40"/>
      <c r="O27" s="40"/>
      <c r="P27" s="41"/>
      <c r="Q27" s="40"/>
      <c r="R27" s="44"/>
      <c r="S27" s="44"/>
      <c r="T27" s="44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8"/>
      <c r="AH27" s="50"/>
      <c r="AI27" s="51"/>
    </row>
    <row r="28" spans="1:35" ht="15" customHeight="1" x14ac:dyDescent="0.2">
      <c r="A28" s="44"/>
      <c r="B28" s="40"/>
      <c r="C28" s="44"/>
      <c r="D28" s="40"/>
      <c r="E28" s="40"/>
      <c r="F28" s="40"/>
      <c r="G28" s="40"/>
      <c r="H28" s="44"/>
      <c r="I28" s="40"/>
      <c r="J28" s="40"/>
      <c r="K28" s="40"/>
      <c r="L28" s="40"/>
      <c r="M28" s="46"/>
      <c r="N28" s="47"/>
      <c r="O28" s="40"/>
      <c r="P28" s="41"/>
      <c r="Q28" s="40"/>
      <c r="R28" s="44"/>
      <c r="S28" s="51"/>
      <c r="T28" s="44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8"/>
      <c r="AH28" s="50"/>
      <c r="AI28" s="51"/>
    </row>
    <row r="29" spans="1:35" ht="15" customHeight="1" x14ac:dyDescent="0.2">
      <c r="A29" s="44"/>
      <c r="B29" s="40"/>
      <c r="C29" s="44"/>
      <c r="D29" s="40"/>
      <c r="E29" s="40"/>
      <c r="F29" s="40"/>
      <c r="G29" s="40"/>
      <c r="H29" s="44"/>
      <c r="I29" s="40"/>
      <c r="J29" s="40"/>
      <c r="K29" s="40"/>
      <c r="L29" s="40"/>
      <c r="M29" s="40"/>
      <c r="N29" s="40"/>
      <c r="O29" s="40"/>
      <c r="P29" s="41"/>
      <c r="Q29" s="40"/>
      <c r="R29" s="44"/>
      <c r="S29" s="44"/>
      <c r="T29" s="44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8"/>
      <c r="AH29" s="50"/>
      <c r="AI29" s="51"/>
    </row>
    <row r="30" spans="1:35" ht="15" customHeight="1" x14ac:dyDescent="0.2">
      <c r="A30" s="57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44"/>
      <c r="S30" s="44"/>
      <c r="T30" s="44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2">
      <c r="A31" s="57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2"/>
      <c r="R31" s="44"/>
      <c r="S31" s="63"/>
      <c r="T31" s="4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25">
      <c r="A32" s="57"/>
      <c r="B32" s="64"/>
      <c r="C32" s="44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57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2">
      <c r="A33" s="57"/>
      <c r="B33" s="64"/>
      <c r="C33" s="44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25">
      <c r="A34" s="57"/>
      <c r="B34" s="64"/>
      <c r="C34" s="44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57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2">
      <c r="A35" s="57"/>
      <c r="B35" s="64"/>
      <c r="C35" s="4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57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1"/>
    </row>
    <row r="52" spans="1:34" s="70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7" width="4.83203125" style="83"/>
    <col min="8" max="8" width="4.83203125" style="83" customWidth="1"/>
    <col min="9" max="18" width="4.83203125" style="83"/>
    <col min="19" max="19" width="8.1640625" style="83" bestFit="1" customWidth="1"/>
    <col min="20" max="16384" width="4.83203125" style="83"/>
  </cols>
  <sheetData>
    <row r="1" spans="1:37" s="39" customFormat="1" ht="12" hidden="1" customHeight="1" x14ac:dyDescent="0.2">
      <c r="A1" s="154" t="s">
        <v>6</v>
      </c>
      <c r="B1" s="155"/>
      <c r="C1" s="155"/>
      <c r="D1" s="156"/>
      <c r="E1" s="157" t="str">
        <f ca="1">IF(INDIRECT("変更履歴!E1")&lt;&gt;"",INDIRECT("変更履歴!E1"),"")</f>
        <v>サンプルプロジェクト</v>
      </c>
      <c r="F1" s="158"/>
      <c r="G1" s="158"/>
      <c r="H1" s="158"/>
      <c r="I1" s="158"/>
      <c r="J1" s="158"/>
      <c r="K1" s="158"/>
      <c r="L1" s="158"/>
      <c r="M1" s="158"/>
      <c r="N1" s="159"/>
      <c r="O1" s="197" t="s">
        <v>7</v>
      </c>
      <c r="P1" s="198"/>
      <c r="Q1" s="198"/>
      <c r="R1" s="199"/>
      <c r="S1" s="206" t="str">
        <f ca="1">IF(INDIRECT("変更履歴!S1")&lt;&gt;"",INDIRECT("変更履歴!S1"),"")</f>
        <v>テーブル一覧</v>
      </c>
      <c r="T1" s="207"/>
      <c r="U1" s="207"/>
      <c r="V1" s="207"/>
      <c r="W1" s="207"/>
      <c r="X1" s="207"/>
      <c r="Y1" s="207"/>
      <c r="Z1" s="208"/>
      <c r="AA1" s="154" t="s">
        <v>8</v>
      </c>
      <c r="AB1" s="156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43592</v>
      </c>
      <c r="AH1" s="181"/>
      <c r="AI1" s="182"/>
      <c r="AJ1" s="37"/>
      <c r="AK1" s="38"/>
    </row>
    <row r="2" spans="1:37" s="39" customFormat="1" ht="12" hidden="1" customHeight="1" x14ac:dyDescent="0.2">
      <c r="A2" s="154" t="s">
        <v>9</v>
      </c>
      <c r="B2" s="155"/>
      <c r="C2" s="155"/>
      <c r="D2" s="156"/>
      <c r="E2" s="157" t="str">
        <f ca="1">IF(INDIRECT("変更履歴!E2")&lt;&gt;"",INDIRECT("変更履歴!E2"),"")</f>
        <v>サンプルシステム</v>
      </c>
      <c r="F2" s="158"/>
      <c r="G2" s="158"/>
      <c r="H2" s="158"/>
      <c r="I2" s="158"/>
      <c r="J2" s="158"/>
      <c r="K2" s="158"/>
      <c r="L2" s="158"/>
      <c r="M2" s="158"/>
      <c r="N2" s="159"/>
      <c r="O2" s="200"/>
      <c r="P2" s="201"/>
      <c r="Q2" s="201"/>
      <c r="R2" s="202"/>
      <c r="S2" s="209"/>
      <c r="T2" s="210"/>
      <c r="U2" s="210"/>
      <c r="V2" s="210"/>
      <c r="W2" s="210"/>
      <c r="X2" s="210"/>
      <c r="Y2" s="210"/>
      <c r="Z2" s="211"/>
      <c r="AA2" s="154" t="s">
        <v>10</v>
      </c>
      <c r="AB2" s="156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7"/>
      <c r="AK2" s="37"/>
    </row>
    <row r="3" spans="1:37" s="39" customFormat="1" ht="12" hidden="1" customHeight="1" x14ac:dyDescent="0.2">
      <c r="A3" s="154" t="s">
        <v>11</v>
      </c>
      <c r="B3" s="155"/>
      <c r="C3" s="155"/>
      <c r="D3" s="156"/>
      <c r="E3" s="157" t="str">
        <f ca="1">IF(INDIRECT("変更履歴!E3")&lt;&gt;"",INDIRECT("変更履歴!E3"),"")</f>
        <v>プロジェクト管理システム</v>
      </c>
      <c r="F3" s="158"/>
      <c r="G3" s="158"/>
      <c r="H3" s="158"/>
      <c r="I3" s="158"/>
      <c r="J3" s="158"/>
      <c r="K3" s="158"/>
      <c r="L3" s="158"/>
      <c r="M3" s="158"/>
      <c r="N3" s="159"/>
      <c r="O3" s="203"/>
      <c r="P3" s="204"/>
      <c r="Q3" s="204"/>
      <c r="R3" s="205"/>
      <c r="S3" s="212"/>
      <c r="T3" s="213"/>
      <c r="U3" s="213"/>
      <c r="V3" s="213"/>
      <c r="W3" s="213"/>
      <c r="X3" s="213"/>
      <c r="Y3" s="213"/>
      <c r="Z3" s="214"/>
      <c r="AA3" s="154"/>
      <c r="AB3" s="156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7"/>
      <c r="AK3" s="37"/>
    </row>
    <row r="5" spans="1:37" x14ac:dyDescent="0.2">
      <c r="B5" s="45" t="s">
        <v>37</v>
      </c>
    </row>
    <row r="6" spans="1:37" x14ac:dyDescent="0.2">
      <c r="B6" s="45"/>
    </row>
    <row r="7" spans="1:37" ht="11.25" customHeight="1" x14ac:dyDescent="0.2"/>
    <row r="8" spans="1:37" ht="11.25" customHeight="1" x14ac:dyDescent="0.2">
      <c r="C8" s="195" t="s">
        <v>24</v>
      </c>
      <c r="D8" s="215" t="s">
        <v>38</v>
      </c>
      <c r="E8" s="216"/>
      <c r="F8" s="216"/>
      <c r="G8" s="216"/>
      <c r="H8" s="216"/>
      <c r="I8" s="217"/>
      <c r="J8" s="218" t="s">
        <v>39</v>
      </c>
      <c r="K8" s="219"/>
      <c r="L8" s="219"/>
      <c r="M8" s="219"/>
      <c r="N8" s="219"/>
      <c r="O8" s="219"/>
      <c r="P8" s="219"/>
      <c r="Q8" s="219"/>
      <c r="R8" s="220"/>
      <c r="S8" s="218" t="s">
        <v>40</v>
      </c>
      <c r="T8" s="219"/>
      <c r="U8" s="219"/>
      <c r="V8" s="219"/>
      <c r="W8" s="219"/>
      <c r="X8" s="219"/>
      <c r="Y8" s="219"/>
      <c r="Z8" s="219"/>
      <c r="AA8" s="220"/>
      <c r="AB8" s="215" t="s">
        <v>41</v>
      </c>
      <c r="AC8" s="216"/>
      <c r="AD8" s="216"/>
      <c r="AE8" s="216"/>
      <c r="AF8" s="216"/>
      <c r="AG8" s="216"/>
      <c r="AH8" s="217"/>
    </row>
    <row r="9" spans="1:37" ht="11.25" customHeight="1" x14ac:dyDescent="0.2">
      <c r="C9" s="196"/>
      <c r="D9" s="84" t="s">
        <v>42</v>
      </c>
      <c r="E9" s="215" t="s">
        <v>43</v>
      </c>
      <c r="F9" s="216"/>
      <c r="G9" s="216"/>
      <c r="H9" s="216"/>
      <c r="I9" s="217"/>
      <c r="J9" s="221"/>
      <c r="K9" s="222"/>
      <c r="L9" s="222"/>
      <c r="M9" s="222"/>
      <c r="N9" s="222"/>
      <c r="O9" s="222"/>
      <c r="P9" s="222"/>
      <c r="Q9" s="222"/>
      <c r="R9" s="223"/>
      <c r="S9" s="221"/>
      <c r="T9" s="222"/>
      <c r="U9" s="222"/>
      <c r="V9" s="222"/>
      <c r="W9" s="222"/>
      <c r="X9" s="222"/>
      <c r="Y9" s="222"/>
      <c r="Z9" s="222"/>
      <c r="AA9" s="223"/>
      <c r="AB9" s="215"/>
      <c r="AC9" s="216"/>
      <c r="AD9" s="216"/>
      <c r="AE9" s="216"/>
      <c r="AF9" s="216"/>
      <c r="AG9" s="216"/>
      <c r="AH9" s="217"/>
    </row>
    <row r="10" spans="1:37" ht="11.25" customHeight="1" x14ac:dyDescent="0.2">
      <c r="C10" s="85">
        <v>1</v>
      </c>
      <c r="D10" s="86" t="s">
        <v>44</v>
      </c>
      <c r="E10" s="186" t="s">
        <v>45</v>
      </c>
      <c r="F10" s="187"/>
      <c r="G10" s="187"/>
      <c r="H10" s="187"/>
      <c r="I10" s="188"/>
      <c r="J10" s="192" t="s">
        <v>46</v>
      </c>
      <c r="K10" s="193" t="s">
        <v>46</v>
      </c>
      <c r="L10" s="193" t="s">
        <v>46</v>
      </c>
      <c r="M10" s="193" t="s">
        <v>46</v>
      </c>
      <c r="N10" s="193" t="s">
        <v>46</v>
      </c>
      <c r="O10" s="193" t="s">
        <v>46</v>
      </c>
      <c r="P10" s="193" t="s">
        <v>46</v>
      </c>
      <c r="Q10" s="193" t="s">
        <v>46</v>
      </c>
      <c r="R10" s="194" t="s">
        <v>46</v>
      </c>
      <c r="S10" s="189" t="s">
        <v>47</v>
      </c>
      <c r="T10" s="190" t="s">
        <v>47</v>
      </c>
      <c r="U10" s="190" t="s">
        <v>47</v>
      </c>
      <c r="V10" s="190" t="s">
        <v>47</v>
      </c>
      <c r="W10" s="190" t="s">
        <v>47</v>
      </c>
      <c r="X10" s="190" t="s">
        <v>47</v>
      </c>
      <c r="Y10" s="190" t="s">
        <v>47</v>
      </c>
      <c r="Z10" s="190" t="s">
        <v>47</v>
      </c>
      <c r="AA10" s="191" t="s">
        <v>47</v>
      </c>
      <c r="AB10" s="186"/>
      <c r="AC10" s="187"/>
      <c r="AD10" s="187"/>
      <c r="AE10" s="187"/>
      <c r="AF10" s="187"/>
      <c r="AG10" s="187"/>
      <c r="AH10" s="188"/>
    </row>
    <row r="11" spans="1:37" ht="12" customHeight="1" x14ac:dyDescent="0.2">
      <c r="C11" s="85">
        <v>2</v>
      </c>
      <c r="D11" s="86" t="s">
        <v>44</v>
      </c>
      <c r="E11" s="186" t="s">
        <v>45</v>
      </c>
      <c r="F11" s="187"/>
      <c r="G11" s="187"/>
      <c r="H11" s="187"/>
      <c r="I11" s="188"/>
      <c r="J11" s="192" t="s">
        <v>48</v>
      </c>
      <c r="K11" s="193" t="s">
        <v>48</v>
      </c>
      <c r="L11" s="193" t="s">
        <v>48</v>
      </c>
      <c r="M11" s="193" t="s">
        <v>48</v>
      </c>
      <c r="N11" s="193" t="s">
        <v>48</v>
      </c>
      <c r="O11" s="193" t="s">
        <v>48</v>
      </c>
      <c r="P11" s="193" t="s">
        <v>48</v>
      </c>
      <c r="Q11" s="193" t="s">
        <v>48</v>
      </c>
      <c r="R11" s="194" t="s">
        <v>48</v>
      </c>
      <c r="S11" s="189" t="s">
        <v>49</v>
      </c>
      <c r="T11" s="190" t="s">
        <v>49</v>
      </c>
      <c r="U11" s="190" t="s">
        <v>49</v>
      </c>
      <c r="V11" s="190" t="s">
        <v>49</v>
      </c>
      <c r="W11" s="190" t="s">
        <v>49</v>
      </c>
      <c r="X11" s="190" t="s">
        <v>49</v>
      </c>
      <c r="Y11" s="190" t="s">
        <v>49</v>
      </c>
      <c r="Z11" s="190" t="s">
        <v>49</v>
      </c>
      <c r="AA11" s="191" t="s">
        <v>49</v>
      </c>
      <c r="AB11" s="186"/>
      <c r="AC11" s="187"/>
      <c r="AD11" s="187"/>
      <c r="AE11" s="187"/>
      <c r="AF11" s="187"/>
      <c r="AG11" s="187"/>
      <c r="AH11" s="188"/>
      <c r="AI11" s="87"/>
    </row>
    <row r="12" spans="1:37" ht="12" customHeight="1" x14ac:dyDescent="0.2">
      <c r="C12" s="85">
        <v>3</v>
      </c>
      <c r="D12" s="86" t="s">
        <v>44</v>
      </c>
      <c r="E12" s="186" t="s">
        <v>45</v>
      </c>
      <c r="F12" s="187"/>
      <c r="G12" s="187"/>
      <c r="H12" s="187"/>
      <c r="I12" s="188"/>
      <c r="J12" s="192" t="s">
        <v>50</v>
      </c>
      <c r="K12" s="193" t="s">
        <v>50</v>
      </c>
      <c r="L12" s="193" t="s">
        <v>50</v>
      </c>
      <c r="M12" s="193" t="s">
        <v>50</v>
      </c>
      <c r="N12" s="193" t="s">
        <v>50</v>
      </c>
      <c r="O12" s="193" t="s">
        <v>50</v>
      </c>
      <c r="P12" s="193" t="s">
        <v>50</v>
      </c>
      <c r="Q12" s="193" t="s">
        <v>50</v>
      </c>
      <c r="R12" s="194" t="s">
        <v>50</v>
      </c>
      <c r="S12" s="189" t="s">
        <v>51</v>
      </c>
      <c r="T12" s="190" t="s">
        <v>51</v>
      </c>
      <c r="U12" s="190" t="s">
        <v>51</v>
      </c>
      <c r="V12" s="190" t="s">
        <v>51</v>
      </c>
      <c r="W12" s="190" t="s">
        <v>51</v>
      </c>
      <c r="X12" s="190" t="s">
        <v>51</v>
      </c>
      <c r="Y12" s="190" t="s">
        <v>51</v>
      </c>
      <c r="Z12" s="190" t="s">
        <v>51</v>
      </c>
      <c r="AA12" s="191" t="s">
        <v>51</v>
      </c>
      <c r="AB12" s="186"/>
      <c r="AC12" s="187"/>
      <c r="AD12" s="187"/>
      <c r="AE12" s="187"/>
      <c r="AF12" s="187"/>
      <c r="AG12" s="187"/>
      <c r="AH12" s="188"/>
    </row>
    <row r="13" spans="1:37" ht="12" customHeight="1" x14ac:dyDescent="0.2">
      <c r="C13" s="85">
        <v>4</v>
      </c>
      <c r="D13" s="86" t="s">
        <v>44</v>
      </c>
      <c r="E13" s="186" t="s">
        <v>45</v>
      </c>
      <c r="F13" s="187"/>
      <c r="G13" s="187"/>
      <c r="H13" s="187"/>
      <c r="I13" s="188"/>
      <c r="J13" s="192" t="s">
        <v>52</v>
      </c>
      <c r="K13" s="193" t="s">
        <v>52</v>
      </c>
      <c r="L13" s="193" t="s">
        <v>52</v>
      </c>
      <c r="M13" s="193" t="s">
        <v>52</v>
      </c>
      <c r="N13" s="193" t="s">
        <v>52</v>
      </c>
      <c r="O13" s="193" t="s">
        <v>52</v>
      </c>
      <c r="P13" s="193" t="s">
        <v>52</v>
      </c>
      <c r="Q13" s="193" t="s">
        <v>52</v>
      </c>
      <c r="R13" s="194" t="s">
        <v>52</v>
      </c>
      <c r="S13" s="189" t="s">
        <v>53</v>
      </c>
      <c r="T13" s="190" t="s">
        <v>53</v>
      </c>
      <c r="U13" s="190" t="s">
        <v>53</v>
      </c>
      <c r="V13" s="190" t="s">
        <v>53</v>
      </c>
      <c r="W13" s="190" t="s">
        <v>53</v>
      </c>
      <c r="X13" s="190" t="s">
        <v>53</v>
      </c>
      <c r="Y13" s="190" t="s">
        <v>53</v>
      </c>
      <c r="Z13" s="190" t="s">
        <v>53</v>
      </c>
      <c r="AA13" s="191" t="s">
        <v>53</v>
      </c>
      <c r="AB13" s="186"/>
      <c r="AC13" s="187"/>
      <c r="AD13" s="187"/>
      <c r="AE13" s="187"/>
      <c r="AF13" s="187"/>
      <c r="AG13" s="187"/>
      <c r="AH13" s="188"/>
    </row>
    <row r="14" spans="1:37" ht="12" customHeight="1" x14ac:dyDescent="0.2">
      <c r="C14" s="85">
        <v>5</v>
      </c>
      <c r="D14" s="86" t="s">
        <v>44</v>
      </c>
      <c r="E14" s="186" t="s">
        <v>45</v>
      </c>
      <c r="F14" s="187"/>
      <c r="G14" s="187"/>
      <c r="H14" s="187"/>
      <c r="I14" s="188"/>
      <c r="J14" s="192" t="s">
        <v>54</v>
      </c>
      <c r="K14" s="193" t="s">
        <v>55</v>
      </c>
      <c r="L14" s="193" t="s">
        <v>55</v>
      </c>
      <c r="M14" s="193" t="s">
        <v>55</v>
      </c>
      <c r="N14" s="193" t="s">
        <v>55</v>
      </c>
      <c r="O14" s="193" t="s">
        <v>55</v>
      </c>
      <c r="P14" s="193" t="s">
        <v>55</v>
      </c>
      <c r="Q14" s="193" t="s">
        <v>55</v>
      </c>
      <c r="R14" s="194" t="s">
        <v>55</v>
      </c>
      <c r="S14" s="189" t="s">
        <v>56</v>
      </c>
      <c r="T14" s="190" t="s">
        <v>57</v>
      </c>
      <c r="U14" s="190" t="s">
        <v>57</v>
      </c>
      <c r="V14" s="190" t="s">
        <v>57</v>
      </c>
      <c r="W14" s="190" t="s">
        <v>57</v>
      </c>
      <c r="X14" s="190" t="s">
        <v>57</v>
      </c>
      <c r="Y14" s="190" t="s">
        <v>57</v>
      </c>
      <c r="Z14" s="190" t="s">
        <v>57</v>
      </c>
      <c r="AA14" s="191" t="s">
        <v>57</v>
      </c>
      <c r="AB14" s="186"/>
      <c r="AC14" s="187"/>
      <c r="AD14" s="187"/>
      <c r="AE14" s="187"/>
      <c r="AF14" s="187"/>
      <c r="AG14" s="187"/>
      <c r="AH14" s="188"/>
    </row>
  </sheetData>
  <mergeCells count="43">
    <mergeCell ref="AC1:AF1"/>
    <mergeCell ref="AG1:AI1"/>
    <mergeCell ref="AC2:AF2"/>
    <mergeCell ref="AG2:AI2"/>
    <mergeCell ref="AC3:AF3"/>
    <mergeCell ref="AG3:AI3"/>
    <mergeCell ref="E10:I10"/>
    <mergeCell ref="J10:R10"/>
    <mergeCell ref="S10:AA10"/>
    <mergeCell ref="E3:N3"/>
    <mergeCell ref="AB10:AH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S14:AA14"/>
    <mergeCell ref="J14:R14"/>
    <mergeCell ref="E14:I14"/>
    <mergeCell ref="AB13:AH13"/>
    <mergeCell ref="S13:AA13"/>
    <mergeCell ref="J13:R13"/>
    <mergeCell ref="E13:I13"/>
    <mergeCell ref="AB14:AH14"/>
    <mergeCell ref="AB12:AH12"/>
    <mergeCell ref="S12:AA12"/>
    <mergeCell ref="J12:R12"/>
    <mergeCell ref="E12:I12"/>
    <mergeCell ref="AB11:AH11"/>
    <mergeCell ref="E11:I11"/>
    <mergeCell ref="J11:R11"/>
    <mergeCell ref="S11:AA11"/>
  </mergeCells>
  <phoneticPr fontId="8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2020-07-22T07:02:48Z</dcterms:modified>
</cp:coreProperties>
</file>