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B89EAE3-1AA8-499B-9580-1EACB585256B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目次!$A$4:$AI$36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E3" i="19"/>
  <c r="E2" i="16"/>
  <c r="AC3" i="19"/>
  <c r="S1" i="19"/>
  <c r="E1" i="16"/>
  <c r="AG3" i="19"/>
  <c r="AC2" i="19"/>
  <c r="S1" i="16"/>
  <c r="AG1" i="19"/>
  <c r="AC1" i="19"/>
  <c r="AG2" i="19"/>
  <c r="E1" i="19"/>
  <c r="E3" i="16"/>
  <c r="AC3" i="16"/>
  <c r="AC2" i="16"/>
  <c r="E2" i="19"/>
  <c r="AG2" i="16"/>
  <c r="AC1" i="16"/>
  <c r="AG3" i="16"/>
</calcChain>
</file>

<file path=xl/sharedStrings.xml><?xml version="1.0" encoding="utf-8"?>
<sst xmlns="http://schemas.openxmlformats.org/spreadsheetml/2006/main" count="54" uniqueCount="52">
  <si>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</si>
  <si>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</si>
  <si>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</si>
  <si>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</si>
  <si>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</si>
  <si>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</si>
  <si>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</si>
  <si>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</si>
  <si>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</si>
  <si>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</si>
  <si>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</si>
  <si>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</si>
  <si>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</si>
  <si>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</si>
  <si>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Nabarchサンプル</t>
  </si>
  <si>
    <t>成果物名</t>
  </si>
  <si>
    <t>ネット・ジョブフロー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</si>
  <si>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</si>
  <si>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</si>
  <si>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</si>
  <si>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</si>
  <si>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</si>
  <si>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</si>
  <si>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</si>
  <si>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</si>
  <si>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</si>
  <si>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</si>
  <si>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</si>
  <si>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</si>
  <si>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</si>
  <si>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</si>
  <si>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</si>
  <si>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</si>
  <si>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</si>
  <si>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</si>
  <si>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</si>
  <si>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</si>
  <si>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</si>
  <si>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</si>
  <si>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</si>
  <si>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</si>
  <si>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</si>
  <si>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</si>
  <si>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</si>
  <si>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</si>
  <si>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</si>
  <si>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Battery processing ID: Battery processing name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</si>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</sst>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/>
    <xf numFmtId="0" fontId="5" fillId="0" borderId="0" xfId="1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20" fillId="0" borderId="15" xfId="0" applyFont="1" applyBorder="1"/>
    <xf numFmtId="0" fontId="20" fillId="0" borderId="7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center" vertical="top"/>
    </xf>
    <xf numFmtId="14" fontId="13" fillId="0" borderId="2" xfId="1" applyNumberFormat="1" applyFont="1" applyFill="1" applyBorder="1" applyAlignment="1">
      <alignment horizontal="center" vertical="top"/>
    </xf>
    <xf numFmtId="14" fontId="13" fillId="0" borderId="3" xfId="1" applyNumberFormat="1" applyFont="1" applyFill="1" applyBorder="1" applyAlignment="1">
      <alignment horizontal="center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20" fillId="0" borderId="4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oneCellAnchor>
    <xdr:from>
      <xdr:col>47</xdr:col>
      <xdr:colOff>114300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096875" y="3670170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46</xdr:col>
      <xdr:colOff>228600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4743450"/>
          <a:ext cx="108585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47</xdr:col>
      <xdr:colOff>114300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096875" y="4783817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944618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801225" y="4114800"/>
          <a:ext cx="944618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SS)</a:t>
          </a:r>
        </a:p>
      </xdr:txBody>
    </xdr:sp>
    <xdr:clientData/>
  </xdr:oneCellAnchor>
  <xdr:oneCellAnchor>
    <xdr:from>
      <xdr:col>32</xdr:col>
      <xdr:colOff>184455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023655" y="4143375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133351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801226" y="4474255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133349</xdr:colOff>
      <xdr:row>26</xdr:row>
      <xdr:rowOff>133350</xdr:rowOff>
    </xdr:from>
    <xdr:to>
      <xdr:col>39</xdr:col>
      <xdr:colOff>47624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4" y="3676650"/>
          <a:ext cx="1019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SS)</a:t>
          </a:r>
        </a:p>
      </xdr:txBody>
    </xdr:sp>
    <xdr:clientData/>
  </xdr:twoCellAnchor>
  <xdr:oneCellAnchor>
    <xdr:from>
      <xdr:col>48</xdr:col>
      <xdr:colOff>247650</xdr:colOff>
      <xdr:row>30</xdr:row>
      <xdr:rowOff>145920</xdr:rowOff>
    </xdr:from>
    <xdr:ext cx="196592" cy="184409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506450" y="4317870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801225" y="4770930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4"/>
  </cols>
  <sheetData>
    <row r="1" spans="1:3" ht="13.5" customHeight="1" x14ac:dyDescent="0.25">
      <c r="B1" s="15"/>
      <c r="C1" s="16"/>
    </row>
    <row r="2" spans="1:3" ht="19.5" customHeight="1" x14ac:dyDescent="0.2">
      <c r="A2" s="1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4" t="s">
        <v>12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95">
        <v>43635</v>
      </c>
      <c r="J25" s="95"/>
      <c r="K25" s="95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3" customFormat="1" ht="12" customHeight="1" x14ac:dyDescent="0.15">
      <c r="A1" s="102" t="s">
        <v>13</v>
      </c>
      <c r="B1" s="103"/>
      <c r="C1" s="103"/>
      <c r="D1" s="104"/>
      <c r="E1" s="105" t="s">
        <v>14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15</v>
      </c>
      <c r="P1" s="112"/>
      <c r="Q1" s="112"/>
      <c r="R1" s="113"/>
      <c r="S1" s="120" t="s">
        <v>16</v>
      </c>
      <c r="T1" s="121"/>
      <c r="U1" s="121"/>
      <c r="V1" s="121"/>
      <c r="W1" s="121"/>
      <c r="X1" s="121"/>
      <c r="Y1" s="121"/>
      <c r="Z1" s="122"/>
      <c r="AA1" s="102" t="s">
        <v>17</v>
      </c>
      <c r="AB1" s="104"/>
      <c r="AC1" s="129" t="str">
        <f>IF(AF8="","",AF8)</f>
        <v>TIS</v>
      </c>
      <c r="AD1" s="130"/>
      <c r="AE1" s="130"/>
      <c r="AF1" s="131"/>
      <c r="AG1" s="96">
        <f>IF(D8="","",D8)</f>
        <v>43635</v>
      </c>
      <c r="AH1" s="97"/>
      <c r="AI1" s="98"/>
      <c r="AJ1" s="1"/>
      <c r="AK1" s="1"/>
      <c r="AL1" s="1"/>
      <c r="AM1" s="1"/>
      <c r="AN1" s="2"/>
    </row>
    <row r="2" spans="1:40" s="13" customFormat="1" ht="12" customHeight="1" x14ac:dyDescent="0.15">
      <c r="A2" s="102" t="s">
        <v>18</v>
      </c>
      <c r="B2" s="103"/>
      <c r="C2" s="103"/>
      <c r="D2" s="104"/>
      <c r="E2" s="105" t="s">
        <v>19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20</v>
      </c>
      <c r="AB2" s="104"/>
      <c r="AC2" s="108" t="str">
        <f ca="1">IF(COUNTA(AF9:AF33)&lt;&gt;0,INDIRECT("AF"&amp;(COUNTA(AF9:AF33)+8)),"")</f>
        <v/>
      </c>
      <c r="AD2" s="109"/>
      <c r="AE2" s="109"/>
      <c r="AF2" s="110"/>
      <c r="AG2" s="96" t="str">
        <f>IF(D9="","",MAX(D9:F33))</f>
        <v/>
      </c>
      <c r="AH2" s="97"/>
      <c r="AI2" s="98"/>
      <c r="AJ2" s="1"/>
      <c r="AK2" s="1"/>
      <c r="AL2" s="1"/>
      <c r="AM2" s="1"/>
      <c r="AN2" s="1"/>
    </row>
    <row r="3" spans="1:40" s="13" customFormat="1" ht="12" customHeight="1" x14ac:dyDescent="0.15">
      <c r="A3" s="102" t="s">
        <v>21</v>
      </c>
      <c r="B3" s="103"/>
      <c r="C3" s="103"/>
      <c r="D3" s="104"/>
      <c r="E3" s="105" t="s">
        <v>22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02"/>
      <c r="AB3" s="104"/>
      <c r="AC3" s="132"/>
      <c r="AD3" s="133"/>
      <c r="AE3" s="133"/>
      <c r="AF3" s="134"/>
      <c r="AG3" s="96"/>
      <c r="AH3" s="97"/>
      <c r="AI3" s="98"/>
      <c r="AJ3" s="1"/>
      <c r="AK3" s="1"/>
      <c r="AL3" s="1"/>
      <c r="AM3" s="1"/>
      <c r="AN3" s="1"/>
    </row>
    <row r="5" spans="1:40" s="3" customFormat="1" ht="22.5" customHeight="1" x14ac:dyDescent="0.2">
      <c r="N5" s="30" t="s">
        <v>23</v>
      </c>
      <c r="AA5" s="12"/>
      <c r="AB5" s="12"/>
      <c r="AC5" s="9"/>
      <c r="AD5" s="10"/>
      <c r="AE5" s="10"/>
      <c r="AF5" s="10"/>
      <c r="AG5" s="12"/>
      <c r="AH5" s="12"/>
      <c r="AI5" s="12"/>
    </row>
    <row r="6" spans="1:40" s="3" customFormat="1" ht="15" customHeight="1" x14ac:dyDescent="0.15">
      <c r="N6" s="29"/>
      <c r="AA6" s="12"/>
      <c r="AB6" s="12"/>
      <c r="AC6" s="9"/>
      <c r="AD6" s="10"/>
      <c r="AE6" s="10"/>
      <c r="AF6" s="10"/>
      <c r="AG6" s="12"/>
      <c r="AH6" s="12"/>
      <c r="AI6" s="12"/>
    </row>
    <row r="7" spans="1:40" s="8" customFormat="1" ht="15" customHeight="1" thickBot="1" x14ac:dyDescent="0.2">
      <c r="A7" s="6" t="s">
        <v>24</v>
      </c>
      <c r="B7" s="99" t="s">
        <v>25</v>
      </c>
      <c r="C7" s="100"/>
      <c r="D7" s="99" t="s">
        <v>26</v>
      </c>
      <c r="E7" s="101"/>
      <c r="F7" s="100"/>
      <c r="G7" s="99" t="s">
        <v>27</v>
      </c>
      <c r="H7" s="101"/>
      <c r="I7" s="100"/>
      <c r="J7" s="99" t="s">
        <v>28</v>
      </c>
      <c r="K7" s="101"/>
      <c r="L7" s="101"/>
      <c r="M7" s="101"/>
      <c r="N7" s="101"/>
      <c r="O7" s="101"/>
      <c r="P7" s="100"/>
      <c r="Q7" s="99" t="s">
        <v>29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0"/>
      <c r="AF7" s="99" t="s">
        <v>30</v>
      </c>
      <c r="AG7" s="101"/>
      <c r="AH7" s="101"/>
      <c r="AI7" s="100"/>
    </row>
    <row r="8" spans="1:40" s="8" customFormat="1" ht="15" customHeight="1" thickTop="1" x14ac:dyDescent="0.15">
      <c r="A8" s="11">
        <v>1</v>
      </c>
      <c r="B8" s="147" t="s">
        <v>31</v>
      </c>
      <c r="C8" s="148"/>
      <c r="D8" s="149">
        <v>43635</v>
      </c>
      <c r="E8" s="150"/>
      <c r="F8" s="151"/>
      <c r="G8" s="152" t="s">
        <v>32</v>
      </c>
      <c r="H8" s="153"/>
      <c r="I8" s="154"/>
      <c r="J8" s="155" t="s">
        <v>33</v>
      </c>
      <c r="K8" s="156"/>
      <c r="L8" s="156"/>
      <c r="M8" s="156"/>
      <c r="N8" s="156"/>
      <c r="O8" s="156"/>
      <c r="P8" s="157"/>
      <c r="Q8" s="158" t="s">
        <v>34</v>
      </c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61" t="s">
        <v>35</v>
      </c>
      <c r="AG8" s="162"/>
      <c r="AH8" s="162"/>
      <c r="AI8" s="148"/>
    </row>
    <row r="9" spans="1:40" s="8" customFormat="1" ht="15" customHeight="1" x14ac:dyDescent="0.15">
      <c r="A9" s="7"/>
      <c r="B9" s="135"/>
      <c r="C9" s="136"/>
      <c r="D9" s="137"/>
      <c r="E9" s="138"/>
      <c r="F9" s="139"/>
      <c r="G9" s="137"/>
      <c r="H9" s="140"/>
      <c r="I9" s="136"/>
      <c r="J9" s="141"/>
      <c r="K9" s="142"/>
      <c r="L9" s="142"/>
      <c r="M9" s="142"/>
      <c r="N9" s="142"/>
      <c r="O9" s="142"/>
      <c r="P9" s="143"/>
      <c r="Q9" s="144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6"/>
      <c r="AF9" s="141"/>
      <c r="AG9" s="142"/>
      <c r="AH9" s="142"/>
      <c r="AI9" s="143"/>
    </row>
    <row r="10" spans="1:40" s="8" customFormat="1" ht="15" customHeight="1" x14ac:dyDescent="0.15">
      <c r="A10" s="7"/>
      <c r="B10" s="135"/>
      <c r="C10" s="136"/>
      <c r="D10" s="137"/>
      <c r="E10" s="138"/>
      <c r="F10" s="139"/>
      <c r="G10" s="135"/>
      <c r="H10" s="140"/>
      <c r="I10" s="136"/>
      <c r="J10" s="141"/>
      <c r="K10" s="142"/>
      <c r="L10" s="142"/>
      <c r="M10" s="142"/>
      <c r="N10" s="142"/>
      <c r="O10" s="142"/>
      <c r="P10" s="143"/>
      <c r="Q10" s="144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6"/>
      <c r="AF10" s="141"/>
      <c r="AG10" s="142"/>
      <c r="AH10" s="142"/>
      <c r="AI10" s="143"/>
    </row>
    <row r="11" spans="1:40" s="8" customFormat="1" ht="15" customHeight="1" x14ac:dyDescent="0.15">
      <c r="A11" s="7"/>
      <c r="B11" s="135"/>
      <c r="C11" s="136"/>
      <c r="D11" s="137"/>
      <c r="E11" s="138"/>
      <c r="F11" s="139"/>
      <c r="G11" s="135"/>
      <c r="H11" s="140"/>
      <c r="I11" s="136"/>
      <c r="J11" s="141"/>
      <c r="K11" s="142"/>
      <c r="L11" s="142"/>
      <c r="M11" s="142"/>
      <c r="N11" s="142"/>
      <c r="O11" s="142"/>
      <c r="P11" s="143"/>
      <c r="Q11" s="144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6"/>
      <c r="AF11" s="141"/>
      <c r="AG11" s="142"/>
      <c r="AH11" s="142"/>
      <c r="AI11" s="143"/>
    </row>
    <row r="12" spans="1:40" s="8" customFormat="1" ht="15" customHeight="1" x14ac:dyDescent="0.15">
      <c r="A12" s="7"/>
      <c r="B12" s="135"/>
      <c r="C12" s="136"/>
      <c r="D12" s="137"/>
      <c r="E12" s="138"/>
      <c r="F12" s="139"/>
      <c r="G12" s="135"/>
      <c r="H12" s="140"/>
      <c r="I12" s="136"/>
      <c r="J12" s="141"/>
      <c r="K12" s="142"/>
      <c r="L12" s="142"/>
      <c r="M12" s="142"/>
      <c r="N12" s="142"/>
      <c r="O12" s="142"/>
      <c r="P12" s="143"/>
      <c r="Q12" s="144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6"/>
      <c r="AF12" s="141"/>
      <c r="AG12" s="142"/>
      <c r="AH12" s="142"/>
      <c r="AI12" s="143"/>
    </row>
    <row r="13" spans="1:40" s="8" customFormat="1" ht="15" customHeight="1" x14ac:dyDescent="0.15">
      <c r="A13" s="7"/>
      <c r="B13" s="135"/>
      <c r="C13" s="136"/>
      <c r="D13" s="137"/>
      <c r="E13" s="138"/>
      <c r="F13" s="139"/>
      <c r="G13" s="135"/>
      <c r="H13" s="140"/>
      <c r="I13" s="136"/>
      <c r="J13" s="141"/>
      <c r="K13" s="142"/>
      <c r="L13" s="142"/>
      <c r="M13" s="142"/>
      <c r="N13" s="142"/>
      <c r="O13" s="142"/>
      <c r="P13" s="143"/>
      <c r="Q13" s="144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6"/>
      <c r="AF13" s="141"/>
      <c r="AG13" s="142"/>
      <c r="AH13" s="142"/>
      <c r="AI13" s="143"/>
    </row>
    <row r="14" spans="1:40" s="8" customFormat="1" ht="15" customHeight="1" x14ac:dyDescent="0.15">
      <c r="A14" s="7"/>
      <c r="B14" s="135"/>
      <c r="C14" s="136"/>
      <c r="D14" s="137"/>
      <c r="E14" s="138"/>
      <c r="F14" s="139"/>
      <c r="G14" s="135"/>
      <c r="H14" s="140"/>
      <c r="I14" s="136"/>
      <c r="J14" s="141"/>
      <c r="K14" s="142"/>
      <c r="L14" s="142"/>
      <c r="M14" s="142"/>
      <c r="N14" s="142"/>
      <c r="O14" s="142"/>
      <c r="P14" s="143"/>
      <c r="Q14" s="144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6"/>
      <c r="AF14" s="141"/>
      <c r="AG14" s="142"/>
      <c r="AH14" s="142"/>
      <c r="AI14" s="143"/>
    </row>
    <row r="15" spans="1:40" s="8" customFormat="1" ht="15" customHeight="1" x14ac:dyDescent="0.15">
      <c r="A15" s="7"/>
      <c r="B15" s="135"/>
      <c r="C15" s="136"/>
      <c r="D15" s="137"/>
      <c r="E15" s="138"/>
      <c r="F15" s="139"/>
      <c r="G15" s="135"/>
      <c r="H15" s="140"/>
      <c r="I15" s="136"/>
      <c r="J15" s="141"/>
      <c r="K15" s="142"/>
      <c r="L15" s="142"/>
      <c r="M15" s="142"/>
      <c r="N15" s="142"/>
      <c r="O15" s="142"/>
      <c r="P15" s="143"/>
      <c r="Q15" s="144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6"/>
      <c r="AF15" s="141"/>
      <c r="AG15" s="142"/>
      <c r="AH15" s="142"/>
      <c r="AI15" s="143"/>
    </row>
    <row r="16" spans="1:40" s="8" customFormat="1" ht="15" customHeight="1" x14ac:dyDescent="0.15">
      <c r="A16" s="7"/>
      <c r="B16" s="135"/>
      <c r="C16" s="136"/>
      <c r="D16" s="137"/>
      <c r="E16" s="138"/>
      <c r="F16" s="139"/>
      <c r="G16" s="135"/>
      <c r="H16" s="140"/>
      <c r="I16" s="136"/>
      <c r="J16" s="141"/>
      <c r="K16" s="142"/>
      <c r="L16" s="142"/>
      <c r="M16" s="142"/>
      <c r="N16" s="142"/>
      <c r="O16" s="142"/>
      <c r="P16" s="143"/>
      <c r="Q16" s="144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6"/>
      <c r="AF16" s="141"/>
      <c r="AG16" s="142"/>
      <c r="AH16" s="142"/>
      <c r="AI16" s="143"/>
    </row>
    <row r="17" spans="1:35" s="8" customFormat="1" ht="15" customHeight="1" x14ac:dyDescent="0.15">
      <c r="A17" s="7"/>
      <c r="B17" s="135"/>
      <c r="C17" s="136"/>
      <c r="D17" s="137"/>
      <c r="E17" s="138"/>
      <c r="F17" s="139"/>
      <c r="G17" s="135"/>
      <c r="H17" s="140"/>
      <c r="I17" s="136"/>
      <c r="J17" s="141"/>
      <c r="K17" s="142"/>
      <c r="L17" s="142"/>
      <c r="M17" s="142"/>
      <c r="N17" s="142"/>
      <c r="O17" s="142"/>
      <c r="P17" s="143"/>
      <c r="Q17" s="144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6"/>
      <c r="AF17" s="141"/>
      <c r="AG17" s="142"/>
      <c r="AH17" s="142"/>
      <c r="AI17" s="143"/>
    </row>
    <row r="18" spans="1:35" s="8" customFormat="1" ht="15" customHeight="1" x14ac:dyDescent="0.15">
      <c r="A18" s="7"/>
      <c r="B18" s="135"/>
      <c r="C18" s="136"/>
      <c r="D18" s="137"/>
      <c r="E18" s="138"/>
      <c r="F18" s="139"/>
      <c r="G18" s="135"/>
      <c r="H18" s="140"/>
      <c r="I18" s="136"/>
      <c r="J18" s="141"/>
      <c r="K18" s="142"/>
      <c r="L18" s="142"/>
      <c r="M18" s="142"/>
      <c r="N18" s="142"/>
      <c r="O18" s="142"/>
      <c r="P18" s="143"/>
      <c r="Q18" s="144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6"/>
      <c r="AF18" s="141"/>
      <c r="AG18" s="142"/>
      <c r="AH18" s="142"/>
      <c r="AI18" s="143"/>
    </row>
    <row r="19" spans="1:35" s="8" customFormat="1" ht="15" customHeight="1" x14ac:dyDescent="0.15">
      <c r="A19" s="7"/>
      <c r="B19" s="135"/>
      <c r="C19" s="136"/>
      <c r="D19" s="137"/>
      <c r="E19" s="138"/>
      <c r="F19" s="139"/>
      <c r="G19" s="135"/>
      <c r="H19" s="140"/>
      <c r="I19" s="136"/>
      <c r="J19" s="141"/>
      <c r="K19" s="142"/>
      <c r="L19" s="142"/>
      <c r="M19" s="142"/>
      <c r="N19" s="142"/>
      <c r="O19" s="142"/>
      <c r="P19" s="143"/>
      <c r="Q19" s="144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6"/>
      <c r="AF19" s="141"/>
      <c r="AG19" s="142"/>
      <c r="AH19" s="142"/>
      <c r="AI19" s="143"/>
    </row>
    <row r="20" spans="1:35" s="8" customFormat="1" ht="15" customHeight="1" x14ac:dyDescent="0.15">
      <c r="A20" s="7"/>
      <c r="B20" s="135"/>
      <c r="C20" s="136"/>
      <c r="D20" s="137"/>
      <c r="E20" s="138"/>
      <c r="F20" s="139"/>
      <c r="G20" s="135"/>
      <c r="H20" s="140"/>
      <c r="I20" s="136"/>
      <c r="J20" s="141"/>
      <c r="K20" s="142"/>
      <c r="L20" s="142"/>
      <c r="M20" s="142"/>
      <c r="N20" s="142"/>
      <c r="O20" s="142"/>
      <c r="P20" s="143"/>
      <c r="Q20" s="144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6"/>
      <c r="AF20" s="141"/>
      <c r="AG20" s="142"/>
      <c r="AH20" s="142"/>
      <c r="AI20" s="143"/>
    </row>
    <row r="21" spans="1:35" s="8" customFormat="1" ht="15" customHeight="1" x14ac:dyDescent="0.15">
      <c r="A21" s="7"/>
      <c r="B21" s="135"/>
      <c r="C21" s="136"/>
      <c r="D21" s="137"/>
      <c r="E21" s="138"/>
      <c r="F21" s="139"/>
      <c r="G21" s="135"/>
      <c r="H21" s="140"/>
      <c r="I21" s="136"/>
      <c r="J21" s="141"/>
      <c r="K21" s="142"/>
      <c r="L21" s="142"/>
      <c r="M21" s="142"/>
      <c r="N21" s="142"/>
      <c r="O21" s="142"/>
      <c r="P21" s="143"/>
      <c r="Q21" s="144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6"/>
      <c r="AF21" s="141"/>
      <c r="AG21" s="142"/>
      <c r="AH21" s="142"/>
      <c r="AI21" s="143"/>
    </row>
    <row r="22" spans="1:35" s="8" customFormat="1" ht="15" customHeight="1" x14ac:dyDescent="0.15">
      <c r="A22" s="7"/>
      <c r="B22" s="135"/>
      <c r="C22" s="136"/>
      <c r="D22" s="137"/>
      <c r="E22" s="138"/>
      <c r="F22" s="139"/>
      <c r="G22" s="135"/>
      <c r="H22" s="140"/>
      <c r="I22" s="136"/>
      <c r="J22" s="141"/>
      <c r="K22" s="142"/>
      <c r="L22" s="142"/>
      <c r="M22" s="142"/>
      <c r="N22" s="142"/>
      <c r="O22" s="142"/>
      <c r="P22" s="143"/>
      <c r="Q22" s="144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6"/>
      <c r="AF22" s="141"/>
      <c r="AG22" s="142"/>
      <c r="AH22" s="142"/>
      <c r="AI22" s="143"/>
    </row>
    <row r="23" spans="1:35" s="8" customFormat="1" ht="15" customHeight="1" x14ac:dyDescent="0.15">
      <c r="A23" s="7"/>
      <c r="B23" s="135"/>
      <c r="C23" s="136"/>
      <c r="D23" s="137"/>
      <c r="E23" s="138"/>
      <c r="F23" s="139"/>
      <c r="G23" s="135"/>
      <c r="H23" s="140"/>
      <c r="I23" s="136"/>
      <c r="J23" s="141"/>
      <c r="K23" s="142"/>
      <c r="L23" s="142"/>
      <c r="M23" s="142"/>
      <c r="N23" s="142"/>
      <c r="O23" s="142"/>
      <c r="P23" s="143"/>
      <c r="Q23" s="144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6"/>
      <c r="AF23" s="141"/>
      <c r="AG23" s="142"/>
      <c r="AH23" s="142"/>
      <c r="AI23" s="143"/>
    </row>
    <row r="24" spans="1:35" s="8" customFormat="1" ht="15" customHeight="1" x14ac:dyDescent="0.15">
      <c r="A24" s="7"/>
      <c r="B24" s="135"/>
      <c r="C24" s="136"/>
      <c r="D24" s="137"/>
      <c r="E24" s="138"/>
      <c r="F24" s="139"/>
      <c r="G24" s="135"/>
      <c r="H24" s="140"/>
      <c r="I24" s="136"/>
      <c r="J24" s="141"/>
      <c r="K24" s="142"/>
      <c r="L24" s="142"/>
      <c r="M24" s="142"/>
      <c r="N24" s="142"/>
      <c r="O24" s="142"/>
      <c r="P24" s="143"/>
      <c r="Q24" s="144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6"/>
      <c r="AF24" s="141"/>
      <c r="AG24" s="142"/>
      <c r="AH24" s="142"/>
      <c r="AI24" s="143"/>
    </row>
    <row r="25" spans="1:35" s="8" customFormat="1" ht="15" customHeight="1" x14ac:dyDescent="0.15">
      <c r="A25" s="7"/>
      <c r="B25" s="135"/>
      <c r="C25" s="136"/>
      <c r="D25" s="137"/>
      <c r="E25" s="138"/>
      <c r="F25" s="139"/>
      <c r="G25" s="135"/>
      <c r="H25" s="140"/>
      <c r="I25" s="136"/>
      <c r="J25" s="141"/>
      <c r="K25" s="142"/>
      <c r="L25" s="142"/>
      <c r="M25" s="142"/>
      <c r="N25" s="142"/>
      <c r="O25" s="142"/>
      <c r="P25" s="143"/>
      <c r="Q25" s="144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6"/>
      <c r="AF25" s="141"/>
      <c r="AG25" s="142"/>
      <c r="AH25" s="142"/>
      <c r="AI25" s="143"/>
    </row>
    <row r="26" spans="1:35" s="8" customFormat="1" ht="15" customHeight="1" x14ac:dyDescent="0.15">
      <c r="A26" s="7"/>
      <c r="B26" s="135"/>
      <c r="C26" s="136"/>
      <c r="D26" s="137"/>
      <c r="E26" s="138"/>
      <c r="F26" s="139"/>
      <c r="G26" s="135"/>
      <c r="H26" s="140"/>
      <c r="I26" s="136"/>
      <c r="J26" s="141"/>
      <c r="K26" s="142"/>
      <c r="L26" s="142"/>
      <c r="M26" s="142"/>
      <c r="N26" s="142"/>
      <c r="O26" s="142"/>
      <c r="P26" s="143"/>
      <c r="Q26" s="144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6"/>
      <c r="AF26" s="141"/>
      <c r="AG26" s="142"/>
      <c r="AH26" s="142"/>
      <c r="AI26" s="143"/>
    </row>
    <row r="27" spans="1:35" s="8" customFormat="1" ht="15" customHeight="1" x14ac:dyDescent="0.15">
      <c r="A27" s="7"/>
      <c r="B27" s="135"/>
      <c r="C27" s="136"/>
      <c r="D27" s="137"/>
      <c r="E27" s="138"/>
      <c r="F27" s="139"/>
      <c r="G27" s="135"/>
      <c r="H27" s="140"/>
      <c r="I27" s="136"/>
      <c r="J27" s="141"/>
      <c r="K27" s="142"/>
      <c r="L27" s="142"/>
      <c r="M27" s="142"/>
      <c r="N27" s="142"/>
      <c r="O27" s="142"/>
      <c r="P27" s="143"/>
      <c r="Q27" s="144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6"/>
      <c r="AF27" s="141"/>
      <c r="AG27" s="142"/>
      <c r="AH27" s="142"/>
      <c r="AI27" s="143"/>
    </row>
    <row r="28" spans="1:35" s="8" customFormat="1" ht="15" customHeight="1" x14ac:dyDescent="0.15">
      <c r="A28" s="7"/>
      <c r="B28" s="135"/>
      <c r="C28" s="136"/>
      <c r="D28" s="137"/>
      <c r="E28" s="138"/>
      <c r="F28" s="139"/>
      <c r="G28" s="135"/>
      <c r="H28" s="140"/>
      <c r="I28" s="136"/>
      <c r="J28" s="141"/>
      <c r="K28" s="142"/>
      <c r="L28" s="142"/>
      <c r="M28" s="142"/>
      <c r="N28" s="142"/>
      <c r="O28" s="142"/>
      <c r="P28" s="143"/>
      <c r="Q28" s="144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6"/>
      <c r="AF28" s="141"/>
      <c r="AG28" s="142"/>
      <c r="AH28" s="142"/>
      <c r="AI28" s="143"/>
    </row>
    <row r="29" spans="1:35" s="8" customFormat="1" ht="15" customHeight="1" x14ac:dyDescent="0.15">
      <c r="A29" s="7"/>
      <c r="B29" s="135"/>
      <c r="C29" s="136"/>
      <c r="D29" s="137"/>
      <c r="E29" s="138"/>
      <c r="F29" s="139"/>
      <c r="G29" s="135"/>
      <c r="H29" s="140"/>
      <c r="I29" s="136"/>
      <c r="J29" s="141"/>
      <c r="K29" s="142"/>
      <c r="L29" s="142"/>
      <c r="M29" s="142"/>
      <c r="N29" s="142"/>
      <c r="O29" s="142"/>
      <c r="P29" s="143"/>
      <c r="Q29" s="144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6"/>
      <c r="AF29" s="141"/>
      <c r="AG29" s="142"/>
      <c r="AH29" s="142"/>
      <c r="AI29" s="143"/>
    </row>
    <row r="30" spans="1:35" s="8" customFormat="1" ht="15" customHeight="1" x14ac:dyDescent="0.15">
      <c r="A30" s="7"/>
      <c r="B30" s="135"/>
      <c r="C30" s="136"/>
      <c r="D30" s="137"/>
      <c r="E30" s="138"/>
      <c r="F30" s="139"/>
      <c r="G30" s="135"/>
      <c r="H30" s="140"/>
      <c r="I30" s="136"/>
      <c r="J30" s="141"/>
      <c r="K30" s="142"/>
      <c r="L30" s="142"/>
      <c r="M30" s="142"/>
      <c r="N30" s="142"/>
      <c r="O30" s="142"/>
      <c r="P30" s="143"/>
      <c r="Q30" s="144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6"/>
      <c r="AF30" s="141"/>
      <c r="AG30" s="142"/>
      <c r="AH30" s="142"/>
      <c r="AI30" s="143"/>
    </row>
    <row r="31" spans="1:35" s="8" customFormat="1" ht="15" customHeight="1" x14ac:dyDescent="0.15">
      <c r="A31" s="7"/>
      <c r="B31" s="135"/>
      <c r="C31" s="136"/>
      <c r="D31" s="137"/>
      <c r="E31" s="138"/>
      <c r="F31" s="139"/>
      <c r="G31" s="135"/>
      <c r="H31" s="140"/>
      <c r="I31" s="136"/>
      <c r="J31" s="141"/>
      <c r="K31" s="142"/>
      <c r="L31" s="142"/>
      <c r="M31" s="142"/>
      <c r="N31" s="142"/>
      <c r="O31" s="142"/>
      <c r="P31" s="143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6"/>
      <c r="AF31" s="141"/>
      <c r="AG31" s="142"/>
      <c r="AH31" s="142"/>
      <c r="AI31" s="143"/>
    </row>
    <row r="32" spans="1:35" s="8" customFormat="1" ht="15" customHeight="1" x14ac:dyDescent="0.15">
      <c r="A32" s="7"/>
      <c r="B32" s="135"/>
      <c r="C32" s="136"/>
      <c r="D32" s="137"/>
      <c r="E32" s="138"/>
      <c r="F32" s="139"/>
      <c r="G32" s="135"/>
      <c r="H32" s="140"/>
      <c r="I32" s="136"/>
      <c r="J32" s="141"/>
      <c r="K32" s="142"/>
      <c r="L32" s="142"/>
      <c r="M32" s="142"/>
      <c r="N32" s="142"/>
      <c r="O32" s="142"/>
      <c r="P32" s="143"/>
      <c r="Q32" s="144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6"/>
      <c r="AF32" s="141"/>
      <c r="AG32" s="142"/>
      <c r="AH32" s="142"/>
      <c r="AI32" s="143"/>
    </row>
    <row r="33" spans="1:35" s="8" customFormat="1" ht="15" customHeight="1" x14ac:dyDescent="0.15">
      <c r="A33" s="7"/>
      <c r="B33" s="135"/>
      <c r="C33" s="136"/>
      <c r="D33" s="137"/>
      <c r="E33" s="138"/>
      <c r="F33" s="139"/>
      <c r="G33" s="135"/>
      <c r="H33" s="140"/>
      <c r="I33" s="136"/>
      <c r="J33" s="141"/>
      <c r="K33" s="142"/>
      <c r="L33" s="142"/>
      <c r="M33" s="142"/>
      <c r="N33" s="142"/>
      <c r="O33" s="142"/>
      <c r="P33" s="143"/>
      <c r="Q33" s="144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6"/>
      <c r="AF33" s="141"/>
      <c r="AG33" s="142"/>
      <c r="AH33" s="142"/>
      <c r="AI33" s="14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7" customWidth="1"/>
    <col min="18" max="33" width="4.83203125" style="47" customWidth="1"/>
    <col min="34" max="34" width="4.83203125" style="67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8" s="33" customFormat="1" ht="12" hidden="1" customHeight="1" x14ac:dyDescent="0.2">
      <c r="A1" s="175" t="s">
        <v>0</v>
      </c>
      <c r="B1" s="177"/>
      <c r="C1" s="177"/>
      <c r="D1" s="176"/>
      <c r="E1" s="172" t="str">
        <f ca="1">IF(INDIRECT("変更履歴!E1")&lt;&gt;"",INDIRECT("変更履歴!E1"),"")</f>
        <v>Nabarchサンプル</v>
      </c>
      <c r="F1" s="173"/>
      <c r="G1" s="173"/>
      <c r="H1" s="173"/>
      <c r="I1" s="173"/>
      <c r="J1" s="173"/>
      <c r="K1" s="173"/>
      <c r="L1" s="173"/>
      <c r="M1" s="173"/>
      <c r="N1" s="174"/>
      <c r="O1" s="178" t="s">
        <v>1</v>
      </c>
      <c r="P1" s="179"/>
      <c r="Q1" s="179"/>
      <c r="R1" s="180"/>
      <c r="S1" s="187" t="str">
        <f ca="1">IF(INDIRECT("変更履歴!S1")&lt;&gt;"",INDIRECT("変更履歴!S1"),"")</f>
        <v>ネット・ジョブフロー</v>
      </c>
      <c r="T1" s="188"/>
      <c r="U1" s="188"/>
      <c r="V1" s="188"/>
      <c r="W1" s="188"/>
      <c r="X1" s="188"/>
      <c r="Y1" s="188"/>
      <c r="Z1" s="189"/>
      <c r="AA1" s="175" t="s">
        <v>2</v>
      </c>
      <c r="AB1" s="176"/>
      <c r="AC1" s="166" t="str">
        <f ca="1">IF(INDIRECT("変更履歴!AC1")&lt;&gt;"",INDIRECT("変更履歴!AC1"),"")</f>
        <v>TIS</v>
      </c>
      <c r="AD1" s="167"/>
      <c r="AE1" s="167"/>
      <c r="AF1" s="168"/>
      <c r="AG1" s="163">
        <f ca="1">IF(INDIRECT("変更履歴!AG1")&lt;&gt;"",INDIRECT("変更履歴!AG1"),"")</f>
        <v>43635</v>
      </c>
      <c r="AH1" s="164"/>
      <c r="AI1" s="165"/>
      <c r="AJ1" s="31"/>
      <c r="AK1" s="31"/>
      <c r="AL1" s="32"/>
    </row>
    <row r="2" spans="1:38" s="33" customFormat="1" ht="12" hidden="1" customHeight="1" x14ac:dyDescent="0.2">
      <c r="A2" s="175" t="s">
        <v>3</v>
      </c>
      <c r="B2" s="177"/>
      <c r="C2" s="177"/>
      <c r="D2" s="176"/>
      <c r="E2" s="172" t="str">
        <f ca="1">IF(INDIRECT("変更履歴!E2")&lt;&gt;"",INDIRECT("変更履歴!E2"),"")</f>
        <v>Nabarchサンプル</v>
      </c>
      <c r="F2" s="173"/>
      <c r="G2" s="173"/>
      <c r="H2" s="173"/>
      <c r="I2" s="173"/>
      <c r="J2" s="173"/>
      <c r="K2" s="173"/>
      <c r="L2" s="173"/>
      <c r="M2" s="173"/>
      <c r="N2" s="174"/>
      <c r="O2" s="181"/>
      <c r="P2" s="182"/>
      <c r="Q2" s="182"/>
      <c r="R2" s="183"/>
      <c r="S2" s="190"/>
      <c r="T2" s="191"/>
      <c r="U2" s="191"/>
      <c r="V2" s="191"/>
      <c r="W2" s="191"/>
      <c r="X2" s="191"/>
      <c r="Y2" s="191"/>
      <c r="Z2" s="192"/>
      <c r="AA2" s="175" t="s">
        <v>4</v>
      </c>
      <c r="AB2" s="176"/>
      <c r="AC2" s="169" t="str">
        <f ca="1">IF(INDIRECT("変更履歴!AC2")&lt;&gt;"",INDIRECT("変更履歴!AC2"),"")</f>
        <v/>
      </c>
      <c r="AD2" s="170"/>
      <c r="AE2" s="170"/>
      <c r="AF2" s="171"/>
      <c r="AG2" s="163" t="str">
        <f ca="1">IF(INDIRECT("変更履歴!AG2")&lt;&gt;"",INDIRECT("変更履歴!AG2"),"")</f>
        <v/>
      </c>
      <c r="AH2" s="164"/>
      <c r="AI2" s="165"/>
      <c r="AJ2" s="31"/>
      <c r="AK2" s="31"/>
      <c r="AL2" s="31"/>
    </row>
    <row r="3" spans="1:38" s="33" customFormat="1" ht="12" hidden="1" customHeight="1" x14ac:dyDescent="0.2">
      <c r="A3" s="175" t="s">
        <v>5</v>
      </c>
      <c r="B3" s="177"/>
      <c r="C3" s="177"/>
      <c r="D3" s="176"/>
      <c r="E3" s="172" t="str">
        <f ca="1">IF(INDIRECT("変更履歴!E3")&lt;&gt;"",INDIRECT("変更履歴!E3"),"")</f>
        <v>プロジェクト管理</v>
      </c>
      <c r="F3" s="173"/>
      <c r="G3" s="173"/>
      <c r="H3" s="173"/>
      <c r="I3" s="173"/>
      <c r="J3" s="173"/>
      <c r="K3" s="173"/>
      <c r="L3" s="173"/>
      <c r="M3" s="173"/>
      <c r="N3" s="174"/>
      <c r="O3" s="184"/>
      <c r="P3" s="185"/>
      <c r="Q3" s="185"/>
      <c r="R3" s="186"/>
      <c r="S3" s="193"/>
      <c r="T3" s="194"/>
      <c r="U3" s="194"/>
      <c r="V3" s="194"/>
      <c r="W3" s="194"/>
      <c r="X3" s="194"/>
      <c r="Y3" s="194"/>
      <c r="Z3" s="195"/>
      <c r="AA3" s="175"/>
      <c r="AB3" s="176"/>
      <c r="AC3" s="169" t="str">
        <f ca="1">IF(INDIRECT("変更履歴!AC3")&lt;&gt;"",INDIRECT("変更履歴!AC3"),"")</f>
        <v/>
      </c>
      <c r="AD3" s="170"/>
      <c r="AE3" s="170"/>
      <c r="AF3" s="171"/>
      <c r="AG3" s="163" t="str">
        <f ca="1">IF(INDIRECT("変更履歴!AG3")&lt;&gt;"",INDIRECT("変更履歴!AG3"),"")</f>
        <v/>
      </c>
      <c r="AH3" s="164"/>
      <c r="AI3" s="165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37</v>
      </c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4"/>
      <c r="R7" s="44"/>
      <c r="S7" s="41"/>
      <c r="T7" s="41"/>
      <c r="U7" s="38"/>
      <c r="V7" s="38"/>
      <c r="W7" s="38"/>
      <c r="X7" s="38"/>
      <c r="Y7" s="38"/>
      <c r="Z7" s="38"/>
      <c r="AA7" s="38"/>
      <c r="AB7" s="38"/>
      <c r="AC7" s="38"/>
      <c r="AD7" s="38"/>
      <c r="AE7" s="41"/>
      <c r="AF7" s="41"/>
      <c r="AG7" s="43"/>
      <c r="AH7" s="45"/>
      <c r="AI7" s="46"/>
    </row>
    <row r="8" spans="1:38" ht="15" customHeight="1" x14ac:dyDescent="0.2">
      <c r="A8" s="38"/>
      <c r="B8" s="40"/>
      <c r="C8" s="39" t="s">
        <v>38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4"/>
      <c r="R8" s="44"/>
      <c r="S8" s="41"/>
      <c r="T8" s="41"/>
      <c r="U8" s="38"/>
      <c r="V8" s="38"/>
      <c r="W8" s="38"/>
      <c r="X8" s="38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 x14ac:dyDescent="0.2">
      <c r="A9" s="38"/>
      <c r="B9" s="41"/>
      <c r="C9" s="39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4"/>
      <c r="R9" s="44"/>
      <c r="S9" s="41"/>
      <c r="T9" s="41"/>
      <c r="U9" s="38"/>
      <c r="V9" s="38"/>
      <c r="W9" s="38"/>
      <c r="X9" s="38"/>
      <c r="Y9" s="41"/>
      <c r="Z9" s="41"/>
      <c r="AA9" s="41"/>
      <c r="AB9" s="41"/>
      <c r="AC9" s="41"/>
      <c r="AD9" s="41"/>
      <c r="AE9" s="46"/>
      <c r="AF9" s="38"/>
      <c r="AG9" s="38"/>
      <c r="AH9" s="50"/>
      <c r="AI9" s="38"/>
    </row>
    <row r="10" spans="1:38" ht="15" customHeight="1" x14ac:dyDescent="0.2">
      <c r="A10" s="38"/>
      <c r="B10" s="41"/>
      <c r="C10" s="39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4"/>
      <c r="R10" s="44"/>
      <c r="S10" s="38"/>
      <c r="T10" s="38"/>
      <c r="U10" s="34"/>
      <c r="V10" s="34"/>
      <c r="W10" s="34"/>
      <c r="X10" s="34"/>
      <c r="Y10" s="41"/>
      <c r="Z10" s="41"/>
      <c r="AA10" s="41"/>
      <c r="AB10" s="41"/>
      <c r="AC10" s="41"/>
      <c r="AD10" s="41"/>
      <c r="AE10" s="38"/>
      <c r="AF10" s="41"/>
      <c r="AG10" s="43"/>
      <c r="AH10" s="45"/>
      <c r="AI10" s="46"/>
    </row>
    <row r="11" spans="1:38" ht="15" customHeight="1" x14ac:dyDescent="0.2">
      <c r="A11" s="38"/>
      <c r="B11" s="41"/>
      <c r="C11" s="39"/>
      <c r="D11" s="38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4"/>
      <c r="R11" s="44"/>
      <c r="S11" s="38"/>
      <c r="T11" s="38"/>
      <c r="U11" s="38"/>
      <c r="V11" s="38"/>
      <c r="W11" s="38"/>
      <c r="X11" s="38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 x14ac:dyDescent="0.2">
      <c r="A12" s="38"/>
      <c r="B12" s="41"/>
      <c r="C12" s="41"/>
      <c r="D12" s="38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4"/>
      <c r="R12" s="44"/>
      <c r="S12" s="38"/>
      <c r="T12" s="38"/>
      <c r="U12" s="38"/>
      <c r="V12" s="38"/>
      <c r="W12" s="38"/>
      <c r="X12" s="38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 x14ac:dyDescent="0.2">
      <c r="A13" s="38"/>
      <c r="B13" s="41"/>
      <c r="C13" s="41"/>
      <c r="D13" s="3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38"/>
      <c r="S13" s="38"/>
      <c r="T13" s="38"/>
      <c r="U13" s="38"/>
      <c r="V13" s="38"/>
      <c r="W13" s="38"/>
      <c r="X13" s="38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 x14ac:dyDescent="0.2">
      <c r="A14" s="38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38"/>
      <c r="S14" s="38"/>
      <c r="T14" s="38"/>
      <c r="U14" s="38"/>
      <c r="V14" s="38"/>
      <c r="W14" s="38"/>
      <c r="X14" s="38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 x14ac:dyDescent="0.2">
      <c r="A15" s="38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4"/>
      <c r="R15" s="38"/>
      <c r="S15" s="38"/>
      <c r="T15" s="38"/>
      <c r="U15" s="46"/>
      <c r="V15" s="38"/>
      <c r="W15" s="38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1"/>
      <c r="P16" s="35"/>
      <c r="Q16" s="34"/>
      <c r="R16" s="34"/>
      <c r="S16" s="34"/>
      <c r="T16" s="34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1"/>
      <c r="P17" s="35"/>
      <c r="Q17" s="34"/>
      <c r="R17" s="34"/>
      <c r="S17" s="34"/>
      <c r="T17" s="34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1"/>
      <c r="P18" s="35"/>
      <c r="Q18" s="34"/>
      <c r="R18" s="34"/>
      <c r="S18" s="34"/>
      <c r="T18" s="34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1"/>
      <c r="P19" s="35"/>
      <c r="Q19" s="34"/>
      <c r="R19" s="34"/>
      <c r="S19" s="34"/>
      <c r="T19" s="34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1"/>
      <c r="P20" s="35"/>
      <c r="Q20" s="34"/>
      <c r="R20" s="34"/>
      <c r="S20" s="34"/>
      <c r="T20" s="34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1"/>
      <c r="P21" s="35"/>
      <c r="Q21" s="34"/>
      <c r="R21" s="34"/>
      <c r="S21" s="34"/>
      <c r="T21" s="34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1"/>
      <c r="P22" s="35"/>
      <c r="Q22" s="34"/>
      <c r="R22" s="34"/>
      <c r="S22" s="34"/>
      <c r="T22" s="34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 x14ac:dyDescent="0.2">
      <c r="A23" s="38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5"/>
      <c r="Q23" s="34"/>
      <c r="R23" s="38"/>
      <c r="S23" s="38"/>
      <c r="T23" s="38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1"/>
      <c r="N28" s="42"/>
      <c r="O28" s="34"/>
      <c r="P28" s="35"/>
      <c r="Q28" s="34"/>
      <c r="R28" s="38"/>
      <c r="S28" s="46"/>
      <c r="T28" s="38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 x14ac:dyDescent="0.2">
      <c r="A30" s="5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 x14ac:dyDescent="0.2">
      <c r="A31" s="52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7"/>
      <c r="R31" s="38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 x14ac:dyDescent="0.25">
      <c r="A32" s="52"/>
      <c r="B32" s="59"/>
      <c r="C32" s="38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 x14ac:dyDescent="0.2">
      <c r="A33" s="52"/>
      <c r="B33" s="59"/>
      <c r="C33" s="38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 x14ac:dyDescent="0.25">
      <c r="A34" s="52"/>
      <c r="B34" s="59"/>
      <c r="C34" s="38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 x14ac:dyDescent="0.2">
      <c r="A35" s="52"/>
      <c r="B35" s="59"/>
      <c r="C35" s="3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topLeftCell="P4" zoomScaleNormal="100" zoomScaleSheetLayoutView="100" workbookViewId="0">
      <selection activeCell="P4" sqref="P4"/>
    </sheetView>
  </sheetViews>
  <sheetFormatPr defaultColWidth="4.83203125" defaultRowHeight="12" x14ac:dyDescent="0.2"/>
  <cols>
    <col min="1" max="16384" width="4.83203125" style="40"/>
  </cols>
  <sheetData>
    <row r="1" spans="1:35" s="33" customFormat="1" ht="12" hidden="1" customHeight="1" x14ac:dyDescent="0.15">
      <c r="A1" s="175" t="s">
        <v>6</v>
      </c>
      <c r="B1" s="177"/>
      <c r="C1" s="177"/>
      <c r="D1" s="176"/>
      <c r="E1" s="172" t="str">
        <f ca="1">IF(INDIRECT("変更履歴!E1")&lt;&gt;"",INDIRECT("変更履歴!E1"),"")</f>
        <v>Nabarchサンプル</v>
      </c>
      <c r="F1" s="173"/>
      <c r="G1" s="173"/>
      <c r="H1" s="173"/>
      <c r="I1" s="173"/>
      <c r="J1" s="173"/>
      <c r="K1" s="173"/>
      <c r="L1" s="173"/>
      <c r="M1" s="173"/>
      <c r="N1" s="174"/>
      <c r="O1" s="200" t="s">
        <v>7</v>
      </c>
      <c r="P1" s="201"/>
      <c r="Q1" s="201"/>
      <c r="R1" s="202"/>
      <c r="S1" s="209" t="str">
        <f ca="1">IF(INDIRECT("変更履歴!S1")&lt;&gt;"",INDIRECT("変更履歴!S1"),"")</f>
        <v>ネット・ジョブフロー</v>
      </c>
      <c r="T1" s="210"/>
      <c r="U1" s="210"/>
      <c r="V1" s="210"/>
      <c r="W1" s="210"/>
      <c r="X1" s="210"/>
      <c r="Y1" s="210"/>
      <c r="Z1" s="211"/>
      <c r="AA1" s="175" t="s">
        <v>8</v>
      </c>
      <c r="AB1" s="176"/>
      <c r="AC1" s="166" t="str">
        <f ca="1">IF(INDIRECT("変更履歴!AC1")&lt;&gt;"",INDIRECT("変更履歴!AC1"),"")</f>
        <v>TIS</v>
      </c>
      <c r="AD1" s="167"/>
      <c r="AE1" s="167"/>
      <c r="AF1" s="168"/>
      <c r="AG1" s="163">
        <v>43635</v>
      </c>
      <c r="AH1" s="164"/>
      <c r="AI1" s="165"/>
    </row>
    <row r="2" spans="1:35" s="33" customFormat="1" ht="12" hidden="1" customHeight="1" x14ac:dyDescent="0.15">
      <c r="A2" s="175" t="s">
        <v>9</v>
      </c>
      <c r="B2" s="177"/>
      <c r="C2" s="177"/>
      <c r="D2" s="176"/>
      <c r="E2" s="172" t="str">
        <f ca="1">IF(INDIRECT("変更履歴!E2")&lt;&gt;"",INDIRECT("変更履歴!E2"),"")</f>
        <v>Nabarchサンプル</v>
      </c>
      <c r="F2" s="173"/>
      <c r="G2" s="173"/>
      <c r="H2" s="173"/>
      <c r="I2" s="173"/>
      <c r="J2" s="173"/>
      <c r="K2" s="173"/>
      <c r="L2" s="173"/>
      <c r="M2" s="173"/>
      <c r="N2" s="174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75" t="s">
        <v>10</v>
      </c>
      <c r="AB2" s="176"/>
      <c r="AC2" s="169" t="str">
        <f ca="1">IF(INDIRECT("変更履歴!AC2")&lt;&gt;"",INDIRECT("変更履歴!AC2"),"")</f>
        <v/>
      </c>
      <c r="AD2" s="170"/>
      <c r="AE2" s="170"/>
      <c r="AF2" s="171"/>
      <c r="AG2" s="163" t="str">
        <f ca="1">IF(INDIRECT("変更履歴!AG2")&lt;&gt;"",INDIRECT("変更履歴!AG2"),"")</f>
        <v/>
      </c>
      <c r="AH2" s="164"/>
      <c r="AI2" s="165"/>
    </row>
    <row r="3" spans="1:35" s="33" customFormat="1" ht="12" hidden="1" customHeight="1" x14ac:dyDescent="0.15">
      <c r="A3" s="175" t="s">
        <v>11</v>
      </c>
      <c r="B3" s="177"/>
      <c r="C3" s="177"/>
      <c r="D3" s="176"/>
      <c r="E3" s="172" t="str">
        <f ca="1">IF(INDIRECT("変更履歴!E3")&lt;&gt;"",INDIRECT("変更履歴!E3"),"")</f>
        <v>プロジェクト管理</v>
      </c>
      <c r="F3" s="173"/>
      <c r="G3" s="173"/>
      <c r="H3" s="173"/>
      <c r="I3" s="173"/>
      <c r="J3" s="173"/>
      <c r="K3" s="173"/>
      <c r="L3" s="173"/>
      <c r="M3" s="173"/>
      <c r="N3" s="174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75"/>
      <c r="AB3" s="176"/>
      <c r="AC3" s="169" t="str">
        <f ca="1">IF(INDIRECT("変更履歴!AC3")&lt;&gt;"",INDIRECT("変更履歴!AC3"),"")</f>
        <v/>
      </c>
      <c r="AD3" s="170"/>
      <c r="AE3" s="170"/>
      <c r="AF3" s="171"/>
      <c r="AG3" s="163" t="str">
        <f ca="1">IF(INDIRECT("変更履歴!AG3")&lt;&gt;"",INDIRECT("変更履歴!AG3"),"")</f>
        <v/>
      </c>
      <c r="AH3" s="164"/>
      <c r="AI3" s="165"/>
    </row>
    <row r="5" spans="1:35" x14ac:dyDescent="0.2">
      <c r="B5" s="39" t="s">
        <v>37</v>
      </c>
    </row>
    <row r="6" spans="1:35" x14ac:dyDescent="0.2">
      <c r="C6" s="39" t="s">
        <v>38</v>
      </c>
    </row>
    <row r="7" spans="1:35" ht="12.75" thickBot="1" x14ac:dyDescent="0.25"/>
    <row r="8" spans="1:35" ht="12.75" thickBot="1" x14ac:dyDescent="0.25">
      <c r="C8" s="78" t="s">
        <v>39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35" x14ac:dyDescent="0.2">
      <c r="C9" s="81" t="s">
        <v>40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35" x14ac:dyDescent="0.2"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</row>
    <row r="11" spans="1:35" x14ac:dyDescent="0.2">
      <c r="C11" s="81"/>
      <c r="D11" s="84" t="s">
        <v>41</v>
      </c>
      <c r="E11" s="85"/>
      <c r="F11" s="85"/>
      <c r="G11" s="85"/>
      <c r="H11" s="85"/>
      <c r="I11" s="85"/>
      <c r="J11" s="85"/>
      <c r="K11" s="85"/>
      <c r="L11" s="85"/>
      <c r="M11" s="86"/>
      <c r="N11" s="83"/>
    </row>
    <row r="12" spans="1:35" x14ac:dyDescent="0.2">
      <c r="C12" s="81"/>
      <c r="D12" s="93" t="s">
        <v>48</v>
      </c>
      <c r="E12" s="82"/>
      <c r="F12" s="82"/>
      <c r="G12" s="82"/>
      <c r="H12" s="82"/>
      <c r="I12" s="82"/>
      <c r="J12" s="82"/>
      <c r="K12" s="82"/>
      <c r="L12" s="82"/>
      <c r="M12" s="87"/>
      <c r="N12" s="83"/>
    </row>
    <row r="13" spans="1:35" x14ac:dyDescent="0.2">
      <c r="C13" s="81"/>
      <c r="D13" s="93" t="s">
        <v>49</v>
      </c>
      <c r="E13" s="82"/>
      <c r="G13" s="82"/>
      <c r="H13" s="82"/>
      <c r="I13" s="82"/>
      <c r="J13" s="82"/>
      <c r="K13" s="82"/>
      <c r="L13" s="82"/>
      <c r="M13" s="87"/>
      <c r="N13" s="83"/>
    </row>
    <row r="14" spans="1:35" x14ac:dyDescent="0.2">
      <c r="C14" s="81"/>
      <c r="D14" s="93" t="s">
        <v>50</v>
      </c>
      <c r="E14" s="82"/>
      <c r="F14"/>
      <c r="G14" s="82"/>
      <c r="H14" s="82"/>
      <c r="I14" s="82"/>
      <c r="J14" s="82"/>
      <c r="K14" s="82"/>
      <c r="L14" s="82"/>
      <c r="M14" s="87"/>
      <c r="N14" s="83"/>
    </row>
    <row r="15" spans="1:35" x14ac:dyDescent="0.2">
      <c r="C15" s="81"/>
      <c r="D15" s="94" t="s">
        <v>47</v>
      </c>
      <c r="E15" s="88"/>
      <c r="F15" s="88"/>
      <c r="G15" s="88"/>
      <c r="H15" s="88"/>
      <c r="I15" s="88"/>
      <c r="J15" s="88"/>
      <c r="K15" s="88"/>
      <c r="L15" s="88"/>
      <c r="M15" s="89"/>
      <c r="N15" s="83"/>
    </row>
    <row r="16" spans="1:35" x14ac:dyDescent="0.2"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</row>
    <row r="17" spans="3:47" ht="12.75" thickBot="1" x14ac:dyDescent="0.25">
      <c r="C17" s="90" t="s">
        <v>42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</row>
    <row r="26" spans="3:47" ht="12.75" thickBot="1" x14ac:dyDescent="0.25"/>
    <row r="27" spans="3:47" ht="12.75" thickBot="1" x14ac:dyDescent="0.25">
      <c r="AP27" s="78" t="s">
        <v>51</v>
      </c>
      <c r="AQ27" s="79"/>
      <c r="AR27" s="79"/>
      <c r="AS27" s="79"/>
      <c r="AT27" s="79"/>
      <c r="AU27" s="80"/>
    </row>
    <row r="28" spans="3:47" x14ac:dyDescent="0.2">
      <c r="AP28" s="81" t="s">
        <v>44</v>
      </c>
      <c r="AQ28" s="82"/>
      <c r="AR28" s="82"/>
      <c r="AS28" s="82"/>
      <c r="AT28" s="82"/>
      <c r="AU28" s="83"/>
    </row>
    <row r="29" spans="3:47" ht="12.75" thickBot="1" x14ac:dyDescent="0.25">
      <c r="AP29" s="90" t="s">
        <v>45</v>
      </c>
      <c r="AQ29" s="91"/>
      <c r="AR29" s="91"/>
      <c r="AS29" s="91"/>
      <c r="AT29" s="91"/>
      <c r="AU29" s="92"/>
    </row>
    <row r="31" spans="3:47" x14ac:dyDescent="0.2">
      <c r="AP31" s="84" t="s">
        <v>43</v>
      </c>
      <c r="AQ31" s="85"/>
      <c r="AR31" s="85"/>
      <c r="AS31" s="85"/>
      <c r="AT31" s="85"/>
      <c r="AU31" s="86"/>
    </row>
    <row r="32" spans="3:47" x14ac:dyDescent="0.2">
      <c r="AP32" s="196" t="s">
        <v>46</v>
      </c>
      <c r="AQ32" s="197"/>
      <c r="AR32" s="197"/>
      <c r="AS32" s="197"/>
      <c r="AT32" s="197"/>
      <c r="AU32" s="87"/>
    </row>
    <row r="33" spans="42:47" x14ac:dyDescent="0.2">
      <c r="AP33" s="198"/>
      <c r="AQ33" s="199"/>
      <c r="AR33" s="199"/>
      <c r="AS33" s="199"/>
      <c r="AT33" s="199"/>
      <c r="AU33" s="89"/>
    </row>
  </sheetData>
  <mergeCells count="18">
    <mergeCell ref="A1:D1"/>
    <mergeCell ref="A2:D2"/>
    <mergeCell ref="A3:D3"/>
    <mergeCell ref="O1:R3"/>
    <mergeCell ref="S1:Z3"/>
    <mergeCell ref="AP32:AT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2020-07-22T07:07:47Z</dcterms:modified>
</cp:coreProperties>
</file>