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D305928-7B0F-4F0C-A34C-8854B95E79BE}"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43" i="22" a="1"/>
  <c r="A42" i="22" a="1"/>
  <c r="A41" i="22" a="1"/>
  <c r="A40" i="22" a="1"/>
  <c r="A322" i="23" a="1"/>
  <c r="A200" i="22" a="1"/>
  <c r="A68" i="22" a="1"/>
  <c r="A263" i="23" a="1"/>
  <c r="A56" i="23" a="1"/>
  <c r="A239" i="22" a="1"/>
  <c r="A91" i="22" a="1"/>
  <c r="A75" i="23" a="1"/>
  <c r="A191" i="23" a="1"/>
  <c r="A212" i="22" a="1"/>
  <c r="A167" i="22" a="1"/>
  <c r="A93" i="23" a="1"/>
  <c r="A209" i="23" a="1"/>
  <c r="A127" i="22" a="1"/>
  <c r="A69" i="23" a="1"/>
  <c r="A27" i="23" a="1"/>
  <c r="A229" i="23" a="1"/>
  <c r="A84" i="22" a="1"/>
  <c r="A31" i="23" a="1"/>
  <c r="A36" i="22" a="1"/>
  <c r="A80" i="22" a="1"/>
  <c r="A292" i="22" a="1"/>
  <c r="A167" i="23" a="1"/>
  <c r="A97" i="22" a="1"/>
  <c r="A23" i="22" a="1"/>
  <c r="A239" i="23" a="1"/>
  <c r="A198" i="22" a="1"/>
  <c r="A202" i="22" a="1"/>
  <c r="A48" i="23" a="1"/>
  <c r="A145" i="23" a="1"/>
  <c r="A314" i="23" a="1"/>
  <c r="A166" i="22" a="1"/>
  <c r="A131" i="23" a="1"/>
  <c r="A180" i="23" a="1"/>
  <c r="A45" i="23" a="1"/>
  <c r="A129" i="23" a="1"/>
  <c r="A178" i="23" a="1"/>
  <c r="A13" i="23" a="1"/>
  <c r="A244" i="23" a="1"/>
  <c r="A18" i="22" a="1"/>
  <c r="A34" i="22" a="1"/>
  <c r="A283" i="23" a="1"/>
  <c r="A221" i="23" a="1"/>
  <c r="A169" i="22" a="1"/>
  <c r="A151" i="22" a="1"/>
  <c r="A240" i="22" a="1"/>
  <c r="A29" i="22" a="1"/>
  <c r="A125" i="23" a="1"/>
  <c r="A274" i="23" a="1"/>
  <c r="A240" i="23" a="1"/>
  <c r="A86" i="23" a="1"/>
  <c r="A64" i="23" a="1"/>
  <c r="A234" i="23" a="1"/>
  <c r="A105" i="23" a="1"/>
  <c r="A281" i="22" a="1"/>
  <c r="A152" i="23" a="1"/>
  <c r="A286" i="23" a="1"/>
  <c r="A257" i="23" a="1"/>
  <c r="A39" i="22" a="1"/>
  <c r="A222" i="22" a="1"/>
  <c r="A98" i="23" a="1"/>
  <c r="A61" i="22" a="1"/>
  <c r="A140" i="22" a="1"/>
  <c r="A177" i="22" a="1"/>
  <c r="A145" i="22" a="1"/>
  <c r="A276" i="23" a="1"/>
  <c r="A111" i="23" a="1"/>
  <c r="A12" i="22" a="1"/>
  <c r="A282" i="22" a="1"/>
  <c r="A154" i="23" a="1"/>
  <c r="A81" i="23" a="1"/>
  <c r="A231" i="22" a="1"/>
  <c r="A277" i="23" a="1"/>
  <c r="A245" i="23" a="1"/>
  <c r="A94" i="22" a="1"/>
  <c r="A300" i="23" a="1"/>
  <c r="A20" i="23" a="1"/>
  <c r="A150" i="22" a="1"/>
  <c r="A35" i="22" a="1"/>
  <c r="A31" i="22" a="1"/>
  <c r="A278" i="23" a="1"/>
  <c r="A50" i="23" a="1"/>
  <c r="A79" i="23" a="1"/>
  <c r="A296" i="22" a="1"/>
  <c r="A115" i="22" a="1"/>
  <c r="A184" i="23" a="1"/>
  <c r="A225" i="23" a="1"/>
  <c r="A227" i="23" a="1"/>
  <c r="A15" i="22" a="1"/>
  <c r="A269" i="23" a="1"/>
  <c r="A206" i="22" a="1"/>
  <c r="A242" i="22" a="1"/>
  <c r="A157" i="22" a="1"/>
  <c r="A68" i="23" a="1"/>
  <c r="A90" i="22" a="1"/>
  <c r="A204" i="23" a="1"/>
  <c r="A57" i="23" a="1"/>
  <c r="A287" i="23" a="1"/>
  <c r="A12" i="23" a="1"/>
  <c r="A111" i="22" a="1"/>
  <c r="A194" i="22" a="1"/>
  <c r="A205" i="23" a="1"/>
  <c r="A153" i="22" a="1"/>
  <c r="A270" i="23" a="1"/>
  <c r="A51" i="23" a="1"/>
  <c r="A53" i="22" a="1"/>
  <c r="A179" i="22" a="1"/>
  <c r="A180" i="22" a="1"/>
  <c r="A94" i="23" a="1"/>
  <c r="A247" i="23" a="1"/>
  <c r="A189" i="22" a="1"/>
  <c r="A261" i="22" a="1"/>
  <c r="A285" i="22" a="1"/>
  <c r="A22" i="22" a="1"/>
  <c r="I25" i="20"/>
  <c r="A44" i="22" a="1"/>
  <c r="A36" i="23" a="1"/>
  <c r="A272" i="23" a="1"/>
  <c r="A262" i="22" a="1"/>
  <c r="A214" i="22" a="1"/>
  <c r="A65" i="22" a="1"/>
  <c r="A19" i="23" a="1"/>
  <c r="A268" i="22" a="1"/>
  <c r="A190" i="22" a="1"/>
  <c r="A124" i="23" a="1"/>
  <c r="A238" i="22" a="1"/>
  <c r="A255" i="23" a="1"/>
  <c r="A197" i="22" a="1"/>
  <c r="A168" i="23" a="1"/>
  <c r="A186" i="22" a="1"/>
  <c r="A18" i="23" a="1"/>
  <c r="A184" i="22" a="1"/>
  <c r="A61" i="23" a="1"/>
  <c r="A146" i="22" a="1"/>
  <c r="A227" i="22" a="1"/>
  <c r="A148" i="23" a="1"/>
  <c r="A208" i="23" a="1"/>
  <c r="A256" i="23" a="1"/>
  <c r="A81" i="22" a="1"/>
  <c r="A76" i="22" a="1"/>
  <c r="A194" i="23" a="1"/>
  <c r="A41" i="23" a="1"/>
  <c r="A241" i="23" a="1"/>
  <c r="A66" i="22" a="1"/>
  <c r="A104" i="23" a="1"/>
  <c r="A304" i="23" a="1"/>
  <c r="A222" i="23" a="1"/>
  <c r="A101" i="23" a="1"/>
  <c r="A115" i="23" a="1"/>
  <c r="A124" i="22" a="1"/>
  <c r="A103" i="22" a="1"/>
  <c r="A49" i="23" a="1"/>
  <c r="A266" i="22" a="1"/>
  <c r="A43" i="23" a="1"/>
  <c r="A200" i="23" a="1"/>
  <c r="A95" i="23" a="1"/>
  <c r="A282" i="23" a="1"/>
  <c r="A226" i="23" a="1"/>
  <c r="A236" i="22" a="1"/>
  <c r="A230" i="22" a="1"/>
  <c r="A112" i="22" a="1"/>
  <c r="A260" i="23" a="1"/>
  <c r="A225" i="22" a="1"/>
  <c r="A275" i="23" a="1"/>
  <c r="A234" i="22" a="1"/>
  <c r="A219" i="22" a="1"/>
  <c r="A188" i="22" a="1"/>
  <c r="A97" i="23" a="1"/>
  <c r="A235" i="23" a="1"/>
  <c r="A201" i="22" a="1"/>
  <c r="A228" i="22" a="1"/>
  <c r="A267" i="23" a="1"/>
  <c r="A133" i="22" a="1"/>
  <c r="A290" i="22" a="1"/>
  <c r="A204" i="22" a="1"/>
  <c r="A109" i="22" a="1"/>
  <c r="A181" i="22" a="1"/>
  <c r="A256" i="22" a="1"/>
  <c r="A141" i="23" a="1"/>
  <c r="A303" i="23" a="1"/>
  <c r="A203" i="22" a="1"/>
  <c r="A120" i="22" a="1"/>
  <c r="A142" i="22" a="1"/>
  <c r="A51" i="22" a="1"/>
  <c r="A59" i="22" a="1"/>
  <c r="A248" i="23" a="1"/>
  <c r="A13" i="22" a="1"/>
  <c r="A30" i="23" a="1"/>
  <c r="A284" i="23" a="1"/>
  <c r="A197" i="23" a="1"/>
  <c r="A152" i="22" a="1"/>
  <c r="A160" i="23" a="1"/>
  <c r="A101" i="22" a="1"/>
  <c r="A50" i="22" a="1"/>
  <c r="A66" i="23" a="1"/>
  <c r="A164" i="22" a="1"/>
  <c r="A248" i="22" a="1"/>
  <c r="A226" i="22" a="1"/>
  <c r="A99" i="23" a="1"/>
  <c r="A246" i="22" a="1"/>
  <c r="A185" i="22" a="1"/>
  <c r="A295" i="22" a="1"/>
  <c r="A136" i="23" a="1"/>
  <c r="A213" i="22" a="1"/>
  <c r="A232" i="22" a="1"/>
  <c r="A156" i="22" a="1"/>
  <c r="A147" i="22" a="1"/>
  <c r="A146" i="23" a="1"/>
  <c r="A37" i="22" a="1"/>
  <c r="A72" i="23" a="1"/>
  <c r="A299" i="23" a="1"/>
  <c r="A218" i="23" a="1"/>
  <c r="A196" i="22" a="1"/>
  <c r="A62" i="23" a="1"/>
  <c r="A126" i="22" a="1"/>
  <c r="A154" i="22" a="1"/>
  <c r="A73" i="23" a="1"/>
  <c r="A52" i="22" a="1"/>
  <c r="A294" i="23" a="1"/>
  <c r="A245" i="22" a="1"/>
  <c r="A238" i="23" a="1"/>
  <c r="A202" i="23" a="1"/>
  <c r="A259" i="23" a="1"/>
  <c r="A214" i="23" a="1"/>
  <c r="A161" i="22" a="1"/>
  <c r="A269" i="22" a="1"/>
  <c r="A76" i="23" a="1"/>
  <c r="A215" i="23" a="1"/>
  <c r="A20" i="22" a="1"/>
  <c r="A265" i="22" a="1"/>
  <c r="A88" i="23" a="1"/>
  <c r="A310" i="23" a="1"/>
  <c r="A182" i="23" a="1"/>
  <c r="A72" i="22" a="1"/>
  <c r="A130" i="23" a="1"/>
  <c r="A309" i="23" a="1"/>
  <c r="A55" i="23" a="1"/>
  <c r="A181" i="23" a="1"/>
  <c r="A325" i="23" a="1"/>
  <c r="A268" i="23" a="1"/>
  <c r="A142" i="23" a="1"/>
  <c r="A38" i="22" a="1"/>
  <c r="A284" i="22" a="1"/>
  <c r="A198" i="23" a="1"/>
  <c r="A134" i="23" a="1"/>
  <c r="A319" i="23" a="1"/>
  <c r="A130" i="22" a="1"/>
  <c r="A297" i="23" a="1"/>
  <c r="A65" i="23" a="1"/>
  <c r="A261" i="23" a="1"/>
  <c r="A78" i="23" a="1"/>
  <c r="A54" i="23" a="1"/>
  <c r="A117" i="23" a="1"/>
  <c r="A305" i="23" a="1"/>
  <c r="A166" i="23" a="1"/>
  <c r="A220" i="23" a="1"/>
  <c r="A24" i="22" a="1"/>
  <c r="A257" i="22" a="1"/>
  <c r="A37" i="23" a="1"/>
  <c r="A224" i="22" a="1"/>
  <c r="A159" i="23" a="1"/>
  <c r="A67" i="22" a="1"/>
  <c r="A252" i="22" a="1"/>
  <c r="A187" i="23" a="1"/>
  <c r="A216" i="22" a="1"/>
  <c r="A230" i="23" a="1"/>
  <c r="A100" i="23" a="1"/>
  <c r="A211" i="22" a="1"/>
  <c r="A236" i="23" a="1"/>
  <c r="A34" i="23" a="1"/>
  <c r="A171" i="22" a="1"/>
  <c r="A24" i="23" a="1"/>
  <c r="A213" i="23" a="1"/>
  <c r="A107" i="22" a="1"/>
  <c r="A21" i="23" a="1"/>
  <c r="A123" i="22" a="1"/>
  <c r="A32" i="23" a="1"/>
  <c r="A192" i="22" a="1"/>
  <c r="A52" i="23" a="1"/>
  <c r="A233" i="23" a="1"/>
  <c r="A89" i="22" a="1"/>
  <c r="A132" i="22" a="1"/>
  <c r="A237" i="22" a="1"/>
  <c r="A183" i="22" a="1"/>
  <c r="A136" i="22" a="1"/>
  <c r="A293" i="22" a="1"/>
  <c r="A195" i="23" a="1"/>
  <c r="A122" i="22" a="1"/>
  <c r="A212" i="23" a="1"/>
  <c r="A99" i="22" a="1"/>
  <c r="A316" i="23" a="1"/>
  <c r="A168" i="22" a="1"/>
  <c r="A26" i="23" a="1"/>
  <c r="A45" i="22" a="1"/>
  <c r="A55" i="22" a="1"/>
  <c r="A38" i="23" a="1"/>
  <c r="A118" i="23" a="1"/>
  <c r="A313" i="23" a="1"/>
  <c r="A258" i="23" a="1"/>
  <c r="A35" i="23" a="1"/>
  <c r="A150" i="23" a="1"/>
  <c r="A327" i="23" a="1"/>
  <c r="A311" i="23" a="1"/>
  <c r="A160" i="22" a="1"/>
  <c r="A273" i="22" a="1"/>
  <c r="A119" i="22" a="1"/>
  <c r="A79" i="22" a="1"/>
  <c r="A47" i="23" a="1"/>
  <c r="A106" i="23" a="1"/>
  <c r="A196" i="23" a="1"/>
  <c r="A116" i="23" a="1"/>
  <c r="A244" i="22" a="1"/>
  <c r="A92" i="23" a="1"/>
  <c r="A103" i="23" a="1"/>
  <c r="A228" i="23" a="1"/>
  <c r="A144" i="23" a="1"/>
  <c r="A161" i="23" a="1"/>
  <c r="A74" i="23" a="1"/>
  <c r="A272" i="22" a="1"/>
  <c r="A17" i="22" a="1"/>
  <c r="A158" i="22" a="1"/>
  <c r="A281" i="23" a="1"/>
  <c r="A86" i="22" a="1"/>
  <c r="A285" i="23" a="1"/>
  <c r="A60" i="22" a="1"/>
  <c r="A217" i="22" a="1"/>
  <c r="A58" i="23" a="1"/>
  <c r="A207" i="22" a="1"/>
  <c r="A96" i="22" a="1"/>
  <c r="A264" i="23" a="1"/>
  <c r="A163" i="22" a="1"/>
  <c r="A199" i="22" a="1"/>
  <c r="A121" i="22" a="1"/>
  <c r="A262" i="23" a="1"/>
  <c r="A77" i="22" a="1"/>
  <c r="A156" i="23" a="1"/>
  <c r="A125" i="22" a="1"/>
  <c r="A149" i="23" a="1"/>
  <c r="A39" i="23" a="1"/>
  <c r="A172" i="22" a="1"/>
  <c r="A14" i="22" a="1"/>
  <c r="A320" i="23" a="1"/>
  <c r="A11" i="22" a="1"/>
  <c r="A232" i="23" a="1"/>
  <c r="A312" i="23" a="1"/>
  <c r="A74" i="22" a="1"/>
  <c r="A306" i="23" a="1"/>
  <c r="A87" i="23" a="1"/>
  <c r="A118" i="22" a="1"/>
  <c r="A162" i="22" a="1"/>
  <c r="A128" i="23" a="1"/>
  <c r="A69" i="22" a="1"/>
  <c r="A87" i="22" a="1"/>
  <c r="A75" i="22" a="1"/>
  <c r="A321" i="23" a="1"/>
  <c r="A274" i="22" a="1"/>
  <c r="A106" i="22" a="1"/>
  <c r="A185" i="23" a="1"/>
  <c r="A237" i="23" a="1"/>
  <c r="A139" i="23" a="1"/>
  <c r="A250" i="23" a="1"/>
  <c r="A307" i="23" a="1"/>
  <c r="A27" i="22" a="1"/>
  <c r="A58" i="22" a="1"/>
  <c r="A121" i="23" a="1"/>
  <c r="A216" i="23" a="1"/>
  <c r="A199" i="23" a="1"/>
  <c r="A100" i="22" a="1"/>
  <c r="A279" i="23" a="1"/>
  <c r="A47" i="22" a="1"/>
  <c r="A270" i="22" a="1"/>
  <c r="A153" i="23" a="1"/>
  <c r="A265" i="23" a="1"/>
  <c r="A193" i="22" a="1"/>
  <c r="A208" i="22" a="1"/>
  <c r="A267" i="22" a="1"/>
  <c r="A173" i="22" a="1"/>
  <c r="A182" i="22" a="1"/>
  <c r="A144" i="22" a="1"/>
  <c r="A258" i="22" a="1"/>
  <c r="A110" i="22" a="1"/>
  <c r="A250" i="22" a="1"/>
  <c r="A89" i="23" a="1"/>
  <c r="A195" i="22" a="1"/>
  <c r="A119" i="23" a="1"/>
  <c r="A288" i="22" a="1"/>
  <c r="A155" i="22" a="1"/>
  <c r="A159" i="22" a="1"/>
  <c r="A296" i="23" a="1"/>
  <c r="A123" i="23" a="1"/>
  <c r="A63" i="23" a="1"/>
  <c r="A217" i="23" a="1"/>
  <c r="A206" i="23" a="1"/>
  <c r="A71" i="22" a="1"/>
  <c r="A255" i="22" a="1"/>
  <c r="A292" i="23" a="1"/>
  <c r="A128" i="22" a="1"/>
  <c r="A91" i="23" a="1"/>
  <c r="A143" i="23" a="1"/>
  <c r="A287" i="22" a="1"/>
  <c r="A113" i="22" a="1"/>
  <c r="A163" i="23" a="1"/>
  <c r="A33" i="22" a="1"/>
  <c r="A21" i="22" a="1"/>
  <c r="A294" i="22" a="1"/>
  <c r="A220" i="22" a="1"/>
  <c r="A110" i="23" a="1"/>
  <c r="A44" i="23" a="1"/>
  <c r="A176" i="22" a="1"/>
  <c r="A288" i="23" a="1"/>
  <c r="A315" i="23" a="1"/>
  <c r="A164" i="23" a="1"/>
  <c r="A25" i="22" a="1"/>
  <c r="A286" i="22" a="1"/>
  <c r="A301" i="23" a="1"/>
  <c r="A252" i="23" a="1"/>
  <c r="A219" i="23" a="1"/>
  <c r="A189" i="23" a="1"/>
  <c r="A186" i="23" a="1"/>
  <c r="A158" i="23" a="1"/>
  <c r="A157" i="23" a="1"/>
  <c r="A108" i="22" a="1"/>
  <c r="A138" i="23" a="1"/>
  <c r="A59" i="23" a="1"/>
  <c r="A56" i="22" a="1"/>
  <c r="A135" i="22" a="1"/>
  <c r="A28" i="23" a="1"/>
  <c r="A293" i="23" a="1"/>
  <c r="A137" i="23" a="1"/>
  <c r="A17" i="23" a="1"/>
  <c r="A102" i="22" a="1"/>
  <c r="A318" i="23" a="1"/>
  <c r="A132" i="23" a="1"/>
  <c r="A326" i="23" a="1"/>
  <c r="A129" i="22" a="1"/>
  <c r="A57" i="22" a="1"/>
  <c r="A46" i="23" a="1"/>
  <c r="A193" i="23" a="1"/>
  <c r="A83" i="23" a="1"/>
  <c r="A275" i="22" a="1"/>
  <c r="A177" i="23" a="1"/>
  <c r="A19" i="22" a="1"/>
  <c r="A93" i="22" a="1"/>
  <c r="A263" i="22" a="1"/>
  <c r="A80" i="23" a="1"/>
  <c r="A260" i="22" a="1"/>
  <c r="A98" i="22" a="1"/>
  <c r="A84" i="23" a="1"/>
  <c r="A113" i="23" a="1"/>
  <c r="A253" i="23" a="1"/>
  <c r="A229" i="22" a="1"/>
  <c r="A174" i="23" a="1"/>
  <c r="A242" i="23" a="1"/>
  <c r="A271" i="22" a="1"/>
  <c r="A221" i="22" a="1"/>
  <c r="A277" i="22" a="1"/>
  <c r="A147" i="23" a="1"/>
  <c r="A266" i="23" a="1"/>
  <c r="A251" i="22" a="1"/>
  <c r="A223" i="22" a="1"/>
  <c r="A205" i="22" a="1"/>
  <c r="A90" i="23" a="1"/>
  <c r="A246" i="23" a="1"/>
  <c r="A295" i="23" a="1"/>
  <c r="A82" i="23" a="1"/>
  <c r="A95" i="22" a="1"/>
  <c r="A224" i="23" a="1"/>
  <c r="A107" i="23" a="1"/>
  <c r="A249" i="23" a="1"/>
  <c r="A254" i="22" a="1"/>
  <c r="A210" i="22" a="1"/>
  <c r="A137" i="22" a="1"/>
  <c r="A28" i="22" a="1"/>
  <c r="A122" i="23" a="1"/>
  <c r="A178" i="22" a="1"/>
  <c r="A280" i="23" a="1"/>
  <c r="A126" i="23" a="1"/>
  <c r="A176" i="23" a="1"/>
  <c r="A88" i="22" a="1"/>
  <c r="A71" i="23" a="1"/>
  <c r="A271" i="23" a="1"/>
  <c r="A289" i="23" a="1"/>
  <c r="A70" i="23" a="1"/>
  <c r="A243" i="23" a="1"/>
  <c r="A30" i="22" a="1"/>
  <c r="A149" i="22" a="1"/>
  <c r="A120" i="23" a="1"/>
  <c r="A169" i="23" a="1"/>
  <c r="A276" i="22" a="1"/>
  <c r="A291" i="22" a="1"/>
  <c r="A280" i="22" a="1"/>
  <c r="A235" i="22" a="1"/>
  <c r="A218" i="22" a="1"/>
  <c r="A140" i="23" a="1"/>
  <c r="A85" i="22" a="1"/>
  <c r="A188" i="23" a="1"/>
  <c r="A109" i="23" a="1"/>
  <c r="A133" i="23" a="1"/>
  <c r="A291" i="23" a="1"/>
  <c r="A117" i="22" a="1"/>
  <c r="A102" i="23" a="1"/>
  <c r="A73" i="22" a="1"/>
  <c r="A82" i="22" a="1"/>
  <c r="A29" i="23" a="1"/>
  <c r="A33" i="23" a="1"/>
  <c r="A155" i="23" a="1"/>
  <c r="A165" i="23" a="1"/>
  <c r="A108" i="23" a="1"/>
  <c r="A215" i="22" a="1"/>
  <c r="A209" i="22" a="1"/>
  <c r="A54" i="22" a="1"/>
  <c r="A183" i="23" a="1"/>
  <c r="A308" i="23" a="1"/>
  <c r="A25" i="23" a="1"/>
  <c r="A190" i="23" a="1"/>
  <c r="A223" i="23" a="1"/>
  <c r="A175" i="22" a="1"/>
  <c r="A254" i="23" a="1"/>
  <c r="A16" i="22" a="1"/>
  <c r="A241" i="22" a="1"/>
  <c r="A134" i="22" a="1"/>
  <c r="A23" i="23" a="1"/>
  <c r="A49" i="22" a="1"/>
  <c r="A231" i="23" a="1"/>
  <c r="A46" i="22" a="1"/>
  <c r="A324" i="23" a="1"/>
  <c r="A175" i="23" a="1"/>
  <c r="A139" i="22" a="1"/>
  <c r="A42" i="23" a="1"/>
  <c r="A317" i="23" a="1"/>
  <c r="A192" i="23" a="1"/>
  <c r="A173" i="23" a="1"/>
  <c r="A289" i="22" a="1"/>
  <c r="A187" i="22" a="1"/>
  <c r="A179" i="23" a="1"/>
  <c r="A251" i="23" a="1"/>
  <c r="A14" i="23" a="1"/>
  <c r="A104" i="22" a="1"/>
  <c r="A290" i="23" a="1"/>
  <c r="A247" i="22" a="1"/>
  <c r="A323" i="23" a="1"/>
  <c r="A243" i="22" a="1"/>
  <c r="A26" i="22" a="1"/>
  <c r="A273" i="23" a="1"/>
  <c r="A233" i="22" a="1"/>
  <c r="A22" i="23" a="1"/>
  <c r="A297" i="22" a="1"/>
  <c r="A16" i="23" a="1"/>
  <c r="A53" i="23" a="1"/>
  <c r="A162" i="23" a="1"/>
  <c r="A279" i="22" a="1"/>
  <c r="A298" i="23" a="1"/>
  <c r="A211" i="23" a="1"/>
  <c r="A170" i="23" a="1"/>
  <c r="A15" i="23" a="1"/>
  <c r="A172" i="23" a="1"/>
  <c r="A165" i="22" a="1"/>
  <c r="A138" i="22" a="1"/>
  <c r="A67" i="23" a="1"/>
  <c r="A174" i="22" a="1"/>
  <c r="A135" i="23" a="1"/>
  <c r="A259" i="22" a="1"/>
  <c r="A78" i="22" a="1"/>
  <c r="A302" i="23" a="1"/>
  <c r="A253" i="22" a="1"/>
  <c r="A62" i="22" a="1"/>
  <c r="A32" i="22" a="1"/>
  <c r="A92" i="22" a="1"/>
  <c r="A131" i="22" a="1"/>
  <c r="A203" i="23" a="1"/>
  <c r="A278" i="22" a="1"/>
  <c r="A249" i="22" a="1"/>
  <c r="A83" i="22" a="1"/>
  <c r="A60" i="23" a="1"/>
  <c r="A70" i="22" a="1"/>
  <c r="A170" i="22" a="1"/>
  <c r="A77" i="23" a="1"/>
  <c r="A127" i="23" a="1"/>
  <c r="A283" i="22" a="1"/>
  <c r="A112" i="23" a="1"/>
  <c r="A264" i="22" a="1"/>
  <c r="A171" i="23" a="1"/>
  <c r="A96" i="23" a="1"/>
  <c r="A40" i="23" a="1"/>
  <c r="A201" i="23" a="1"/>
  <c r="A191" i="22" a="1"/>
  <c r="A207" i="23" a="1"/>
  <c r="A143" i="22" a="1"/>
  <c r="A210" i="23" a="1"/>
  <c r="A63" i="22" a="1"/>
  <c r="A105" i="22" a="1"/>
  <c r="A148" i="22" a="1"/>
  <c r="A48" i="22" a="1"/>
  <c r="A64" i="22" a="1"/>
  <c r="A116" i="22" a="1"/>
  <c r="A114" i="23" a="1"/>
  <c r="A114" i="22" a="1"/>
  <c r="A11" i="23" a="1"/>
  <c r="A151" i="23" a="1"/>
  <c r="A141" i="22" a="1"/>
  <c r="A85"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<sst xmlns="http://schemas.openxmlformats.org/spreadsheetml/2006/main" count="1883" uniqueCount="614">
  <si>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</si>
  <si>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</si>
  <si>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</si>
  <si>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</si>
  <si>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</si>
  <si>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</si>
  <si>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</si>
  <si>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</si>
  <si>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</si>
  <si>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</si>
  <si>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</si>
  <si>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</si>
  <si>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</si>
  <si>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</si>
  <si>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</si>
  <si>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</si>
  <si>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</si>
  <si>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</si>
  <si>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</si>
  <si>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</si>
  <si>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</si>
  <si>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</si>
  <si>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</si>
  <si>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</si>
  <si>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</si>
  <si>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</si>
  <si>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</si>
  <si>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</si>
  <si>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</si>
  <si>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</si>
  <si>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</si>
  <si>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</si>
  <si>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</si>
  <si>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</si>
  <si>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</si>
  <si>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</si>
  <si>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</si>
  <si>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</si>
  <si>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</si>
  <si>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</si>
  <si>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</si>
  <si>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</si>
  <si>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</si>
  <si>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</si>
  <si>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</si>
  <si>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</si>
  <si>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</si>
  <si>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</si>
  <si>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</si>
  <si>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</si>
  <si>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</si>
  <si>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</si>
  <si>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</si>
  <si>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</si>
  <si>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</si>
  <si>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</si>
  <si>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</si>
  <si>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</si>
  <si>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</si>
  <si>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</si>
  <si>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</si>
  <si>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</si>
  <si>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</si>
  <si>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</si>
  <si>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</si>
  <si>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</si>
  <si>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</si>
  <si>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</si>
  <si>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</si>
  <si>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</si>
  <si>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</si>
  <si>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</si>
  <si>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</si>
  <si>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</si>
  <si>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</si>
  <si>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</si>
  <si>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</si>
  <si>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</si>
  <si>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</si>
  <si>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</si>
  <si>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</si>
  <si>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</si>
  <si>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</si>
  <si>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</si>
  <si>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</si>
  <si>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</si>
  <si>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</si>
  <si>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</si>
  <si>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</si>
  <si>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</si>
  <si>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</si>
  <si>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</si>
  <si>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</si>
  <si>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</si>
  <si>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</si>
  <si>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</si>
  <si>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</si>
  <si>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</si>
  <si>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</si>
  <si>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</si>
  <si>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</si>
  <si>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</si>
  <si>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</si>
  <si>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</si>
  <si>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</si>
  <si>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</si>
  <si>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</si>
  <si>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</si>
  <si>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</si>
  <si>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</si>
  <si>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</si>
  <si>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</si>
  <si>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</si>
  <si>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</si>
  <si>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</si>
  <si>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</si>
  <si>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</si>
  <si>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</si>
  <si>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</si>
  <si>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</si>
  <si>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</si>
  <si>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</si>
  <si>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</si>
  <si>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</si>
  <si>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</si>
  <si>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</si>
  <si>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</si>
  <si>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</si>
  <si>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</si>
  <si>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</si>
  <si>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</si>
  <si>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</si>
  <si>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</si>
  <si>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</si>
  <si>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</si>
  <si>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</si>
  <si>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</si>
  <si>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</si>
  <si>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</si>
  <si>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</si>
  <si>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</si>
  <si>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</si>
  <si>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</si>
  <si>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</si>
  <si>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</si>
  <si>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</si>
  <si>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</si>
  <si>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</si>
  <si>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</si>
  <si>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</si>
  <si>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</si>
  <si>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</si>
  <si>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</si>
  <si>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</si>
  <si>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</si>
  <si>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</si>
  <si>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</si>
  <si>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</si>
  <si>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</si>
  <si>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</si>
  <si>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</si>
  <si>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</si>
  <si>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</si>
  <si>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</si>
  <si>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</si>
  <si>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</si>
  <si>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</si>
  <si>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</si>
  <si>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</si>
  <si>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</si>
  <si>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</si>
  <si>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</si>
  <si>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</si>
  <si>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</si>
  <si>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</si>
  <si>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</si>
  <si>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</si>
  <si>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</si>
  <si>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</si>
  <si>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</si>
  <si>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</si>
  <si>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</si>
  <si>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</si>
  <si>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</si>
  <si>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</si>
  <si>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</si>
  <si>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</si>
  <si>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</si>
  <si>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</si>
  <si>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</si>
  <si>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</si>
  <si>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</si>
  <si>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</si>
  <si>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</si>
  <si>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</si>
  <si>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</si>
  <si>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</si>
  <si>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</si>
  <si>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</si>
  <si>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</si>
  <si>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</si>
  <si>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</si>
  <si>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</si>
  <si>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</si>
  <si>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</si>
  <si>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</si>
  <si>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</si>
  <si>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</si>
  <si>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</si>
  <si>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</si>
  <si>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</si>
  <si>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</si>
  <si>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</si>
  <si>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</si>
  <si>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</si>
  <si>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</si>
  <si>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</si>
  <si>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</si>
  <si>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</si>
  <si>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</si>
  <si>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</si>
  <si>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</si>
  <si>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</si>
  <si>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</si>
  <si>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</si>
  <si>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</si>
  <si>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</si>
  <si>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</si>
  <si>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</si>
  <si>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</si>
  <si>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</si>
  <si>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</si>
  <si>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</si>
  <si>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</si>
  <si>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</si>
  <si>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</si>
  <si>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</si>
  <si>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</si>
  <si>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</si>
  <si>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</si>
  <si>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</si>
  <si>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</si>
  <si>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</si>
  <si>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</si>
  <si>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</si>
  <si>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</si>
  <si>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</si>
  <si>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</si>
  <si>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</si>
  <si>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</si>
  <si>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</si>
  <si>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</si>
  <si>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</si>
  <si>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</si>
  <si>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</si>
  <si>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</si>
  <si>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</si>
  <si>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</si>
  <si>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</si>
  <si>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</si>
  <si>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</si>
  <si>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</si>
  <si>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</si>
  <si>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</si>
  <si>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</si>
  <si>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</si>
  <si>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</si>
  <si>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</si>
  <si>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</si>
  <si>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</si>
  <si>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</si>
  <si>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</si>
  <si>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</si>
  <si>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</si>
  <si>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</si>
  <si>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</si>
  <si>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</si>
  <si>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</si>
  <si>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</si>
  <si>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</si>
  <si>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</si>
  <si>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</si>
  <si>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</si>
  <si>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</si>
  <si>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</si>
  <si>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</si>
  <si>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</si>
  <si>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</si>
  <si>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</si>
  <si>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</si>
  <si>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</si>
  <si>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</si>
  <si>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</si>
  <si>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</si>
  <si>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</si>
  <si>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</si>
  <si>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</si>
  <si>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</si>
  <si>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</si>
  <si>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</si>
  <si>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</si>
  <si>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</si>
  <si>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</si>
  <si>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</si>
  <si>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</si>
  <si>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</si>
  <si>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</si>
  <si>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</si>
  <si>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</si>
  <si>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</si>
  <si>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</si>
  <si>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</si>
  <si>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</si>
  <si>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</si>
  <si>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</si>
  <si>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</si>
  <si>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</si>
  <si>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</si>
  <si>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</si>
  <si>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</si>
  <si>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</si>
  <si>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</si>
  <si>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</si>
  <si>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</si>
  <si>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</si>
  <si>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</si>
  <si>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</si>
  <si>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</si>
  <si>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</si>
  <si>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</si>
  <si>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</si>
  <si>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</si>
  <si>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</si>
  <si>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</si>
  <si>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</si>
  <si>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</si>
  <si>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</si>
  <si>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</si>
  <si>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</si>
  <si>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</si>
  <si>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</si>
  <si>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</si>
  <si>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</si>
  <si>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</si>
  <si>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</si>
  <si>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</si>
  <si>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</si>
  <si>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</si>
  <si>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</si>
  <si>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</si>
  <si>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</si>
  <si>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</si>
  <si>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</si>
  <si>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</si>
  <si>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</si>
  <si>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</si>
  <si>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</si>
  <si>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</si>
  <si>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</si>
  <si>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</si>
  <si>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</si>
  <si>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</si>
  <si>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</si>
  <si>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</si>
  <si>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</si>
  <si>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</si>
  <si>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</si>
  <si>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</si>
  <si>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</si>
  <si>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</si>
  <si>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</si>
  <si>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</si>
  <si>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</si>
  <si>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</si>
  <si>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</si>
  <si>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</si>
  <si>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</si>
  <si>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</si>
  <si>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</si>
  <si>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</si>
  <si>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</si>
  <si>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</si>
  <si>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</si>
  <si>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</si>
  <si>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</si>
  <si>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</si>
  <si>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</si>
  <si>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</si>
  <si>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</si>
  <si>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</si>
  <si>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</si>
  <si>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</si>
  <si>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</si>
  <si>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</si>
  <si>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</si>
  <si>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</si>
  <si>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</si>
  <si>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</si>
  <si>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</si>
  <si>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</si>
  <si>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</si>
  <si>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</si>
  <si>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</si>
  <si>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</si>
  <si>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</si>
  <si>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</si>
  <si>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</si>
  <si>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</si>
  <si>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</si>
  <si>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</si>
  <si>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</si>
  <si>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</si>
  <si>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</si>
  <si>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</si>
  <si>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</si>
  <si>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</si>
  <si>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</si>
  <si>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</si>
  <si>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</si>
  <si>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</si>
  <si>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</si>
  <si>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</si>
  <si>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</si>
  <si>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</si>
  <si>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</si>
  <si>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</si>
  <si>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</si>
  <si>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</si>
  <si>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</si>
  <si>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</si>
  <si>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</si>
  <si>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</si>
  <si>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</si>
  <si>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</si>
  <si>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</si>
  <si>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</si>
  <si>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</si>
  <si>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</si>
  <si>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</si>
  <si>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</si>
  <si>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</si>
  <si>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</si>
  <si>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</si>
  <si>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</si>
  <si>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</si>
  <si>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</si>
  <si>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</si>
  <si>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</si>
  <si>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</si>
  <si>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</si>
  <si>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</si>
  <si>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</si>
  <si>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</si>
  <si>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</si>
  <si>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</si>
  <si>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</si>
  <si>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</si>
  <si>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</si>
  <si>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</si>
  <si>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</si>
  <si>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</si>
  <si>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</si>
  <si>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</si>
  <si>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</si>
  <si>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</si>
  <si>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</si>
  <si>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</si>
  <si>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</si>
  <si>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</si>
  <si>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</si>
  <si>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</si>
  <si>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</si>
  <si>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</si>
  <si>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</si>
  <si>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</si>
  <si>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</si>
  <si>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</si>
  <si>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</si>
  <si>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</si>
  <si>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</si>
  <si>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</si>
  <si>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</si>
  <si>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</si>
  <si>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</si>
  <si>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</si>
  <si>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</si>
  <si>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</si>
  <si>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</si>
  <si>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</si>
  <si>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</si>
  <si>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</si>
  <si>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</si>
  <si>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</si>
  <si>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</si>
  <si>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</si>
  <si>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</si>
  <si>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</si>
  <si>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</si>
  <si>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</si>
  <si>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</si>
  <si>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</si>
  <si>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</si>
  <si>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</si>
  <si>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</si>
  <si>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</si>
  <si>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</si>
  <si>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</si>
  <si>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</si>
  <si>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</si>
  <si>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</si>
  <si>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</si>
  <si>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</si>
  <si>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</si>
  <si>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</si>
  <si>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</si>
  <si>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</si>
  <si>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</si>
  <si>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</si>
  <si>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</si>
  <si>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</si>
  <si>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</si>
  <si>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</si>
  <si>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</si>
  <si>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</si>
  <si>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</si>
  <si>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</si>
  <si>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</si>
  <si>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</si>
  <si>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</si>
  <si>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</si>
  <si>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</si>
  <si>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</si>
  <si>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</si>
  <si>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</si>
  <si>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</si>
  <si>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</si>
  <si>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</si>
  <si>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</si>
  <si>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</si>
  <si>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</si>
  <si>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</si>
  <si>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</si>
  <si>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</si>
  <si>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</si>
  <si>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</si>
  <si>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</si>
  <si>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</si>
  <si>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</si>
  <si>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</si>
  <si>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</si>
  <si>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</si>
  <si>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</si>
  <si>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</si>
  <si>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</si>
  <si>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</si>
  <si>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</si>
  <si>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</si>
  <si>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</si>
  <si>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</si>
  <si>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</si>
  <si>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</si>
  <si>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</si>
  <si>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</si>
  <si>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</si>
  <si>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</si>
  <si>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</si>
  <si>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</si>
  <si>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</si>
  <si>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</si>
  <si>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</si>
  <si>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</si>
  <si>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</si>
  <si>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</si>
  <si>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</si>
  <si>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</si>
  <si>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</si>
  <si>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</si>
  <si>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</si>
  <si>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</si>
  <si>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</si>
  <si>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</si>
  <si>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DBの検索結果が1000件となる場合</t>
    <rPh sb="3" eb="7">
      <t>ケンサクケッカ</t>
    </rPh>
    <rPh sb="12" eb="13">
      <t>ケン</t>
    </rPh>
    <rPh sb="16" eb="18">
      <t>バアイ</t>
    </rPh>
    <phoneticPr fontId="21"/>
  </si>
  <si>
    <t>DBの検索結果が1001件となる場合</t>
    <rPh sb="3" eb="7">
      <t>ケンサクケッカ</t>
    </rPh>
    <rPh sb="12" eb="13">
      <t>ケン</t>
    </rPh>
    <rPh sb="16" eb="18">
      <t>バアイ</t>
    </rPh>
    <phoneticPr fontId="2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</si>
  <si>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</si>
  <si>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</si>
  <si>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</si>
  <si>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</si>
  <si>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</si>
  <si>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以下のリクエストを送信する。
・「顧客名」："invalid parameter"</t>
    <phoneticPr fontId="2"/>
  </si>
  <si>
    <t>com.nablarch.example.climan.rest.client.ClientActionTest#testInvalidClientSearchFormInvalidClientName()</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</si>
  <si>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</si>
  <si>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</si>
  <si>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</si>
  <si>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</si>
  <si>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</si>
  <si>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</si>
  <si>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</si>
  <si>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</si>
  <si>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</si>
  <si>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</si>
  <si>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</si>
  <si>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com.nablarch.example.climan.rest.client.ClientActionTest#testFindCodeAndName1000()</t>
  </si>
  <si>
    <t>com.nablarch.example.climan.rest.client.ClientActionTest#testInvalidClientSearchForm()</t>
  </si>
  <si>
    <t>テストデータシート名</t>
    <phoneticPr fontId="2"/>
  </si>
  <si>
    <t>testFindNoClients</t>
  </si>
  <si>
    <t>testFindIndustryCodeNoClients</t>
  </si>
  <si>
    <t>testFindIndustryCodeNoClients</t>
    <phoneticPr fontId="2"/>
  </si>
  <si>
    <t>testFindIndustryCodeAndClientNa</t>
    <phoneticPr fontId="2"/>
  </si>
  <si>
    <t>testFindCodeAndName1000</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</si>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</sst>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1" t="str">
        <f ca="1">IF(INDIRECT("変更履歴!D8")="","",MAX(INDIRECT("変更履歴!D8"):INDIRECT("変更履歴!F33")))</f>
        <v/>
      </c>
      <c r="J25" s="161"/>
      <c r="K25" s="1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68" t="s">
        <v>13</v>
      </c>
      <c r="B1" s="169"/>
      <c r="C1" s="169"/>
      <c r="D1" s="170"/>
      <c r="E1" s="171" t="s">
        <v>460</v>
      </c>
      <c r="F1" s="172"/>
      <c r="G1" s="172"/>
      <c r="H1" s="172"/>
      <c r="I1" s="172"/>
      <c r="J1" s="172"/>
      <c r="K1" s="172"/>
      <c r="L1" s="172"/>
      <c r="M1" s="172"/>
      <c r="N1" s="173"/>
      <c r="O1" s="177" t="s">
        <v>14</v>
      </c>
      <c r="P1" s="178"/>
      <c r="Q1" s="178"/>
      <c r="R1" s="179"/>
      <c r="S1" s="186" t="s">
        <v>494</v>
      </c>
      <c r="T1" s="187"/>
      <c r="U1" s="187"/>
      <c r="V1" s="187"/>
      <c r="W1" s="187"/>
      <c r="X1" s="187"/>
      <c r="Y1" s="187"/>
      <c r="Z1" s="188"/>
      <c r="AA1" s="168" t="s">
        <v>15</v>
      </c>
      <c r="AB1" s="170"/>
      <c r="AC1" s="195" t="str">
        <f>IF(AF8="","",AF8)</f>
        <v/>
      </c>
      <c r="AD1" s="196"/>
      <c r="AE1" s="196"/>
      <c r="AF1" s="197"/>
      <c r="AG1" s="162" t="str">
        <f>IF(D8="","",D8)</f>
        <v/>
      </c>
      <c r="AH1" s="163"/>
      <c r="AI1" s="164"/>
      <c r="AJ1" s="11"/>
      <c r="AK1" s="11"/>
      <c r="AL1" s="11"/>
      <c r="AM1" s="11"/>
      <c r="AN1" s="12"/>
    </row>
    <row r="2" spans="1:40" s="13" customFormat="1" ht="12" customHeight="1">
      <c r="A2" s="168" t="s">
        <v>16</v>
      </c>
      <c r="B2" s="169"/>
      <c r="C2" s="169"/>
      <c r="D2" s="170"/>
      <c r="E2" s="171" t="s">
        <v>461</v>
      </c>
      <c r="F2" s="172"/>
      <c r="G2" s="172"/>
      <c r="H2" s="172"/>
      <c r="I2" s="172"/>
      <c r="J2" s="172"/>
      <c r="K2" s="172"/>
      <c r="L2" s="172"/>
      <c r="M2" s="172"/>
      <c r="N2" s="173"/>
      <c r="O2" s="180"/>
      <c r="P2" s="181"/>
      <c r="Q2" s="181"/>
      <c r="R2" s="182"/>
      <c r="S2" s="189"/>
      <c r="T2" s="190"/>
      <c r="U2" s="190"/>
      <c r="V2" s="190"/>
      <c r="W2" s="190"/>
      <c r="X2" s="190"/>
      <c r="Y2" s="190"/>
      <c r="Z2" s="191"/>
      <c r="AA2" s="168" t="s">
        <v>17</v>
      </c>
      <c r="AB2" s="170"/>
      <c r="AC2" s="174" t="str">
        <f ca="1">IF(COUNTA(AF9:AF33)&lt;&gt;0,INDIRECT("AF"&amp;(COUNTA(AF9:AF33)+8)),"")</f>
        <v/>
      </c>
      <c r="AD2" s="175"/>
      <c r="AE2" s="175"/>
      <c r="AF2" s="176"/>
      <c r="AG2" s="162" t="str">
        <f>IF(D9="","",MAX(D9:F33))</f>
        <v/>
      </c>
      <c r="AH2" s="163"/>
      <c r="AI2" s="164"/>
      <c r="AJ2" s="11"/>
      <c r="AK2" s="11"/>
      <c r="AL2" s="11"/>
      <c r="AM2" s="11"/>
      <c r="AN2" s="11"/>
    </row>
    <row r="3" spans="1:40" s="13" customFormat="1" ht="12" customHeight="1">
      <c r="A3" s="168" t="s">
        <v>18</v>
      </c>
      <c r="B3" s="169"/>
      <c r="C3" s="169"/>
      <c r="D3" s="170"/>
      <c r="E3" s="171" t="s">
        <v>462</v>
      </c>
      <c r="F3" s="172"/>
      <c r="G3" s="172"/>
      <c r="H3" s="172"/>
      <c r="I3" s="172"/>
      <c r="J3" s="172"/>
      <c r="K3" s="172"/>
      <c r="L3" s="172"/>
      <c r="M3" s="172"/>
      <c r="N3" s="173"/>
      <c r="O3" s="183"/>
      <c r="P3" s="184"/>
      <c r="Q3" s="184"/>
      <c r="R3" s="185"/>
      <c r="S3" s="192"/>
      <c r="T3" s="193"/>
      <c r="U3" s="193"/>
      <c r="V3" s="193"/>
      <c r="W3" s="193"/>
      <c r="X3" s="193"/>
      <c r="Y3" s="193"/>
      <c r="Z3" s="194"/>
      <c r="AA3" s="168"/>
      <c r="AB3" s="170"/>
      <c r="AC3" s="195"/>
      <c r="AD3" s="196"/>
      <c r="AE3" s="196"/>
      <c r="AF3" s="197"/>
      <c r="AG3" s="162"/>
      <c r="AH3" s="163"/>
      <c r="AI3" s="164"/>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5" t="s">
        <v>21</v>
      </c>
      <c r="C7" s="166"/>
      <c r="D7" s="165" t="s">
        <v>22</v>
      </c>
      <c r="E7" s="167"/>
      <c r="F7" s="166"/>
      <c r="G7" s="165" t="s">
        <v>6</v>
      </c>
      <c r="H7" s="167"/>
      <c r="I7" s="166"/>
      <c r="J7" s="165" t="s">
        <v>23</v>
      </c>
      <c r="K7" s="167"/>
      <c r="L7" s="167"/>
      <c r="M7" s="167"/>
      <c r="N7" s="167"/>
      <c r="O7" s="167"/>
      <c r="P7" s="166"/>
      <c r="Q7" s="165" t="s">
        <v>24</v>
      </c>
      <c r="R7" s="167"/>
      <c r="S7" s="167"/>
      <c r="T7" s="167"/>
      <c r="U7" s="167"/>
      <c r="V7" s="167"/>
      <c r="W7" s="167"/>
      <c r="X7" s="167"/>
      <c r="Y7" s="167"/>
      <c r="Z7" s="167"/>
      <c r="AA7" s="167"/>
      <c r="AB7" s="167"/>
      <c r="AC7" s="167"/>
      <c r="AD7" s="167"/>
      <c r="AE7" s="166"/>
      <c r="AF7" s="165" t="s">
        <v>25</v>
      </c>
      <c r="AG7" s="167"/>
      <c r="AH7" s="167"/>
      <c r="AI7" s="166"/>
    </row>
    <row r="8" spans="1:40" s="20" customFormat="1" ht="15" customHeight="1" thickTop="1">
      <c r="A8" s="24"/>
      <c r="B8" s="210"/>
      <c r="C8" s="211"/>
      <c r="D8" s="212"/>
      <c r="E8" s="213"/>
      <c r="F8" s="214"/>
      <c r="G8" s="210"/>
      <c r="H8" s="215"/>
      <c r="I8" s="211"/>
      <c r="J8" s="216"/>
      <c r="K8" s="217"/>
      <c r="L8" s="217"/>
      <c r="M8" s="217"/>
      <c r="N8" s="217"/>
      <c r="O8" s="217"/>
      <c r="P8" s="218"/>
      <c r="Q8" s="216"/>
      <c r="R8" s="217"/>
      <c r="S8" s="217"/>
      <c r="T8" s="217"/>
      <c r="U8" s="217"/>
      <c r="V8" s="217"/>
      <c r="W8" s="217"/>
      <c r="X8" s="217"/>
      <c r="Y8" s="217"/>
      <c r="Z8" s="217"/>
      <c r="AA8" s="217"/>
      <c r="AB8" s="217"/>
      <c r="AC8" s="217"/>
      <c r="AD8" s="217"/>
      <c r="AE8" s="218"/>
      <c r="AF8" s="25"/>
      <c r="AG8" s="26"/>
      <c r="AH8" s="26"/>
      <c r="AI8" s="27"/>
    </row>
    <row r="9" spans="1:40" s="20" customFormat="1" ht="15" customHeight="1">
      <c r="A9" s="21"/>
      <c r="B9" s="198"/>
      <c r="C9" s="199"/>
      <c r="D9" s="200"/>
      <c r="E9" s="201"/>
      <c r="F9" s="202"/>
      <c r="G9" s="200"/>
      <c r="H9" s="203"/>
      <c r="I9" s="199"/>
      <c r="J9" s="204"/>
      <c r="K9" s="205"/>
      <c r="L9" s="205"/>
      <c r="M9" s="205"/>
      <c r="N9" s="205"/>
      <c r="O9" s="205"/>
      <c r="P9" s="206"/>
      <c r="Q9" s="207"/>
      <c r="R9" s="208"/>
      <c r="S9" s="208"/>
      <c r="T9" s="208"/>
      <c r="U9" s="208"/>
      <c r="V9" s="208"/>
      <c r="W9" s="208"/>
      <c r="X9" s="208"/>
      <c r="Y9" s="208"/>
      <c r="Z9" s="208"/>
      <c r="AA9" s="208"/>
      <c r="AB9" s="208"/>
      <c r="AC9" s="208"/>
      <c r="AD9" s="208"/>
      <c r="AE9" s="209"/>
      <c r="AF9" s="204"/>
      <c r="AG9" s="205"/>
      <c r="AH9" s="205"/>
      <c r="AI9" s="206"/>
    </row>
    <row r="10" spans="1:40" s="20" customFormat="1" ht="15" customHeight="1">
      <c r="A10" s="21"/>
      <c r="B10" s="198"/>
      <c r="C10" s="199"/>
      <c r="D10" s="200"/>
      <c r="E10" s="201"/>
      <c r="F10" s="202"/>
      <c r="G10" s="198"/>
      <c r="H10" s="203"/>
      <c r="I10" s="199"/>
      <c r="J10" s="204"/>
      <c r="K10" s="205"/>
      <c r="L10" s="205"/>
      <c r="M10" s="205"/>
      <c r="N10" s="205"/>
      <c r="O10" s="205"/>
      <c r="P10" s="206"/>
      <c r="Q10" s="207"/>
      <c r="R10" s="208"/>
      <c r="S10" s="208"/>
      <c r="T10" s="208"/>
      <c r="U10" s="208"/>
      <c r="V10" s="208"/>
      <c r="W10" s="208"/>
      <c r="X10" s="208"/>
      <c r="Y10" s="208"/>
      <c r="Z10" s="208"/>
      <c r="AA10" s="208"/>
      <c r="AB10" s="208"/>
      <c r="AC10" s="208"/>
      <c r="AD10" s="208"/>
      <c r="AE10" s="209"/>
      <c r="AF10" s="204"/>
      <c r="AG10" s="205"/>
      <c r="AH10" s="205"/>
      <c r="AI10" s="206"/>
    </row>
    <row r="11" spans="1:40" s="20" customFormat="1" ht="15" customHeight="1">
      <c r="A11" s="21"/>
      <c r="B11" s="198"/>
      <c r="C11" s="199"/>
      <c r="D11" s="200"/>
      <c r="E11" s="201"/>
      <c r="F11" s="202"/>
      <c r="G11" s="198"/>
      <c r="H11" s="203"/>
      <c r="I11" s="199"/>
      <c r="J11" s="204"/>
      <c r="K11" s="205"/>
      <c r="L11" s="205"/>
      <c r="M11" s="205"/>
      <c r="N11" s="205"/>
      <c r="O11" s="205"/>
      <c r="P11" s="206"/>
      <c r="Q11" s="207"/>
      <c r="R11" s="208"/>
      <c r="S11" s="208"/>
      <c r="T11" s="208"/>
      <c r="U11" s="208"/>
      <c r="V11" s="208"/>
      <c r="W11" s="208"/>
      <c r="X11" s="208"/>
      <c r="Y11" s="208"/>
      <c r="Z11" s="208"/>
      <c r="AA11" s="208"/>
      <c r="AB11" s="208"/>
      <c r="AC11" s="208"/>
      <c r="AD11" s="208"/>
      <c r="AE11" s="209"/>
      <c r="AF11" s="204"/>
      <c r="AG11" s="205"/>
      <c r="AH11" s="205"/>
      <c r="AI11" s="206"/>
    </row>
    <row r="12" spans="1:40" s="20" customFormat="1" ht="15" customHeight="1">
      <c r="A12" s="21"/>
      <c r="B12" s="198"/>
      <c r="C12" s="199"/>
      <c r="D12" s="200"/>
      <c r="E12" s="201"/>
      <c r="F12" s="202"/>
      <c r="G12" s="198"/>
      <c r="H12" s="203"/>
      <c r="I12" s="199"/>
      <c r="J12" s="204"/>
      <c r="K12" s="205"/>
      <c r="L12" s="205"/>
      <c r="M12" s="205"/>
      <c r="N12" s="205"/>
      <c r="O12" s="205"/>
      <c r="P12" s="206"/>
      <c r="Q12" s="207"/>
      <c r="R12" s="208"/>
      <c r="S12" s="208"/>
      <c r="T12" s="208"/>
      <c r="U12" s="208"/>
      <c r="V12" s="208"/>
      <c r="W12" s="208"/>
      <c r="X12" s="208"/>
      <c r="Y12" s="208"/>
      <c r="Z12" s="208"/>
      <c r="AA12" s="208"/>
      <c r="AB12" s="208"/>
      <c r="AC12" s="208"/>
      <c r="AD12" s="208"/>
      <c r="AE12" s="209"/>
      <c r="AF12" s="204"/>
      <c r="AG12" s="205"/>
      <c r="AH12" s="205"/>
      <c r="AI12" s="206"/>
    </row>
    <row r="13" spans="1:40" s="20" customFormat="1" ht="15" customHeight="1">
      <c r="A13" s="21"/>
      <c r="B13" s="198"/>
      <c r="C13" s="199"/>
      <c r="D13" s="200"/>
      <c r="E13" s="201"/>
      <c r="F13" s="202"/>
      <c r="G13" s="198"/>
      <c r="H13" s="203"/>
      <c r="I13" s="199"/>
      <c r="J13" s="204"/>
      <c r="K13" s="205"/>
      <c r="L13" s="205"/>
      <c r="M13" s="205"/>
      <c r="N13" s="205"/>
      <c r="O13" s="205"/>
      <c r="P13" s="206"/>
      <c r="Q13" s="207"/>
      <c r="R13" s="208"/>
      <c r="S13" s="208"/>
      <c r="T13" s="208"/>
      <c r="U13" s="208"/>
      <c r="V13" s="208"/>
      <c r="W13" s="208"/>
      <c r="X13" s="208"/>
      <c r="Y13" s="208"/>
      <c r="Z13" s="208"/>
      <c r="AA13" s="208"/>
      <c r="AB13" s="208"/>
      <c r="AC13" s="208"/>
      <c r="AD13" s="208"/>
      <c r="AE13" s="209"/>
      <c r="AF13" s="204"/>
      <c r="AG13" s="205"/>
      <c r="AH13" s="205"/>
      <c r="AI13" s="206"/>
    </row>
    <row r="14" spans="1:40" s="20" customFormat="1" ht="15" customHeight="1">
      <c r="A14" s="21"/>
      <c r="B14" s="198"/>
      <c r="C14" s="199"/>
      <c r="D14" s="200"/>
      <c r="E14" s="201"/>
      <c r="F14" s="202"/>
      <c r="G14" s="198"/>
      <c r="H14" s="203"/>
      <c r="I14" s="199"/>
      <c r="J14" s="204"/>
      <c r="K14" s="205"/>
      <c r="L14" s="205"/>
      <c r="M14" s="205"/>
      <c r="N14" s="205"/>
      <c r="O14" s="205"/>
      <c r="P14" s="206"/>
      <c r="Q14" s="207"/>
      <c r="R14" s="208"/>
      <c r="S14" s="208"/>
      <c r="T14" s="208"/>
      <c r="U14" s="208"/>
      <c r="V14" s="208"/>
      <c r="W14" s="208"/>
      <c r="X14" s="208"/>
      <c r="Y14" s="208"/>
      <c r="Z14" s="208"/>
      <c r="AA14" s="208"/>
      <c r="AB14" s="208"/>
      <c r="AC14" s="208"/>
      <c r="AD14" s="208"/>
      <c r="AE14" s="209"/>
      <c r="AF14" s="204"/>
      <c r="AG14" s="205"/>
      <c r="AH14" s="205"/>
      <c r="AI14" s="206"/>
    </row>
    <row r="15" spans="1:40" s="20" customFormat="1" ht="15" customHeight="1">
      <c r="A15" s="21"/>
      <c r="B15" s="198"/>
      <c r="C15" s="199"/>
      <c r="D15" s="200"/>
      <c r="E15" s="201"/>
      <c r="F15" s="202"/>
      <c r="G15" s="198"/>
      <c r="H15" s="203"/>
      <c r="I15" s="199"/>
      <c r="J15" s="204"/>
      <c r="K15" s="205"/>
      <c r="L15" s="205"/>
      <c r="M15" s="205"/>
      <c r="N15" s="205"/>
      <c r="O15" s="205"/>
      <c r="P15" s="206"/>
      <c r="Q15" s="207"/>
      <c r="R15" s="208"/>
      <c r="S15" s="208"/>
      <c r="T15" s="208"/>
      <c r="U15" s="208"/>
      <c r="V15" s="208"/>
      <c r="W15" s="208"/>
      <c r="X15" s="208"/>
      <c r="Y15" s="208"/>
      <c r="Z15" s="208"/>
      <c r="AA15" s="208"/>
      <c r="AB15" s="208"/>
      <c r="AC15" s="208"/>
      <c r="AD15" s="208"/>
      <c r="AE15" s="209"/>
      <c r="AF15" s="204"/>
      <c r="AG15" s="205"/>
      <c r="AH15" s="205"/>
      <c r="AI15" s="206"/>
    </row>
    <row r="16" spans="1:40" s="20" customFormat="1" ht="15" customHeight="1">
      <c r="A16" s="21"/>
      <c r="B16" s="198"/>
      <c r="C16" s="199"/>
      <c r="D16" s="200"/>
      <c r="E16" s="201"/>
      <c r="F16" s="202"/>
      <c r="G16" s="198"/>
      <c r="H16" s="203"/>
      <c r="I16" s="199"/>
      <c r="J16" s="204"/>
      <c r="K16" s="205"/>
      <c r="L16" s="205"/>
      <c r="M16" s="205"/>
      <c r="N16" s="205"/>
      <c r="O16" s="205"/>
      <c r="P16" s="206"/>
      <c r="Q16" s="207"/>
      <c r="R16" s="208"/>
      <c r="S16" s="208"/>
      <c r="T16" s="208"/>
      <c r="U16" s="208"/>
      <c r="V16" s="208"/>
      <c r="W16" s="208"/>
      <c r="X16" s="208"/>
      <c r="Y16" s="208"/>
      <c r="Z16" s="208"/>
      <c r="AA16" s="208"/>
      <c r="AB16" s="208"/>
      <c r="AC16" s="208"/>
      <c r="AD16" s="208"/>
      <c r="AE16" s="209"/>
      <c r="AF16" s="204"/>
      <c r="AG16" s="205"/>
      <c r="AH16" s="205"/>
      <c r="AI16" s="206"/>
    </row>
    <row r="17" spans="1:35" s="20" customFormat="1" ht="15" customHeight="1">
      <c r="A17" s="21"/>
      <c r="B17" s="198"/>
      <c r="C17" s="199"/>
      <c r="D17" s="200"/>
      <c r="E17" s="201"/>
      <c r="F17" s="202"/>
      <c r="G17" s="198"/>
      <c r="H17" s="203"/>
      <c r="I17" s="199"/>
      <c r="J17" s="204"/>
      <c r="K17" s="205"/>
      <c r="L17" s="205"/>
      <c r="M17" s="205"/>
      <c r="N17" s="205"/>
      <c r="O17" s="205"/>
      <c r="P17" s="206"/>
      <c r="Q17" s="207"/>
      <c r="R17" s="208"/>
      <c r="S17" s="208"/>
      <c r="T17" s="208"/>
      <c r="U17" s="208"/>
      <c r="V17" s="208"/>
      <c r="W17" s="208"/>
      <c r="X17" s="208"/>
      <c r="Y17" s="208"/>
      <c r="Z17" s="208"/>
      <c r="AA17" s="208"/>
      <c r="AB17" s="208"/>
      <c r="AC17" s="208"/>
      <c r="AD17" s="208"/>
      <c r="AE17" s="209"/>
      <c r="AF17" s="204"/>
      <c r="AG17" s="205"/>
      <c r="AH17" s="205"/>
      <c r="AI17" s="206"/>
    </row>
    <row r="18" spans="1:35" s="20" customFormat="1" ht="15" customHeight="1">
      <c r="A18" s="21"/>
      <c r="B18" s="198"/>
      <c r="C18" s="199"/>
      <c r="D18" s="200"/>
      <c r="E18" s="201"/>
      <c r="F18" s="202"/>
      <c r="G18" s="198"/>
      <c r="H18" s="203"/>
      <c r="I18" s="199"/>
      <c r="J18" s="204"/>
      <c r="K18" s="205"/>
      <c r="L18" s="205"/>
      <c r="M18" s="205"/>
      <c r="N18" s="205"/>
      <c r="O18" s="205"/>
      <c r="P18" s="206"/>
      <c r="Q18" s="207"/>
      <c r="R18" s="208"/>
      <c r="S18" s="208"/>
      <c r="T18" s="208"/>
      <c r="U18" s="208"/>
      <c r="V18" s="208"/>
      <c r="W18" s="208"/>
      <c r="X18" s="208"/>
      <c r="Y18" s="208"/>
      <c r="Z18" s="208"/>
      <c r="AA18" s="208"/>
      <c r="AB18" s="208"/>
      <c r="AC18" s="208"/>
      <c r="AD18" s="208"/>
      <c r="AE18" s="209"/>
      <c r="AF18" s="204"/>
      <c r="AG18" s="205"/>
      <c r="AH18" s="205"/>
      <c r="AI18" s="206"/>
    </row>
    <row r="19" spans="1:35" s="20" customFormat="1" ht="15" customHeight="1">
      <c r="A19" s="21"/>
      <c r="B19" s="198"/>
      <c r="C19" s="199"/>
      <c r="D19" s="200"/>
      <c r="E19" s="201"/>
      <c r="F19" s="202"/>
      <c r="G19" s="198"/>
      <c r="H19" s="203"/>
      <c r="I19" s="199"/>
      <c r="J19" s="204"/>
      <c r="K19" s="205"/>
      <c r="L19" s="205"/>
      <c r="M19" s="205"/>
      <c r="N19" s="205"/>
      <c r="O19" s="205"/>
      <c r="P19" s="206"/>
      <c r="Q19" s="207"/>
      <c r="R19" s="208"/>
      <c r="S19" s="208"/>
      <c r="T19" s="208"/>
      <c r="U19" s="208"/>
      <c r="V19" s="208"/>
      <c r="W19" s="208"/>
      <c r="X19" s="208"/>
      <c r="Y19" s="208"/>
      <c r="Z19" s="208"/>
      <c r="AA19" s="208"/>
      <c r="AB19" s="208"/>
      <c r="AC19" s="208"/>
      <c r="AD19" s="208"/>
      <c r="AE19" s="209"/>
      <c r="AF19" s="204"/>
      <c r="AG19" s="205"/>
      <c r="AH19" s="205"/>
      <c r="AI19" s="206"/>
    </row>
    <row r="20" spans="1:35" s="20" customFormat="1" ht="15" customHeight="1">
      <c r="A20" s="21"/>
      <c r="B20" s="198"/>
      <c r="C20" s="199"/>
      <c r="D20" s="200"/>
      <c r="E20" s="201"/>
      <c r="F20" s="202"/>
      <c r="G20" s="198"/>
      <c r="H20" s="203"/>
      <c r="I20" s="199"/>
      <c r="J20" s="204"/>
      <c r="K20" s="205"/>
      <c r="L20" s="205"/>
      <c r="M20" s="205"/>
      <c r="N20" s="205"/>
      <c r="O20" s="205"/>
      <c r="P20" s="206"/>
      <c r="Q20" s="207"/>
      <c r="R20" s="208"/>
      <c r="S20" s="208"/>
      <c r="T20" s="208"/>
      <c r="U20" s="208"/>
      <c r="V20" s="208"/>
      <c r="W20" s="208"/>
      <c r="X20" s="208"/>
      <c r="Y20" s="208"/>
      <c r="Z20" s="208"/>
      <c r="AA20" s="208"/>
      <c r="AB20" s="208"/>
      <c r="AC20" s="208"/>
      <c r="AD20" s="208"/>
      <c r="AE20" s="209"/>
      <c r="AF20" s="204"/>
      <c r="AG20" s="205"/>
      <c r="AH20" s="205"/>
      <c r="AI20" s="206"/>
    </row>
    <row r="21" spans="1:35" s="20" customFormat="1" ht="15" customHeight="1">
      <c r="A21" s="21"/>
      <c r="B21" s="198"/>
      <c r="C21" s="199"/>
      <c r="D21" s="200"/>
      <c r="E21" s="201"/>
      <c r="F21" s="202"/>
      <c r="G21" s="198"/>
      <c r="H21" s="203"/>
      <c r="I21" s="199"/>
      <c r="J21" s="204"/>
      <c r="K21" s="205"/>
      <c r="L21" s="205"/>
      <c r="M21" s="205"/>
      <c r="N21" s="205"/>
      <c r="O21" s="205"/>
      <c r="P21" s="206"/>
      <c r="Q21" s="207"/>
      <c r="R21" s="208"/>
      <c r="S21" s="208"/>
      <c r="T21" s="208"/>
      <c r="U21" s="208"/>
      <c r="V21" s="208"/>
      <c r="W21" s="208"/>
      <c r="X21" s="208"/>
      <c r="Y21" s="208"/>
      <c r="Z21" s="208"/>
      <c r="AA21" s="208"/>
      <c r="AB21" s="208"/>
      <c r="AC21" s="208"/>
      <c r="AD21" s="208"/>
      <c r="AE21" s="209"/>
      <c r="AF21" s="204"/>
      <c r="AG21" s="205"/>
      <c r="AH21" s="205"/>
      <c r="AI21" s="206"/>
    </row>
    <row r="22" spans="1:35" s="20" customFormat="1" ht="15" customHeight="1">
      <c r="A22" s="21"/>
      <c r="B22" s="198"/>
      <c r="C22" s="199"/>
      <c r="D22" s="200"/>
      <c r="E22" s="201"/>
      <c r="F22" s="202"/>
      <c r="G22" s="198"/>
      <c r="H22" s="203"/>
      <c r="I22" s="199"/>
      <c r="J22" s="204"/>
      <c r="K22" s="205"/>
      <c r="L22" s="205"/>
      <c r="M22" s="205"/>
      <c r="N22" s="205"/>
      <c r="O22" s="205"/>
      <c r="P22" s="206"/>
      <c r="Q22" s="207"/>
      <c r="R22" s="208"/>
      <c r="S22" s="208"/>
      <c r="T22" s="208"/>
      <c r="U22" s="208"/>
      <c r="V22" s="208"/>
      <c r="W22" s="208"/>
      <c r="X22" s="208"/>
      <c r="Y22" s="208"/>
      <c r="Z22" s="208"/>
      <c r="AA22" s="208"/>
      <c r="AB22" s="208"/>
      <c r="AC22" s="208"/>
      <c r="AD22" s="208"/>
      <c r="AE22" s="209"/>
      <c r="AF22" s="204"/>
      <c r="AG22" s="205"/>
      <c r="AH22" s="205"/>
      <c r="AI22" s="206"/>
    </row>
    <row r="23" spans="1:35" s="20" customFormat="1" ht="15" customHeight="1">
      <c r="A23" s="21"/>
      <c r="B23" s="198"/>
      <c r="C23" s="199"/>
      <c r="D23" s="200"/>
      <c r="E23" s="201"/>
      <c r="F23" s="202"/>
      <c r="G23" s="198"/>
      <c r="H23" s="203"/>
      <c r="I23" s="199"/>
      <c r="J23" s="204"/>
      <c r="K23" s="205"/>
      <c r="L23" s="205"/>
      <c r="M23" s="205"/>
      <c r="N23" s="205"/>
      <c r="O23" s="205"/>
      <c r="P23" s="206"/>
      <c r="Q23" s="207"/>
      <c r="R23" s="208"/>
      <c r="S23" s="208"/>
      <c r="T23" s="208"/>
      <c r="U23" s="208"/>
      <c r="V23" s="208"/>
      <c r="W23" s="208"/>
      <c r="X23" s="208"/>
      <c r="Y23" s="208"/>
      <c r="Z23" s="208"/>
      <c r="AA23" s="208"/>
      <c r="AB23" s="208"/>
      <c r="AC23" s="208"/>
      <c r="AD23" s="208"/>
      <c r="AE23" s="209"/>
      <c r="AF23" s="204"/>
      <c r="AG23" s="205"/>
      <c r="AH23" s="205"/>
      <c r="AI23" s="206"/>
    </row>
    <row r="24" spans="1:35" s="20" customFormat="1" ht="15" customHeight="1">
      <c r="A24" s="21"/>
      <c r="B24" s="198"/>
      <c r="C24" s="199"/>
      <c r="D24" s="200"/>
      <c r="E24" s="201"/>
      <c r="F24" s="202"/>
      <c r="G24" s="198"/>
      <c r="H24" s="203"/>
      <c r="I24" s="199"/>
      <c r="J24" s="204"/>
      <c r="K24" s="205"/>
      <c r="L24" s="205"/>
      <c r="M24" s="205"/>
      <c r="N24" s="205"/>
      <c r="O24" s="205"/>
      <c r="P24" s="206"/>
      <c r="Q24" s="207"/>
      <c r="R24" s="208"/>
      <c r="S24" s="208"/>
      <c r="T24" s="208"/>
      <c r="U24" s="208"/>
      <c r="V24" s="208"/>
      <c r="W24" s="208"/>
      <c r="X24" s="208"/>
      <c r="Y24" s="208"/>
      <c r="Z24" s="208"/>
      <c r="AA24" s="208"/>
      <c r="AB24" s="208"/>
      <c r="AC24" s="208"/>
      <c r="AD24" s="208"/>
      <c r="AE24" s="209"/>
      <c r="AF24" s="204"/>
      <c r="AG24" s="205"/>
      <c r="AH24" s="205"/>
      <c r="AI24" s="206"/>
    </row>
    <row r="25" spans="1:35" s="20" customFormat="1" ht="15" customHeight="1">
      <c r="A25" s="21"/>
      <c r="B25" s="198"/>
      <c r="C25" s="199"/>
      <c r="D25" s="200"/>
      <c r="E25" s="201"/>
      <c r="F25" s="202"/>
      <c r="G25" s="198"/>
      <c r="H25" s="203"/>
      <c r="I25" s="199"/>
      <c r="J25" s="204"/>
      <c r="K25" s="205"/>
      <c r="L25" s="205"/>
      <c r="M25" s="205"/>
      <c r="N25" s="205"/>
      <c r="O25" s="205"/>
      <c r="P25" s="206"/>
      <c r="Q25" s="207"/>
      <c r="R25" s="208"/>
      <c r="S25" s="208"/>
      <c r="T25" s="208"/>
      <c r="U25" s="208"/>
      <c r="V25" s="208"/>
      <c r="W25" s="208"/>
      <c r="X25" s="208"/>
      <c r="Y25" s="208"/>
      <c r="Z25" s="208"/>
      <c r="AA25" s="208"/>
      <c r="AB25" s="208"/>
      <c r="AC25" s="208"/>
      <c r="AD25" s="208"/>
      <c r="AE25" s="209"/>
      <c r="AF25" s="204"/>
      <c r="AG25" s="205"/>
      <c r="AH25" s="205"/>
      <c r="AI25" s="206"/>
    </row>
    <row r="26" spans="1:35" s="20" customFormat="1" ht="15" customHeight="1">
      <c r="A26" s="21"/>
      <c r="B26" s="198"/>
      <c r="C26" s="199"/>
      <c r="D26" s="200"/>
      <c r="E26" s="201"/>
      <c r="F26" s="202"/>
      <c r="G26" s="198"/>
      <c r="H26" s="203"/>
      <c r="I26" s="199"/>
      <c r="J26" s="204"/>
      <c r="K26" s="205"/>
      <c r="L26" s="205"/>
      <c r="M26" s="205"/>
      <c r="N26" s="205"/>
      <c r="O26" s="205"/>
      <c r="P26" s="206"/>
      <c r="Q26" s="207"/>
      <c r="R26" s="208"/>
      <c r="S26" s="208"/>
      <c r="T26" s="208"/>
      <c r="U26" s="208"/>
      <c r="V26" s="208"/>
      <c r="W26" s="208"/>
      <c r="X26" s="208"/>
      <c r="Y26" s="208"/>
      <c r="Z26" s="208"/>
      <c r="AA26" s="208"/>
      <c r="AB26" s="208"/>
      <c r="AC26" s="208"/>
      <c r="AD26" s="208"/>
      <c r="AE26" s="209"/>
      <c r="AF26" s="204"/>
      <c r="AG26" s="205"/>
      <c r="AH26" s="205"/>
      <c r="AI26" s="206"/>
    </row>
    <row r="27" spans="1:35" s="20" customFormat="1" ht="15" customHeight="1">
      <c r="A27" s="21"/>
      <c r="B27" s="198"/>
      <c r="C27" s="199"/>
      <c r="D27" s="200"/>
      <c r="E27" s="201"/>
      <c r="F27" s="202"/>
      <c r="G27" s="198"/>
      <c r="H27" s="203"/>
      <c r="I27" s="199"/>
      <c r="J27" s="204"/>
      <c r="K27" s="205"/>
      <c r="L27" s="205"/>
      <c r="M27" s="205"/>
      <c r="N27" s="205"/>
      <c r="O27" s="205"/>
      <c r="P27" s="206"/>
      <c r="Q27" s="207"/>
      <c r="R27" s="208"/>
      <c r="S27" s="208"/>
      <c r="T27" s="208"/>
      <c r="U27" s="208"/>
      <c r="V27" s="208"/>
      <c r="W27" s="208"/>
      <c r="X27" s="208"/>
      <c r="Y27" s="208"/>
      <c r="Z27" s="208"/>
      <c r="AA27" s="208"/>
      <c r="AB27" s="208"/>
      <c r="AC27" s="208"/>
      <c r="AD27" s="208"/>
      <c r="AE27" s="209"/>
      <c r="AF27" s="204"/>
      <c r="AG27" s="205"/>
      <c r="AH27" s="205"/>
      <c r="AI27" s="206"/>
    </row>
    <row r="28" spans="1:35" s="20" customFormat="1" ht="15" customHeight="1">
      <c r="A28" s="21"/>
      <c r="B28" s="198"/>
      <c r="C28" s="199"/>
      <c r="D28" s="200"/>
      <c r="E28" s="201"/>
      <c r="F28" s="202"/>
      <c r="G28" s="198"/>
      <c r="H28" s="203"/>
      <c r="I28" s="199"/>
      <c r="J28" s="204"/>
      <c r="K28" s="205"/>
      <c r="L28" s="205"/>
      <c r="M28" s="205"/>
      <c r="N28" s="205"/>
      <c r="O28" s="205"/>
      <c r="P28" s="206"/>
      <c r="Q28" s="207"/>
      <c r="R28" s="208"/>
      <c r="S28" s="208"/>
      <c r="T28" s="208"/>
      <c r="U28" s="208"/>
      <c r="V28" s="208"/>
      <c r="W28" s="208"/>
      <c r="X28" s="208"/>
      <c r="Y28" s="208"/>
      <c r="Z28" s="208"/>
      <c r="AA28" s="208"/>
      <c r="AB28" s="208"/>
      <c r="AC28" s="208"/>
      <c r="AD28" s="208"/>
      <c r="AE28" s="209"/>
      <c r="AF28" s="204"/>
      <c r="AG28" s="205"/>
      <c r="AH28" s="205"/>
      <c r="AI28" s="206"/>
    </row>
    <row r="29" spans="1:35" s="20" customFormat="1" ht="15" customHeight="1">
      <c r="A29" s="21"/>
      <c r="B29" s="198"/>
      <c r="C29" s="199"/>
      <c r="D29" s="200"/>
      <c r="E29" s="201"/>
      <c r="F29" s="202"/>
      <c r="G29" s="198"/>
      <c r="H29" s="203"/>
      <c r="I29" s="199"/>
      <c r="J29" s="204"/>
      <c r="K29" s="205"/>
      <c r="L29" s="205"/>
      <c r="M29" s="205"/>
      <c r="N29" s="205"/>
      <c r="O29" s="205"/>
      <c r="P29" s="206"/>
      <c r="Q29" s="207"/>
      <c r="R29" s="208"/>
      <c r="S29" s="208"/>
      <c r="T29" s="208"/>
      <c r="U29" s="208"/>
      <c r="V29" s="208"/>
      <c r="W29" s="208"/>
      <c r="X29" s="208"/>
      <c r="Y29" s="208"/>
      <c r="Z29" s="208"/>
      <c r="AA29" s="208"/>
      <c r="AB29" s="208"/>
      <c r="AC29" s="208"/>
      <c r="AD29" s="208"/>
      <c r="AE29" s="209"/>
      <c r="AF29" s="204"/>
      <c r="AG29" s="205"/>
      <c r="AH29" s="205"/>
      <c r="AI29" s="206"/>
    </row>
    <row r="30" spans="1:35" s="20" customFormat="1" ht="15" customHeight="1">
      <c r="A30" s="21"/>
      <c r="B30" s="198"/>
      <c r="C30" s="199"/>
      <c r="D30" s="200"/>
      <c r="E30" s="201"/>
      <c r="F30" s="202"/>
      <c r="G30" s="198"/>
      <c r="H30" s="203"/>
      <c r="I30" s="199"/>
      <c r="J30" s="204"/>
      <c r="K30" s="205"/>
      <c r="L30" s="205"/>
      <c r="M30" s="205"/>
      <c r="N30" s="205"/>
      <c r="O30" s="205"/>
      <c r="P30" s="206"/>
      <c r="Q30" s="207"/>
      <c r="R30" s="208"/>
      <c r="S30" s="208"/>
      <c r="T30" s="208"/>
      <c r="U30" s="208"/>
      <c r="V30" s="208"/>
      <c r="W30" s="208"/>
      <c r="X30" s="208"/>
      <c r="Y30" s="208"/>
      <c r="Z30" s="208"/>
      <c r="AA30" s="208"/>
      <c r="AB30" s="208"/>
      <c r="AC30" s="208"/>
      <c r="AD30" s="208"/>
      <c r="AE30" s="209"/>
      <c r="AF30" s="204"/>
      <c r="AG30" s="205"/>
      <c r="AH30" s="205"/>
      <c r="AI30" s="206"/>
    </row>
    <row r="31" spans="1:35" s="20" customFormat="1" ht="15" customHeight="1">
      <c r="A31" s="21"/>
      <c r="B31" s="198"/>
      <c r="C31" s="199"/>
      <c r="D31" s="200"/>
      <c r="E31" s="201"/>
      <c r="F31" s="202"/>
      <c r="G31" s="198"/>
      <c r="H31" s="203"/>
      <c r="I31" s="199"/>
      <c r="J31" s="204"/>
      <c r="K31" s="205"/>
      <c r="L31" s="205"/>
      <c r="M31" s="205"/>
      <c r="N31" s="205"/>
      <c r="O31" s="205"/>
      <c r="P31" s="206"/>
      <c r="Q31" s="207"/>
      <c r="R31" s="208"/>
      <c r="S31" s="208"/>
      <c r="T31" s="208"/>
      <c r="U31" s="208"/>
      <c r="V31" s="208"/>
      <c r="W31" s="208"/>
      <c r="X31" s="208"/>
      <c r="Y31" s="208"/>
      <c r="Z31" s="208"/>
      <c r="AA31" s="208"/>
      <c r="AB31" s="208"/>
      <c r="AC31" s="208"/>
      <c r="AD31" s="208"/>
      <c r="AE31" s="209"/>
      <c r="AF31" s="204"/>
      <c r="AG31" s="205"/>
      <c r="AH31" s="205"/>
      <c r="AI31" s="206"/>
    </row>
    <row r="32" spans="1:35" s="20" customFormat="1" ht="15" customHeight="1">
      <c r="A32" s="21"/>
      <c r="B32" s="198"/>
      <c r="C32" s="199"/>
      <c r="D32" s="200"/>
      <c r="E32" s="201"/>
      <c r="F32" s="202"/>
      <c r="G32" s="198"/>
      <c r="H32" s="203"/>
      <c r="I32" s="199"/>
      <c r="J32" s="204"/>
      <c r="K32" s="219"/>
      <c r="L32" s="205"/>
      <c r="M32" s="205"/>
      <c r="N32" s="205"/>
      <c r="O32" s="205"/>
      <c r="P32" s="206"/>
      <c r="Q32" s="207"/>
      <c r="R32" s="208"/>
      <c r="S32" s="208"/>
      <c r="T32" s="208"/>
      <c r="U32" s="208"/>
      <c r="V32" s="208"/>
      <c r="W32" s="208"/>
      <c r="X32" s="208"/>
      <c r="Y32" s="208"/>
      <c r="Z32" s="208"/>
      <c r="AA32" s="208"/>
      <c r="AB32" s="208"/>
      <c r="AC32" s="208"/>
      <c r="AD32" s="208"/>
      <c r="AE32" s="209"/>
      <c r="AF32" s="204"/>
      <c r="AG32" s="205"/>
      <c r="AH32" s="205"/>
      <c r="AI32" s="206"/>
    </row>
    <row r="33" spans="1:35" s="20" customFormat="1" ht="15" customHeight="1">
      <c r="A33" s="21"/>
      <c r="B33" s="198"/>
      <c r="C33" s="199"/>
      <c r="D33" s="200"/>
      <c r="E33" s="201"/>
      <c r="F33" s="202"/>
      <c r="G33" s="198"/>
      <c r="H33" s="203"/>
      <c r="I33" s="199"/>
      <c r="J33" s="204"/>
      <c r="K33" s="205"/>
      <c r="L33" s="205"/>
      <c r="M33" s="205"/>
      <c r="N33" s="205"/>
      <c r="O33" s="205"/>
      <c r="P33" s="206"/>
      <c r="Q33" s="207"/>
      <c r="R33" s="208"/>
      <c r="S33" s="208"/>
      <c r="T33" s="208"/>
      <c r="U33" s="208"/>
      <c r="V33" s="208"/>
      <c r="W33" s="208"/>
      <c r="X33" s="208"/>
      <c r="Y33" s="208"/>
      <c r="Z33" s="208"/>
      <c r="AA33" s="208"/>
      <c r="AB33" s="208"/>
      <c r="AC33" s="208"/>
      <c r="AD33" s="208"/>
      <c r="AE33" s="209"/>
      <c r="AF33" s="204"/>
      <c r="AG33" s="205"/>
      <c r="AH33" s="205"/>
      <c r="AI33" s="206"/>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610</v>
      </c>
      <c r="G40" s="45"/>
      <c r="H40" s="58" t="s">
        <v>579</v>
      </c>
      <c r="I40" s="58" t="s">
        <v>578</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611</v>
      </c>
      <c r="G41" s="154"/>
      <c r="H41" s="54" t="s">
        <v>579</v>
      </c>
      <c r="I41" s="54" t="s">
        <v>578</v>
      </c>
      <c r="J41" s="53" t="s">
        <v>581</v>
      </c>
      <c r="K41" s="155" t="s">
        <v>583</v>
      </c>
      <c r="L41" s="107" t="s">
        <v>585</v>
      </c>
      <c r="M41" s="159" t="s">
        <v>586</v>
      </c>
      <c r="N41" s="160">
        <v>44858</v>
      </c>
      <c r="O41" s="160" t="s">
        <v>587</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222"/>
      <c r="C42" s="149"/>
      <c r="D42" s="152"/>
      <c r="E42" s="153"/>
      <c r="F42" s="45" t="s">
        <v>612</v>
      </c>
      <c r="G42" s="45"/>
      <c r="H42" s="58" t="s">
        <v>579</v>
      </c>
      <c r="I42" s="58" t="s">
        <v>578</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223"/>
      <c r="C43" s="150"/>
      <c r="D43" s="157"/>
      <c r="E43" s="158"/>
      <c r="F43" s="154" t="s">
        <v>613</v>
      </c>
      <c r="G43" s="154"/>
      <c r="H43" s="54" t="s">
        <v>579</v>
      </c>
      <c r="I43" s="54" t="s">
        <v>578</v>
      </c>
      <c r="J43" s="53" t="s">
        <v>582</v>
      </c>
      <c r="K43" s="53" t="s">
        <v>580</v>
      </c>
      <c r="L43" s="107" t="s">
        <v>584</v>
      </c>
      <c r="M43" s="159" t="s">
        <v>586</v>
      </c>
      <c r="N43" s="160">
        <v>44858</v>
      </c>
      <c r="O43" s="160" t="s">
        <v>587</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0"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0"/>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0"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0"/>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498</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498</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498</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498</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498</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498</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498</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603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107" t="s">
        <v>588</v>
      </c>
      <c r="K42" s="107" t="s">
        <v>503</v>
      </c>
      <c r="L42" s="108" t="s">
        <v>589</v>
      </c>
      <c r="M42" s="108"/>
      <c r="N42" s="159" t="s">
        <v>586</v>
      </c>
      <c r="O42" s="160">
        <v>44858</v>
      </c>
      <c r="P42" s="160" t="s">
        <v>587</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504</v>
      </c>
      <c r="I43" s="108" t="s">
        <v>505</v>
      </c>
      <c r="J43" s="107" t="s">
        <v>507</v>
      </c>
      <c r="K43" s="107" t="s">
        <v>506</v>
      </c>
      <c r="L43" s="108" t="s">
        <v>590</v>
      </c>
      <c r="M43" s="108"/>
      <c r="N43" s="159" t="s">
        <v>586</v>
      </c>
      <c r="O43" s="160">
        <v>44858</v>
      </c>
      <c r="P43" s="160" t="s">
        <v>587</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508</v>
      </c>
      <c r="I46" s="52" t="s">
        <v>509</v>
      </c>
      <c r="J46" s="81" t="s">
        <v>510</v>
      </c>
      <c r="K46" s="81" t="s">
        <v>511</v>
      </c>
      <c r="L46" s="54" t="s">
        <v>591</v>
      </c>
      <c r="M46" s="54"/>
      <c r="N46" s="159" t="s">
        <v>586</v>
      </c>
      <c r="O46" s="160">
        <v>44858</v>
      </c>
      <c r="P46" s="160" t="s">
        <v>587</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508</v>
      </c>
      <c r="I47" s="52" t="s">
        <v>509</v>
      </c>
      <c r="J47" s="81" t="s">
        <v>512</v>
      </c>
      <c r="K47" s="81" t="s">
        <v>513</v>
      </c>
      <c r="L47" s="54" t="s">
        <v>592</v>
      </c>
      <c r="M47" s="54"/>
      <c r="N47" s="159" t="s">
        <v>586</v>
      </c>
      <c r="O47" s="160">
        <v>44858</v>
      </c>
      <c r="P47" s="160" t="s">
        <v>587</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508</v>
      </c>
      <c r="I48" s="52" t="s">
        <v>509</v>
      </c>
      <c r="J48" s="81" t="s">
        <v>514</v>
      </c>
      <c r="K48" s="81" t="s">
        <v>515</v>
      </c>
      <c r="L48" s="54" t="s">
        <v>594</v>
      </c>
      <c r="M48" s="54"/>
      <c r="N48" s="159" t="s">
        <v>586</v>
      </c>
      <c r="O48" s="160">
        <v>44858</v>
      </c>
      <c r="P48" s="160" t="s">
        <v>587</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508</v>
      </c>
      <c r="I49" s="52" t="s">
        <v>509</v>
      </c>
      <c r="J49" s="81" t="s">
        <v>516</v>
      </c>
      <c r="K49" s="81" t="s">
        <v>515</v>
      </c>
      <c r="L49" s="54" t="s">
        <v>596</v>
      </c>
      <c r="M49" s="54" t="s">
        <v>606</v>
      </c>
      <c r="N49" s="159" t="s">
        <v>586</v>
      </c>
      <c r="O49" s="160">
        <v>44858</v>
      </c>
      <c r="P49" s="160" t="s">
        <v>587</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508</v>
      </c>
      <c r="I50" s="52" t="s">
        <v>509</v>
      </c>
      <c r="J50" s="81" t="s">
        <v>510</v>
      </c>
      <c r="K50" s="81" t="s">
        <v>511</v>
      </c>
      <c r="L50" s="54" t="s">
        <v>591</v>
      </c>
      <c r="M50" s="108"/>
      <c r="N50" s="159" t="s">
        <v>586</v>
      </c>
      <c r="O50" s="160">
        <v>44858</v>
      </c>
      <c r="P50" s="160" t="s">
        <v>587</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508</v>
      </c>
      <c r="I51" s="52" t="s">
        <v>509</v>
      </c>
      <c r="J51" s="81" t="s">
        <v>514</v>
      </c>
      <c r="K51" s="81" t="s">
        <v>515</v>
      </c>
      <c r="L51" s="54" t="s">
        <v>594</v>
      </c>
      <c r="M51" s="108"/>
      <c r="N51" s="159" t="s">
        <v>586</v>
      </c>
      <c r="O51" s="160">
        <v>44858</v>
      </c>
      <c r="P51" s="160" t="s">
        <v>587</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508</v>
      </c>
      <c r="I52" s="52" t="s">
        <v>509</v>
      </c>
      <c r="J52" s="81" t="s">
        <v>512</v>
      </c>
      <c r="K52" s="81" t="s">
        <v>513</v>
      </c>
      <c r="L52" s="54" t="s">
        <v>592</v>
      </c>
      <c r="M52" s="108"/>
      <c r="N52" s="159" t="s">
        <v>586</v>
      </c>
      <c r="O52" s="160">
        <v>44858</v>
      </c>
      <c r="P52" s="160" t="s">
        <v>587</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508</v>
      </c>
      <c r="I53" s="52" t="s">
        <v>509</v>
      </c>
      <c r="J53" s="81" t="s">
        <v>516</v>
      </c>
      <c r="K53" s="81" t="s">
        <v>515</v>
      </c>
      <c r="L53" s="54" t="s">
        <v>595</v>
      </c>
      <c r="M53" s="108" t="s">
        <v>606</v>
      </c>
      <c r="N53" s="159" t="s">
        <v>586</v>
      </c>
      <c r="O53" s="160">
        <v>44858</v>
      </c>
      <c r="P53" s="160" t="s">
        <v>587</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508</v>
      </c>
      <c r="I54" s="54" t="s">
        <v>509</v>
      </c>
      <c r="J54" s="82" t="s">
        <v>517</v>
      </c>
      <c r="K54" s="53" t="s">
        <v>518</v>
      </c>
      <c r="L54" s="54" t="s">
        <v>597</v>
      </c>
      <c r="M54" s="54"/>
      <c r="N54" s="159" t="s">
        <v>586</v>
      </c>
      <c r="O54" s="160">
        <v>44858</v>
      </c>
      <c r="P54" s="160" t="s">
        <v>587</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508</v>
      </c>
      <c r="I55" s="54" t="s">
        <v>509</v>
      </c>
      <c r="J55" s="82" t="s">
        <v>519</v>
      </c>
      <c r="K55" s="53" t="s">
        <v>515</v>
      </c>
      <c r="L55" s="54" t="s">
        <v>598</v>
      </c>
      <c r="M55" s="54" t="s">
        <v>607</v>
      </c>
      <c r="N55" s="159" t="s">
        <v>586</v>
      </c>
      <c r="O55" s="160">
        <v>44858</v>
      </c>
      <c r="P55" s="160" t="s">
        <v>587</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508</v>
      </c>
      <c r="I56" s="54" t="s">
        <v>509</v>
      </c>
      <c r="J56" s="82" t="s">
        <v>520</v>
      </c>
      <c r="K56" s="53" t="s">
        <v>521</v>
      </c>
      <c r="L56" s="54" t="s">
        <v>590</v>
      </c>
      <c r="M56" s="54"/>
      <c r="N56" s="159" t="s">
        <v>586</v>
      </c>
      <c r="O56" s="160">
        <v>44858</v>
      </c>
      <c r="P56" s="160" t="s">
        <v>587</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564</v>
      </c>
      <c r="I57" s="106" t="s">
        <v>565</v>
      </c>
      <c r="J57" s="79" t="s">
        <v>566</v>
      </c>
      <c r="K57" s="145" t="s">
        <v>567</v>
      </c>
      <c r="L57" s="54" t="s">
        <v>592</v>
      </c>
      <c r="M57" s="108"/>
      <c r="N57" s="159" t="s">
        <v>586</v>
      </c>
      <c r="O57" s="160">
        <v>44858</v>
      </c>
      <c r="P57" s="160" t="s">
        <v>587</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564</v>
      </c>
      <c r="I58" s="106" t="s">
        <v>565</v>
      </c>
      <c r="J58" s="79" t="s">
        <v>568</v>
      </c>
      <c r="K58" s="145" t="s">
        <v>569</v>
      </c>
      <c r="L58" s="54" t="s">
        <v>596</v>
      </c>
      <c r="M58" s="108" t="s">
        <v>606</v>
      </c>
      <c r="N58" s="159" t="s">
        <v>586</v>
      </c>
      <c r="O58" s="160">
        <v>44858</v>
      </c>
      <c r="P58" s="160" t="s">
        <v>587</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564</v>
      </c>
      <c r="I59" s="146" t="s">
        <v>565</v>
      </c>
      <c r="J59" s="112" t="s">
        <v>570</v>
      </c>
      <c r="K59" s="147" t="s">
        <v>571</v>
      </c>
      <c r="L59" s="54" t="s">
        <v>591</v>
      </c>
      <c r="M59" s="108"/>
      <c r="N59" s="159" t="s">
        <v>586</v>
      </c>
      <c r="O59" s="160">
        <v>44858</v>
      </c>
      <c r="P59" s="160" t="s">
        <v>587</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564</v>
      </c>
      <c r="I60" s="146" t="s">
        <v>565</v>
      </c>
      <c r="J60" s="112" t="s">
        <v>572</v>
      </c>
      <c r="K60" s="147" t="s">
        <v>569</v>
      </c>
      <c r="L60" s="54" t="s">
        <v>596</v>
      </c>
      <c r="M60" s="108" t="s">
        <v>605</v>
      </c>
      <c r="N60" s="159" t="s">
        <v>586</v>
      </c>
      <c r="O60" s="160">
        <v>44858</v>
      </c>
      <c r="P60" s="160" t="s">
        <v>587</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522</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522</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523</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523</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524</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525</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526</v>
      </c>
      <c r="I67" s="54" t="s">
        <v>527</v>
      </c>
      <c r="J67" s="53" t="s">
        <v>528</v>
      </c>
      <c r="K67" s="53" t="s">
        <v>529</v>
      </c>
      <c r="L67" s="54" t="s">
        <v>599</v>
      </c>
      <c r="M67" s="54" t="s">
        <v>609</v>
      </c>
      <c r="N67" s="159" t="s">
        <v>586</v>
      </c>
      <c r="O67" s="160">
        <v>44858</v>
      </c>
      <c r="P67" s="160" t="s">
        <v>587</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530</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530</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530</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530</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530</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530</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530</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530</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530</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530</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530</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530</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530</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530</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530</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530</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530</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530</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564</v>
      </c>
      <c r="I87" s="106" t="s">
        <v>565</v>
      </c>
      <c r="J87" s="79" t="s">
        <v>570</v>
      </c>
      <c r="K87" s="145" t="s">
        <v>571</v>
      </c>
      <c r="L87" s="54" t="s">
        <v>591</v>
      </c>
      <c r="M87" s="108"/>
      <c r="N87" s="159" t="s">
        <v>586</v>
      </c>
      <c r="O87" s="160">
        <v>44858</v>
      </c>
      <c r="P87" s="160" t="s">
        <v>587</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564</v>
      </c>
      <c r="I88" s="106" t="s">
        <v>565</v>
      </c>
      <c r="J88" s="79" t="s">
        <v>566</v>
      </c>
      <c r="K88" s="145" t="s">
        <v>567</v>
      </c>
      <c r="L88" s="54" t="s">
        <v>592</v>
      </c>
      <c r="M88" s="108"/>
      <c r="N88" s="159" t="s">
        <v>586</v>
      </c>
      <c r="O88" s="160">
        <v>44858</v>
      </c>
      <c r="P88" s="160" t="s">
        <v>587</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564</v>
      </c>
      <c r="I89" s="106" t="s">
        <v>565</v>
      </c>
      <c r="J89" s="79" t="s">
        <v>573</v>
      </c>
      <c r="K89" s="145" t="s">
        <v>574</v>
      </c>
      <c r="L89" s="54" t="s">
        <v>597</v>
      </c>
      <c r="M89" s="108"/>
      <c r="N89" s="159" t="s">
        <v>586</v>
      </c>
      <c r="O89" s="160">
        <v>44858</v>
      </c>
      <c r="P89" s="160" t="s">
        <v>587</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564</v>
      </c>
      <c r="I90" s="106" t="s">
        <v>565</v>
      </c>
      <c r="J90" s="79" t="s">
        <v>575</v>
      </c>
      <c r="K90" s="145" t="s">
        <v>576</v>
      </c>
      <c r="L90" s="54" t="s">
        <v>590</v>
      </c>
      <c r="M90" s="108"/>
      <c r="N90" s="159" t="s">
        <v>586</v>
      </c>
      <c r="O90" s="160">
        <v>44858</v>
      </c>
      <c r="P90" s="160" t="s">
        <v>587</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508</v>
      </c>
      <c r="I91" s="52" t="s">
        <v>509</v>
      </c>
      <c r="J91" s="52" t="s">
        <v>531</v>
      </c>
      <c r="K91" s="81" t="s">
        <v>515</v>
      </c>
      <c r="L91" s="54" t="s">
        <v>593</v>
      </c>
      <c r="M91" s="54" t="s">
        <v>604</v>
      </c>
      <c r="N91" s="159" t="s">
        <v>586</v>
      </c>
      <c r="O91" s="160">
        <v>44858</v>
      </c>
      <c r="P91" s="160" t="s">
        <v>587</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508</v>
      </c>
      <c r="I92" s="54" t="s">
        <v>509</v>
      </c>
      <c r="J92" s="82" t="s">
        <v>532</v>
      </c>
      <c r="K92" s="53" t="s">
        <v>515</v>
      </c>
      <c r="L92" s="54" t="s">
        <v>594</v>
      </c>
      <c r="M92" s="54"/>
      <c r="N92" s="159" t="s">
        <v>586</v>
      </c>
      <c r="O92" s="160">
        <v>44858</v>
      </c>
      <c r="P92" s="160" t="s">
        <v>587</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508</v>
      </c>
      <c r="I93" s="54" t="s">
        <v>509</v>
      </c>
      <c r="J93" s="137" t="s">
        <v>533</v>
      </c>
      <c r="K93" s="53" t="s">
        <v>534</v>
      </c>
      <c r="L93" s="54" t="s">
        <v>597</v>
      </c>
      <c r="M93" s="54"/>
      <c r="N93" s="159" t="s">
        <v>586</v>
      </c>
      <c r="O93" s="160">
        <v>44858</v>
      </c>
      <c r="P93" s="160" t="s">
        <v>587</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508</v>
      </c>
      <c r="I94" s="54" t="s">
        <v>509</v>
      </c>
      <c r="J94" s="138" t="s">
        <v>535</v>
      </c>
      <c r="K94" s="53" t="s">
        <v>536</v>
      </c>
      <c r="L94" s="54" t="s">
        <v>601</v>
      </c>
      <c r="M94" s="54" t="s">
        <v>608</v>
      </c>
      <c r="N94" s="159" t="s">
        <v>586</v>
      </c>
      <c r="O94" s="160">
        <v>44858</v>
      </c>
      <c r="P94" s="160" t="s">
        <v>587</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537</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537</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508</v>
      </c>
      <c r="I97" s="54" t="s">
        <v>509</v>
      </c>
      <c r="J97" s="53" t="s">
        <v>538</v>
      </c>
      <c r="K97" s="53" t="s">
        <v>539</v>
      </c>
      <c r="L97" s="54" t="s">
        <v>590</v>
      </c>
      <c r="M97" s="54"/>
      <c r="N97" s="159" t="s">
        <v>586</v>
      </c>
      <c r="O97" s="160">
        <v>44858</v>
      </c>
      <c r="P97" s="160" t="s">
        <v>587</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540</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541</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541</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541</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542</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542</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542</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542</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542</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542</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543</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543</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543</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543</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543</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543</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543</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543</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543</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543</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543</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544</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544</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544</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544</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544</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544</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1"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1"/>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1"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1"/>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545</v>
      </c>
      <c r="I310" s="54" t="s">
        <v>546</v>
      </c>
      <c r="J310" s="54" t="s">
        <v>547</v>
      </c>
      <c r="K310" s="54" t="s">
        <v>506</v>
      </c>
      <c r="L310" s="54" t="s">
        <v>600</v>
      </c>
      <c r="M310" s="54"/>
      <c r="N310" s="159" t="s">
        <v>586</v>
      </c>
      <c r="O310" s="160">
        <v>44858</v>
      </c>
      <c r="P310" s="160" t="s">
        <v>587</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548</v>
      </c>
      <c r="I311" s="54" t="s">
        <v>549</v>
      </c>
      <c r="J311" s="54" t="s">
        <v>520</v>
      </c>
      <c r="K311" s="54" t="s">
        <v>506</v>
      </c>
      <c r="L311" s="54" t="s">
        <v>590</v>
      </c>
      <c r="M311" s="54"/>
      <c r="N311" s="159" t="s">
        <v>586</v>
      </c>
      <c r="O311" s="160">
        <v>44858</v>
      </c>
      <c r="P311" s="160" t="s">
        <v>587</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548</v>
      </c>
      <c r="I312" s="54" t="s">
        <v>549</v>
      </c>
      <c r="J312" s="54" t="s">
        <v>550</v>
      </c>
      <c r="K312" s="54" t="s">
        <v>551</v>
      </c>
      <c r="L312" s="54" t="s">
        <v>602</v>
      </c>
      <c r="M312" s="54"/>
      <c r="N312" s="159" t="s">
        <v>586</v>
      </c>
      <c r="O312" s="160">
        <v>44858</v>
      </c>
      <c r="P312" s="160" t="s">
        <v>587</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548</v>
      </c>
      <c r="I313" s="54" t="s">
        <v>549</v>
      </c>
      <c r="J313" s="54" t="s">
        <v>528</v>
      </c>
      <c r="K313" s="54" t="s">
        <v>551</v>
      </c>
      <c r="L313" s="54" t="s">
        <v>599</v>
      </c>
      <c r="M313" s="54" t="s">
        <v>609</v>
      </c>
      <c r="N313" s="159" t="s">
        <v>586</v>
      </c>
      <c r="O313" s="160">
        <v>44858</v>
      </c>
      <c r="P313" s="160" t="s">
        <v>587</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552</v>
      </c>
      <c r="I314" s="54" t="s">
        <v>553</v>
      </c>
      <c r="J314" s="54" t="s">
        <v>554</v>
      </c>
      <c r="K314" s="54" t="s">
        <v>555</v>
      </c>
      <c r="L314" s="54" t="s">
        <v>597</v>
      </c>
      <c r="M314" s="54"/>
      <c r="N314" s="159" t="s">
        <v>586</v>
      </c>
      <c r="O314" s="160">
        <v>44858</v>
      </c>
      <c r="P314" s="160" t="s">
        <v>587</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552</v>
      </c>
      <c r="I315" s="54" t="s">
        <v>553</v>
      </c>
      <c r="J315" s="54" t="s">
        <v>550</v>
      </c>
      <c r="K315" s="54" t="s">
        <v>556</v>
      </c>
      <c r="L315" s="54" t="s">
        <v>602</v>
      </c>
      <c r="M315" s="54"/>
      <c r="N315" s="159" t="s">
        <v>586</v>
      </c>
      <c r="O315" s="160">
        <v>44858</v>
      </c>
      <c r="P315" s="160" t="s">
        <v>587</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557</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558</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558</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552</v>
      </c>
      <c r="I319" s="54" t="s">
        <v>559</v>
      </c>
      <c r="J319" s="54" t="s">
        <v>550</v>
      </c>
      <c r="K319" s="54" t="s">
        <v>556</v>
      </c>
      <c r="L319" s="54" t="s">
        <v>602</v>
      </c>
      <c r="M319" s="54"/>
      <c r="N319" s="159" t="s">
        <v>586</v>
      </c>
      <c r="O319" s="160">
        <v>44858</v>
      </c>
      <c r="P319" s="160" t="s">
        <v>587</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552</v>
      </c>
      <c r="I320" s="54" t="s">
        <v>559</v>
      </c>
      <c r="J320" s="54" t="s">
        <v>528</v>
      </c>
      <c r="K320" s="54" t="s">
        <v>551</v>
      </c>
      <c r="L320" s="54" t="s">
        <v>599</v>
      </c>
      <c r="M320" s="54" t="s">
        <v>609</v>
      </c>
      <c r="N320" s="159" t="s">
        <v>586</v>
      </c>
      <c r="O320" s="160">
        <v>44858</v>
      </c>
      <c r="P320" s="160" t="s">
        <v>587</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552</v>
      </c>
      <c r="I321" s="54" t="s">
        <v>559</v>
      </c>
      <c r="J321" s="54" t="s">
        <v>550</v>
      </c>
      <c r="K321" s="54" t="s">
        <v>556</v>
      </c>
      <c r="L321" s="54" t="s">
        <v>602</v>
      </c>
      <c r="M321" s="54"/>
      <c r="N321" s="159" t="s">
        <v>586</v>
      </c>
      <c r="O321" s="160">
        <v>44858</v>
      </c>
      <c r="P321" s="160" t="s">
        <v>587</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560</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561</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561</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562</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562</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563</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2022-10-24T11:06:48Z</dcterms:modified>
</cp:coreProperties>
</file>