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updateLinks="never" codeName="ThisWorkbook"/>
  <xr:revisionPtr revIDLastSave="0" documentId="13_ncr:1_{0F97C3A8-3D12-4A01-9D95-47BE87743145}" xr6:coauthVersionLast="44" xr6:coauthVersionMax="45" xr10:uidLastSave="{00000000-0000-0000-0000-000000000000}"/>
  <bookViews>
    <workbookView xWindow="-120" yWindow="-120" windowWidth="29040" windowHeight="15840" tabRatio="822" firstSheet="2" activeTab="2" xr2:uid="{00000000-000D-0000-FFFF-FFFF00000000}"/>
  </bookViews>
  <sheets>
    <sheet name="表紙" sheetId="11" state="hidden" r:id="rId1"/>
    <sheet name="変更履歴" sheetId="14" state="hidden" r:id="rId2"/>
    <sheet name="目次" sheetId="30" r:id="rId3"/>
    <sheet name="1.  画面取引定義" sheetId="13" r:id="rId4"/>
    <sheet name="2. WA10102(ログアウト画面)" sheetId="31" r:id="rId5"/>
    <sheet name="データ" sheetId="29" r:id="rId6"/>
  </sheets>
  <definedNames>
    <definedName name="_xlnm._FilterDatabase" localSheetId="4" hidden="1">'2. WA10102(ログアウト画面)'!#REF!</definedName>
    <definedName name="_Toc46209822" localSheetId="3">'1.  画面取引定義'!$B$5</definedName>
    <definedName name="_xlnm.Print_Area" localSheetId="3">'1.  画面取引定義'!$A$1:$AI$21</definedName>
    <definedName name="_xlnm.Print_Area" localSheetId="4">'2. WA10102(ログアウト画面)'!$A$1:$AI$39</definedName>
    <definedName name="_xlnm.Print_Area" localSheetId="5">データ!$A$1:$E$13</definedName>
    <definedName name="_xlnm.Print_Area" localSheetId="0">表紙!$A$1:$S$39</definedName>
    <definedName name="_xlnm.Print_Area" localSheetId="1">変更履歴!$A$1:$AI$34</definedName>
    <definedName name="_xlnm.Print_Area" localSheetId="2">目次!$A$1:$AI$18</definedName>
    <definedName name="_xlnm.Print_Titles" localSheetId="3">'1.  画面取引定義'!$1:$4</definedName>
    <definedName name="_xlnm.Print_Titles" localSheetId="4">'2. WA10102(ログアウト画面)'!$1:$4</definedName>
    <definedName name="引継項目格納先">データ!$B$2:$B$2</definedName>
    <definedName name="画面項目種類">データ!$A$2:$A$12</definedName>
    <definedName name="種別一覧">データ!$C$2:$C$7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14" l="1"/>
  <c r="AC2" i="14"/>
  <c r="AC1" i="14"/>
  <c r="AG3" i="13"/>
  <c r="AC2" i="31"/>
  <c r="AG1" i="30"/>
  <c r="E2" i="31"/>
  <c r="AG2" i="31"/>
  <c r="AG2" i="30"/>
  <c r="AC1" i="13"/>
  <c r="S1" i="13"/>
  <c r="E3" i="13"/>
  <c r="AC2" i="13"/>
  <c r="AG1" i="31"/>
  <c r="E1" i="31"/>
  <c r="S1" i="30"/>
  <c r="E3" i="30"/>
  <c r="AC1" i="31"/>
  <c r="AC3" i="13"/>
  <c r="E1" i="13"/>
  <c r="E2" i="13"/>
  <c r="AG3" i="30"/>
  <c r="AC2" i="30"/>
  <c r="AG1" i="13"/>
  <c r="I25" i="11"/>
  <c r="AG2" i="13"/>
  <c r="AC1" i="30"/>
  <c r="E2" i="30"/>
  <c r="AC3" i="30"/>
  <c r="E3" i="31"/>
  <c r="AC3" i="31"/>
  <c r="AG3" i="31"/>
  <c r="E1" i="30"/>
  <c r="S1"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10" authorId="0" shapeId="0" xr:uid="{00000000-0006-0000-0200-000001000000}">
      <text>
        <r>
          <rPr>
            <sz val="9"/>
            <color indexed="81"/>
            <rFont val="Times New Roman"/>
            <family val="1"/>
          </rPr>
          <t xml:space="preserve">The specifications for each screen are described from this chapter onwards.
1. Screen overview
2. Screen layout
3. Item definition
4. List of screen events
5. Screen event details
6. Screen event supplement (1) * This section is described in the internal design process.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00000000-0006-0000-0400-000001000000}">
      <text>
        <r>
          <rPr>
            <sz val="9"/>
            <color indexed="81"/>
            <rFont val="Times New Roman"/>
            <family val="1"/>
          </rPr>
          <t xml:space="preserve">The specifications for each screen are described from this chapter onwards.
1. Screen overview
2. Screen layout
3. Item definition
4. List of screen events
5. Screen event details
6. Screen event supplement (1) * This section is described in the internal design process.
</t>
        </r>
      </text>
    </comment>
    <comment ref="F18" authorId="0" shapeId="0" xr:uid="{00000000-0006-0000-0400-000002000000}">
      <text>
        <r>
          <rPr>
            <sz val="9"/>
            <color indexed="81"/>
            <rFont val="Times New Roman"/>
            <family val="1"/>
          </rPr>
          <t xml:space="preserve">- Describe all tables/files/messages/form/emails to create/reference/update/delete on this screen.
- Describe the table referenced for validation.
- Do not describe the table/file/message/form/email used by the common components called on this screen.
</t>
        </r>
      </text>
    </comment>
    <comment ref="G22" authorId="0" shapeId="0" xr:uid="{00000000-0006-0000-0400-000003000000}">
      <text>
        <r>
          <rPr>
            <sz val="9"/>
            <color indexed="81"/>
            <rFont val="Times New Roman"/>
            <family val="1"/>
          </rPr>
          <t xml:space="preserve">Describe the events that can occur on this screen.
Example:
- Initial display
- Process when the button is pressed (update processing etc.)
- Process when the anchor link is pressed (detail screen transition, etc.)
- Process when a specific key is pressed
</t>
        </r>
      </text>
    </comment>
    <comment ref="R24" authorId="0" shapeId="0" xr:uid="{00000000-0006-0000-0400-000004000000}">
      <text>
        <r>
          <rPr>
            <sz val="9"/>
            <color indexed="81"/>
            <rFont val="Times New Roman"/>
            <family val="1"/>
          </rPr>
          <t xml:space="preserve">An outline of the processing, such as the process that is executed and screen to which the transition takes place is described.
Details of the processing contents of the event are not described here and described in "2.6. Screen Event Details".
</t>
        </r>
      </text>
    </comment>
    <comment ref="Z24" authorId="0" shapeId="0" xr:uid="{00000000-0006-0000-0400-000005000000}">
      <text>
        <r>
          <rPr>
            <sz val="9"/>
            <color indexed="81"/>
            <rFont val="ＭＳ 明朝"/>
            <family val="1"/>
            <charset val="128"/>
          </rPr>
          <t xml:space="preserve">Describe the transition destination when the screen event ends normally.
The transition destination during abnormality is not designed for each screen, but designed in a UI standard created in the project and. Therefore, it is described in the UI standard and not in individual system function design documents.
</t>
        </r>
      </text>
    </comment>
    <comment ref="AE24" authorId="0" shapeId="0" xr:uid="{00000000-0006-0000-0400-000006000000}">
      <text>
        <r>
          <rPr>
            <sz val="9"/>
            <color indexed="81"/>
            <rFont val="Times New Roman"/>
            <family val="1"/>
          </rPr>
          <t xml:space="preserve">Select whether server communication for the event is present.
Each option represents the following:
Yes (synchronous): Communication by user action
Yes (asynchronous): Asynchronous communication using Ajax
None: Server communication not required (JavaScript, etc.)
</t>
        </r>
      </text>
    </comment>
    <comment ref="G28" authorId="0" shapeId="0" xr:uid="{00000000-0006-0000-0400-000007000000}">
      <text>
        <r>
          <rPr>
            <sz val="9"/>
            <color indexed="81"/>
            <rFont val="Times New Roman"/>
            <family val="1"/>
          </rPr>
          <t xml:space="preserve">Describe the processing details for each event defined in “2.5. Screen event list” in the processing order.
Basically, it is necessary to describe the following three patterns of processing.
(1) Validation processing
(2) Search or register or update or delete processing
(3) Display processing
Diagrams and mathematical formula are used for specifications that have a high risk of being misunderstood with only text so that they are easy to understand.
</t>
        </r>
      </text>
    </comment>
  </commentList>
</comments>
</file>

<file path=xl/sharedStrings.xml><?xml version="1.0" encoding="utf-8"?>
<sst xmlns="http://schemas.openxmlformats.org/spreadsheetml/2006/main" count="115" uniqueCount="100">
  <si>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</si>
  <si>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</si>
  <si>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</si>
  <si>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</si>
  <si>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</si>
  <si>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</si>
  <si>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</si>
  <si>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</si>
  <si>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</si>
  <si>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</si>
  <si>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</si>
  <si>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</si>
  <si>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</si>
  <si>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</si>
  <si>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</si>
  <si>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</si>
  <si>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</si>
  <si>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</si>
  <si>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第１．０版</t>
  </si>
  <si>
    <t>PJ名</t>
  </si>
  <si>
    <t>サンプルプロジェクト</t>
  </si>
  <si>
    <t>成果物名</t>
  </si>
  <si>
    <t>システム機能設計書（画面）
WA10102/ログアウト</t>
  </si>
  <si>
    <t>作成</t>
  </si>
  <si>
    <t>システム名</t>
  </si>
  <si>
    <t>サンプルシステム</t>
  </si>
  <si>
    <t>変更</t>
  </si>
  <si>
    <t>サブシステム名</t>
  </si>
  <si>
    <t>プロジェクト管理システム</t>
  </si>
  <si>
    <t>変更履歴（ 1　/ 1 ）</t>
  </si>
  <si>
    <t>No.</t>
  </si>
  <si>
    <t>版数</t>
  </si>
  <si>
    <t>変更日</t>
  </si>
  <si>
    <t>区分</t>
  </si>
  <si>
    <t>変更箇所（項番等）</t>
  </si>
  <si>
    <t>変更内容</t>
  </si>
  <si>
    <t>担当者</t>
  </si>
  <si>
    <t>1.0版</t>
  </si>
  <si>
    <t>新規</t>
  </si>
  <si>
    <t>-</t>
  </si>
  <si>
    <t>(新規作成)</t>
  </si>
  <si>
    <t>TIS</t>
  </si>
  <si>
    <t>Contents</t>
  </si>
  <si>
    <t>2. WA10102 (Logout screen)</t>
  </si>
  <si>
    <t>2.1 Screen layout</t>
  </si>
  <si>
    <t>2.2. List display</t>
  </si>
  <si>
    <t>2.3 Screen item definition</t>
  </si>
  <si>
    <t>2.4. Input/output list</t>
  </si>
  <si>
    <t>2.5 Screen event list</t>
  </si>
  <si>
    <t>2.6. Screen event details</t>
  </si>
  <si>
    <t>WA10102</t>
  </si>
  <si>
    <t>Logout</t>
  </si>
  <si>
    <t>Logs out the currently logged-in user.</t>
  </si>
  <si>
    <t>Assumed user</t>
  </si>
  <si>
    <t>All users</t>
  </si>
  <si>
    <t>No screen.</t>
  </si>
  <si>
    <t>None.</t>
  </si>
  <si>
    <t>Screen event name</t>
  </si>
  <si>
    <t>Occurrence timing</t>
  </si>
  <si>
    <t>Normal transition screen</t>
  </si>
  <si>
    <t>Server communication Yes/No</t>
  </si>
  <si>
    <t>Initial display</t>
  </si>
  <si>
    <t>Invalidate the session and transit to the login screen.</t>
  </si>
  <si>
    <t>Login screen</t>
  </si>
  <si>
    <t>None</t>
  </si>
  <si>
    <t>2.6.1. Initial display event</t>
  </si>
  <si>
    <t>(1) Invalidate the session</t>
  </si>
  <si>
    <t>(2) Transition to the login screen.</t>
  </si>
  <si>
    <t>Screen item type</t>
  </si>
  <si>
    <t>Storage location for inherited items</t>
  </si>
  <si>
    <t xml:space="preserve"> Type list</t>
  </si>
  <si>
    <t>Request scope</t>
  </si>
  <si>
    <t>Yes (synchronous)</t>
  </si>
  <si>
    <t>label</t>
  </si>
  <si>
    <t>HIDDEN store</t>
  </si>
  <si>
    <t>Table</t>
  </si>
  <si>
    <t>Yes (asynchronous)</t>
  </si>
  <si>
    <t>text</t>
  </si>
  <si>
    <t>DB store</t>
  </si>
  <si>
    <t>Message</t>
  </si>
  <si>
    <t>text(disable)</t>
  </si>
  <si>
    <t>HTTP session store</t>
  </si>
  <si>
    <t>I/F file</t>
  </si>
  <si>
    <t>textarea</t>
  </si>
  <si>
    <t>Report</t>
  </si>
  <si>
    <t>radio</t>
  </si>
  <si>
    <t>Email</t>
  </si>
  <si>
    <t>checkbox</t>
  </si>
  <si>
    <t>select(pulldown)</t>
  </si>
  <si>
    <t>select(multiple)</t>
  </si>
  <si>
    <t>password</t>
  </si>
  <si>
    <t>file</t>
  </si>
  <si>
    <t>Screen event overview</t>
    <phoneticPr fontId="11"/>
  </si>
  <si>
    <t>1 Screen subfunction definition</t>
  </si>
  <si>
    <t>1.1. Screen subfunction overview</t>
  </si>
  <si>
    <t>Subfunction ID</t>
  </si>
  <si>
    <t>Subfunction name</t>
  </si>
  <si>
    <t>Subfunction summary</t>
  </si>
  <si>
    <t>1 Screen subfunction definition</t>
    <phoneticPr fontId="11"/>
  </si>
  <si>
    <t>1.1. Subfunction overview</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</si>
</sst>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7"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u/>
      <sz val="9"/>
      <color indexed="12"/>
      <name val="ＭＳ 明朝"/>
      <family val="1"/>
      <charset val="128"/>
    </font>
    <font>
      <sz val="10"/>
      <name val="ＭＳ ゴシック"/>
      <family val="3"/>
      <charset val="128"/>
    </font>
    <font>
      <sz val="9"/>
      <name val="Times New Roman"/>
      <family val="1"/>
    </font>
    <font>
      <sz val="9"/>
      <color theme="1"/>
      <name val="Times New Roman"/>
      <family val="1"/>
    </font>
    <font>
      <sz val="14"/>
      <name val="Times New Roman"/>
      <family val="1"/>
    </font>
    <font>
      <i/>
      <sz val="9"/>
      <name val="Times New Roman"/>
      <family val="1"/>
    </font>
    <font>
      <sz val="9"/>
      <color indexed="55"/>
      <name val="Times New Roman"/>
      <family val="1"/>
    </font>
    <font>
      <b/>
      <sz val="9"/>
      <name val="Times New Roman"/>
      <family val="1"/>
    </font>
    <font>
      <sz val="9"/>
      <color indexed="81"/>
      <name val="Times New Roman"/>
      <family val="1"/>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5" fillId="0" borderId="0"/>
    <xf numFmtId="0" fontId="18"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19" fillId="0" borderId="0"/>
    <xf numFmtId="0" fontId="10" fillId="0" borderId="0"/>
    <xf numFmtId="0" fontId="19" fillId="0" borderId="0"/>
  </cellStyleXfs>
  <cellXfs count="257">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14" fontId="7" fillId="0" borderId="0" xfId="0" applyNumberFormat="1" applyFont="1"/>
    <xf numFmtId="0" fontId="1" fillId="0" borderId="0" xfId="1" applyFont="1" applyBorder="1" applyAlignment="1">
      <alignment vertical="top"/>
    </xf>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Border="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Font="1" applyBorder="1" applyAlignment="1">
      <alignment horizontal="center" vertical="center"/>
    </xf>
    <xf numFmtId="0" fontId="1" fillId="0" borderId="0" xfId="1" quotePrefix="1" applyFont="1" applyBorder="1" applyAlignment="1">
      <alignment vertical="center"/>
    </xf>
    <xf numFmtId="0" fontId="1" fillId="0" borderId="0" xfId="1" applyFont="1" applyBorder="1" applyAlignment="1">
      <alignment vertical="center"/>
    </xf>
    <xf numFmtId="0" fontId="0" fillId="0" borderId="0" xfId="0" applyFont="1"/>
    <xf numFmtId="0" fontId="0" fillId="0" borderId="19" xfId="0" applyFont="1" applyBorder="1" applyAlignment="1">
      <alignment horizontal="center" vertical="center"/>
    </xf>
    <xf numFmtId="0" fontId="0" fillId="0" borderId="0" xfId="1" applyFont="1" applyAlignment="1">
      <alignment horizontal="left" vertical="center"/>
    </xf>
    <xf numFmtId="0" fontId="0" fillId="0" borderId="11" xfId="0" applyFont="1" applyBorder="1" applyAlignment="1">
      <alignment horizontal="center" vertical="top"/>
    </xf>
    <xf numFmtId="0" fontId="0" fillId="0" borderId="10" xfId="0" applyFont="1" applyBorder="1" applyAlignment="1">
      <alignment horizontal="center" vertical="top"/>
    </xf>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20" fillId="0" borderId="0" xfId="1" applyFont="1" applyFill="1" applyBorder="1" applyAlignment="1">
      <alignment vertical="top"/>
    </xf>
    <xf numFmtId="0" fontId="20" fillId="0" borderId="0" xfId="0" applyFont="1" applyBorder="1" applyAlignment="1"/>
    <xf numFmtId="0" fontId="20" fillId="0" borderId="0" xfId="0" quotePrefix="1" applyFont="1" applyBorder="1" applyAlignment="1"/>
    <xf numFmtId="0" fontId="20" fillId="0" borderId="0" xfId="0" applyFont="1" applyBorder="1" applyAlignment="1">
      <alignment vertical="top"/>
    </xf>
    <xf numFmtId="0" fontId="22" fillId="0" borderId="0" xfId="0" applyFont="1" applyAlignment="1"/>
    <xf numFmtId="0" fontId="20" fillId="0" borderId="0" xfId="0" applyFont="1" applyAlignment="1"/>
    <xf numFmtId="0" fontId="21" fillId="0" borderId="0" xfId="0" applyFont="1" applyAlignment="1"/>
    <xf numFmtId="0" fontId="20" fillId="0" borderId="0" xfId="0" applyFont="1" applyFill="1" applyBorder="1" applyAlignment="1"/>
    <xf numFmtId="0" fontId="20" fillId="0" borderId="0" xfId="0" applyFont="1" applyFill="1" applyBorder="1" applyAlignment="1">
      <alignment horizontal="right"/>
    </xf>
    <xf numFmtId="0" fontId="20" fillId="0" borderId="0" xfId="0" quotePrefix="1" applyFont="1" applyFill="1" applyBorder="1" applyAlignment="1"/>
    <xf numFmtId="0" fontId="23" fillId="0" borderId="0" xfId="0" applyFont="1" applyFill="1" applyBorder="1" applyAlignment="1"/>
    <xf numFmtId="0" fontId="20" fillId="0" borderId="0" xfId="0" applyFont="1" applyFill="1" applyAlignment="1"/>
    <xf numFmtId="0" fontId="20" fillId="0" borderId="0" xfId="0" applyFont="1" applyAlignment="1">
      <alignment horizontal="left" vertical="center"/>
    </xf>
    <xf numFmtId="0" fontId="20" fillId="0" borderId="0" xfId="0" quotePrefix="1" applyFont="1" applyFill="1" applyAlignment="1"/>
    <xf numFmtId="0" fontId="23" fillId="0" borderId="0" xfId="0" applyFont="1" applyFill="1" applyAlignment="1"/>
    <xf numFmtId="0" fontId="23" fillId="0" borderId="0" xfId="0" applyFont="1" applyAlignment="1"/>
    <xf numFmtId="0" fontId="20" fillId="0" borderId="0" xfId="0" applyFont="1" applyAlignment="1">
      <alignment vertical="top"/>
    </xf>
    <xf numFmtId="0" fontId="21" fillId="0" borderId="0" xfId="0" applyFont="1"/>
    <xf numFmtId="0" fontId="20" fillId="0" borderId="0" xfId="0" applyFont="1"/>
    <xf numFmtId="0" fontId="20" fillId="0" borderId="0" xfId="5" applyFont="1" applyFill="1" applyBorder="1" applyAlignment="1" applyProtection="1"/>
    <xf numFmtId="0" fontId="20" fillId="0" borderId="0" xfId="0" applyFont="1" applyBorder="1"/>
    <xf numFmtId="0" fontId="23" fillId="0" borderId="0" xfId="0" applyFont="1" applyAlignment="1">
      <alignment horizontal="right" vertical="center"/>
    </xf>
    <xf numFmtId="0" fontId="20" fillId="0" borderId="0" xfId="0" applyFont="1" applyAlignment="1">
      <alignment horizontal="left"/>
    </xf>
    <xf numFmtId="0" fontId="20" fillId="0" borderId="0" xfId="0" applyFont="1" applyBorder="1" applyAlignment="1">
      <alignment horizontal="left"/>
    </xf>
    <xf numFmtId="0" fontId="24" fillId="0" borderId="0" xfId="0" quotePrefix="1" applyFont="1" applyBorder="1" applyAlignment="1">
      <alignment horizontal="right"/>
    </xf>
    <xf numFmtId="0" fontId="23" fillId="0" borderId="0" xfId="0" applyFont="1" applyBorder="1" applyAlignment="1"/>
    <xf numFmtId="0" fontId="20" fillId="0" borderId="0" xfId="0" applyFont="1" applyFill="1" applyBorder="1" applyAlignment="1">
      <alignment horizontal="left"/>
    </xf>
    <xf numFmtId="0" fontId="20" fillId="0" borderId="0" xfId="0" quotePrefix="1" applyFont="1" applyFill="1" applyBorder="1" applyAlignment="1">
      <alignment horizontal="right"/>
    </xf>
    <xf numFmtId="0" fontId="23" fillId="0" borderId="0" xfId="0" applyFont="1" applyFill="1" applyBorder="1" applyAlignment="1">
      <alignment horizontal="right"/>
    </xf>
    <xf numFmtId="0" fontId="20" fillId="0" borderId="0" xfId="0" applyFont="1" applyFill="1" applyAlignment="1">
      <alignment horizontal="left"/>
    </xf>
    <xf numFmtId="0" fontId="20" fillId="0" borderId="0" xfId="0" applyFont="1" applyBorder="1" applyAlignment="1">
      <alignment horizontal="left" vertical="center"/>
    </xf>
    <xf numFmtId="0" fontId="25" fillId="0" borderId="0" xfId="0" applyFont="1" applyFill="1" applyBorder="1" applyAlignment="1">
      <alignment horizontal="left"/>
    </xf>
    <xf numFmtId="0" fontId="20" fillId="0" borderId="0" xfId="5" applyFont="1" applyFill="1" applyAlignment="1" applyProtection="1">
      <alignment horizontal="left"/>
    </xf>
    <xf numFmtId="0" fontId="23" fillId="0" borderId="0" xfId="0" applyFont="1" applyAlignment="1">
      <alignment horizontal="right"/>
    </xf>
    <xf numFmtId="0" fontId="24" fillId="0" borderId="0" xfId="0" quotePrefix="1" applyFont="1" applyBorder="1" applyAlignment="1">
      <alignment horizontal="right" vertical="center"/>
    </xf>
    <xf numFmtId="0" fontId="20" fillId="0" borderId="0" xfId="0" applyFont="1" applyFill="1" applyAlignment="1">
      <alignment horizontal="left" vertical="center"/>
    </xf>
    <xf numFmtId="0" fontId="20" fillId="0" borderId="0" xfId="5" applyFont="1" applyFill="1" applyAlignment="1" applyProtection="1">
      <alignment horizontal="left" vertical="center"/>
    </xf>
    <xf numFmtId="0" fontId="20" fillId="0" borderId="0" xfId="0" applyFont="1" applyFill="1" applyBorder="1" applyAlignment="1">
      <alignment horizontal="left" vertical="center"/>
    </xf>
    <xf numFmtId="0" fontId="20" fillId="0" borderId="0" xfId="0" quotePrefix="1" applyFont="1" applyFill="1" applyBorder="1" applyAlignment="1">
      <alignment horizontal="right" vertical="center"/>
    </xf>
    <xf numFmtId="0" fontId="23" fillId="0" borderId="0" xfId="0" applyFont="1" applyFill="1" applyBorder="1" applyAlignment="1">
      <alignment horizontal="right" vertical="center"/>
    </xf>
    <xf numFmtId="0" fontId="20" fillId="0" borderId="0" xfId="0" quotePrefix="1" applyFont="1" applyFill="1" applyAlignment="1">
      <alignment horizontal="right" vertical="center"/>
    </xf>
    <xf numFmtId="0" fontId="24" fillId="0" borderId="0" xfId="0" quotePrefix="1" applyFont="1" applyFill="1" applyBorder="1" applyAlignment="1">
      <alignment horizontal="right" vertical="center"/>
    </xf>
    <xf numFmtId="0" fontId="23" fillId="0" borderId="0" xfId="0" applyFont="1" applyFill="1" applyAlignment="1">
      <alignment horizontal="right" vertical="center"/>
    </xf>
    <xf numFmtId="0" fontId="23" fillId="0" borderId="0" xfId="0" applyFont="1" applyBorder="1" applyAlignment="1">
      <alignment horizontal="right" vertical="center"/>
    </xf>
    <xf numFmtId="0" fontId="20" fillId="0" borderId="0" xfId="0" quotePrefix="1" applyFont="1" applyAlignment="1">
      <alignment horizontal="right" vertical="center"/>
    </xf>
    <xf numFmtId="0" fontId="20" fillId="0" borderId="0" xfId="0" applyFont="1" applyAlignment="1">
      <alignment vertical="center"/>
    </xf>
    <xf numFmtId="0" fontId="20" fillId="0" borderId="4" xfId="0" applyFont="1" applyBorder="1" applyAlignment="1">
      <alignment vertical="top"/>
    </xf>
    <xf numFmtId="0" fontId="20" fillId="0" borderId="5" xfId="0" applyFont="1" applyBorder="1" applyAlignment="1">
      <alignment vertical="top"/>
    </xf>
    <xf numFmtId="0" fontId="20" fillId="0" borderId="6" xfId="0" applyFont="1" applyBorder="1" applyAlignment="1">
      <alignment vertical="top"/>
    </xf>
    <xf numFmtId="0" fontId="20" fillId="0" borderId="17" xfId="0" applyFont="1" applyBorder="1" applyAlignment="1">
      <alignment vertical="top"/>
    </xf>
    <xf numFmtId="0" fontId="20" fillId="0" borderId="18" xfId="0" applyFont="1" applyBorder="1" applyAlignment="1">
      <alignment vertical="top"/>
    </xf>
    <xf numFmtId="0" fontId="20" fillId="0" borderId="17" xfId="0" applyFont="1" applyFill="1" applyBorder="1" applyAlignment="1">
      <alignment vertical="top"/>
    </xf>
    <xf numFmtId="0" fontId="20" fillId="0" borderId="7" xfId="0" applyFont="1" applyBorder="1" applyAlignment="1">
      <alignment vertical="top"/>
    </xf>
    <xf numFmtId="0" fontId="20" fillId="0" borderId="8" xfId="0" applyFont="1" applyBorder="1" applyAlignment="1">
      <alignment vertical="top"/>
    </xf>
    <xf numFmtId="0" fontId="20" fillId="0" borderId="9" xfId="0" applyFont="1" applyBorder="1" applyAlignment="1">
      <alignment vertical="top"/>
    </xf>
    <xf numFmtId="0" fontId="20" fillId="0" borderId="1" xfId="0" applyFont="1" applyBorder="1" applyAlignment="1">
      <alignment vertical="top"/>
    </xf>
    <xf numFmtId="0" fontId="20" fillId="0" borderId="2" xfId="0" applyFont="1" applyBorder="1" applyAlignment="1">
      <alignment vertical="top"/>
    </xf>
    <xf numFmtId="0" fontId="20" fillId="0" borderId="3" xfId="0" applyFont="1" applyBorder="1" applyAlignment="1">
      <alignment vertical="top"/>
    </xf>
    <xf numFmtId="177" fontId="20" fillId="0" borderId="0" xfId="0" applyNumberFormat="1" applyFont="1" applyBorder="1" applyAlignment="1">
      <alignment horizontal="right"/>
    </xf>
    <xf numFmtId="0" fontId="20" fillId="0" borderId="0" xfId="0" applyFont="1" applyBorder="1" applyAlignment="1">
      <alignment vertical="top" wrapText="1"/>
    </xf>
    <xf numFmtId="0" fontId="20" fillId="3" borderId="0" xfId="0" applyFont="1" applyFill="1" applyBorder="1" applyAlignment="1">
      <alignment vertical="top" wrapText="1"/>
    </xf>
    <xf numFmtId="0" fontId="20" fillId="0" borderId="0" xfId="0" applyFont="1" applyFill="1" applyBorder="1" applyAlignment="1">
      <alignment vertical="center"/>
    </xf>
    <xf numFmtId="0" fontId="20" fillId="0" borderId="0" xfId="0" applyFont="1" applyFill="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center" vertical="center" wrapText="1"/>
    </xf>
    <xf numFmtId="0" fontId="20"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center" wrapText="1"/>
    </xf>
    <xf numFmtId="0" fontId="20" fillId="2" borderId="12" xfId="0" applyFont="1" applyFill="1" applyBorder="1" applyAlignment="1">
      <alignment horizontal="left" vertical="top"/>
    </xf>
    <xf numFmtId="0" fontId="20" fillId="0" borderId="10" xfId="0" applyFont="1" applyFill="1" applyBorder="1" applyAlignment="1">
      <alignment horizontal="right" vertical="top"/>
    </xf>
    <xf numFmtId="0" fontId="20" fillId="0" borderId="0" xfId="0" applyFont="1" applyFill="1" applyBorder="1" applyAlignment="1">
      <alignment horizontal="right" vertical="top"/>
    </xf>
    <xf numFmtId="0" fontId="20" fillId="0" borderId="0" xfId="0" applyFont="1" applyFill="1" applyBorder="1" applyAlignment="1">
      <alignment horizontal="left" vertical="top" wrapText="1"/>
    </xf>
    <xf numFmtId="0" fontId="20" fillId="0" borderId="0" xfId="0" applyFont="1" applyFill="1" applyBorder="1" applyAlignment="1">
      <alignment vertical="top"/>
    </xf>
    <xf numFmtId="0" fontId="20" fillId="0" borderId="0" xfId="0" applyFont="1" applyBorder="1" applyAlignment="1">
      <alignment wrapText="1"/>
    </xf>
    <xf numFmtId="0" fontId="20" fillId="0" borderId="0" xfId="0" applyFont="1" applyFill="1" applyBorder="1" applyAlignment="1">
      <alignment wrapText="1"/>
    </xf>
    <xf numFmtId="0" fontId="20" fillId="3" borderId="0" xfId="0" applyFont="1" applyFill="1" applyBorder="1"/>
    <xf numFmtId="0" fontId="20" fillId="3" borderId="0" xfId="0" applyFont="1" applyFill="1"/>
    <xf numFmtId="0" fontId="25" fillId="0" borderId="0" xfId="0" applyFont="1" applyBorder="1" applyAlignment="1">
      <alignment horizontal="left" vertical="center"/>
    </xf>
    <xf numFmtId="0" fontId="20" fillId="2" borderId="10" xfId="0" applyFont="1" applyFill="1" applyBorder="1"/>
    <xf numFmtId="0" fontId="20" fillId="2" borderId="1" xfId="0" applyFont="1" applyFill="1" applyBorder="1"/>
    <xf numFmtId="0" fontId="20" fillId="5" borderId="10" xfId="0" applyFont="1" applyFill="1" applyBorder="1"/>
    <xf numFmtId="0" fontId="20" fillId="0" borderId="10" xfId="0" applyFont="1" applyBorder="1"/>
    <xf numFmtId="0" fontId="20" fillId="0" borderId="1" xfId="0" applyFont="1" applyBorder="1"/>
    <xf numFmtId="0" fontId="20" fillId="3" borderId="10" xfId="0" applyFont="1" applyFill="1" applyBorder="1"/>
    <xf numFmtId="14" fontId="8" fillId="0" borderId="0" xfId="3" quotePrefix="1" applyNumberFormat="1" applyFont="1" applyAlignment="1">
      <alignment horizontal="center" vertical="center"/>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ont="1" applyFill="1" applyBorder="1" applyAlignment="1">
      <alignment horizontal="left"/>
    </xf>
    <xf numFmtId="0" fontId="1" fillId="2" borderId="3" xfId="1" applyFont="1" applyFill="1" applyBorder="1" applyAlignment="1">
      <alignment horizontal="left"/>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 xfId="0" applyFont="1" applyBorder="1" applyAlignment="1">
      <alignment horizontal="center" vertical="top"/>
    </xf>
    <xf numFmtId="0" fontId="0" fillId="0" borderId="3" xfId="0" applyFont="1" applyBorder="1" applyAlignment="1">
      <alignment horizontal="center" vertical="top"/>
    </xf>
    <xf numFmtId="14" fontId="0" fillId="0" borderId="1" xfId="0" applyNumberFormat="1" applyFont="1" applyBorder="1" applyAlignment="1">
      <alignment horizontal="center" vertical="top"/>
    </xf>
    <xf numFmtId="14" fontId="0" fillId="0" borderId="2" xfId="0" applyNumberFormat="1" applyFont="1" applyBorder="1" applyAlignment="1">
      <alignment horizontal="center" vertical="top"/>
    </xf>
    <xf numFmtId="14" fontId="0" fillId="0" borderId="3" xfId="0" applyNumberFormat="1" applyFont="1" applyBorder="1" applyAlignment="1">
      <alignment horizontal="center" vertical="top"/>
    </xf>
    <xf numFmtId="0" fontId="0" fillId="0" borderId="2" xfId="0" applyFont="1" applyBorder="1" applyAlignment="1">
      <alignment horizontal="center" vertical="top"/>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1" fillId="0" borderId="27" xfId="0" applyFont="1" applyBorder="1" applyAlignment="1">
      <alignment horizontal="center" vertical="top"/>
    </xf>
    <xf numFmtId="0" fontId="1" fillId="0" borderId="28" xfId="0" applyFont="1" applyBorder="1" applyAlignment="1">
      <alignment horizontal="center" vertical="top"/>
    </xf>
    <xf numFmtId="14" fontId="1" fillId="0" borderId="27" xfId="0" quotePrefix="1" applyNumberFormat="1" applyFont="1" applyBorder="1" applyAlignment="1">
      <alignment horizontal="center" vertical="top"/>
    </xf>
    <xf numFmtId="14" fontId="1" fillId="0" borderId="29" xfId="0" quotePrefix="1" applyNumberFormat="1" applyFont="1" applyBorder="1" applyAlignment="1">
      <alignment horizontal="center" vertical="top"/>
    </xf>
    <xf numFmtId="14" fontId="1" fillId="0" borderId="28" xfId="0" quotePrefix="1" applyNumberFormat="1" applyFont="1" applyBorder="1" applyAlignment="1">
      <alignment horizontal="center" vertical="top"/>
    </xf>
    <xf numFmtId="0" fontId="1" fillId="0" borderId="29" xfId="0" applyFont="1" applyBorder="1" applyAlignment="1">
      <alignment horizontal="center" vertical="top"/>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1" fillId="0" borderId="27" xfId="0" applyFont="1" applyBorder="1" applyAlignment="1">
      <alignment horizontal="left" vertical="top" wrapText="1"/>
    </xf>
    <xf numFmtId="0" fontId="1" fillId="0" borderId="29" xfId="0" applyFont="1" applyBorder="1" applyAlignment="1">
      <alignment horizontal="left" vertical="top" wrapText="1"/>
    </xf>
    <xf numFmtId="0" fontId="1" fillId="0" borderId="28" xfId="0" applyFont="1" applyBorder="1" applyAlignment="1">
      <alignment horizontal="left" vertical="top" wrapText="1"/>
    </xf>
    <xf numFmtId="177" fontId="1" fillId="0" borderId="1" xfId="3" applyNumberFormat="1" applyFont="1" applyBorder="1" applyAlignment="1">
      <alignment horizontal="right"/>
    </xf>
    <xf numFmtId="177" fontId="1" fillId="0" borderId="2" xfId="3" applyNumberFormat="1" applyFont="1" applyBorder="1" applyAlignment="1">
      <alignment horizontal="right"/>
    </xf>
    <xf numFmtId="177" fontId="1" fillId="0" borderId="3" xfId="3" applyNumberFormat="1" applyFont="1" applyBorder="1" applyAlignment="1">
      <alignment horizontal="right"/>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1" fillId="0" borderId="27" xfId="0" applyFont="1" applyBorder="1" applyAlignment="1">
      <alignment horizontal="left" vertical="top"/>
    </xf>
    <xf numFmtId="0" fontId="1" fillId="0" borderId="29" xfId="0" applyFont="1" applyBorder="1" applyAlignment="1">
      <alignment horizontal="left" vertical="top"/>
    </xf>
    <xf numFmtId="0" fontId="1" fillId="0" borderId="28" xfId="0" applyFont="1" applyBorder="1" applyAlignment="1">
      <alignment horizontal="left" vertical="top"/>
    </xf>
    <xf numFmtId="0" fontId="0" fillId="0" borderId="4" xfId="1" applyFont="1" applyFill="1" applyBorder="1" applyAlignment="1">
      <alignment horizontal="left" vertical="top" wrapText="1"/>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0" fontId="1" fillId="0" borderId="17" xfId="1" applyFont="1" applyFill="1" applyBorder="1" applyAlignment="1">
      <alignment horizontal="left" vertical="top"/>
    </xf>
    <xf numFmtId="0" fontId="1" fillId="0" borderId="0" xfId="1" applyFont="1" applyFill="1" applyBorder="1" applyAlignment="1">
      <alignment horizontal="left" vertical="top"/>
    </xf>
    <xf numFmtId="0" fontId="1" fillId="0" borderId="18" xfId="1" applyFont="1" applyFill="1" applyBorder="1" applyAlignment="1">
      <alignment horizontal="left" vertical="top"/>
    </xf>
    <xf numFmtId="0" fontId="1" fillId="0" borderId="7" xfId="1" applyFont="1" applyFill="1" applyBorder="1" applyAlignment="1">
      <alignment horizontal="left" vertical="top"/>
    </xf>
    <xf numFmtId="0" fontId="1" fillId="0" borderId="8" xfId="1" applyFont="1" applyFill="1" applyBorder="1" applyAlignment="1">
      <alignment horizontal="left" vertical="top"/>
    </xf>
    <xf numFmtId="0" fontId="1" fillId="0" borderId="9" xfId="1" applyFont="1" applyFill="1" applyBorder="1" applyAlignment="1">
      <alignment horizontal="left" vertical="top"/>
    </xf>
    <xf numFmtId="0" fontId="20" fillId="2" borderId="1" xfId="1" applyFont="1" applyFill="1" applyBorder="1" applyAlignment="1">
      <alignment horizontal="left" vertical="top"/>
    </xf>
    <xf numFmtId="0" fontId="20" fillId="2" borderId="2" xfId="1" applyFont="1" applyFill="1" applyBorder="1" applyAlignment="1">
      <alignment horizontal="left" vertical="top"/>
    </xf>
    <xf numFmtId="0" fontId="20" fillId="2" borderId="3" xfId="1" applyFont="1" applyFill="1" applyBorder="1" applyAlignment="1">
      <alignment horizontal="left" vertical="top"/>
    </xf>
    <xf numFmtId="0" fontId="21" fillId="2" borderId="4" xfId="1" applyFont="1" applyFill="1" applyBorder="1" applyAlignment="1">
      <alignment horizontal="left" vertical="top"/>
    </xf>
    <xf numFmtId="0" fontId="21" fillId="2" borderId="5" xfId="1" applyFont="1" applyFill="1" applyBorder="1" applyAlignment="1">
      <alignment horizontal="left" vertical="top"/>
    </xf>
    <xf numFmtId="0" fontId="21" fillId="2" borderId="6" xfId="1" applyFont="1" applyFill="1" applyBorder="1" applyAlignment="1">
      <alignment horizontal="left" vertical="top"/>
    </xf>
    <xf numFmtId="0" fontId="21" fillId="2" borderId="17" xfId="1" applyFont="1" applyFill="1" applyBorder="1" applyAlignment="1">
      <alignment horizontal="left" vertical="top"/>
    </xf>
    <xf numFmtId="0" fontId="21" fillId="2" borderId="0" xfId="1" applyFont="1" applyFill="1" applyBorder="1" applyAlignment="1">
      <alignment horizontal="left" vertical="top"/>
    </xf>
    <xf numFmtId="0" fontId="21" fillId="2" borderId="18" xfId="1" applyFont="1" applyFill="1" applyBorder="1" applyAlignment="1">
      <alignment horizontal="left" vertical="top"/>
    </xf>
    <xf numFmtId="0" fontId="21" fillId="2" borderId="7" xfId="1" applyFont="1" applyFill="1" applyBorder="1" applyAlignment="1">
      <alignment horizontal="left" vertical="top"/>
    </xf>
    <xf numFmtId="0" fontId="21" fillId="2" borderId="8" xfId="1" applyFont="1" applyFill="1" applyBorder="1" applyAlignment="1">
      <alignment horizontal="left" vertical="top"/>
    </xf>
    <xf numFmtId="0" fontId="21" fillId="2" borderId="9" xfId="1" applyFont="1" applyFill="1" applyBorder="1" applyAlignment="1">
      <alignment horizontal="left" vertical="top"/>
    </xf>
    <xf numFmtId="0" fontId="20" fillId="0" borderId="4" xfId="1" applyFont="1" applyFill="1" applyBorder="1" applyAlignment="1">
      <alignment horizontal="left" vertical="top" wrapText="1"/>
    </xf>
    <xf numFmtId="0" fontId="20" fillId="0" borderId="5" xfId="1" applyFont="1" applyFill="1" applyBorder="1" applyAlignment="1">
      <alignment horizontal="left" vertical="top" wrapText="1"/>
    </xf>
    <xf numFmtId="0" fontId="20" fillId="0" borderId="6" xfId="1" applyFont="1" applyFill="1" applyBorder="1" applyAlignment="1">
      <alignment horizontal="left" vertical="top" wrapText="1"/>
    </xf>
    <xf numFmtId="0" fontId="20" fillId="0" borderId="17" xfId="1" applyFont="1" applyFill="1" applyBorder="1" applyAlignment="1">
      <alignment horizontal="left" vertical="top" wrapText="1"/>
    </xf>
    <xf numFmtId="0" fontId="20" fillId="0" borderId="0" xfId="1" applyFont="1" applyFill="1" applyBorder="1" applyAlignment="1">
      <alignment horizontal="left" vertical="top" wrapText="1"/>
    </xf>
    <xf numFmtId="0" fontId="20" fillId="0" borderId="18" xfId="1" applyFont="1" applyFill="1" applyBorder="1" applyAlignment="1">
      <alignment horizontal="left" vertical="top" wrapText="1"/>
    </xf>
    <xf numFmtId="0" fontId="20" fillId="0" borderId="7" xfId="1" applyFont="1" applyFill="1" applyBorder="1" applyAlignment="1">
      <alignment horizontal="left" vertical="top" wrapText="1"/>
    </xf>
    <xf numFmtId="0" fontId="20" fillId="0" borderId="8" xfId="1" applyFont="1" applyFill="1" applyBorder="1" applyAlignment="1">
      <alignment horizontal="left" vertical="top" wrapText="1"/>
    </xf>
    <xf numFmtId="0" fontId="20" fillId="0" borderId="9" xfId="1" applyFont="1" applyFill="1" applyBorder="1" applyAlignment="1">
      <alignment horizontal="left" vertical="top" wrapText="1"/>
    </xf>
    <xf numFmtId="0" fontId="20" fillId="0" borderId="1" xfId="2" applyFont="1" applyBorder="1" applyAlignment="1">
      <alignment horizontal="left" vertical="top"/>
    </xf>
    <xf numFmtId="0" fontId="20" fillId="0" borderId="2" xfId="2" applyFont="1" applyBorder="1" applyAlignment="1">
      <alignment horizontal="left" vertical="top"/>
    </xf>
    <xf numFmtId="0" fontId="20" fillId="0" borderId="3" xfId="2" applyFont="1" applyBorder="1" applyAlignment="1">
      <alignment horizontal="left" vertical="top"/>
    </xf>
    <xf numFmtId="14" fontId="20" fillId="0" borderId="1" xfId="1" applyNumberFormat="1" applyFont="1" applyFill="1" applyBorder="1" applyAlignment="1">
      <alignment horizontal="left" vertical="top"/>
    </xf>
    <xf numFmtId="14" fontId="20" fillId="0" borderId="2" xfId="1" applyNumberFormat="1" applyFont="1" applyFill="1" applyBorder="1" applyAlignment="1">
      <alignment horizontal="left" vertical="top"/>
    </xf>
    <xf numFmtId="14" fontId="20" fillId="0" borderId="3" xfId="1" applyNumberFormat="1" applyFont="1" applyFill="1" applyBorder="1" applyAlignment="1">
      <alignment horizontal="left" vertical="top"/>
    </xf>
    <xf numFmtId="177" fontId="20" fillId="0" borderId="1" xfId="0" applyNumberFormat="1" applyFont="1" applyBorder="1" applyAlignment="1">
      <alignment horizontal="right" vertical="top"/>
    </xf>
    <xf numFmtId="177" fontId="20" fillId="0" borderId="2" xfId="0" applyNumberFormat="1" applyFont="1" applyBorder="1" applyAlignment="1">
      <alignment horizontal="right" vertical="top"/>
    </xf>
    <xf numFmtId="177" fontId="20" fillId="0" borderId="3" xfId="0" applyNumberFormat="1" applyFont="1" applyBorder="1" applyAlignment="1">
      <alignment horizontal="right" vertical="top"/>
    </xf>
    <xf numFmtId="0" fontId="20" fillId="2" borderId="10" xfId="0" applyFont="1" applyFill="1" applyBorder="1" applyAlignment="1">
      <alignment horizontal="left" vertical="top"/>
    </xf>
    <xf numFmtId="0" fontId="20" fillId="2" borderId="4" xfId="0" applyFont="1" applyFill="1" applyBorder="1" applyAlignment="1">
      <alignment horizontal="left" vertical="top"/>
    </xf>
    <xf numFmtId="0" fontId="20" fillId="2" borderId="5" xfId="0" applyFont="1" applyFill="1" applyBorder="1" applyAlignment="1">
      <alignment horizontal="left" vertical="top"/>
    </xf>
    <xf numFmtId="0" fontId="20" fillId="2" borderId="6" xfId="0" applyFont="1" applyFill="1" applyBorder="1" applyAlignment="1">
      <alignment horizontal="left" vertical="top"/>
    </xf>
    <xf numFmtId="0" fontId="20" fillId="2" borderId="17" xfId="0" applyFont="1" applyFill="1" applyBorder="1" applyAlignment="1">
      <alignment horizontal="left" vertical="top"/>
    </xf>
    <xf numFmtId="0" fontId="20" fillId="2" borderId="0" xfId="0" applyFont="1" applyFill="1" applyBorder="1" applyAlignment="1">
      <alignment horizontal="left" vertical="top"/>
    </xf>
    <xf numFmtId="0" fontId="20" fillId="2" borderId="18" xfId="0" applyFont="1" applyFill="1" applyBorder="1" applyAlignment="1">
      <alignment horizontal="left" vertical="top"/>
    </xf>
    <xf numFmtId="0" fontId="20" fillId="2" borderId="7" xfId="0" applyFont="1" applyFill="1" applyBorder="1" applyAlignment="1">
      <alignment horizontal="left" vertical="top"/>
    </xf>
    <xf numFmtId="0" fontId="20" fillId="2" borderId="8" xfId="0" applyFont="1" applyFill="1" applyBorder="1" applyAlignment="1">
      <alignment horizontal="left" vertical="top"/>
    </xf>
    <xf numFmtId="0" fontId="20" fillId="2" borderId="9" xfId="0" applyFont="1" applyFill="1" applyBorder="1" applyAlignment="1">
      <alignment horizontal="left" vertical="top"/>
    </xf>
    <xf numFmtId="0" fontId="20" fillId="2" borderId="1" xfId="0" applyFont="1" applyFill="1" applyBorder="1" applyAlignment="1">
      <alignment vertical="top"/>
    </xf>
    <xf numFmtId="0" fontId="20" fillId="0" borderId="2" xfId="0" applyFont="1" applyBorder="1" applyAlignment="1">
      <alignment vertical="top"/>
    </xf>
    <xf numFmtId="0" fontId="20" fillId="0" borderId="3" xfId="0" applyFont="1" applyBorder="1" applyAlignment="1">
      <alignment vertical="top"/>
    </xf>
    <xf numFmtId="0" fontId="20" fillId="0" borderId="1" xfId="0" applyFont="1" applyBorder="1" applyAlignment="1">
      <alignment horizontal="left" vertical="top"/>
    </xf>
    <xf numFmtId="0" fontId="20" fillId="0" borderId="2" xfId="0" applyFont="1" applyBorder="1" applyAlignment="1">
      <alignment horizontal="left" vertical="top"/>
    </xf>
    <xf numFmtId="0" fontId="20" fillId="4" borderId="1" xfId="0" applyFont="1" applyFill="1" applyBorder="1" applyAlignment="1">
      <alignment horizontal="left" vertical="top"/>
    </xf>
    <xf numFmtId="0" fontId="20" fillId="4" borderId="2" xfId="0" applyFont="1" applyFill="1" applyBorder="1" applyAlignment="1">
      <alignment horizontal="left" vertical="top"/>
    </xf>
    <xf numFmtId="0" fontId="20" fillId="4" borderId="3" xfId="0" applyFont="1" applyFill="1" applyBorder="1" applyAlignment="1">
      <alignment horizontal="left" vertical="top"/>
    </xf>
    <xf numFmtId="0" fontId="20" fillId="2" borderId="25" xfId="0" applyFont="1" applyFill="1" applyBorder="1" applyAlignment="1">
      <alignment vertical="top"/>
    </xf>
    <xf numFmtId="0" fontId="20" fillId="2" borderId="2" xfId="0" applyFont="1" applyFill="1" applyBorder="1" applyAlignment="1">
      <alignment vertical="top"/>
    </xf>
    <xf numFmtId="0" fontId="20" fillId="2" borderId="26" xfId="0" applyFont="1" applyFill="1" applyBorder="1" applyAlignment="1">
      <alignment vertical="top"/>
    </xf>
    <xf numFmtId="0" fontId="20" fillId="0" borderId="1" xfId="0" applyFont="1" applyFill="1" applyBorder="1" applyAlignment="1">
      <alignment horizontal="left" vertical="top" wrapText="1"/>
    </xf>
    <xf numFmtId="0" fontId="20" fillId="0" borderId="2" xfId="0" applyFont="1" applyFill="1" applyBorder="1" applyAlignment="1">
      <alignment horizontal="left" vertical="top" wrapText="1"/>
    </xf>
    <xf numFmtId="0" fontId="20" fillId="0" borderId="3" xfId="0" applyFont="1" applyFill="1" applyBorder="1" applyAlignment="1">
      <alignment horizontal="left" vertical="top" wrapText="1"/>
    </xf>
    <xf numFmtId="0" fontId="20" fillId="0" borderId="1" xfId="0" applyFont="1" applyBorder="1" applyAlignment="1">
      <alignment horizontal="left" vertical="top" wrapText="1"/>
    </xf>
    <xf numFmtId="0" fontId="20" fillId="0" borderId="2" xfId="0" applyFont="1" applyBorder="1" applyAlignment="1">
      <alignment horizontal="left" vertical="top" wrapText="1"/>
    </xf>
    <xf numFmtId="0" fontId="20" fillId="0" borderId="3" xfId="0" applyFont="1" applyBorder="1" applyAlignment="1">
      <alignment horizontal="left" vertical="top" wrapText="1"/>
    </xf>
    <xf numFmtId="0" fontId="20" fillId="2" borderId="23" xfId="0" applyFont="1" applyFill="1" applyBorder="1" applyAlignment="1">
      <alignment vertical="center" wrapText="1"/>
    </xf>
    <xf numFmtId="0" fontId="20" fillId="2" borderId="13" xfId="0" applyFont="1" applyFill="1" applyBorder="1" applyAlignment="1">
      <alignment vertical="center" wrapText="1"/>
    </xf>
    <xf numFmtId="0" fontId="20" fillId="2" borderId="14" xfId="0" applyFont="1" applyFill="1" applyBorder="1" applyAlignment="1">
      <alignment vertical="center" wrapText="1"/>
    </xf>
    <xf numFmtId="0" fontId="20" fillId="2" borderId="1" xfId="0" applyFont="1" applyFill="1" applyBorder="1" applyAlignment="1">
      <alignment horizontal="left" vertical="top"/>
    </xf>
    <xf numFmtId="0" fontId="20" fillId="2" borderId="2" xfId="0" applyFont="1" applyFill="1" applyBorder="1" applyAlignment="1">
      <alignment horizontal="left" vertical="top"/>
    </xf>
    <xf numFmtId="0" fontId="20" fillId="2" borderId="3" xfId="0" applyFont="1" applyFill="1" applyBorder="1" applyAlignment="1">
      <alignment horizontal="left" vertical="top"/>
    </xf>
    <xf numFmtId="0" fontId="20" fillId="0" borderId="24" xfId="0" applyFont="1" applyBorder="1" applyAlignment="1">
      <alignment vertical="top" wrapText="1"/>
    </xf>
    <xf numFmtId="0" fontId="20" fillId="0" borderId="15" xfId="0" applyFont="1" applyBorder="1" applyAlignment="1">
      <alignment vertical="top" wrapText="1"/>
    </xf>
    <xf numFmtId="0" fontId="20" fillId="0" borderId="16" xfId="0" applyFont="1" applyBorder="1" applyAlignment="1">
      <alignment vertical="top" wrapText="1"/>
    </xf>
    <xf numFmtId="0" fontId="20" fillId="2" borderId="3" xfId="0" applyFont="1" applyFill="1" applyBorder="1" applyAlignment="1">
      <alignment vertical="top"/>
    </xf>
    <xf numFmtId="177" fontId="20" fillId="0" borderId="1" xfId="0" applyNumberFormat="1" applyFont="1" applyBorder="1" applyAlignment="1">
      <alignment horizontal="right"/>
    </xf>
    <xf numFmtId="177" fontId="20" fillId="0" borderId="2" xfId="0" applyNumberFormat="1" applyFont="1" applyBorder="1" applyAlignment="1">
      <alignment horizontal="right"/>
    </xf>
    <xf numFmtId="177" fontId="20" fillId="0" borderId="3" xfId="0" applyNumberFormat="1" applyFont="1" applyBorder="1" applyAlignment="1">
      <alignment horizontal="right"/>
    </xf>
    <xf numFmtId="0" fontId="20" fillId="2" borderId="1" xfId="1" applyFont="1" applyFill="1" applyBorder="1" applyAlignment="1">
      <alignment vertical="top"/>
    </xf>
    <xf numFmtId="0" fontId="20" fillId="2" borderId="2" xfId="1" applyFont="1" applyFill="1" applyBorder="1" applyAlignment="1">
      <alignment vertical="top"/>
    </xf>
    <xf numFmtId="0" fontId="20" fillId="2" borderId="3" xfId="1" applyFont="1" applyFill="1" applyBorder="1" applyAlignment="1">
      <alignment vertical="top"/>
    </xf>
  </cellXfs>
  <cellStyles count="11">
    <cellStyle name="パーセント 2" xfId="6" xr:uid="{00000000-0005-0000-0000-000000000000}"/>
    <cellStyle name="ハイパーリンク" xfId="5" builtinId="8"/>
    <cellStyle name="標準" xfId="0" builtinId="0"/>
    <cellStyle name="標準 10" xfId="7" xr:uid="{00000000-0005-0000-0000-000003000000}"/>
    <cellStyle name="標準 2" xfId="3" xr:uid="{00000000-0005-0000-0000-000004000000}"/>
    <cellStyle name="標準 2 13" xfId="8" xr:uid="{00000000-0005-0000-0000-000005000000}"/>
    <cellStyle name="標準 2 2" xfId="10" xr:uid="{00000000-0005-0000-0000-000006000000}"/>
    <cellStyle name="標準 2 3" xfId="9" xr:uid="{00000000-0005-0000-0000-000007000000}"/>
    <cellStyle name="標準_~6362950" xfId="4" xr:uid="{00000000-0005-0000-0000-000008000000}"/>
    <cellStyle name="標準_画面標準" xfId="1" xr:uid="{00000000-0005-0000-0000-000009000000}"/>
    <cellStyle name="標準_画面標準定義" xfId="2" xr:uid="{00000000-0005-0000-0000-00000A00000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a:extLst>
            <a:ext uri="{FF2B5EF4-FFF2-40B4-BE49-F238E27FC236}">
              <a16:creationId xmlns:a16="http://schemas.microsoft.com/office/drawing/2014/main" id="{00000000-0008-0000-0000-00005B2C0000}"/>
            </a:ext>
          </a:extLst>
        </xdr:cNvPr>
        <xdr:cNvGrpSpPr>
          <a:grpSpLocks/>
        </xdr:cNvGrpSpPr>
      </xdr:nvGrpSpPr>
      <xdr:grpSpPr bwMode="auto">
        <a:xfrm>
          <a:off x="7905750" y="285750"/>
          <a:ext cx="1390650"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ja-JP" sz="1100" u="none" strike="noStrike">
                <a:solidFill>
                  <a:srgbClr val="FF0000"/>
                </a:solidFill>
                <a:latin typeface="ＭＳ 明朝"/>
                <a:ea typeface="ＭＳ 明朝"/>
              </a:rPr>
              <a:t>関係者外秘</a:t>
            </a:r>
            <a:endParaRPr lang="ja-JP" sz="1050"/>
          </a:p>
          <a:p>
            <a:pPr algn="ctr" rtl="0">
              <a:lnSpc>
                <a:spcPts val="1100"/>
              </a:lnSpc>
            </a:pPr>
            <a:endParaRPr lang="ja-JP" sz="1050"/>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ja-JP" sz="1000" u="none" strike="noStrike">
                <a:solidFill>
                  <a:srgbClr val="FF0000"/>
                </a:solidFill>
                <a:latin typeface="ＭＳ 明朝"/>
                <a:ea typeface="ＭＳ 明朝"/>
              </a:rPr>
              <a:t>PJ関係者限り</a:t>
            </a: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サンプルプロジェクト</a:t>
          </a:r>
          <a:endParaRPr lang="en-US" sz="1800"/>
        </a:p>
        <a:p>
          <a:pPr algn="ctr" rtl="0">
            <a:lnSpc>
              <a:spcPts val="2100"/>
            </a:lnSpc>
          </a:pPr>
          <a:endParaRPr lang="ja-JP" sz="1800"/>
        </a:p>
        <a:p>
          <a:pPr algn="ctr" rtl="0">
            <a:lnSpc>
              <a:spcPts val="2100"/>
            </a:lnSpc>
          </a:pPr>
          <a:r>
            <a:rPr lang="ja-JP" sz="1800" b="1" u="none" strike="noStrike">
              <a:solidFill>
                <a:srgbClr val="000000"/>
              </a:solidFill>
              <a:latin typeface="ＭＳ 明朝"/>
              <a:ea typeface="ＭＳ 明朝"/>
            </a:rPr>
            <a:t>システム機能設計書（画面）</a:t>
          </a:r>
        </a:p>
        <a:p>
          <a:pPr algn="ctr" rtl="0">
            <a:lnSpc>
              <a:spcPts val="2200"/>
            </a:lnSpc>
          </a:pPr>
          <a:endParaRPr lang="ja-JP" sz="1800"/>
        </a:p>
        <a:p>
          <a:pPr algn="ctr" rtl="0">
            <a:lnSpc>
              <a:spcPts val="2100"/>
            </a:lnSpc>
          </a:pPr>
          <a:r>
            <a:rPr lang="ja-JP" sz="1800" b="1" u="none" strike="noStrike">
              <a:solidFill>
                <a:srgbClr val="000000"/>
              </a:solidFill>
              <a:latin typeface="ＭＳ 明朝"/>
              <a:ea typeface="ＭＳ 明朝"/>
            </a:rPr>
            <a:t>プロジェクト管理システム/ログアウト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S513"/>
  <sheetViews>
    <sheetView showGridLines="0" view="pageBreakPreview" zoomScaleNormal="100" zoomScaleSheetLayoutView="100" workbookViewId="0"/>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19"/>
      <c r="J23" s="15" t="s">
        <v>18</v>
      </c>
      <c r="K23" s="19"/>
      <c r="L23" s="19"/>
    </row>
    <row r="24" spans="6:12" ht="13.5" customHeight="1" x14ac:dyDescent="0.2">
      <c r="F24" s="5"/>
      <c r="G24" s="5"/>
      <c r="H24" s="5"/>
      <c r="I24" s="19"/>
      <c r="J24" s="19"/>
      <c r="K24" s="19"/>
      <c r="L24" s="19"/>
    </row>
    <row r="25" spans="6:12" ht="18" customHeight="1" x14ac:dyDescent="0.2">
      <c r="F25" s="5"/>
      <c r="G25" s="5"/>
      <c r="H25" s="5"/>
      <c r="I25" s="121">
        <f ca="1">IF(INDIRECT("変更履歴!D8")="","",MAX(INDIRECT("変更履歴!D8"):INDIRECT("変更履歴!F33")))</f>
        <v>43697</v>
      </c>
      <c r="J25" s="121"/>
      <c r="K25" s="121"/>
      <c r="L25" s="19"/>
    </row>
    <row r="26" spans="6:12" ht="13.5" customHeight="1" x14ac:dyDescent="0.2">
      <c r="F26" s="5"/>
      <c r="G26" s="5"/>
      <c r="H26" s="5"/>
      <c r="I26" s="19"/>
      <c r="J26" s="19"/>
      <c r="K26" s="19"/>
      <c r="L26" s="19"/>
    </row>
    <row r="27" spans="6:12" ht="13.5" customHeight="1" x14ac:dyDescent="0.2">
      <c r="F27" s="5"/>
      <c r="G27" s="5"/>
      <c r="H27" s="5"/>
      <c r="I27" s="19"/>
      <c r="J27" s="19"/>
      <c r="K27" s="19"/>
      <c r="L27" s="19"/>
    </row>
    <row r="28" spans="6:12" ht="13.5" customHeight="1" x14ac:dyDescent="0.2">
      <c r="F28" s="6"/>
      <c r="G28" s="5"/>
      <c r="H28" s="5"/>
      <c r="I28" s="19"/>
      <c r="J28" s="19"/>
      <c r="K28" s="19"/>
      <c r="L28" s="19"/>
    </row>
    <row r="29" spans="6:12" ht="15" customHeight="1" x14ac:dyDescent="0.2">
      <c r="F29" s="5"/>
      <c r="H29" s="5"/>
      <c r="I29" s="19"/>
      <c r="J29" s="19"/>
      <c r="K29" s="19"/>
      <c r="L29" s="19"/>
    </row>
    <row r="30" spans="6:12" ht="13.5" customHeight="1" x14ac:dyDescent="0.2">
      <c r="F30" s="5"/>
      <c r="G30" s="12"/>
      <c r="H30" s="5"/>
      <c r="I30" s="19"/>
      <c r="J30" s="19"/>
      <c r="K30" s="19"/>
      <c r="L30" s="19"/>
    </row>
    <row r="31" spans="6:12" ht="18.75" customHeight="1" x14ac:dyDescent="0.2">
      <c r="F31" s="5"/>
      <c r="G31" s="12"/>
      <c r="H31" s="5"/>
      <c r="I31" s="19"/>
      <c r="J31" s="19"/>
      <c r="K31" s="19"/>
      <c r="L31" s="19"/>
    </row>
    <row r="32" spans="6:12" ht="18.75" x14ac:dyDescent="0.2">
      <c r="F32" s="5"/>
      <c r="G32" s="12"/>
      <c r="H32" s="5"/>
      <c r="I32" s="19"/>
      <c r="J32" s="20"/>
      <c r="K32" s="19"/>
      <c r="L32" s="19"/>
    </row>
    <row r="33" spans="6:19" ht="18.75" x14ac:dyDescent="0.2">
      <c r="F33" s="5"/>
      <c r="H33" s="5"/>
      <c r="I33" s="19"/>
      <c r="J33" s="21"/>
      <c r="K33" s="19"/>
      <c r="L33" s="22"/>
      <c r="M33" s="8"/>
      <c r="N33" s="7"/>
      <c r="O33" s="7"/>
      <c r="P33" s="7"/>
    </row>
    <row r="34" spans="6:19" ht="18.75" x14ac:dyDescent="0.2">
      <c r="F34" s="5"/>
      <c r="H34" s="5"/>
      <c r="I34" s="19"/>
      <c r="J34" s="20"/>
      <c r="K34" s="19"/>
      <c r="L34" s="22"/>
      <c r="M34" s="7"/>
      <c r="N34" s="7"/>
      <c r="O34" s="7"/>
      <c r="P34" s="7"/>
      <c r="Q34" s="32"/>
      <c r="R34" s="33"/>
      <c r="S34" s="33"/>
    </row>
    <row r="35" spans="6:19" ht="13.5" customHeight="1" x14ac:dyDescent="0.15">
      <c r="O35" s="7"/>
      <c r="P35" s="7"/>
      <c r="Q35" s="33"/>
      <c r="R35" s="33"/>
      <c r="S35" s="33"/>
    </row>
    <row r="36" spans="6:19" ht="13.5" customHeight="1" x14ac:dyDescent="0.15">
      <c r="O36" s="34"/>
      <c r="P36" s="33"/>
      <c r="Q36" s="34"/>
      <c r="R36" s="33"/>
      <c r="S36" s="31"/>
    </row>
    <row r="37" spans="6:19" ht="13.5" customHeight="1" x14ac:dyDescent="0.15">
      <c r="O37" s="35"/>
      <c r="P37" s="36"/>
      <c r="Q37" s="35"/>
      <c r="R37" s="36"/>
      <c r="S37" s="35"/>
    </row>
    <row r="38" spans="6:19" ht="13.5" customHeight="1" x14ac:dyDescent="0.15">
      <c r="O38" s="36"/>
      <c r="P38" s="36"/>
      <c r="Q38" s="36"/>
      <c r="R38" s="36"/>
      <c r="S38" s="36"/>
    </row>
    <row r="39" spans="6:19" ht="13.5" customHeight="1" x14ac:dyDescent="0.15">
      <c r="O39" s="36"/>
      <c r="P39" s="36"/>
      <c r="Q39" s="36"/>
      <c r="R39" s="36"/>
      <c r="S39" s="36"/>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26"/>
  </cols>
  <sheetData>
    <row r="1" spans="1:40" s="11" customFormat="1" x14ac:dyDescent="0.15">
      <c r="A1" s="122" t="s">
        <v>19</v>
      </c>
      <c r="B1" s="123"/>
      <c r="C1" s="123"/>
      <c r="D1" s="124"/>
      <c r="E1" s="169" t="s">
        <v>20</v>
      </c>
      <c r="F1" s="170"/>
      <c r="G1" s="170"/>
      <c r="H1" s="170"/>
      <c r="I1" s="170"/>
      <c r="J1" s="170"/>
      <c r="K1" s="170"/>
      <c r="L1" s="170"/>
      <c r="M1" s="170"/>
      <c r="N1" s="171"/>
      <c r="O1" s="125" t="s">
        <v>21</v>
      </c>
      <c r="P1" s="126"/>
      <c r="Q1" s="126"/>
      <c r="R1" s="127"/>
      <c r="S1" s="175" t="s">
        <v>22</v>
      </c>
      <c r="T1" s="176"/>
      <c r="U1" s="176"/>
      <c r="V1" s="176"/>
      <c r="W1" s="176"/>
      <c r="X1" s="176"/>
      <c r="Y1" s="176"/>
      <c r="Z1" s="177"/>
      <c r="AA1" s="122" t="s">
        <v>23</v>
      </c>
      <c r="AB1" s="124"/>
      <c r="AC1" s="157" t="str">
        <f>IF(AF8="","",AF8)</f>
        <v>TIS</v>
      </c>
      <c r="AD1" s="158"/>
      <c r="AE1" s="158"/>
      <c r="AF1" s="159"/>
      <c r="AG1" s="163">
        <v>43697</v>
      </c>
      <c r="AH1" s="164"/>
      <c r="AI1" s="165"/>
      <c r="AJ1" s="9"/>
      <c r="AK1" s="9"/>
      <c r="AL1" s="9"/>
      <c r="AM1" s="9"/>
      <c r="AN1" s="10"/>
    </row>
    <row r="2" spans="1:40" s="11" customFormat="1" x14ac:dyDescent="0.15">
      <c r="A2" s="122" t="s">
        <v>24</v>
      </c>
      <c r="B2" s="123"/>
      <c r="C2" s="123"/>
      <c r="D2" s="124"/>
      <c r="E2" s="169" t="s">
        <v>25</v>
      </c>
      <c r="F2" s="170"/>
      <c r="G2" s="170"/>
      <c r="H2" s="170"/>
      <c r="I2" s="170"/>
      <c r="J2" s="170"/>
      <c r="K2" s="170"/>
      <c r="L2" s="170"/>
      <c r="M2" s="170"/>
      <c r="N2" s="171"/>
      <c r="O2" s="128"/>
      <c r="P2" s="129"/>
      <c r="Q2" s="129"/>
      <c r="R2" s="130"/>
      <c r="S2" s="178"/>
      <c r="T2" s="179"/>
      <c r="U2" s="179"/>
      <c r="V2" s="179"/>
      <c r="W2" s="179"/>
      <c r="X2" s="179"/>
      <c r="Y2" s="179"/>
      <c r="Z2" s="180"/>
      <c r="AA2" s="122" t="s">
        <v>26</v>
      </c>
      <c r="AB2" s="124"/>
      <c r="AC2" s="166" t="str">
        <f ca="1">IF(COUNTA(AF9:AF33)&lt;&gt;0,INDIRECT("AF"&amp;(COUNTA(AF9:AF33)+8)),"")</f>
        <v/>
      </c>
      <c r="AD2" s="167"/>
      <c r="AE2" s="167"/>
      <c r="AF2" s="168"/>
      <c r="AG2" s="163" t="str">
        <f>IF(D9="","",MAX(D9:F33))</f>
        <v/>
      </c>
      <c r="AH2" s="164"/>
      <c r="AI2" s="165"/>
      <c r="AJ2" s="9"/>
      <c r="AK2" s="9"/>
      <c r="AL2" s="9"/>
      <c r="AM2" s="9"/>
      <c r="AN2" s="9"/>
    </row>
    <row r="3" spans="1:40" s="11" customFormat="1" x14ac:dyDescent="0.15">
      <c r="A3" s="122" t="s">
        <v>27</v>
      </c>
      <c r="B3" s="123"/>
      <c r="C3" s="123"/>
      <c r="D3" s="124"/>
      <c r="E3" s="169" t="s">
        <v>28</v>
      </c>
      <c r="F3" s="170"/>
      <c r="G3" s="170"/>
      <c r="H3" s="170"/>
      <c r="I3" s="170"/>
      <c r="J3" s="170"/>
      <c r="K3" s="170"/>
      <c r="L3" s="170"/>
      <c r="M3" s="170"/>
      <c r="N3" s="171"/>
      <c r="O3" s="131"/>
      <c r="P3" s="132"/>
      <c r="Q3" s="132"/>
      <c r="R3" s="133"/>
      <c r="S3" s="181"/>
      <c r="T3" s="182"/>
      <c r="U3" s="182"/>
      <c r="V3" s="182"/>
      <c r="W3" s="182"/>
      <c r="X3" s="182"/>
      <c r="Y3" s="182"/>
      <c r="Z3" s="183"/>
      <c r="AA3" s="134"/>
      <c r="AB3" s="135"/>
      <c r="AC3" s="157"/>
      <c r="AD3" s="158"/>
      <c r="AE3" s="158"/>
      <c r="AF3" s="159"/>
      <c r="AG3" s="163"/>
      <c r="AH3" s="164"/>
      <c r="AI3" s="165"/>
      <c r="AJ3" s="9"/>
      <c r="AK3" s="9"/>
      <c r="AL3" s="9"/>
      <c r="AM3" s="9"/>
      <c r="AN3" s="9"/>
    </row>
    <row r="4" spans="1:40" s="16" customFormat="1"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row>
    <row r="5" spans="1:40" s="18" customFormat="1" ht="22.5" customHeight="1" x14ac:dyDescent="0.2">
      <c r="A5" s="13"/>
      <c r="B5" s="13"/>
      <c r="C5" s="13"/>
      <c r="D5" s="13"/>
      <c r="E5" s="13"/>
      <c r="F5" s="13"/>
      <c r="G5" s="13"/>
      <c r="H5" s="13"/>
      <c r="I5" s="13"/>
      <c r="J5" s="13"/>
      <c r="K5" s="13"/>
      <c r="L5" s="13"/>
      <c r="M5" s="13"/>
      <c r="N5" s="14" t="s">
        <v>29</v>
      </c>
      <c r="O5" s="13"/>
      <c r="P5" s="13"/>
      <c r="Q5" s="13"/>
      <c r="R5" s="13"/>
      <c r="S5" s="13"/>
      <c r="T5" s="13"/>
      <c r="U5" s="13"/>
      <c r="V5" s="13"/>
      <c r="W5" s="13"/>
      <c r="X5" s="13"/>
      <c r="Y5" s="13"/>
      <c r="Z5" s="13"/>
      <c r="AA5" s="23"/>
      <c r="AB5" s="23"/>
      <c r="AC5" s="24"/>
      <c r="AD5" s="25"/>
      <c r="AE5" s="25"/>
      <c r="AF5" s="25"/>
      <c r="AG5" s="23"/>
      <c r="AH5" s="23"/>
      <c r="AI5" s="23"/>
      <c r="AJ5" s="13"/>
      <c r="AK5" s="13"/>
      <c r="AL5" s="13"/>
      <c r="AM5" s="13"/>
      <c r="AN5" s="13"/>
    </row>
    <row r="6" spans="1:40" s="18" customFormat="1" ht="15" customHeight="1" x14ac:dyDescent="0.2">
      <c r="A6" s="13"/>
      <c r="B6" s="13"/>
      <c r="C6" s="13"/>
      <c r="D6" s="13"/>
      <c r="E6" s="13"/>
      <c r="F6" s="13"/>
      <c r="G6" s="13"/>
      <c r="H6" s="13"/>
      <c r="I6" s="13"/>
      <c r="J6" s="13"/>
      <c r="K6" s="13"/>
      <c r="L6" s="13"/>
      <c r="M6" s="13"/>
      <c r="N6" s="14"/>
      <c r="O6" s="13"/>
      <c r="P6" s="13"/>
      <c r="Q6" s="13"/>
      <c r="R6" s="13"/>
      <c r="S6" s="13"/>
      <c r="T6" s="13"/>
      <c r="U6" s="13"/>
      <c r="V6" s="13"/>
      <c r="W6" s="13"/>
      <c r="X6" s="13"/>
      <c r="Y6" s="13"/>
      <c r="Z6" s="13"/>
      <c r="AA6" s="23"/>
      <c r="AB6" s="23"/>
      <c r="AC6" s="24"/>
      <c r="AD6" s="25"/>
      <c r="AE6" s="25"/>
      <c r="AF6" s="25"/>
      <c r="AG6" s="23"/>
      <c r="AH6" s="23"/>
      <c r="AI6" s="23"/>
      <c r="AJ6" s="13"/>
      <c r="AK6" s="13"/>
      <c r="AL6" s="13"/>
      <c r="AM6" s="13"/>
      <c r="AN6" s="13"/>
    </row>
    <row r="7" spans="1:40" s="28" customFormat="1" ht="15" customHeight="1" thickBot="1" x14ac:dyDescent="0.2">
      <c r="A7" s="27" t="s">
        <v>30</v>
      </c>
      <c r="B7" s="148" t="s">
        <v>31</v>
      </c>
      <c r="C7" s="149"/>
      <c r="D7" s="148" t="s">
        <v>32</v>
      </c>
      <c r="E7" s="150"/>
      <c r="F7" s="149"/>
      <c r="G7" s="148" t="s">
        <v>33</v>
      </c>
      <c r="H7" s="150"/>
      <c r="I7" s="149"/>
      <c r="J7" s="148" t="s">
        <v>34</v>
      </c>
      <c r="K7" s="150"/>
      <c r="L7" s="150"/>
      <c r="M7" s="150"/>
      <c r="N7" s="150"/>
      <c r="O7" s="150"/>
      <c r="P7" s="149"/>
      <c r="Q7" s="148" t="s">
        <v>35</v>
      </c>
      <c r="R7" s="150"/>
      <c r="S7" s="150"/>
      <c r="T7" s="150"/>
      <c r="U7" s="150"/>
      <c r="V7" s="150"/>
      <c r="W7" s="150"/>
      <c r="X7" s="150"/>
      <c r="Y7" s="150"/>
      <c r="Z7" s="150"/>
      <c r="AA7" s="150"/>
      <c r="AB7" s="150"/>
      <c r="AC7" s="150"/>
      <c r="AD7" s="150"/>
      <c r="AE7" s="149"/>
      <c r="AF7" s="148" t="s">
        <v>36</v>
      </c>
      <c r="AG7" s="150"/>
      <c r="AH7" s="150"/>
      <c r="AI7" s="149"/>
    </row>
    <row r="8" spans="1:40" s="28" customFormat="1" ht="15" customHeight="1" thickTop="1" x14ac:dyDescent="0.15">
      <c r="A8" s="29">
        <v>1</v>
      </c>
      <c r="B8" s="151" t="s">
        <v>37</v>
      </c>
      <c r="C8" s="152"/>
      <c r="D8" s="153">
        <v>43697</v>
      </c>
      <c r="E8" s="154"/>
      <c r="F8" s="155"/>
      <c r="G8" s="151" t="s">
        <v>38</v>
      </c>
      <c r="H8" s="156"/>
      <c r="I8" s="152"/>
      <c r="J8" s="172" t="s">
        <v>39</v>
      </c>
      <c r="K8" s="173"/>
      <c r="L8" s="173"/>
      <c r="M8" s="173"/>
      <c r="N8" s="173"/>
      <c r="O8" s="173"/>
      <c r="P8" s="174"/>
      <c r="Q8" s="160" t="s">
        <v>40</v>
      </c>
      <c r="R8" s="161"/>
      <c r="S8" s="161"/>
      <c r="T8" s="161"/>
      <c r="U8" s="161"/>
      <c r="V8" s="161"/>
      <c r="W8" s="161"/>
      <c r="X8" s="161"/>
      <c r="Y8" s="161"/>
      <c r="Z8" s="161"/>
      <c r="AA8" s="161"/>
      <c r="AB8" s="161"/>
      <c r="AC8" s="161"/>
      <c r="AD8" s="161"/>
      <c r="AE8" s="162"/>
      <c r="AF8" s="172" t="s">
        <v>41</v>
      </c>
      <c r="AG8" s="173"/>
      <c r="AH8" s="173"/>
      <c r="AI8" s="174"/>
    </row>
    <row r="9" spans="1:40" s="28" customFormat="1" ht="15" customHeight="1" x14ac:dyDescent="0.15">
      <c r="A9" s="30"/>
      <c r="B9" s="142"/>
      <c r="C9" s="143"/>
      <c r="D9" s="144"/>
      <c r="E9" s="145"/>
      <c r="F9" s="146"/>
      <c r="G9" s="142"/>
      <c r="H9" s="147"/>
      <c r="I9" s="143"/>
      <c r="J9" s="139"/>
      <c r="K9" s="140"/>
      <c r="L9" s="140"/>
      <c r="M9" s="140"/>
      <c r="N9" s="140"/>
      <c r="O9" s="140"/>
      <c r="P9" s="141"/>
      <c r="Q9" s="136"/>
      <c r="R9" s="137"/>
      <c r="S9" s="137"/>
      <c r="T9" s="137"/>
      <c r="U9" s="137"/>
      <c r="V9" s="137"/>
      <c r="W9" s="137"/>
      <c r="X9" s="137"/>
      <c r="Y9" s="137"/>
      <c r="Z9" s="137"/>
      <c r="AA9" s="137"/>
      <c r="AB9" s="137"/>
      <c r="AC9" s="137"/>
      <c r="AD9" s="137"/>
      <c r="AE9" s="138"/>
      <c r="AF9" s="139"/>
      <c r="AG9" s="140"/>
      <c r="AH9" s="140"/>
      <c r="AI9" s="141"/>
    </row>
    <row r="10" spans="1:40" s="28" customFormat="1" ht="15" customHeight="1" x14ac:dyDescent="0.15">
      <c r="A10" s="30"/>
      <c r="B10" s="142"/>
      <c r="C10" s="143"/>
      <c r="D10" s="144"/>
      <c r="E10" s="145"/>
      <c r="F10" s="146"/>
      <c r="G10" s="142"/>
      <c r="H10" s="147"/>
      <c r="I10" s="143"/>
      <c r="J10" s="139"/>
      <c r="K10" s="140"/>
      <c r="L10" s="140"/>
      <c r="M10" s="140"/>
      <c r="N10" s="140"/>
      <c r="O10" s="140"/>
      <c r="P10" s="141"/>
      <c r="Q10" s="136"/>
      <c r="R10" s="137"/>
      <c r="S10" s="137"/>
      <c r="T10" s="137"/>
      <c r="U10" s="137"/>
      <c r="V10" s="137"/>
      <c r="W10" s="137"/>
      <c r="X10" s="137"/>
      <c r="Y10" s="137"/>
      <c r="Z10" s="137"/>
      <c r="AA10" s="137"/>
      <c r="AB10" s="137"/>
      <c r="AC10" s="137"/>
      <c r="AD10" s="137"/>
      <c r="AE10" s="138"/>
      <c r="AF10" s="139"/>
      <c r="AG10" s="140"/>
      <c r="AH10" s="140"/>
      <c r="AI10" s="141"/>
    </row>
    <row r="11" spans="1:40" s="28" customFormat="1" ht="15" customHeight="1" x14ac:dyDescent="0.15">
      <c r="A11" s="30"/>
      <c r="B11" s="142"/>
      <c r="C11" s="143"/>
      <c r="D11" s="144"/>
      <c r="E11" s="145"/>
      <c r="F11" s="146"/>
      <c r="G11" s="142"/>
      <c r="H11" s="147"/>
      <c r="I11" s="143"/>
      <c r="J11" s="139"/>
      <c r="K11" s="140"/>
      <c r="L11" s="140"/>
      <c r="M11" s="140"/>
      <c r="N11" s="140"/>
      <c r="O11" s="140"/>
      <c r="P11" s="141"/>
      <c r="Q11" s="136"/>
      <c r="R11" s="137"/>
      <c r="S11" s="137"/>
      <c r="T11" s="137"/>
      <c r="U11" s="137"/>
      <c r="V11" s="137"/>
      <c r="W11" s="137"/>
      <c r="X11" s="137"/>
      <c r="Y11" s="137"/>
      <c r="Z11" s="137"/>
      <c r="AA11" s="137"/>
      <c r="AB11" s="137"/>
      <c r="AC11" s="137"/>
      <c r="AD11" s="137"/>
      <c r="AE11" s="138"/>
      <c r="AF11" s="139"/>
      <c r="AG11" s="140"/>
      <c r="AH11" s="140"/>
      <c r="AI11" s="141"/>
    </row>
    <row r="12" spans="1:40" s="28" customFormat="1" ht="15" customHeight="1" x14ac:dyDescent="0.15">
      <c r="A12" s="30"/>
      <c r="B12" s="142"/>
      <c r="C12" s="143"/>
      <c r="D12" s="144"/>
      <c r="E12" s="145"/>
      <c r="F12" s="146"/>
      <c r="G12" s="142"/>
      <c r="H12" s="147"/>
      <c r="I12" s="143"/>
      <c r="J12" s="139"/>
      <c r="K12" s="140"/>
      <c r="L12" s="140"/>
      <c r="M12" s="140"/>
      <c r="N12" s="140"/>
      <c r="O12" s="140"/>
      <c r="P12" s="141"/>
      <c r="Q12" s="136"/>
      <c r="R12" s="137"/>
      <c r="S12" s="137"/>
      <c r="T12" s="137"/>
      <c r="U12" s="137"/>
      <c r="V12" s="137"/>
      <c r="W12" s="137"/>
      <c r="X12" s="137"/>
      <c r="Y12" s="137"/>
      <c r="Z12" s="137"/>
      <c r="AA12" s="137"/>
      <c r="AB12" s="137"/>
      <c r="AC12" s="137"/>
      <c r="AD12" s="137"/>
      <c r="AE12" s="138"/>
      <c r="AF12" s="139"/>
      <c r="AG12" s="140"/>
      <c r="AH12" s="140"/>
      <c r="AI12" s="141"/>
    </row>
    <row r="13" spans="1:40" s="28" customFormat="1" ht="15" customHeight="1" x14ac:dyDescent="0.15">
      <c r="A13" s="30"/>
      <c r="B13" s="142"/>
      <c r="C13" s="143"/>
      <c r="D13" s="144"/>
      <c r="E13" s="145"/>
      <c r="F13" s="146"/>
      <c r="G13" s="142"/>
      <c r="H13" s="147"/>
      <c r="I13" s="143"/>
      <c r="J13" s="139"/>
      <c r="K13" s="140"/>
      <c r="L13" s="140"/>
      <c r="M13" s="140"/>
      <c r="N13" s="140"/>
      <c r="O13" s="140"/>
      <c r="P13" s="141"/>
      <c r="Q13" s="136"/>
      <c r="R13" s="137"/>
      <c r="S13" s="137"/>
      <c r="T13" s="137"/>
      <c r="U13" s="137"/>
      <c r="V13" s="137"/>
      <c r="W13" s="137"/>
      <c r="X13" s="137"/>
      <c r="Y13" s="137"/>
      <c r="Z13" s="137"/>
      <c r="AA13" s="137"/>
      <c r="AB13" s="137"/>
      <c r="AC13" s="137"/>
      <c r="AD13" s="137"/>
      <c r="AE13" s="138"/>
      <c r="AF13" s="139"/>
      <c r="AG13" s="140"/>
      <c r="AH13" s="140"/>
      <c r="AI13" s="141"/>
    </row>
    <row r="14" spans="1:40" s="28" customFormat="1" ht="15" customHeight="1" x14ac:dyDescent="0.15">
      <c r="A14" s="30"/>
      <c r="B14" s="142"/>
      <c r="C14" s="143"/>
      <c r="D14" s="144"/>
      <c r="E14" s="145"/>
      <c r="F14" s="146"/>
      <c r="G14" s="142"/>
      <c r="H14" s="147"/>
      <c r="I14" s="143"/>
      <c r="J14" s="139"/>
      <c r="K14" s="140"/>
      <c r="L14" s="140"/>
      <c r="M14" s="140"/>
      <c r="N14" s="140"/>
      <c r="O14" s="140"/>
      <c r="P14" s="141"/>
      <c r="Q14" s="136"/>
      <c r="R14" s="137"/>
      <c r="S14" s="137"/>
      <c r="T14" s="137"/>
      <c r="U14" s="137"/>
      <c r="V14" s="137"/>
      <c r="W14" s="137"/>
      <c r="X14" s="137"/>
      <c r="Y14" s="137"/>
      <c r="Z14" s="137"/>
      <c r="AA14" s="137"/>
      <c r="AB14" s="137"/>
      <c r="AC14" s="137"/>
      <c r="AD14" s="137"/>
      <c r="AE14" s="138"/>
      <c r="AF14" s="139"/>
      <c r="AG14" s="140"/>
      <c r="AH14" s="140"/>
      <c r="AI14" s="141"/>
    </row>
    <row r="15" spans="1:40" s="28" customFormat="1" ht="15" customHeight="1" x14ac:dyDescent="0.15">
      <c r="A15" s="30"/>
      <c r="B15" s="142"/>
      <c r="C15" s="143"/>
      <c r="D15" s="144"/>
      <c r="E15" s="145"/>
      <c r="F15" s="146"/>
      <c r="G15" s="142"/>
      <c r="H15" s="147"/>
      <c r="I15" s="143"/>
      <c r="J15" s="139"/>
      <c r="K15" s="140"/>
      <c r="L15" s="140"/>
      <c r="M15" s="140"/>
      <c r="N15" s="140"/>
      <c r="O15" s="140"/>
      <c r="P15" s="141"/>
      <c r="Q15" s="136"/>
      <c r="R15" s="137"/>
      <c r="S15" s="137"/>
      <c r="T15" s="137"/>
      <c r="U15" s="137"/>
      <c r="V15" s="137"/>
      <c r="W15" s="137"/>
      <c r="X15" s="137"/>
      <c r="Y15" s="137"/>
      <c r="Z15" s="137"/>
      <c r="AA15" s="137"/>
      <c r="AB15" s="137"/>
      <c r="AC15" s="137"/>
      <c r="AD15" s="137"/>
      <c r="AE15" s="138"/>
      <c r="AF15" s="139"/>
      <c r="AG15" s="140"/>
      <c r="AH15" s="140"/>
      <c r="AI15" s="141"/>
    </row>
    <row r="16" spans="1:40" s="28" customFormat="1" ht="15" customHeight="1" x14ac:dyDescent="0.15">
      <c r="A16" s="30"/>
      <c r="B16" s="142"/>
      <c r="C16" s="143"/>
      <c r="D16" s="144"/>
      <c r="E16" s="145"/>
      <c r="F16" s="146"/>
      <c r="G16" s="142"/>
      <c r="H16" s="147"/>
      <c r="I16" s="143"/>
      <c r="J16" s="139"/>
      <c r="K16" s="140"/>
      <c r="L16" s="140"/>
      <c r="M16" s="140"/>
      <c r="N16" s="140"/>
      <c r="O16" s="140"/>
      <c r="P16" s="141"/>
      <c r="Q16" s="136"/>
      <c r="R16" s="137"/>
      <c r="S16" s="137"/>
      <c r="T16" s="137"/>
      <c r="U16" s="137"/>
      <c r="V16" s="137"/>
      <c r="W16" s="137"/>
      <c r="X16" s="137"/>
      <c r="Y16" s="137"/>
      <c r="Z16" s="137"/>
      <c r="AA16" s="137"/>
      <c r="AB16" s="137"/>
      <c r="AC16" s="137"/>
      <c r="AD16" s="137"/>
      <c r="AE16" s="138"/>
      <c r="AF16" s="139"/>
      <c r="AG16" s="140"/>
      <c r="AH16" s="140"/>
      <c r="AI16" s="141"/>
    </row>
    <row r="17" spans="1:35" s="28" customFormat="1" ht="15" customHeight="1" x14ac:dyDescent="0.15">
      <c r="A17" s="30"/>
      <c r="B17" s="142"/>
      <c r="C17" s="143"/>
      <c r="D17" s="144"/>
      <c r="E17" s="145"/>
      <c r="F17" s="146"/>
      <c r="G17" s="142"/>
      <c r="H17" s="147"/>
      <c r="I17" s="143"/>
      <c r="J17" s="139"/>
      <c r="K17" s="140"/>
      <c r="L17" s="140"/>
      <c r="M17" s="140"/>
      <c r="N17" s="140"/>
      <c r="O17" s="140"/>
      <c r="P17" s="141"/>
      <c r="Q17" s="136"/>
      <c r="R17" s="137"/>
      <c r="S17" s="137"/>
      <c r="T17" s="137"/>
      <c r="U17" s="137"/>
      <c r="V17" s="137"/>
      <c r="W17" s="137"/>
      <c r="X17" s="137"/>
      <c r="Y17" s="137"/>
      <c r="Z17" s="137"/>
      <c r="AA17" s="137"/>
      <c r="AB17" s="137"/>
      <c r="AC17" s="137"/>
      <c r="AD17" s="137"/>
      <c r="AE17" s="138"/>
      <c r="AF17" s="139"/>
      <c r="AG17" s="140"/>
      <c r="AH17" s="140"/>
      <c r="AI17" s="141"/>
    </row>
    <row r="18" spans="1:35" s="28" customFormat="1" ht="15" customHeight="1" x14ac:dyDescent="0.15">
      <c r="A18" s="30"/>
      <c r="B18" s="142"/>
      <c r="C18" s="143"/>
      <c r="D18" s="144"/>
      <c r="E18" s="145"/>
      <c r="F18" s="146"/>
      <c r="G18" s="142"/>
      <c r="H18" s="147"/>
      <c r="I18" s="143"/>
      <c r="J18" s="139"/>
      <c r="K18" s="140"/>
      <c r="L18" s="140"/>
      <c r="M18" s="140"/>
      <c r="N18" s="140"/>
      <c r="O18" s="140"/>
      <c r="P18" s="141"/>
      <c r="Q18" s="136"/>
      <c r="R18" s="137"/>
      <c r="S18" s="137"/>
      <c r="T18" s="137"/>
      <c r="U18" s="137"/>
      <c r="V18" s="137"/>
      <c r="W18" s="137"/>
      <c r="X18" s="137"/>
      <c r="Y18" s="137"/>
      <c r="Z18" s="137"/>
      <c r="AA18" s="137"/>
      <c r="AB18" s="137"/>
      <c r="AC18" s="137"/>
      <c r="AD18" s="137"/>
      <c r="AE18" s="138"/>
      <c r="AF18" s="139"/>
      <c r="AG18" s="140"/>
      <c r="AH18" s="140"/>
      <c r="AI18" s="141"/>
    </row>
    <row r="19" spans="1:35" s="28" customFormat="1" ht="15" customHeight="1" x14ac:dyDescent="0.15">
      <c r="A19" s="30"/>
      <c r="B19" s="142"/>
      <c r="C19" s="143"/>
      <c r="D19" s="144"/>
      <c r="E19" s="145"/>
      <c r="F19" s="146"/>
      <c r="G19" s="142"/>
      <c r="H19" s="147"/>
      <c r="I19" s="143"/>
      <c r="J19" s="139"/>
      <c r="K19" s="140"/>
      <c r="L19" s="140"/>
      <c r="M19" s="140"/>
      <c r="N19" s="140"/>
      <c r="O19" s="140"/>
      <c r="P19" s="141"/>
      <c r="Q19" s="136"/>
      <c r="R19" s="137"/>
      <c r="S19" s="137"/>
      <c r="T19" s="137"/>
      <c r="U19" s="137"/>
      <c r="V19" s="137"/>
      <c r="W19" s="137"/>
      <c r="X19" s="137"/>
      <c r="Y19" s="137"/>
      <c r="Z19" s="137"/>
      <c r="AA19" s="137"/>
      <c r="AB19" s="137"/>
      <c r="AC19" s="137"/>
      <c r="AD19" s="137"/>
      <c r="AE19" s="138"/>
      <c r="AF19" s="139"/>
      <c r="AG19" s="140"/>
      <c r="AH19" s="140"/>
      <c r="AI19" s="141"/>
    </row>
    <row r="20" spans="1:35" s="28" customFormat="1" ht="15" customHeight="1" x14ac:dyDescent="0.15">
      <c r="A20" s="30"/>
      <c r="B20" s="142"/>
      <c r="C20" s="143"/>
      <c r="D20" s="144"/>
      <c r="E20" s="145"/>
      <c r="F20" s="146"/>
      <c r="G20" s="142"/>
      <c r="H20" s="147"/>
      <c r="I20" s="143"/>
      <c r="J20" s="139"/>
      <c r="K20" s="140"/>
      <c r="L20" s="140"/>
      <c r="M20" s="140"/>
      <c r="N20" s="140"/>
      <c r="O20" s="140"/>
      <c r="P20" s="141"/>
      <c r="Q20" s="136"/>
      <c r="R20" s="137"/>
      <c r="S20" s="137"/>
      <c r="T20" s="137"/>
      <c r="U20" s="137"/>
      <c r="V20" s="137"/>
      <c r="W20" s="137"/>
      <c r="X20" s="137"/>
      <c r="Y20" s="137"/>
      <c r="Z20" s="137"/>
      <c r="AA20" s="137"/>
      <c r="AB20" s="137"/>
      <c r="AC20" s="137"/>
      <c r="AD20" s="137"/>
      <c r="AE20" s="138"/>
      <c r="AF20" s="139"/>
      <c r="AG20" s="140"/>
      <c r="AH20" s="140"/>
      <c r="AI20" s="141"/>
    </row>
    <row r="21" spans="1:35" s="28" customFormat="1" ht="15" customHeight="1" x14ac:dyDescent="0.15">
      <c r="A21" s="30"/>
      <c r="B21" s="142"/>
      <c r="C21" s="143"/>
      <c r="D21" s="144"/>
      <c r="E21" s="145"/>
      <c r="F21" s="146"/>
      <c r="G21" s="142"/>
      <c r="H21" s="147"/>
      <c r="I21" s="143"/>
      <c r="J21" s="139"/>
      <c r="K21" s="140"/>
      <c r="L21" s="140"/>
      <c r="M21" s="140"/>
      <c r="N21" s="140"/>
      <c r="O21" s="140"/>
      <c r="P21" s="141"/>
      <c r="Q21" s="136"/>
      <c r="R21" s="137"/>
      <c r="S21" s="137"/>
      <c r="T21" s="137"/>
      <c r="U21" s="137"/>
      <c r="V21" s="137"/>
      <c r="W21" s="137"/>
      <c r="X21" s="137"/>
      <c r="Y21" s="137"/>
      <c r="Z21" s="137"/>
      <c r="AA21" s="137"/>
      <c r="AB21" s="137"/>
      <c r="AC21" s="137"/>
      <c r="AD21" s="137"/>
      <c r="AE21" s="138"/>
      <c r="AF21" s="139"/>
      <c r="AG21" s="140"/>
      <c r="AH21" s="140"/>
      <c r="AI21" s="141"/>
    </row>
    <row r="22" spans="1:35" s="28" customFormat="1" ht="15" customHeight="1" x14ac:dyDescent="0.15">
      <c r="A22" s="30"/>
      <c r="B22" s="142"/>
      <c r="C22" s="143"/>
      <c r="D22" s="144"/>
      <c r="E22" s="145"/>
      <c r="F22" s="146"/>
      <c r="G22" s="142"/>
      <c r="H22" s="147"/>
      <c r="I22" s="143"/>
      <c r="J22" s="139"/>
      <c r="K22" s="140"/>
      <c r="L22" s="140"/>
      <c r="M22" s="140"/>
      <c r="N22" s="140"/>
      <c r="O22" s="140"/>
      <c r="P22" s="141"/>
      <c r="Q22" s="136"/>
      <c r="R22" s="137"/>
      <c r="S22" s="137"/>
      <c r="T22" s="137"/>
      <c r="U22" s="137"/>
      <c r="V22" s="137"/>
      <c r="W22" s="137"/>
      <c r="X22" s="137"/>
      <c r="Y22" s="137"/>
      <c r="Z22" s="137"/>
      <c r="AA22" s="137"/>
      <c r="AB22" s="137"/>
      <c r="AC22" s="137"/>
      <c r="AD22" s="137"/>
      <c r="AE22" s="138"/>
      <c r="AF22" s="139"/>
      <c r="AG22" s="140"/>
      <c r="AH22" s="140"/>
      <c r="AI22" s="141"/>
    </row>
    <row r="23" spans="1:35" s="28" customFormat="1" ht="15" customHeight="1" x14ac:dyDescent="0.15">
      <c r="A23" s="30"/>
      <c r="B23" s="142"/>
      <c r="C23" s="143"/>
      <c r="D23" s="144"/>
      <c r="E23" s="145"/>
      <c r="F23" s="146"/>
      <c r="G23" s="142"/>
      <c r="H23" s="147"/>
      <c r="I23" s="143"/>
      <c r="J23" s="139"/>
      <c r="K23" s="140"/>
      <c r="L23" s="140"/>
      <c r="M23" s="140"/>
      <c r="N23" s="140"/>
      <c r="O23" s="140"/>
      <c r="P23" s="141"/>
      <c r="Q23" s="136"/>
      <c r="R23" s="137"/>
      <c r="S23" s="137"/>
      <c r="T23" s="137"/>
      <c r="U23" s="137"/>
      <c r="V23" s="137"/>
      <c r="W23" s="137"/>
      <c r="X23" s="137"/>
      <c r="Y23" s="137"/>
      <c r="Z23" s="137"/>
      <c r="AA23" s="137"/>
      <c r="AB23" s="137"/>
      <c r="AC23" s="137"/>
      <c r="AD23" s="137"/>
      <c r="AE23" s="138"/>
      <c r="AF23" s="139"/>
      <c r="AG23" s="140"/>
      <c r="AH23" s="140"/>
      <c r="AI23" s="141"/>
    </row>
    <row r="24" spans="1:35" s="28" customFormat="1" ht="15" customHeight="1" x14ac:dyDescent="0.15">
      <c r="A24" s="30"/>
      <c r="B24" s="142"/>
      <c r="C24" s="143"/>
      <c r="D24" s="144"/>
      <c r="E24" s="145"/>
      <c r="F24" s="146"/>
      <c r="G24" s="142"/>
      <c r="H24" s="147"/>
      <c r="I24" s="143"/>
      <c r="J24" s="139"/>
      <c r="K24" s="140"/>
      <c r="L24" s="140"/>
      <c r="M24" s="140"/>
      <c r="N24" s="140"/>
      <c r="O24" s="140"/>
      <c r="P24" s="141"/>
      <c r="Q24" s="136"/>
      <c r="R24" s="137"/>
      <c r="S24" s="137"/>
      <c r="T24" s="137"/>
      <c r="U24" s="137"/>
      <c r="V24" s="137"/>
      <c r="W24" s="137"/>
      <c r="X24" s="137"/>
      <c r="Y24" s="137"/>
      <c r="Z24" s="137"/>
      <c r="AA24" s="137"/>
      <c r="AB24" s="137"/>
      <c r="AC24" s="137"/>
      <c r="AD24" s="137"/>
      <c r="AE24" s="138"/>
      <c r="AF24" s="139"/>
      <c r="AG24" s="140"/>
      <c r="AH24" s="140"/>
      <c r="AI24" s="141"/>
    </row>
    <row r="25" spans="1:35" s="28" customFormat="1" ht="15" customHeight="1" x14ac:dyDescent="0.15">
      <c r="A25" s="30"/>
      <c r="B25" s="142"/>
      <c r="C25" s="143"/>
      <c r="D25" s="144"/>
      <c r="E25" s="145"/>
      <c r="F25" s="146"/>
      <c r="G25" s="142"/>
      <c r="H25" s="147"/>
      <c r="I25" s="143"/>
      <c r="J25" s="139"/>
      <c r="K25" s="140"/>
      <c r="L25" s="140"/>
      <c r="M25" s="140"/>
      <c r="N25" s="140"/>
      <c r="O25" s="140"/>
      <c r="P25" s="141"/>
      <c r="Q25" s="136"/>
      <c r="R25" s="137"/>
      <c r="S25" s="137"/>
      <c r="T25" s="137"/>
      <c r="U25" s="137"/>
      <c r="V25" s="137"/>
      <c r="W25" s="137"/>
      <c r="X25" s="137"/>
      <c r="Y25" s="137"/>
      <c r="Z25" s="137"/>
      <c r="AA25" s="137"/>
      <c r="AB25" s="137"/>
      <c r="AC25" s="137"/>
      <c r="AD25" s="137"/>
      <c r="AE25" s="138"/>
      <c r="AF25" s="139"/>
      <c r="AG25" s="140"/>
      <c r="AH25" s="140"/>
      <c r="AI25" s="141"/>
    </row>
    <row r="26" spans="1:35" s="28" customFormat="1" ht="15" customHeight="1" x14ac:dyDescent="0.15">
      <c r="A26" s="30"/>
      <c r="B26" s="142"/>
      <c r="C26" s="143"/>
      <c r="D26" s="144"/>
      <c r="E26" s="145"/>
      <c r="F26" s="146"/>
      <c r="G26" s="142"/>
      <c r="H26" s="147"/>
      <c r="I26" s="143"/>
      <c r="J26" s="139"/>
      <c r="K26" s="140"/>
      <c r="L26" s="140"/>
      <c r="M26" s="140"/>
      <c r="N26" s="140"/>
      <c r="O26" s="140"/>
      <c r="P26" s="141"/>
      <c r="Q26" s="136"/>
      <c r="R26" s="137"/>
      <c r="S26" s="137"/>
      <c r="T26" s="137"/>
      <c r="U26" s="137"/>
      <c r="V26" s="137"/>
      <c r="W26" s="137"/>
      <c r="X26" s="137"/>
      <c r="Y26" s="137"/>
      <c r="Z26" s="137"/>
      <c r="AA26" s="137"/>
      <c r="AB26" s="137"/>
      <c r="AC26" s="137"/>
      <c r="AD26" s="137"/>
      <c r="AE26" s="138"/>
      <c r="AF26" s="139"/>
      <c r="AG26" s="140"/>
      <c r="AH26" s="140"/>
      <c r="AI26" s="141"/>
    </row>
    <row r="27" spans="1:35" s="28" customFormat="1" ht="15" customHeight="1" x14ac:dyDescent="0.15">
      <c r="A27" s="30"/>
      <c r="B27" s="142"/>
      <c r="C27" s="143"/>
      <c r="D27" s="144"/>
      <c r="E27" s="145"/>
      <c r="F27" s="146"/>
      <c r="G27" s="142"/>
      <c r="H27" s="147"/>
      <c r="I27" s="143"/>
      <c r="J27" s="139"/>
      <c r="K27" s="140"/>
      <c r="L27" s="140"/>
      <c r="M27" s="140"/>
      <c r="N27" s="140"/>
      <c r="O27" s="140"/>
      <c r="P27" s="141"/>
      <c r="Q27" s="136"/>
      <c r="R27" s="137"/>
      <c r="S27" s="137"/>
      <c r="T27" s="137"/>
      <c r="U27" s="137"/>
      <c r="V27" s="137"/>
      <c r="W27" s="137"/>
      <c r="X27" s="137"/>
      <c r="Y27" s="137"/>
      <c r="Z27" s="137"/>
      <c r="AA27" s="137"/>
      <c r="AB27" s="137"/>
      <c r="AC27" s="137"/>
      <c r="AD27" s="137"/>
      <c r="AE27" s="138"/>
      <c r="AF27" s="139"/>
      <c r="AG27" s="140"/>
      <c r="AH27" s="140"/>
      <c r="AI27" s="141"/>
    </row>
    <row r="28" spans="1:35" s="28" customFormat="1" ht="15" customHeight="1" x14ac:dyDescent="0.15">
      <c r="A28" s="30"/>
      <c r="B28" s="142"/>
      <c r="C28" s="143"/>
      <c r="D28" s="144"/>
      <c r="E28" s="145"/>
      <c r="F28" s="146"/>
      <c r="G28" s="142"/>
      <c r="H28" s="147"/>
      <c r="I28" s="143"/>
      <c r="J28" s="139"/>
      <c r="K28" s="140"/>
      <c r="L28" s="140"/>
      <c r="M28" s="140"/>
      <c r="N28" s="140"/>
      <c r="O28" s="140"/>
      <c r="P28" s="141"/>
      <c r="Q28" s="136"/>
      <c r="R28" s="137"/>
      <c r="S28" s="137"/>
      <c r="T28" s="137"/>
      <c r="U28" s="137"/>
      <c r="V28" s="137"/>
      <c r="W28" s="137"/>
      <c r="X28" s="137"/>
      <c r="Y28" s="137"/>
      <c r="Z28" s="137"/>
      <c r="AA28" s="137"/>
      <c r="AB28" s="137"/>
      <c r="AC28" s="137"/>
      <c r="AD28" s="137"/>
      <c r="AE28" s="138"/>
      <c r="AF28" s="139"/>
      <c r="AG28" s="140"/>
      <c r="AH28" s="140"/>
      <c r="AI28" s="141"/>
    </row>
    <row r="29" spans="1:35" s="28" customFormat="1" ht="15" customHeight="1" x14ac:dyDescent="0.15">
      <c r="A29" s="30"/>
      <c r="B29" s="142"/>
      <c r="C29" s="143"/>
      <c r="D29" s="144"/>
      <c r="E29" s="145"/>
      <c r="F29" s="146"/>
      <c r="G29" s="142"/>
      <c r="H29" s="147"/>
      <c r="I29" s="143"/>
      <c r="J29" s="139"/>
      <c r="K29" s="140"/>
      <c r="L29" s="140"/>
      <c r="M29" s="140"/>
      <c r="N29" s="140"/>
      <c r="O29" s="140"/>
      <c r="P29" s="141"/>
      <c r="Q29" s="136"/>
      <c r="R29" s="137"/>
      <c r="S29" s="137"/>
      <c r="T29" s="137"/>
      <c r="U29" s="137"/>
      <c r="V29" s="137"/>
      <c r="W29" s="137"/>
      <c r="X29" s="137"/>
      <c r="Y29" s="137"/>
      <c r="Z29" s="137"/>
      <c r="AA29" s="137"/>
      <c r="AB29" s="137"/>
      <c r="AC29" s="137"/>
      <c r="AD29" s="137"/>
      <c r="AE29" s="138"/>
      <c r="AF29" s="139"/>
      <c r="AG29" s="140"/>
      <c r="AH29" s="140"/>
      <c r="AI29" s="141"/>
    </row>
    <row r="30" spans="1:35" s="28" customFormat="1" ht="15" customHeight="1" x14ac:dyDescent="0.15">
      <c r="A30" s="30"/>
      <c r="B30" s="142"/>
      <c r="C30" s="143"/>
      <c r="D30" s="144"/>
      <c r="E30" s="145"/>
      <c r="F30" s="146"/>
      <c r="G30" s="142"/>
      <c r="H30" s="147"/>
      <c r="I30" s="143"/>
      <c r="J30" s="139"/>
      <c r="K30" s="140"/>
      <c r="L30" s="140"/>
      <c r="M30" s="140"/>
      <c r="N30" s="140"/>
      <c r="O30" s="140"/>
      <c r="P30" s="141"/>
      <c r="Q30" s="136"/>
      <c r="R30" s="137"/>
      <c r="S30" s="137"/>
      <c r="T30" s="137"/>
      <c r="U30" s="137"/>
      <c r="V30" s="137"/>
      <c r="W30" s="137"/>
      <c r="X30" s="137"/>
      <c r="Y30" s="137"/>
      <c r="Z30" s="137"/>
      <c r="AA30" s="137"/>
      <c r="AB30" s="137"/>
      <c r="AC30" s="137"/>
      <c r="AD30" s="137"/>
      <c r="AE30" s="138"/>
      <c r="AF30" s="139"/>
      <c r="AG30" s="140"/>
      <c r="AH30" s="140"/>
      <c r="AI30" s="141"/>
    </row>
    <row r="31" spans="1:35" s="28" customFormat="1" ht="15" customHeight="1" x14ac:dyDescent="0.15">
      <c r="A31" s="30"/>
      <c r="B31" s="142"/>
      <c r="C31" s="143"/>
      <c r="D31" s="144"/>
      <c r="E31" s="145"/>
      <c r="F31" s="146"/>
      <c r="G31" s="142"/>
      <c r="H31" s="147"/>
      <c r="I31" s="143"/>
      <c r="J31" s="139"/>
      <c r="K31" s="140"/>
      <c r="L31" s="140"/>
      <c r="M31" s="140"/>
      <c r="N31" s="140"/>
      <c r="O31" s="140"/>
      <c r="P31" s="141"/>
      <c r="Q31" s="136"/>
      <c r="R31" s="137"/>
      <c r="S31" s="137"/>
      <c r="T31" s="137"/>
      <c r="U31" s="137"/>
      <c r="V31" s="137"/>
      <c r="W31" s="137"/>
      <c r="X31" s="137"/>
      <c r="Y31" s="137"/>
      <c r="Z31" s="137"/>
      <c r="AA31" s="137"/>
      <c r="AB31" s="137"/>
      <c r="AC31" s="137"/>
      <c r="AD31" s="137"/>
      <c r="AE31" s="138"/>
      <c r="AF31" s="139"/>
      <c r="AG31" s="140"/>
      <c r="AH31" s="140"/>
      <c r="AI31" s="141"/>
    </row>
    <row r="32" spans="1:35" s="28" customFormat="1" ht="15" customHeight="1" x14ac:dyDescent="0.15">
      <c r="A32" s="30"/>
      <c r="B32" s="142"/>
      <c r="C32" s="143"/>
      <c r="D32" s="144"/>
      <c r="E32" s="145"/>
      <c r="F32" s="146"/>
      <c r="G32" s="142"/>
      <c r="H32" s="147"/>
      <c r="I32" s="143"/>
      <c r="J32" s="139"/>
      <c r="K32" s="140"/>
      <c r="L32" s="140"/>
      <c r="M32" s="140"/>
      <c r="N32" s="140"/>
      <c r="O32" s="140"/>
      <c r="P32" s="141"/>
      <c r="Q32" s="136"/>
      <c r="R32" s="137"/>
      <c r="S32" s="137"/>
      <c r="T32" s="137"/>
      <c r="U32" s="137"/>
      <c r="V32" s="137"/>
      <c r="W32" s="137"/>
      <c r="X32" s="137"/>
      <c r="Y32" s="137"/>
      <c r="Z32" s="137"/>
      <c r="AA32" s="137"/>
      <c r="AB32" s="137"/>
      <c r="AC32" s="137"/>
      <c r="AD32" s="137"/>
      <c r="AE32" s="138"/>
      <c r="AF32" s="139"/>
      <c r="AG32" s="140"/>
      <c r="AH32" s="140"/>
      <c r="AI32" s="141"/>
    </row>
    <row r="33" spans="1:35" s="28" customFormat="1" ht="15" customHeight="1" x14ac:dyDescent="0.15">
      <c r="A33" s="30"/>
      <c r="B33" s="142"/>
      <c r="C33" s="143"/>
      <c r="D33" s="144"/>
      <c r="E33" s="145"/>
      <c r="F33" s="146"/>
      <c r="G33" s="142"/>
      <c r="H33" s="147"/>
      <c r="I33" s="143"/>
      <c r="J33" s="139"/>
      <c r="K33" s="140"/>
      <c r="L33" s="140"/>
      <c r="M33" s="140"/>
      <c r="N33" s="140"/>
      <c r="O33" s="140"/>
      <c r="P33" s="141"/>
      <c r="Q33" s="136"/>
      <c r="R33" s="137"/>
      <c r="S33" s="137"/>
      <c r="T33" s="137"/>
      <c r="U33" s="137"/>
      <c r="V33" s="137"/>
      <c r="W33" s="137"/>
      <c r="X33" s="137"/>
      <c r="Y33" s="137"/>
      <c r="Z33" s="137"/>
      <c r="AA33" s="137"/>
      <c r="AB33" s="137"/>
      <c r="AC33" s="137"/>
      <c r="AD33" s="137"/>
      <c r="AE33" s="138"/>
      <c r="AF33" s="139"/>
      <c r="AG33" s="140"/>
      <c r="AH33" s="140"/>
      <c r="AI33" s="141"/>
    </row>
    <row r="34" spans="1:35" s="28" customFormat="1" ht="1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row>
  </sheetData>
  <mergeCells count="179">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 ref="B9:C9"/>
    <mergeCell ref="D9:F9"/>
    <mergeCell ref="G9:I9"/>
    <mergeCell ref="B10:C10"/>
    <mergeCell ref="D10:F10"/>
    <mergeCell ref="B7:C7"/>
    <mergeCell ref="D7:F7"/>
    <mergeCell ref="G7:I7"/>
    <mergeCell ref="J7:P7"/>
    <mergeCell ref="B8:C8"/>
    <mergeCell ref="D8:F8"/>
    <mergeCell ref="G8:I8"/>
    <mergeCell ref="J9:P9"/>
    <mergeCell ref="J10:P10"/>
    <mergeCell ref="B11:C11"/>
    <mergeCell ref="D11:F11"/>
    <mergeCell ref="G11:I11"/>
    <mergeCell ref="B12:C12"/>
    <mergeCell ref="D12:F12"/>
    <mergeCell ref="G12:I12"/>
    <mergeCell ref="J12:P12"/>
    <mergeCell ref="Q12:AE12"/>
    <mergeCell ref="AF12:AI12"/>
    <mergeCell ref="J11:P11"/>
    <mergeCell ref="Q11:AE11"/>
    <mergeCell ref="AF11:AI11"/>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7:C17"/>
    <mergeCell ref="D17:F17"/>
    <mergeCell ref="G17:I17"/>
    <mergeCell ref="B18:C18"/>
    <mergeCell ref="D18:F18"/>
    <mergeCell ref="G18:I18"/>
    <mergeCell ref="G16:I16"/>
    <mergeCell ref="B15:C15"/>
    <mergeCell ref="D15:F15"/>
    <mergeCell ref="G15:I15"/>
    <mergeCell ref="B16:C16"/>
    <mergeCell ref="D16:F16"/>
    <mergeCell ref="B19:C19"/>
    <mergeCell ref="D19:F19"/>
    <mergeCell ref="G19:I19"/>
    <mergeCell ref="G21:I21"/>
    <mergeCell ref="Q20:AE20"/>
    <mergeCell ref="AF20:AI20"/>
    <mergeCell ref="J21:P21"/>
    <mergeCell ref="Q21:AE21"/>
    <mergeCell ref="AF21:AI21"/>
    <mergeCell ref="G20:I20"/>
    <mergeCell ref="B20:C20"/>
    <mergeCell ref="D20:F20"/>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Q31:AE31"/>
    <mergeCell ref="AF31:AI31"/>
    <mergeCell ref="J32:P32"/>
    <mergeCell ref="Q32:AE32"/>
    <mergeCell ref="AF32:AI32"/>
    <mergeCell ref="J33:P33"/>
    <mergeCell ref="Q33:AE33"/>
    <mergeCell ref="AF33:AI33"/>
    <mergeCell ref="D33:F33"/>
    <mergeCell ref="G33:I33"/>
    <mergeCell ref="B33:C33"/>
    <mergeCell ref="B31:C31"/>
    <mergeCell ref="D31:F31"/>
    <mergeCell ref="G31:I31"/>
    <mergeCell ref="B32:C32"/>
    <mergeCell ref="D32:F32"/>
    <mergeCell ref="G32:I32"/>
    <mergeCell ref="J31:P31"/>
    <mergeCell ref="B29:C29"/>
    <mergeCell ref="J30:P30"/>
    <mergeCell ref="B27:C27"/>
    <mergeCell ref="D27:F27"/>
    <mergeCell ref="G27:I27"/>
    <mergeCell ref="B28:C28"/>
    <mergeCell ref="D28:F28"/>
    <mergeCell ref="G28:I28"/>
    <mergeCell ref="D29:F29"/>
    <mergeCell ref="G29:I29"/>
    <mergeCell ref="B30:C30"/>
    <mergeCell ref="D30:F30"/>
    <mergeCell ref="G30:I30"/>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s>
  <phoneticPr fontId="14"/>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I37"/>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49" customWidth="1"/>
    <col min="17" max="17" width="4.83203125" style="58" customWidth="1"/>
    <col min="18" max="33" width="4.83203125" style="49" customWidth="1"/>
    <col min="34" max="34" width="4.83203125" style="58" customWidth="1"/>
    <col min="35" max="256" width="4.83203125" style="49"/>
    <col min="257" max="290" width="4.83203125" style="49" customWidth="1"/>
    <col min="291" max="512" width="4.83203125" style="49"/>
    <col min="513" max="546" width="4.83203125" style="49" customWidth="1"/>
    <col min="547" max="768" width="4.83203125" style="49"/>
    <col min="769" max="802" width="4.83203125" style="49" customWidth="1"/>
    <col min="803" max="1024" width="4.83203125" style="49"/>
    <col min="1025" max="1058" width="4.83203125" style="49" customWidth="1"/>
    <col min="1059" max="1280" width="4.83203125" style="49"/>
    <col min="1281" max="1314" width="4.83203125" style="49" customWidth="1"/>
    <col min="1315" max="1536" width="4.83203125" style="49"/>
    <col min="1537" max="1570" width="4.83203125" style="49" customWidth="1"/>
    <col min="1571" max="1792" width="4.83203125" style="49"/>
    <col min="1793" max="1826" width="4.83203125" style="49" customWidth="1"/>
    <col min="1827" max="2048" width="4.83203125" style="49"/>
    <col min="2049" max="2082" width="4.83203125" style="49" customWidth="1"/>
    <col min="2083" max="2304" width="4.83203125" style="49"/>
    <col min="2305" max="2338" width="4.83203125" style="49" customWidth="1"/>
    <col min="2339" max="2560" width="4.83203125" style="49"/>
    <col min="2561" max="2594" width="4.83203125" style="49" customWidth="1"/>
    <col min="2595" max="2816" width="4.83203125" style="49"/>
    <col min="2817" max="2850" width="4.83203125" style="49" customWidth="1"/>
    <col min="2851" max="3072" width="4.83203125" style="49"/>
    <col min="3073" max="3106" width="4.83203125" style="49" customWidth="1"/>
    <col min="3107" max="3328" width="4.83203125" style="49"/>
    <col min="3329" max="3362" width="4.83203125" style="49" customWidth="1"/>
    <col min="3363" max="3584" width="4.83203125" style="49"/>
    <col min="3585" max="3618" width="4.83203125" style="49" customWidth="1"/>
    <col min="3619" max="3840" width="4.83203125" style="49"/>
    <col min="3841" max="3874" width="4.83203125" style="49" customWidth="1"/>
    <col min="3875" max="4096" width="4.83203125" style="49"/>
    <col min="4097" max="4130" width="4.83203125" style="49" customWidth="1"/>
    <col min="4131" max="4352" width="4.83203125" style="49"/>
    <col min="4353" max="4386" width="4.83203125" style="49" customWidth="1"/>
    <col min="4387" max="4608" width="4.83203125" style="49"/>
    <col min="4609" max="4642" width="4.83203125" style="49" customWidth="1"/>
    <col min="4643" max="4864" width="4.83203125" style="49"/>
    <col min="4865" max="4898" width="4.83203125" style="49" customWidth="1"/>
    <col min="4899" max="5120" width="4.83203125" style="49"/>
    <col min="5121" max="5154" width="4.83203125" style="49" customWidth="1"/>
    <col min="5155" max="5376" width="4.83203125" style="49"/>
    <col min="5377" max="5410" width="4.83203125" style="49" customWidth="1"/>
    <col min="5411" max="5632" width="4.83203125" style="49"/>
    <col min="5633" max="5666" width="4.83203125" style="49" customWidth="1"/>
    <col min="5667" max="5888" width="4.83203125" style="49"/>
    <col min="5889" max="5922" width="4.83203125" style="49" customWidth="1"/>
    <col min="5923" max="6144" width="4.83203125" style="49"/>
    <col min="6145" max="6178" width="4.83203125" style="49" customWidth="1"/>
    <col min="6179" max="6400" width="4.83203125" style="49"/>
    <col min="6401" max="6434" width="4.83203125" style="49" customWidth="1"/>
    <col min="6435" max="6656" width="4.83203125" style="49"/>
    <col min="6657" max="6690" width="4.83203125" style="49" customWidth="1"/>
    <col min="6691" max="6912" width="4.83203125" style="49"/>
    <col min="6913" max="6946" width="4.83203125" style="49" customWidth="1"/>
    <col min="6947" max="7168" width="4.83203125" style="49"/>
    <col min="7169" max="7202" width="4.83203125" style="49" customWidth="1"/>
    <col min="7203" max="7424" width="4.83203125" style="49"/>
    <col min="7425" max="7458" width="4.83203125" style="49" customWidth="1"/>
    <col min="7459" max="7680" width="4.83203125" style="49"/>
    <col min="7681" max="7714" width="4.83203125" style="49" customWidth="1"/>
    <col min="7715" max="7936" width="4.83203125" style="49"/>
    <col min="7937" max="7970" width="4.83203125" style="49" customWidth="1"/>
    <col min="7971" max="8192" width="4.83203125" style="49"/>
    <col min="8193" max="8226" width="4.83203125" style="49" customWidth="1"/>
    <col min="8227" max="8448" width="4.83203125" style="49"/>
    <col min="8449" max="8482" width="4.83203125" style="49" customWidth="1"/>
    <col min="8483" max="8704" width="4.83203125" style="49"/>
    <col min="8705" max="8738" width="4.83203125" style="49" customWidth="1"/>
    <col min="8739" max="8960" width="4.83203125" style="49"/>
    <col min="8961" max="8994" width="4.83203125" style="49" customWidth="1"/>
    <col min="8995" max="9216" width="4.83203125" style="49"/>
    <col min="9217" max="9250" width="4.83203125" style="49" customWidth="1"/>
    <col min="9251" max="9472" width="4.83203125" style="49"/>
    <col min="9473" max="9506" width="4.83203125" style="49" customWidth="1"/>
    <col min="9507" max="9728" width="4.83203125" style="49"/>
    <col min="9729" max="9762" width="4.83203125" style="49" customWidth="1"/>
    <col min="9763" max="9984" width="4.83203125" style="49"/>
    <col min="9985" max="10018" width="4.83203125" style="49" customWidth="1"/>
    <col min="10019" max="10240" width="4.83203125" style="49"/>
    <col min="10241" max="10274" width="4.83203125" style="49" customWidth="1"/>
    <col min="10275" max="10496" width="4.83203125" style="49"/>
    <col min="10497" max="10530" width="4.83203125" style="49" customWidth="1"/>
    <col min="10531" max="10752" width="4.83203125" style="49"/>
    <col min="10753" max="10786" width="4.83203125" style="49" customWidth="1"/>
    <col min="10787" max="11008" width="4.83203125" style="49"/>
    <col min="11009" max="11042" width="4.83203125" style="49" customWidth="1"/>
    <col min="11043" max="11264" width="4.83203125" style="49"/>
    <col min="11265" max="11298" width="4.83203125" style="49" customWidth="1"/>
    <col min="11299" max="11520" width="4.83203125" style="49"/>
    <col min="11521" max="11554" width="4.83203125" style="49" customWidth="1"/>
    <col min="11555" max="11776" width="4.83203125" style="49"/>
    <col min="11777" max="11810" width="4.83203125" style="49" customWidth="1"/>
    <col min="11811" max="12032" width="4.83203125" style="49"/>
    <col min="12033" max="12066" width="4.83203125" style="49" customWidth="1"/>
    <col min="12067" max="12288" width="4.83203125" style="49"/>
    <col min="12289" max="12322" width="4.83203125" style="49" customWidth="1"/>
    <col min="12323" max="12544" width="4.83203125" style="49"/>
    <col min="12545" max="12578" width="4.83203125" style="49" customWidth="1"/>
    <col min="12579" max="12800" width="4.83203125" style="49"/>
    <col min="12801" max="12834" width="4.83203125" style="49" customWidth="1"/>
    <col min="12835" max="13056" width="4.83203125" style="49"/>
    <col min="13057" max="13090" width="4.83203125" style="49" customWidth="1"/>
    <col min="13091" max="13312" width="4.83203125" style="49"/>
    <col min="13313" max="13346" width="4.83203125" style="49" customWidth="1"/>
    <col min="13347" max="13568" width="4.83203125" style="49"/>
    <col min="13569" max="13602" width="4.83203125" style="49" customWidth="1"/>
    <col min="13603" max="13824" width="4.83203125" style="49"/>
    <col min="13825" max="13858" width="4.83203125" style="49" customWidth="1"/>
    <col min="13859" max="14080" width="4.83203125" style="49"/>
    <col min="14081" max="14114" width="4.83203125" style="49" customWidth="1"/>
    <col min="14115" max="14336" width="4.83203125" style="49"/>
    <col min="14337" max="14370" width="4.83203125" style="49" customWidth="1"/>
    <col min="14371" max="14592" width="4.83203125" style="49"/>
    <col min="14593" max="14626" width="4.83203125" style="49" customWidth="1"/>
    <col min="14627" max="14848" width="4.83203125" style="49"/>
    <col min="14849" max="14882" width="4.83203125" style="49" customWidth="1"/>
    <col min="14883" max="15104" width="4.83203125" style="49"/>
    <col min="15105" max="15138" width="4.83203125" style="49" customWidth="1"/>
    <col min="15139" max="15360" width="4.83203125" style="49"/>
    <col min="15361" max="15394" width="4.83203125" style="49" customWidth="1"/>
    <col min="15395" max="15616" width="4.83203125" style="49"/>
    <col min="15617" max="15650" width="4.83203125" style="49" customWidth="1"/>
    <col min="15651" max="15872" width="4.83203125" style="49"/>
    <col min="15873" max="15906" width="4.83203125" style="49" customWidth="1"/>
    <col min="15907" max="16128" width="4.83203125" style="49"/>
    <col min="16129" max="16162" width="4.83203125" style="49" customWidth="1"/>
    <col min="16163" max="16384" width="4.83203125" style="49"/>
  </cols>
  <sheetData>
    <row r="1" spans="1:35" s="37" customFormat="1" ht="12" hidden="1" x14ac:dyDescent="0.15">
      <c r="A1" s="184" t="s">
        <v>0</v>
      </c>
      <c r="B1" s="185"/>
      <c r="C1" s="185"/>
      <c r="D1" s="186"/>
      <c r="E1" s="205" t="str">
        <f ca="1">IF(INDIRECT("変更履歴!E1")&lt;&gt;"",INDIRECT("変更履歴!E1"),"")</f>
        <v>サンプルプロジェクト</v>
      </c>
      <c r="F1" s="206"/>
      <c r="G1" s="206"/>
      <c r="H1" s="206"/>
      <c r="I1" s="206"/>
      <c r="J1" s="206"/>
      <c r="K1" s="206"/>
      <c r="L1" s="206"/>
      <c r="M1" s="206"/>
      <c r="N1" s="207"/>
      <c r="O1" s="187" t="s">
        <v>1</v>
      </c>
      <c r="P1" s="188"/>
      <c r="Q1" s="188"/>
      <c r="R1" s="189"/>
      <c r="S1" s="196" t="str">
        <f ca="1">IF(INDIRECT("変更履歴!S1")&lt;&gt;"",INDIRECT("変更履歴!S1"),"")</f>
        <v>システム機能設計書（画面）
WA10102/ログアウト</v>
      </c>
      <c r="T1" s="197"/>
      <c r="U1" s="197"/>
      <c r="V1" s="197"/>
      <c r="W1" s="197"/>
      <c r="X1" s="197"/>
      <c r="Y1" s="197"/>
      <c r="Z1" s="198"/>
      <c r="AA1" s="184" t="s">
        <v>2</v>
      </c>
      <c r="AB1" s="186"/>
      <c r="AC1" s="208" t="str">
        <f ca="1">IF(INDIRECT("変更履歴!AC1")&lt;&gt;"",INDIRECT("変更履歴!AC1"),"")</f>
        <v>TIS</v>
      </c>
      <c r="AD1" s="209"/>
      <c r="AE1" s="209"/>
      <c r="AF1" s="210"/>
      <c r="AG1" s="211">
        <f ca="1">IF(INDIRECT("変更履歴!AG1")&lt;&gt;"",INDIRECT("変更履歴!AG1"),"")</f>
        <v>43697</v>
      </c>
      <c r="AH1" s="212"/>
      <c r="AI1" s="213"/>
    </row>
    <row r="2" spans="1:35" s="37" customFormat="1" ht="12" hidden="1" x14ac:dyDescent="0.15">
      <c r="A2" s="184" t="s">
        <v>3</v>
      </c>
      <c r="B2" s="185"/>
      <c r="C2" s="185"/>
      <c r="D2" s="186"/>
      <c r="E2" s="205" t="str">
        <f ca="1">IF(INDIRECT("変更履歴!E2")&lt;&gt;"",INDIRECT("変更履歴!E2"),"")</f>
        <v>サンプルシステム</v>
      </c>
      <c r="F2" s="206"/>
      <c r="G2" s="206"/>
      <c r="H2" s="206"/>
      <c r="I2" s="206"/>
      <c r="J2" s="206"/>
      <c r="K2" s="206"/>
      <c r="L2" s="206"/>
      <c r="M2" s="206"/>
      <c r="N2" s="207"/>
      <c r="O2" s="190"/>
      <c r="P2" s="191"/>
      <c r="Q2" s="191"/>
      <c r="R2" s="192"/>
      <c r="S2" s="199"/>
      <c r="T2" s="200"/>
      <c r="U2" s="200"/>
      <c r="V2" s="200"/>
      <c r="W2" s="200"/>
      <c r="X2" s="200"/>
      <c r="Y2" s="200"/>
      <c r="Z2" s="201"/>
      <c r="AA2" s="184" t="s">
        <v>4</v>
      </c>
      <c r="AB2" s="186"/>
      <c r="AC2" s="208" t="str">
        <f ca="1">IF(INDIRECT("変更履歴!AC2")&lt;&gt;"",INDIRECT("変更履歴!AC2"),"")</f>
        <v/>
      </c>
      <c r="AD2" s="209"/>
      <c r="AE2" s="209"/>
      <c r="AF2" s="210"/>
      <c r="AG2" s="211" t="str">
        <f ca="1">IF(INDIRECT("変更履歴!AG2")&lt;&gt;"",INDIRECT("変更履歴!AG2"),"")</f>
        <v/>
      </c>
      <c r="AH2" s="212"/>
      <c r="AI2" s="213"/>
    </row>
    <row r="3" spans="1:35" s="37" customFormat="1" ht="12" hidden="1" x14ac:dyDescent="0.15">
      <c r="A3" s="184" t="s">
        <v>5</v>
      </c>
      <c r="B3" s="185"/>
      <c r="C3" s="185"/>
      <c r="D3" s="186"/>
      <c r="E3" s="205" t="str">
        <f ca="1">IF(INDIRECT("変更履歴!E3")&lt;&gt;"",INDIRECT("変更履歴!E3"),"")</f>
        <v>プロジェクト管理システム</v>
      </c>
      <c r="F3" s="206"/>
      <c r="G3" s="206"/>
      <c r="H3" s="206"/>
      <c r="I3" s="206"/>
      <c r="J3" s="206"/>
      <c r="K3" s="206"/>
      <c r="L3" s="206"/>
      <c r="M3" s="206"/>
      <c r="N3" s="207"/>
      <c r="O3" s="193"/>
      <c r="P3" s="194"/>
      <c r="Q3" s="194"/>
      <c r="R3" s="195"/>
      <c r="S3" s="202"/>
      <c r="T3" s="203"/>
      <c r="U3" s="203"/>
      <c r="V3" s="203"/>
      <c r="W3" s="203"/>
      <c r="X3" s="203"/>
      <c r="Y3" s="203"/>
      <c r="Z3" s="204"/>
      <c r="AA3" s="184"/>
      <c r="AB3" s="186"/>
      <c r="AC3" s="208" t="str">
        <f ca="1">IF(INDIRECT("変更履歴!AC3")&lt;&gt;"",INDIRECT("変更履歴!AC3"),"")</f>
        <v/>
      </c>
      <c r="AD3" s="209"/>
      <c r="AE3" s="209"/>
      <c r="AF3" s="210"/>
      <c r="AG3" s="211" t="str">
        <f ca="1">IF(INDIRECT("変更履歴!AG3")&lt;&gt;"",INDIRECT("変更履歴!AG3"),"")</f>
        <v/>
      </c>
      <c r="AH3" s="212"/>
      <c r="AI3" s="213"/>
    </row>
    <row r="4" spans="1:35" s="40" customFormat="1" ht="19.5" customHeight="1" x14ac:dyDescent="0.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9"/>
      <c r="AD4" s="38"/>
      <c r="AE4" s="38"/>
      <c r="AF4" s="38"/>
      <c r="AG4" s="38"/>
      <c r="AH4" s="38"/>
      <c r="AI4" s="38"/>
    </row>
    <row r="5" spans="1:35" s="40" customFormat="1" ht="15" customHeight="1" x14ac:dyDescent="0.3">
      <c r="A5" s="38"/>
      <c r="B5" s="38"/>
      <c r="C5" s="38"/>
      <c r="D5" s="38"/>
      <c r="E5" s="38"/>
      <c r="F5" s="38"/>
      <c r="G5" s="38"/>
      <c r="H5" s="38"/>
      <c r="I5" s="38"/>
      <c r="J5" s="38"/>
      <c r="K5" s="38"/>
      <c r="L5" s="38"/>
      <c r="M5" s="38"/>
      <c r="N5" s="38"/>
      <c r="O5" s="38"/>
      <c r="P5" s="38"/>
      <c r="Q5" s="41" t="s">
        <v>42</v>
      </c>
      <c r="R5" s="38"/>
      <c r="S5" s="38"/>
      <c r="T5" s="38"/>
      <c r="U5" s="38"/>
      <c r="V5" s="38"/>
      <c r="W5" s="38"/>
      <c r="X5" s="38"/>
      <c r="Y5" s="38"/>
      <c r="Z5" s="38"/>
      <c r="AA5" s="38"/>
      <c r="AB5" s="38"/>
      <c r="AC5" s="39"/>
      <c r="AD5" s="38"/>
      <c r="AE5" s="38"/>
      <c r="AF5" s="38"/>
      <c r="AG5" s="38"/>
      <c r="AH5" s="38"/>
      <c r="AI5" s="38"/>
    </row>
    <row r="6" spans="1:35" s="40" customFormat="1" ht="15" customHeight="1" x14ac:dyDescent="0.2">
      <c r="A6" s="38"/>
      <c r="B6" s="38"/>
      <c r="C6" s="38"/>
      <c r="D6" s="38"/>
      <c r="E6" s="38"/>
      <c r="F6" s="38"/>
      <c r="G6" s="38"/>
      <c r="H6" s="38"/>
      <c r="I6" s="38"/>
      <c r="J6" s="38"/>
      <c r="K6" s="38"/>
      <c r="L6" s="38"/>
      <c r="M6" s="38"/>
      <c r="N6" s="42"/>
      <c r="O6" s="38"/>
      <c r="P6" s="38"/>
      <c r="Q6" s="38"/>
      <c r="R6" s="38"/>
      <c r="S6" s="38"/>
      <c r="T6" s="38"/>
      <c r="U6" s="38"/>
      <c r="V6" s="38"/>
      <c r="W6" s="38"/>
      <c r="X6" s="38"/>
      <c r="Y6" s="38"/>
      <c r="Z6" s="38"/>
      <c r="AA6" s="38"/>
      <c r="AB6" s="38"/>
      <c r="AC6" s="39"/>
      <c r="AD6" s="38"/>
      <c r="AE6" s="38"/>
      <c r="AF6" s="38"/>
      <c r="AG6" s="38"/>
      <c r="AH6" s="38"/>
      <c r="AI6" s="38"/>
    </row>
    <row r="7" spans="1:35" ht="15" customHeight="1" x14ac:dyDescent="0.2">
      <c r="A7" s="42"/>
      <c r="B7" s="43" t="s">
        <v>93</v>
      </c>
      <c r="C7" s="43"/>
      <c r="D7" s="44"/>
      <c r="E7" s="44"/>
      <c r="F7" s="44"/>
      <c r="G7" s="44"/>
      <c r="H7" s="44"/>
      <c r="I7" s="44"/>
      <c r="J7" s="44"/>
      <c r="K7" s="44"/>
      <c r="L7" s="44"/>
      <c r="M7" s="44"/>
      <c r="N7" s="45"/>
      <c r="O7" s="44"/>
      <c r="P7" s="46"/>
      <c r="Q7" s="38"/>
      <c r="R7" s="39"/>
      <c r="S7" s="44"/>
      <c r="T7" s="44"/>
      <c r="U7" s="42"/>
      <c r="V7" s="42"/>
      <c r="W7" s="42"/>
      <c r="X7" s="42"/>
      <c r="Y7" s="42"/>
      <c r="Z7" s="42"/>
      <c r="AA7" s="42"/>
      <c r="AB7" s="42"/>
      <c r="AC7" s="42"/>
      <c r="AD7" s="42"/>
      <c r="AE7" s="44"/>
      <c r="AF7" s="44"/>
      <c r="AG7" s="46"/>
      <c r="AH7" s="47"/>
      <c r="AI7" s="48"/>
    </row>
    <row r="8" spans="1:35" ht="15" customHeight="1" x14ac:dyDescent="0.2">
      <c r="A8" s="42"/>
      <c r="B8" s="43"/>
      <c r="C8" s="43" t="s">
        <v>94</v>
      </c>
      <c r="D8" s="44"/>
      <c r="E8" s="44"/>
      <c r="F8" s="44"/>
      <c r="G8" s="44"/>
      <c r="H8" s="44"/>
      <c r="I8" s="44"/>
      <c r="J8" s="44"/>
      <c r="K8" s="44"/>
      <c r="L8" s="44"/>
      <c r="M8" s="44"/>
      <c r="N8" s="45"/>
      <c r="O8" s="44"/>
      <c r="P8" s="46"/>
      <c r="Q8" s="38"/>
      <c r="R8" s="39"/>
      <c r="S8" s="44"/>
      <c r="T8" s="44"/>
      <c r="U8" s="42"/>
      <c r="V8" s="42"/>
      <c r="W8" s="42"/>
      <c r="X8" s="42"/>
      <c r="Y8" s="44"/>
      <c r="Z8" s="44"/>
      <c r="AA8" s="44"/>
      <c r="AB8" s="44"/>
      <c r="AC8" s="44"/>
      <c r="AD8" s="44"/>
      <c r="AE8" s="48"/>
      <c r="AF8" s="50"/>
      <c r="AG8" s="50"/>
      <c r="AH8" s="51"/>
      <c r="AI8" s="48"/>
    </row>
    <row r="9" spans="1:35" ht="15" customHeight="1" x14ac:dyDescent="0.2">
      <c r="A9" s="42"/>
      <c r="B9" s="44"/>
      <c r="C9" s="43"/>
      <c r="D9" s="44"/>
      <c r="E9" s="44"/>
      <c r="F9" s="44"/>
      <c r="G9" s="44"/>
      <c r="H9" s="44"/>
      <c r="I9" s="44"/>
      <c r="J9" s="44"/>
      <c r="K9" s="44"/>
      <c r="L9" s="44"/>
      <c r="M9" s="44"/>
      <c r="N9" s="45"/>
      <c r="O9" s="44"/>
      <c r="P9" s="46"/>
      <c r="Q9" s="38"/>
      <c r="R9" s="39"/>
      <c r="S9" s="44"/>
      <c r="T9" s="44"/>
      <c r="U9" s="42"/>
      <c r="V9" s="42"/>
      <c r="W9" s="42"/>
      <c r="X9" s="42"/>
      <c r="Y9" s="44"/>
      <c r="Z9" s="44"/>
      <c r="AA9" s="44"/>
      <c r="AB9" s="44"/>
      <c r="AC9" s="44"/>
      <c r="AD9" s="44"/>
      <c r="AE9" s="48"/>
      <c r="AF9" s="42"/>
      <c r="AG9" s="42"/>
      <c r="AH9" s="52"/>
      <c r="AI9" s="42"/>
    </row>
    <row r="10" spans="1:35" ht="15" customHeight="1" x14ac:dyDescent="0.2">
      <c r="A10" s="42"/>
      <c r="B10" s="53" t="s">
        <v>43</v>
      </c>
      <c r="C10" s="44"/>
      <c r="D10" s="42"/>
      <c r="E10" s="44"/>
      <c r="F10" s="44"/>
      <c r="G10" s="44"/>
      <c r="H10" s="44"/>
      <c r="I10" s="44"/>
      <c r="J10" s="44"/>
      <c r="K10" s="44"/>
      <c r="L10" s="44"/>
      <c r="M10" s="44"/>
      <c r="N10" s="45"/>
      <c r="O10" s="44"/>
      <c r="P10" s="46"/>
      <c r="Q10" s="38"/>
      <c r="R10" s="39"/>
      <c r="S10" s="42"/>
      <c r="T10" s="42"/>
      <c r="U10" s="38"/>
      <c r="V10" s="38"/>
      <c r="W10" s="38"/>
      <c r="X10" s="38"/>
      <c r="Y10" s="44"/>
      <c r="Z10" s="44"/>
      <c r="AA10" s="44"/>
      <c r="AB10" s="44"/>
      <c r="AC10" s="44"/>
      <c r="AD10" s="44"/>
      <c r="AE10" s="42"/>
      <c r="AF10" s="44"/>
      <c r="AG10" s="46"/>
      <c r="AH10" s="47"/>
      <c r="AI10" s="48"/>
    </row>
    <row r="11" spans="1:35" ht="15" customHeight="1" x14ac:dyDescent="0.2">
      <c r="A11" s="42"/>
      <c r="B11" s="44"/>
      <c r="C11" s="54" t="s">
        <v>44</v>
      </c>
      <c r="D11" s="42"/>
      <c r="E11" s="44"/>
      <c r="F11" s="44"/>
      <c r="G11" s="44"/>
      <c r="H11" s="44"/>
      <c r="I11" s="44"/>
      <c r="J11" s="44"/>
      <c r="K11" s="44"/>
      <c r="L11" s="44"/>
      <c r="M11" s="44"/>
      <c r="N11" s="45"/>
      <c r="O11" s="44"/>
      <c r="P11" s="46"/>
      <c r="Q11" s="38"/>
      <c r="R11" s="39"/>
      <c r="S11" s="42"/>
      <c r="T11" s="42"/>
      <c r="U11" s="42"/>
      <c r="V11" s="42"/>
      <c r="W11" s="42"/>
      <c r="X11" s="42"/>
      <c r="Y11" s="44"/>
      <c r="Z11" s="44"/>
      <c r="AA11" s="44"/>
      <c r="AB11" s="44"/>
      <c r="AC11" s="44"/>
      <c r="AD11" s="44"/>
      <c r="AE11" s="44"/>
      <c r="AF11" s="44"/>
      <c r="AG11" s="46"/>
      <c r="AH11" s="47"/>
      <c r="AI11" s="48"/>
    </row>
    <row r="12" spans="1:35" ht="15" customHeight="1" x14ac:dyDescent="0.2">
      <c r="A12" s="42"/>
      <c r="B12" s="44"/>
      <c r="C12" s="42" t="s">
        <v>45</v>
      </c>
      <c r="I12" s="48"/>
      <c r="J12" s="44"/>
      <c r="K12" s="44"/>
      <c r="L12" s="44"/>
      <c r="M12" s="44"/>
      <c r="N12" s="45"/>
      <c r="O12" s="44"/>
      <c r="P12" s="46"/>
      <c r="Q12" s="38"/>
      <c r="R12" s="39"/>
      <c r="S12" s="42"/>
      <c r="T12" s="42"/>
      <c r="U12" s="42"/>
      <c r="V12" s="42"/>
      <c r="W12" s="42"/>
      <c r="X12" s="42"/>
      <c r="Y12" s="44"/>
      <c r="Z12" s="44"/>
      <c r="AA12" s="44"/>
      <c r="AB12" s="44"/>
      <c r="AC12" s="44"/>
      <c r="AD12" s="44"/>
      <c r="AE12" s="44"/>
      <c r="AF12" s="44"/>
      <c r="AG12" s="46"/>
      <c r="AH12" s="47"/>
      <c r="AI12" s="48"/>
    </row>
    <row r="13" spans="1:35" ht="15" customHeight="1" x14ac:dyDescent="0.2">
      <c r="A13" s="42"/>
      <c r="B13" s="48"/>
      <c r="C13" s="55" t="s">
        <v>46</v>
      </c>
      <c r="D13" s="48"/>
      <c r="E13" s="48"/>
      <c r="F13" s="48"/>
      <c r="G13" s="48"/>
      <c r="H13" s="48"/>
      <c r="I13" s="48"/>
      <c r="J13" s="48"/>
      <c r="K13" s="48"/>
      <c r="L13" s="48"/>
      <c r="M13" s="48"/>
      <c r="N13" s="48"/>
      <c r="O13" s="48"/>
      <c r="P13" s="48"/>
      <c r="Q13" s="56"/>
      <c r="R13" s="38"/>
      <c r="S13" s="42"/>
      <c r="T13" s="42"/>
      <c r="U13" s="42"/>
      <c r="V13" s="42"/>
      <c r="W13" s="42"/>
      <c r="X13" s="42"/>
      <c r="Y13" s="44"/>
      <c r="Z13" s="44"/>
      <c r="AA13" s="44"/>
      <c r="AB13" s="44"/>
      <c r="AC13" s="44"/>
      <c r="AD13" s="44"/>
      <c r="AE13" s="44"/>
      <c r="AF13" s="44"/>
      <c r="AG13" s="46"/>
      <c r="AH13" s="47"/>
      <c r="AI13" s="48"/>
    </row>
    <row r="14" spans="1:35" ht="15" customHeight="1" x14ac:dyDescent="0.2">
      <c r="A14" s="42"/>
      <c r="B14" s="54"/>
      <c r="C14" s="55" t="s">
        <v>47</v>
      </c>
      <c r="D14" s="44"/>
      <c r="E14" s="44"/>
      <c r="F14" s="44"/>
      <c r="G14" s="44"/>
      <c r="H14" s="48"/>
      <c r="I14" s="44"/>
      <c r="J14" s="48"/>
      <c r="K14" s="48"/>
      <c r="L14" s="48"/>
      <c r="M14" s="48"/>
      <c r="N14" s="48"/>
      <c r="O14" s="48"/>
      <c r="P14" s="48"/>
      <c r="Q14" s="56"/>
      <c r="R14" s="38"/>
      <c r="S14" s="42"/>
      <c r="T14" s="42"/>
      <c r="U14" s="42"/>
      <c r="V14" s="42"/>
      <c r="W14" s="42"/>
      <c r="X14" s="42"/>
      <c r="Y14" s="44"/>
      <c r="Z14" s="44"/>
      <c r="AA14" s="44"/>
      <c r="AB14" s="44"/>
      <c r="AC14" s="44"/>
      <c r="AD14" s="44"/>
      <c r="AE14" s="44"/>
      <c r="AF14" s="44"/>
      <c r="AG14" s="46"/>
      <c r="AH14" s="47"/>
      <c r="AI14" s="48"/>
    </row>
    <row r="15" spans="1:35" ht="15" customHeight="1" x14ac:dyDescent="0.2">
      <c r="A15" s="42"/>
      <c r="B15" s="54"/>
      <c r="C15" s="55" t="s">
        <v>48</v>
      </c>
      <c r="H15" s="44"/>
      <c r="I15" s="38"/>
      <c r="J15" s="44"/>
      <c r="K15" s="44"/>
      <c r="L15" s="44"/>
      <c r="M15" s="44"/>
      <c r="N15" s="45"/>
      <c r="O15" s="44"/>
      <c r="P15" s="46"/>
      <c r="Q15" s="38"/>
      <c r="R15" s="38"/>
      <c r="S15" s="42"/>
      <c r="T15" s="42"/>
      <c r="U15" s="48"/>
      <c r="V15" s="42"/>
      <c r="W15" s="42"/>
      <c r="X15" s="48"/>
      <c r="Y15" s="48"/>
      <c r="Z15" s="48"/>
      <c r="AA15" s="48"/>
      <c r="AB15" s="48"/>
      <c r="AC15" s="48"/>
      <c r="AD15" s="48"/>
      <c r="AE15" s="44"/>
      <c r="AF15" s="44"/>
      <c r="AG15" s="46"/>
      <c r="AH15" s="47"/>
      <c r="AI15" s="48"/>
    </row>
    <row r="16" spans="1:35" ht="15" customHeight="1" x14ac:dyDescent="0.2">
      <c r="A16" s="42"/>
      <c r="B16" s="38"/>
      <c r="C16" s="42" t="s">
        <v>49</v>
      </c>
      <c r="D16" s="38"/>
      <c r="E16" s="38"/>
      <c r="F16" s="38"/>
      <c r="G16" s="38"/>
      <c r="H16" s="38"/>
      <c r="I16" s="38"/>
      <c r="J16" s="38"/>
      <c r="K16" s="38"/>
      <c r="L16" s="38"/>
      <c r="M16" s="38"/>
      <c r="N16" s="38"/>
      <c r="O16" s="44"/>
      <c r="P16" s="39"/>
      <c r="Q16" s="38"/>
      <c r="R16" s="38"/>
      <c r="S16" s="38"/>
      <c r="T16" s="38"/>
      <c r="U16" s="44"/>
      <c r="V16" s="44"/>
      <c r="W16" s="44"/>
      <c r="X16" s="44"/>
      <c r="Y16" s="44"/>
      <c r="Z16" s="44"/>
      <c r="AA16" s="44"/>
      <c r="AB16" s="44"/>
      <c r="AC16" s="44"/>
      <c r="AD16" s="44"/>
      <c r="AE16" s="44"/>
      <c r="AF16" s="44"/>
      <c r="AG16" s="46"/>
      <c r="AH16" s="47"/>
      <c r="AI16" s="48"/>
    </row>
    <row r="17" spans="1:35" ht="15" customHeight="1" x14ac:dyDescent="0.2">
      <c r="A17" s="42"/>
      <c r="B17" s="38"/>
      <c r="C17" s="57"/>
      <c r="D17" s="38"/>
      <c r="E17" s="38"/>
      <c r="F17" s="38"/>
      <c r="G17" s="38"/>
      <c r="H17" s="38"/>
      <c r="I17" s="38"/>
      <c r="J17" s="38"/>
      <c r="K17" s="38"/>
      <c r="L17" s="38"/>
      <c r="M17" s="38"/>
      <c r="N17" s="38"/>
      <c r="O17" s="44"/>
      <c r="P17" s="39"/>
      <c r="R17" s="38"/>
      <c r="S17" s="38"/>
      <c r="T17" s="38"/>
      <c r="U17" s="44"/>
      <c r="V17" s="44"/>
      <c r="W17" s="44"/>
      <c r="X17" s="44"/>
      <c r="Y17" s="44"/>
      <c r="Z17" s="44"/>
      <c r="AA17" s="44"/>
      <c r="AB17" s="44"/>
      <c r="AC17" s="44"/>
      <c r="AD17" s="44"/>
      <c r="AE17" s="44"/>
      <c r="AF17" s="44"/>
      <c r="AG17" s="46"/>
      <c r="AH17" s="47"/>
      <c r="AI17" s="48"/>
    </row>
    <row r="18" spans="1:35" ht="15" customHeight="1" x14ac:dyDescent="0.2">
      <c r="A18" s="59"/>
      <c r="B18" s="59"/>
      <c r="C18" s="59"/>
      <c r="D18" s="59"/>
      <c r="E18" s="59"/>
      <c r="F18" s="59"/>
      <c r="G18" s="59"/>
      <c r="H18" s="59"/>
      <c r="I18" s="59"/>
      <c r="J18" s="60"/>
      <c r="K18" s="60"/>
      <c r="L18" s="60"/>
      <c r="M18" s="60"/>
      <c r="N18" s="60"/>
      <c r="O18" s="60"/>
      <c r="P18" s="61"/>
      <c r="Q18" s="62"/>
      <c r="R18" s="60"/>
      <c r="S18" s="59"/>
      <c r="T18" s="59"/>
      <c r="U18" s="59"/>
      <c r="V18" s="59"/>
      <c r="W18" s="59"/>
      <c r="X18" s="59"/>
      <c r="Y18" s="59"/>
      <c r="Z18" s="59"/>
      <c r="AA18" s="59"/>
      <c r="AB18" s="59"/>
      <c r="AC18" s="59"/>
      <c r="AD18" s="59"/>
      <c r="AE18" s="63"/>
      <c r="AF18" s="63"/>
      <c r="AG18" s="64"/>
      <c r="AH18" s="65"/>
      <c r="AI18" s="66"/>
    </row>
    <row r="19" spans="1:35" ht="15" customHeight="1" x14ac:dyDescent="0.2">
      <c r="B19" s="67"/>
      <c r="E19" s="67"/>
      <c r="F19" s="67"/>
      <c r="G19" s="67"/>
      <c r="H19" s="67"/>
      <c r="I19" s="67"/>
      <c r="J19" s="59"/>
      <c r="K19" s="60"/>
      <c r="L19" s="60"/>
      <c r="M19" s="60"/>
      <c r="N19" s="60"/>
      <c r="O19" s="60"/>
      <c r="P19" s="61"/>
      <c r="Q19" s="62"/>
      <c r="R19" s="60"/>
      <c r="S19" s="68"/>
      <c r="T19" s="63"/>
      <c r="U19" s="63"/>
      <c r="V19" s="63"/>
      <c r="W19" s="63"/>
      <c r="X19" s="63"/>
      <c r="Y19" s="63"/>
      <c r="Z19" s="63"/>
      <c r="AA19" s="63"/>
      <c r="AB19" s="63"/>
      <c r="AC19" s="63"/>
      <c r="AD19" s="63"/>
      <c r="AE19" s="63"/>
      <c r="AF19" s="63"/>
      <c r="AG19" s="64"/>
      <c r="AH19" s="65"/>
      <c r="AI19" s="66"/>
    </row>
    <row r="20" spans="1:35" ht="15" customHeight="1" x14ac:dyDescent="0.2">
      <c r="J20" s="67"/>
      <c r="K20" s="60"/>
      <c r="L20" s="60"/>
      <c r="M20" s="60"/>
      <c r="N20" s="60"/>
      <c r="O20" s="60"/>
      <c r="P20" s="61"/>
      <c r="Q20" s="62"/>
      <c r="R20" s="60"/>
      <c r="S20" s="66"/>
      <c r="T20" s="66"/>
      <c r="U20" s="69"/>
      <c r="V20" s="66"/>
      <c r="W20" s="66"/>
      <c r="X20" s="66"/>
      <c r="Y20" s="66"/>
      <c r="Z20" s="66"/>
      <c r="AA20" s="66"/>
      <c r="AB20" s="66"/>
      <c r="AC20" s="66"/>
      <c r="AD20" s="66"/>
      <c r="AE20" s="63"/>
      <c r="AF20" s="63"/>
      <c r="AG20" s="64"/>
      <c r="AH20" s="65"/>
      <c r="AI20" s="66"/>
    </row>
    <row r="21" spans="1:35" ht="15" customHeight="1" x14ac:dyDescent="0.2">
      <c r="K21" s="59"/>
      <c r="L21" s="59"/>
      <c r="M21" s="59"/>
      <c r="N21" s="59"/>
      <c r="O21" s="60"/>
      <c r="P21" s="61"/>
      <c r="Q21" s="70"/>
      <c r="R21" s="59"/>
      <c r="S21" s="66"/>
      <c r="T21" s="66"/>
      <c r="U21" s="66"/>
      <c r="V21" s="66"/>
      <c r="W21" s="66"/>
      <c r="X21" s="66"/>
      <c r="Y21" s="66"/>
      <c r="Z21" s="66"/>
      <c r="AA21" s="66"/>
      <c r="AB21" s="66"/>
      <c r="AC21" s="66"/>
      <c r="AD21" s="66"/>
      <c r="AE21" s="59"/>
      <c r="AF21" s="59"/>
      <c r="AG21" s="59"/>
      <c r="AH21" s="70"/>
      <c r="AI21" s="59"/>
    </row>
    <row r="22" spans="1:35" ht="15" customHeight="1" x14ac:dyDescent="0.15">
      <c r="K22" s="67"/>
      <c r="L22" s="67"/>
      <c r="M22" s="67"/>
      <c r="N22" s="67"/>
      <c r="O22" s="67"/>
      <c r="P22" s="71"/>
      <c r="S22" s="72"/>
      <c r="T22" s="72"/>
      <c r="U22" s="73"/>
      <c r="V22" s="72"/>
      <c r="W22" s="72"/>
      <c r="X22" s="72"/>
      <c r="Y22" s="72"/>
      <c r="Z22" s="72"/>
      <c r="AA22" s="72"/>
      <c r="AB22" s="72"/>
      <c r="AC22" s="72"/>
      <c r="AD22" s="72"/>
      <c r="AE22" s="74"/>
      <c r="AF22" s="74"/>
      <c r="AG22" s="75"/>
      <c r="AH22" s="76"/>
      <c r="AI22" s="72"/>
    </row>
    <row r="23" spans="1:35" ht="15" customHeight="1" x14ac:dyDescent="0.15">
      <c r="S23" s="72"/>
      <c r="T23" s="72"/>
      <c r="U23" s="73"/>
      <c r="V23" s="72"/>
      <c r="W23" s="72"/>
      <c r="X23" s="72"/>
      <c r="Y23" s="72"/>
      <c r="Z23" s="72"/>
      <c r="AA23" s="72"/>
      <c r="AB23" s="72"/>
      <c r="AC23" s="72"/>
      <c r="AD23" s="72"/>
      <c r="AE23" s="72"/>
      <c r="AF23" s="77"/>
      <c r="AG23" s="78"/>
      <c r="AH23" s="79"/>
      <c r="AI23" s="72"/>
    </row>
    <row r="24" spans="1:35" ht="15" customHeight="1" x14ac:dyDescent="0.15">
      <c r="J24" s="67"/>
      <c r="Q24" s="80"/>
      <c r="S24" s="72"/>
      <c r="T24" s="73"/>
      <c r="U24" s="72"/>
      <c r="V24" s="72"/>
      <c r="W24" s="72"/>
      <c r="X24" s="72"/>
      <c r="Y24" s="72"/>
      <c r="Z24" s="72"/>
      <c r="AA24" s="72"/>
      <c r="AB24" s="72"/>
      <c r="AC24" s="72"/>
      <c r="AD24" s="72"/>
      <c r="AE24" s="72"/>
      <c r="AF24" s="77"/>
      <c r="AG24" s="77"/>
      <c r="AH24" s="79"/>
      <c r="AI24" s="72"/>
    </row>
    <row r="25" spans="1:35" ht="15" customHeight="1" x14ac:dyDescent="0.15">
      <c r="S25" s="72"/>
      <c r="T25" s="72"/>
      <c r="U25" s="72"/>
      <c r="V25" s="72"/>
      <c r="W25" s="72"/>
      <c r="X25" s="72"/>
      <c r="Y25" s="72"/>
      <c r="Z25" s="72"/>
      <c r="AA25" s="72"/>
      <c r="AB25" s="72"/>
      <c r="AC25" s="72"/>
      <c r="AD25" s="72"/>
      <c r="AE25" s="72"/>
      <c r="AF25" s="72"/>
      <c r="AG25" s="78"/>
      <c r="AH25" s="79"/>
      <c r="AI25" s="72"/>
    </row>
    <row r="26" spans="1:35" ht="15" customHeight="1" x14ac:dyDescent="0.15">
      <c r="A26" s="67"/>
      <c r="K26" s="67"/>
      <c r="L26" s="67"/>
      <c r="M26" s="67"/>
      <c r="N26" s="67"/>
      <c r="O26" s="67"/>
      <c r="P26" s="67"/>
      <c r="AE26" s="72"/>
      <c r="AF26" s="72"/>
      <c r="AG26" s="78"/>
      <c r="AH26" s="79"/>
      <c r="AI26" s="72"/>
    </row>
    <row r="27" spans="1:35" ht="15" customHeight="1" x14ac:dyDescent="0.15">
      <c r="A27" s="67"/>
      <c r="AE27" s="72"/>
      <c r="AF27" s="77"/>
      <c r="AG27" s="78"/>
      <c r="AH27" s="79"/>
      <c r="AI27" s="72"/>
    </row>
    <row r="28" spans="1:35" ht="15" customHeight="1" x14ac:dyDescent="0.15">
      <c r="AE28" s="72"/>
      <c r="AF28" s="77"/>
      <c r="AG28" s="77"/>
      <c r="AH28" s="79"/>
      <c r="AI28" s="72"/>
    </row>
    <row r="29" spans="1:35" ht="15" customHeight="1" x14ac:dyDescent="0.15">
      <c r="AF29" s="81"/>
      <c r="AG29" s="81"/>
    </row>
    <row r="30" spans="1:35" ht="15" customHeight="1" x14ac:dyDescent="0.15">
      <c r="AG30" s="81"/>
    </row>
    <row r="31" spans="1:35" ht="15" customHeight="1" x14ac:dyDescent="0.15">
      <c r="AF31" s="81"/>
      <c r="AG31" s="81"/>
    </row>
    <row r="32" spans="1:35" ht="15" customHeight="1" x14ac:dyDescent="0.15">
      <c r="AG32" s="81"/>
    </row>
    <row r="33" spans="1:34" ht="15" customHeight="1" x14ac:dyDescent="0.15">
      <c r="S33" s="67"/>
      <c r="T33" s="67"/>
      <c r="V33" s="67"/>
      <c r="W33" s="67"/>
      <c r="X33" s="67"/>
      <c r="Y33" s="67"/>
      <c r="Z33" s="67"/>
      <c r="AA33" s="67"/>
      <c r="AB33" s="67"/>
      <c r="AC33" s="67"/>
      <c r="AD33" s="67"/>
    </row>
    <row r="34" spans="1:34" ht="15" customHeight="1" x14ac:dyDescent="0.15">
      <c r="R34" s="67"/>
      <c r="S34" s="67"/>
      <c r="T34" s="67"/>
      <c r="V34" s="67"/>
      <c r="W34" s="67"/>
      <c r="X34" s="67"/>
      <c r="Y34" s="67"/>
      <c r="Z34" s="67"/>
      <c r="AA34" s="67"/>
      <c r="AB34" s="67"/>
      <c r="AC34" s="67"/>
      <c r="AD34" s="67"/>
      <c r="AG34" s="81"/>
    </row>
    <row r="35" spans="1:34" ht="15" customHeight="1" x14ac:dyDescent="0.15">
      <c r="R35" s="67"/>
    </row>
    <row r="36" spans="1:34" s="67" customFormat="1" ht="15" customHeight="1" x14ac:dyDescent="0.15">
      <c r="A36" s="49"/>
      <c r="B36" s="49"/>
      <c r="C36" s="49"/>
      <c r="D36" s="49"/>
      <c r="E36" s="49"/>
      <c r="F36" s="49"/>
      <c r="G36" s="49"/>
      <c r="H36" s="49"/>
      <c r="I36" s="49"/>
      <c r="J36" s="49"/>
      <c r="K36" s="49"/>
      <c r="L36" s="49"/>
      <c r="M36" s="49"/>
      <c r="N36" s="49"/>
      <c r="O36" s="49"/>
      <c r="P36" s="49"/>
      <c r="Q36" s="58"/>
      <c r="R36" s="49"/>
      <c r="S36" s="49"/>
      <c r="T36" s="49"/>
      <c r="U36" s="49"/>
      <c r="V36" s="49"/>
      <c r="W36" s="49"/>
      <c r="X36" s="49"/>
      <c r="Y36" s="49"/>
      <c r="Z36" s="49"/>
      <c r="AA36" s="49"/>
      <c r="AB36" s="49"/>
      <c r="AC36" s="49"/>
      <c r="AD36" s="49"/>
      <c r="AH36" s="80"/>
    </row>
    <row r="37" spans="1:34" s="67" customFormat="1" ht="15" customHeight="1" x14ac:dyDescent="0.15">
      <c r="A37" s="49"/>
      <c r="B37" s="49"/>
      <c r="C37" s="49"/>
      <c r="D37" s="49"/>
      <c r="E37" s="49"/>
      <c r="F37" s="49"/>
      <c r="G37" s="49"/>
      <c r="H37" s="49"/>
      <c r="I37" s="49"/>
      <c r="J37" s="49"/>
      <c r="K37" s="49"/>
      <c r="L37" s="49"/>
      <c r="M37" s="49"/>
      <c r="N37" s="49"/>
      <c r="O37" s="49"/>
      <c r="P37" s="49"/>
      <c r="Q37" s="58"/>
      <c r="R37" s="49"/>
      <c r="S37" s="49"/>
      <c r="T37" s="49"/>
      <c r="U37" s="49"/>
      <c r="V37" s="49"/>
      <c r="W37" s="49"/>
      <c r="X37" s="49"/>
      <c r="Y37" s="49"/>
      <c r="Z37" s="49"/>
      <c r="AA37" s="49"/>
      <c r="AB37" s="49"/>
      <c r="AC37" s="49"/>
      <c r="AD37" s="49"/>
      <c r="AH37" s="80"/>
    </row>
  </sheetData>
  <mergeCells count="17">
    <mergeCell ref="AC3:AF3"/>
    <mergeCell ref="AG3:AI3"/>
    <mergeCell ref="E1:N1"/>
    <mergeCell ref="AC1:AF1"/>
    <mergeCell ref="AG1:AI1"/>
    <mergeCell ref="E2:N2"/>
    <mergeCell ref="AC2:AF2"/>
    <mergeCell ref="AG2:AI2"/>
    <mergeCell ref="A1:D1"/>
    <mergeCell ref="O1:R3"/>
    <mergeCell ref="S1:Z3"/>
    <mergeCell ref="AA1:AB1"/>
    <mergeCell ref="A2:D2"/>
    <mergeCell ref="AA2:AB2"/>
    <mergeCell ref="A3:D3"/>
    <mergeCell ref="AA3:AB3"/>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2" x14ac:dyDescent="0.2"/>
  <cols>
    <col min="1" max="16384" width="4.83203125" style="55"/>
  </cols>
  <sheetData>
    <row r="1" spans="1:35" s="37" customFormat="1" hidden="1" x14ac:dyDescent="0.15">
      <c r="A1" s="184" t="s">
        <v>6</v>
      </c>
      <c r="B1" s="185"/>
      <c r="C1" s="185"/>
      <c r="D1" s="186"/>
      <c r="E1" s="205" t="str">
        <f ca="1">IF(INDIRECT("変更履歴!E1")&lt;&gt;"",INDIRECT("変更履歴!E1"),"")</f>
        <v>サンプルプロジェクト</v>
      </c>
      <c r="F1" s="206"/>
      <c r="G1" s="206"/>
      <c r="H1" s="206"/>
      <c r="I1" s="206"/>
      <c r="J1" s="206"/>
      <c r="K1" s="206"/>
      <c r="L1" s="206"/>
      <c r="M1" s="206"/>
      <c r="N1" s="207"/>
      <c r="O1" s="187" t="s">
        <v>7</v>
      </c>
      <c r="P1" s="188"/>
      <c r="Q1" s="188"/>
      <c r="R1" s="189"/>
      <c r="S1" s="196" t="str">
        <f ca="1">IF(INDIRECT("変更履歴!S1")&lt;&gt;"",INDIRECT("変更履歴!S1"),"")</f>
        <v>システム機能設計書（画面）
WA10102/ログアウト</v>
      </c>
      <c r="T1" s="197"/>
      <c r="U1" s="197"/>
      <c r="V1" s="197"/>
      <c r="W1" s="197"/>
      <c r="X1" s="197"/>
      <c r="Y1" s="197"/>
      <c r="Z1" s="198"/>
      <c r="AA1" s="184" t="s">
        <v>8</v>
      </c>
      <c r="AB1" s="186"/>
      <c r="AC1" s="208" t="str">
        <f ca="1">IF(INDIRECT("変更履歴!AC1")&lt;&gt;"",INDIRECT("変更履歴!AC1"),"")</f>
        <v>TIS</v>
      </c>
      <c r="AD1" s="209"/>
      <c r="AE1" s="209"/>
      <c r="AF1" s="210"/>
      <c r="AG1" s="211">
        <f ca="1">IF(INDIRECT("変更履歴!AG1")&lt;&gt;"",INDIRECT("変更履歴!AG1"),"")</f>
        <v>43697</v>
      </c>
      <c r="AH1" s="212"/>
      <c r="AI1" s="213"/>
    </row>
    <row r="2" spans="1:35" s="37" customFormat="1" hidden="1" x14ac:dyDescent="0.15">
      <c r="A2" s="184" t="s">
        <v>9</v>
      </c>
      <c r="B2" s="185"/>
      <c r="C2" s="185"/>
      <c r="D2" s="186"/>
      <c r="E2" s="205" t="str">
        <f ca="1">IF(INDIRECT("変更履歴!E2")&lt;&gt;"",INDIRECT("変更履歴!E2"),"")</f>
        <v>サンプルシステム</v>
      </c>
      <c r="F2" s="206"/>
      <c r="G2" s="206"/>
      <c r="H2" s="206"/>
      <c r="I2" s="206"/>
      <c r="J2" s="206"/>
      <c r="K2" s="206"/>
      <c r="L2" s="206"/>
      <c r="M2" s="206"/>
      <c r="N2" s="207"/>
      <c r="O2" s="190"/>
      <c r="P2" s="191"/>
      <c r="Q2" s="191"/>
      <c r="R2" s="192"/>
      <c r="S2" s="199"/>
      <c r="T2" s="200"/>
      <c r="U2" s="200"/>
      <c r="V2" s="200"/>
      <c r="W2" s="200"/>
      <c r="X2" s="200"/>
      <c r="Y2" s="200"/>
      <c r="Z2" s="201"/>
      <c r="AA2" s="184" t="s">
        <v>10</v>
      </c>
      <c r="AB2" s="186"/>
      <c r="AC2" s="208" t="str">
        <f ca="1">IF(INDIRECT("変更履歴!AC2")&lt;&gt;"",INDIRECT("変更履歴!AC2"),"")</f>
        <v/>
      </c>
      <c r="AD2" s="209"/>
      <c r="AE2" s="209"/>
      <c r="AF2" s="210"/>
      <c r="AG2" s="211" t="str">
        <f ca="1">IF(INDIRECT("変更履歴!AG2")&lt;&gt;"",INDIRECT("変更履歴!AG2"),"")</f>
        <v/>
      </c>
      <c r="AH2" s="212"/>
      <c r="AI2" s="213"/>
    </row>
    <row r="3" spans="1:35" s="37" customFormat="1" hidden="1" x14ac:dyDescent="0.15">
      <c r="A3" s="184" t="s">
        <v>11</v>
      </c>
      <c r="B3" s="185"/>
      <c r="C3" s="185"/>
      <c r="D3" s="186"/>
      <c r="E3" s="205" t="str">
        <f ca="1">IF(INDIRECT("変更履歴!E3")&lt;&gt;"",INDIRECT("変更履歴!E3"),"")</f>
        <v>プロジェクト管理システム</v>
      </c>
      <c r="F3" s="206"/>
      <c r="G3" s="206"/>
      <c r="H3" s="206"/>
      <c r="I3" s="206"/>
      <c r="J3" s="206"/>
      <c r="K3" s="206"/>
      <c r="L3" s="206"/>
      <c r="M3" s="206"/>
      <c r="N3" s="207"/>
      <c r="O3" s="193"/>
      <c r="P3" s="194"/>
      <c r="Q3" s="194"/>
      <c r="R3" s="195"/>
      <c r="S3" s="202"/>
      <c r="T3" s="203"/>
      <c r="U3" s="203"/>
      <c r="V3" s="203"/>
      <c r="W3" s="203"/>
      <c r="X3" s="203"/>
      <c r="Y3" s="203"/>
      <c r="Z3" s="204"/>
      <c r="AA3" s="184"/>
      <c r="AB3" s="186"/>
      <c r="AC3" s="208" t="str">
        <f ca="1">IF(INDIRECT("変更履歴!AC3")&lt;&gt;"",INDIRECT("変更履歴!AC3"),"")</f>
        <v/>
      </c>
      <c r="AD3" s="209"/>
      <c r="AE3" s="209"/>
      <c r="AF3" s="210"/>
      <c r="AG3" s="211" t="str">
        <f ca="1">IF(INDIRECT("変更履歴!AG3")&lt;&gt;"",INDIRECT("変更履歴!AG3"),"")</f>
        <v/>
      </c>
      <c r="AH3" s="212"/>
      <c r="AI3" s="213"/>
    </row>
    <row r="4" spans="1:35" ht="12" customHeight="1" x14ac:dyDescent="0.2"/>
    <row r="5" spans="1:35" s="59" customFormat="1" ht="12" customHeight="1" x14ac:dyDescent="0.2">
      <c r="B5" s="59" t="s">
        <v>98</v>
      </c>
    </row>
    <row r="6" spans="1:35" s="59" customFormat="1" ht="12" customHeight="1" x14ac:dyDescent="0.2">
      <c r="C6" s="59" t="s">
        <v>99</v>
      </c>
    </row>
    <row r="7" spans="1:35" s="59" customFormat="1" ht="12" customHeight="1" x14ac:dyDescent="0.2"/>
    <row r="8" spans="1:35" s="59" customFormat="1" ht="12" customHeight="1" x14ac:dyDescent="0.2">
      <c r="B8" s="82"/>
      <c r="C8" s="224" t="s">
        <v>95</v>
      </c>
      <c r="D8" s="225"/>
      <c r="E8" s="225"/>
      <c r="F8" s="226"/>
      <c r="G8" s="227" t="s">
        <v>50</v>
      </c>
      <c r="H8" s="228"/>
      <c r="I8" s="228"/>
      <c r="J8" s="228"/>
      <c r="K8" s="228"/>
      <c r="L8" s="225"/>
      <c r="M8" s="225"/>
      <c r="N8" s="225"/>
      <c r="O8" s="225"/>
      <c r="P8" s="225"/>
      <c r="Q8" s="225"/>
      <c r="R8" s="225"/>
      <c r="S8" s="225"/>
      <c r="T8" s="225"/>
      <c r="U8" s="225"/>
      <c r="V8" s="225"/>
      <c r="W8" s="225"/>
      <c r="X8" s="225"/>
      <c r="Y8" s="225"/>
      <c r="Z8" s="225"/>
      <c r="AA8" s="225"/>
      <c r="AB8" s="225"/>
      <c r="AC8" s="225"/>
      <c r="AD8" s="225"/>
      <c r="AE8" s="225"/>
      <c r="AF8" s="225"/>
      <c r="AG8" s="226"/>
    </row>
    <row r="9" spans="1:35" s="59" customFormat="1" ht="12" customHeight="1" x14ac:dyDescent="0.2">
      <c r="B9" s="82"/>
      <c r="C9" s="229" t="s">
        <v>96</v>
      </c>
      <c r="D9" s="230"/>
      <c r="E9" s="230"/>
      <c r="F9" s="231"/>
      <c r="G9" s="227" t="s">
        <v>51</v>
      </c>
      <c r="H9" s="225"/>
      <c r="I9" s="225"/>
      <c r="J9" s="225"/>
      <c r="K9" s="225"/>
      <c r="L9" s="225"/>
      <c r="M9" s="225"/>
      <c r="N9" s="225"/>
      <c r="O9" s="225"/>
      <c r="P9" s="225"/>
      <c r="Q9" s="225"/>
      <c r="R9" s="225"/>
      <c r="S9" s="225"/>
      <c r="T9" s="225"/>
      <c r="U9" s="225"/>
      <c r="V9" s="225"/>
      <c r="W9" s="225"/>
      <c r="X9" s="225"/>
      <c r="Y9" s="225"/>
      <c r="Z9" s="225"/>
      <c r="AA9" s="225"/>
      <c r="AB9" s="225"/>
      <c r="AC9" s="225"/>
      <c r="AD9" s="225"/>
      <c r="AE9" s="225"/>
      <c r="AF9" s="225"/>
      <c r="AG9" s="226"/>
    </row>
    <row r="10" spans="1:35" s="59" customFormat="1" ht="12" customHeight="1" x14ac:dyDescent="0.2">
      <c r="B10" s="82"/>
      <c r="C10" s="215" t="s">
        <v>97</v>
      </c>
      <c r="D10" s="216"/>
      <c r="E10" s="216"/>
      <c r="F10" s="217"/>
      <c r="G10" s="83" t="s">
        <v>52</v>
      </c>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5"/>
    </row>
    <row r="11" spans="1:35" s="59" customFormat="1" ht="12" customHeight="1" x14ac:dyDescent="0.2">
      <c r="B11" s="82"/>
      <c r="C11" s="218"/>
      <c r="D11" s="219"/>
      <c r="E11" s="219"/>
      <c r="F11" s="220"/>
      <c r="G11" s="86"/>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87"/>
    </row>
    <row r="12" spans="1:35" s="59" customFormat="1" ht="12" customHeight="1" x14ac:dyDescent="0.2">
      <c r="B12" s="82"/>
      <c r="C12" s="218"/>
      <c r="D12" s="219"/>
      <c r="E12" s="219"/>
      <c r="F12" s="220"/>
      <c r="G12" s="88"/>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87"/>
    </row>
    <row r="13" spans="1:35" s="59" customFormat="1" ht="12" customHeight="1" x14ac:dyDescent="0.2">
      <c r="B13" s="82"/>
      <c r="C13" s="221"/>
      <c r="D13" s="222"/>
      <c r="E13" s="222"/>
      <c r="F13" s="223"/>
      <c r="G13" s="89"/>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1"/>
    </row>
    <row r="14" spans="1:35" s="59" customFormat="1" ht="12" customHeight="1" x14ac:dyDescent="0.2">
      <c r="B14" s="82"/>
      <c r="C14" s="214" t="s">
        <v>53</v>
      </c>
      <c r="D14" s="214"/>
      <c r="E14" s="214"/>
      <c r="F14" s="214"/>
      <c r="G14" s="92" t="s">
        <v>54</v>
      </c>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4"/>
    </row>
    <row r="15" spans="1:35" ht="12" customHeight="1" x14ac:dyDescent="0.2"/>
    <row r="16" spans="1:35"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sheetData>
  <mergeCells count="23">
    <mergeCell ref="AG1:AI1"/>
    <mergeCell ref="AC2:AF2"/>
    <mergeCell ref="AG2:AI2"/>
    <mergeCell ref="AC3:AF3"/>
    <mergeCell ref="AG3:AI3"/>
    <mergeCell ref="AC1:AF1"/>
    <mergeCell ref="C14:F14"/>
    <mergeCell ref="C10:F13"/>
    <mergeCell ref="C8:F8"/>
    <mergeCell ref="G8:AG8"/>
    <mergeCell ref="G9:AG9"/>
    <mergeCell ref="C9:F9"/>
    <mergeCell ref="A1:D1"/>
    <mergeCell ref="O1:R3"/>
    <mergeCell ref="S1:Z3"/>
    <mergeCell ref="AA1:AB1"/>
    <mergeCell ref="A2:D2"/>
    <mergeCell ref="AA2:AB2"/>
    <mergeCell ref="A3:D3"/>
    <mergeCell ref="AA3:AB3"/>
    <mergeCell ref="E1:N1"/>
    <mergeCell ref="E2:N2"/>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BF41"/>
  <sheetViews>
    <sheetView showGridLines="0" view="pageBreakPreview" topLeftCell="A4" zoomScaleNormal="100" zoomScaleSheetLayoutView="100" workbookViewId="0">
      <selection activeCell="A4" sqref="A4"/>
    </sheetView>
  </sheetViews>
  <sheetFormatPr defaultColWidth="4.83203125" defaultRowHeight="12" x14ac:dyDescent="0.2"/>
  <cols>
    <col min="1" max="7" width="4.83203125" style="55"/>
    <col min="8" max="9" width="4.83203125" style="55" customWidth="1"/>
    <col min="10" max="16384" width="4.83203125" style="55"/>
  </cols>
  <sheetData>
    <row r="1" spans="1:53" s="37" customFormat="1" hidden="1" x14ac:dyDescent="0.2">
      <c r="A1" s="254" t="s">
        <v>12</v>
      </c>
      <c r="B1" s="255"/>
      <c r="C1" s="255"/>
      <c r="D1" s="256"/>
      <c r="E1" s="205" t="str">
        <f ca="1">IF(INDIRECT("変更履歴!E1")&lt;&gt;"",INDIRECT("変更履歴!E1"),"")</f>
        <v>サンプルプロジェクト</v>
      </c>
      <c r="F1" s="206"/>
      <c r="G1" s="206"/>
      <c r="H1" s="206"/>
      <c r="I1" s="206"/>
      <c r="J1" s="206"/>
      <c r="K1" s="206"/>
      <c r="L1" s="206"/>
      <c r="M1" s="206"/>
      <c r="N1" s="207"/>
      <c r="O1" s="187" t="s">
        <v>13</v>
      </c>
      <c r="P1" s="188"/>
      <c r="Q1" s="188"/>
      <c r="R1" s="189"/>
      <c r="S1" s="196" t="str">
        <f ca="1">IF(INDIRECT("変更履歴!S1")&lt;&gt;"",INDIRECT("変更履歴!S1"),"")</f>
        <v>システム機能設計書（画面）
WA10102/ログアウト</v>
      </c>
      <c r="T1" s="197"/>
      <c r="U1" s="197"/>
      <c r="V1" s="197"/>
      <c r="W1" s="197"/>
      <c r="X1" s="197"/>
      <c r="Y1" s="197"/>
      <c r="Z1" s="198"/>
      <c r="AA1" s="184" t="s">
        <v>14</v>
      </c>
      <c r="AB1" s="186"/>
      <c r="AC1" s="208" t="str">
        <f ca="1">IF(INDIRECT("変更履歴!AC1")&lt;&gt;"",INDIRECT("変更履歴!AC1"),"")</f>
        <v>TIS</v>
      </c>
      <c r="AD1" s="209"/>
      <c r="AE1" s="209"/>
      <c r="AF1" s="210"/>
      <c r="AG1" s="251">
        <f ca="1">IF(INDIRECT("変更履歴!AG1")&lt;&gt;"",INDIRECT("変更履歴!AG1"),"")</f>
        <v>43697</v>
      </c>
      <c r="AH1" s="252"/>
      <c r="AI1" s="253"/>
      <c r="AJ1" s="95"/>
    </row>
    <row r="2" spans="1:53" s="37" customFormat="1" hidden="1" x14ac:dyDescent="0.2">
      <c r="A2" s="254" t="s">
        <v>15</v>
      </c>
      <c r="B2" s="255"/>
      <c r="C2" s="255"/>
      <c r="D2" s="256"/>
      <c r="E2" s="205" t="str">
        <f ca="1">IF(INDIRECT("変更履歴!E2")&lt;&gt;"",INDIRECT("変更履歴!E2"),"")</f>
        <v>サンプルシステム</v>
      </c>
      <c r="F2" s="206"/>
      <c r="G2" s="206"/>
      <c r="H2" s="206"/>
      <c r="I2" s="206"/>
      <c r="J2" s="206"/>
      <c r="K2" s="206"/>
      <c r="L2" s="206"/>
      <c r="M2" s="206"/>
      <c r="N2" s="207"/>
      <c r="O2" s="190"/>
      <c r="P2" s="191"/>
      <c r="Q2" s="191"/>
      <c r="R2" s="192"/>
      <c r="S2" s="199"/>
      <c r="T2" s="200"/>
      <c r="U2" s="200"/>
      <c r="V2" s="200"/>
      <c r="W2" s="200"/>
      <c r="X2" s="200"/>
      <c r="Y2" s="200"/>
      <c r="Z2" s="201"/>
      <c r="AA2" s="184" t="s">
        <v>16</v>
      </c>
      <c r="AB2" s="186"/>
      <c r="AC2" s="208" t="str">
        <f ca="1">IF(INDIRECT("変更履歴!AC2")&lt;&gt;"",INDIRECT("変更履歴!AC2"),"")</f>
        <v/>
      </c>
      <c r="AD2" s="209"/>
      <c r="AE2" s="209"/>
      <c r="AF2" s="210"/>
      <c r="AG2" s="251" t="str">
        <f ca="1">IF(INDIRECT("変更履歴!AG2")&lt;&gt;"",INDIRECT("変更履歴!AG2"),"")</f>
        <v/>
      </c>
      <c r="AH2" s="252"/>
      <c r="AI2" s="253"/>
      <c r="AJ2" s="95"/>
    </row>
    <row r="3" spans="1:53" s="37" customFormat="1" hidden="1" x14ac:dyDescent="0.2">
      <c r="A3" s="254" t="s">
        <v>17</v>
      </c>
      <c r="B3" s="255"/>
      <c r="C3" s="255"/>
      <c r="D3" s="256"/>
      <c r="E3" s="205" t="str">
        <f ca="1">IF(INDIRECT("変更履歴!E3")&lt;&gt;"",INDIRECT("変更履歴!E3"),"")</f>
        <v>プロジェクト管理システム</v>
      </c>
      <c r="F3" s="206"/>
      <c r="G3" s="206"/>
      <c r="H3" s="206"/>
      <c r="I3" s="206"/>
      <c r="J3" s="206"/>
      <c r="K3" s="206"/>
      <c r="L3" s="206"/>
      <c r="M3" s="206"/>
      <c r="N3" s="207"/>
      <c r="O3" s="193"/>
      <c r="P3" s="194"/>
      <c r="Q3" s="194"/>
      <c r="R3" s="195"/>
      <c r="S3" s="202"/>
      <c r="T3" s="203"/>
      <c r="U3" s="203"/>
      <c r="V3" s="203"/>
      <c r="W3" s="203"/>
      <c r="X3" s="203"/>
      <c r="Y3" s="203"/>
      <c r="Z3" s="204"/>
      <c r="AA3" s="184"/>
      <c r="AB3" s="186"/>
      <c r="AC3" s="208" t="str">
        <f ca="1">IF(INDIRECT("変更履歴!AC3")&lt;&gt;"",INDIRECT("変更履歴!AC3"),"")</f>
        <v/>
      </c>
      <c r="AD3" s="209"/>
      <c r="AE3" s="209"/>
      <c r="AF3" s="210"/>
      <c r="AG3" s="251" t="str">
        <f ca="1">IF(INDIRECT("変更履歴!AG3")&lt;&gt;"",INDIRECT("変更履歴!AG3"),"")</f>
        <v/>
      </c>
      <c r="AH3" s="252"/>
      <c r="AI3" s="253"/>
      <c r="AJ3" s="95"/>
    </row>
    <row r="4" spans="1:53" ht="12" customHeight="1" x14ac:dyDescent="0.2"/>
    <row r="5" spans="1:53" ht="12" customHeight="1" x14ac:dyDescent="0.2">
      <c r="B5" s="53" t="s">
        <v>43</v>
      </c>
    </row>
    <row r="6" spans="1:53" ht="12" customHeight="1" x14ac:dyDescent="0.2">
      <c r="C6" s="55" t="s">
        <v>44</v>
      </c>
    </row>
    <row r="7" spans="1:53" ht="12" customHeight="1" x14ac:dyDescent="0.2"/>
    <row r="8" spans="1:53" ht="12" customHeight="1" x14ac:dyDescent="0.2">
      <c r="D8" s="55" t="s">
        <v>55</v>
      </c>
    </row>
    <row r="9" spans="1:53" ht="12" customHeight="1" x14ac:dyDescent="0.2"/>
    <row r="10" spans="1:53" x14ac:dyDescent="0.2">
      <c r="C10" s="40" t="s">
        <v>45</v>
      </c>
      <c r="D10" s="96"/>
      <c r="E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row>
    <row r="11" spans="1:53" x14ac:dyDescent="0.2">
      <c r="C11" s="40"/>
      <c r="D11" s="96"/>
      <c r="E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row>
    <row r="12" spans="1:53" ht="11.25" customHeight="1" x14ac:dyDescent="0.2">
      <c r="D12" s="55" t="s">
        <v>56</v>
      </c>
      <c r="O12" s="97"/>
    </row>
    <row r="13" spans="1:53" ht="11.25" customHeight="1" x14ac:dyDescent="0.2">
      <c r="O13" s="97"/>
    </row>
    <row r="14" spans="1:53" x14ac:dyDescent="0.2">
      <c r="C14" s="55" t="s">
        <v>46</v>
      </c>
      <c r="AK14" s="82"/>
      <c r="AL14" s="82"/>
      <c r="AM14" s="82"/>
      <c r="AN14" s="82"/>
      <c r="AO14" s="82"/>
      <c r="AP14" s="82"/>
      <c r="AQ14" s="82"/>
      <c r="AR14" s="82"/>
      <c r="AS14" s="82"/>
      <c r="AT14" s="82"/>
      <c r="AU14" s="82"/>
      <c r="AV14" s="82"/>
      <c r="AW14" s="82"/>
      <c r="AX14" s="82"/>
      <c r="AY14" s="82"/>
      <c r="AZ14" s="82"/>
      <c r="BA14" s="82"/>
    </row>
    <row r="15" spans="1:53" ht="11.25" customHeight="1" x14ac:dyDescent="0.2">
      <c r="AY15" s="57"/>
    </row>
    <row r="16" spans="1:53" x14ac:dyDescent="0.2">
      <c r="D16" s="98" t="s">
        <v>56</v>
      </c>
      <c r="E16" s="99"/>
      <c r="F16" s="100"/>
      <c r="G16" s="100"/>
      <c r="H16" s="100"/>
      <c r="I16" s="100"/>
      <c r="J16" s="100"/>
      <c r="K16" s="100"/>
      <c r="L16" s="100"/>
      <c r="M16" s="100"/>
      <c r="N16" s="100"/>
      <c r="O16" s="100"/>
      <c r="P16" s="100"/>
      <c r="Q16" s="100"/>
      <c r="R16" s="100"/>
      <c r="S16" s="100"/>
      <c r="T16" s="100"/>
      <c r="U16" s="100"/>
      <c r="V16" s="100"/>
      <c r="W16" s="100"/>
      <c r="X16" s="101"/>
      <c r="Y16" s="101"/>
      <c r="Z16" s="101"/>
      <c r="AA16" s="101"/>
      <c r="AB16" s="100"/>
      <c r="AC16" s="100"/>
      <c r="AD16" s="100"/>
      <c r="AE16" s="100"/>
      <c r="AF16" s="100"/>
      <c r="AG16" s="100"/>
      <c r="AH16" s="100"/>
      <c r="AI16" s="100"/>
      <c r="AJ16" s="100"/>
      <c r="AK16" s="100"/>
      <c r="AN16" s="42"/>
      <c r="AO16" s="42"/>
      <c r="AP16" s="42"/>
      <c r="AQ16" s="42"/>
      <c r="AR16" s="42"/>
      <c r="AS16" s="42"/>
    </row>
    <row r="17" spans="1:56" x14ac:dyDescent="0.2">
      <c r="D17" s="98"/>
      <c r="E17" s="99"/>
      <c r="F17" s="100"/>
      <c r="G17" s="100"/>
      <c r="H17" s="100"/>
      <c r="I17" s="100"/>
      <c r="J17" s="100"/>
      <c r="K17" s="100"/>
      <c r="L17" s="100"/>
      <c r="M17" s="100"/>
      <c r="N17" s="100"/>
      <c r="O17" s="100"/>
      <c r="P17" s="100"/>
      <c r="Q17" s="100"/>
      <c r="R17" s="100"/>
      <c r="S17" s="100"/>
      <c r="T17" s="100"/>
      <c r="U17" s="100"/>
      <c r="V17" s="100"/>
      <c r="W17" s="100"/>
      <c r="X17" s="101"/>
      <c r="Y17" s="101"/>
      <c r="Z17" s="101"/>
      <c r="AA17" s="101"/>
      <c r="AB17" s="100"/>
      <c r="AC17" s="100"/>
      <c r="AD17" s="100"/>
      <c r="AE17" s="100"/>
      <c r="AF17" s="100"/>
      <c r="AG17" s="100"/>
      <c r="AH17" s="100"/>
      <c r="AI17" s="100"/>
      <c r="AJ17" s="100"/>
      <c r="AK17" s="100"/>
      <c r="AN17" s="42"/>
      <c r="AO17" s="42"/>
      <c r="AP17" s="42"/>
      <c r="AQ17" s="42"/>
      <c r="AR17" s="42"/>
      <c r="AS17" s="42"/>
    </row>
    <row r="18" spans="1:56" x14ac:dyDescent="0.2">
      <c r="C18" s="55" t="s">
        <v>47</v>
      </c>
      <c r="D18" s="98"/>
      <c r="E18" s="99"/>
      <c r="F18" s="100"/>
      <c r="G18" s="100"/>
      <c r="H18" s="100"/>
      <c r="I18" s="100"/>
      <c r="J18" s="100"/>
      <c r="K18" s="100"/>
      <c r="L18" s="100"/>
      <c r="M18" s="100"/>
      <c r="N18" s="100"/>
      <c r="O18" s="100"/>
      <c r="P18" s="100"/>
      <c r="Q18" s="100"/>
      <c r="R18" s="100"/>
      <c r="S18" s="100"/>
      <c r="T18" s="100"/>
      <c r="U18" s="100"/>
      <c r="V18" s="100"/>
      <c r="W18" s="100"/>
      <c r="X18" s="101"/>
      <c r="Y18" s="101"/>
      <c r="Z18" s="101"/>
      <c r="AA18" s="101"/>
      <c r="AB18" s="100"/>
      <c r="AC18" s="100"/>
      <c r="AD18" s="100"/>
      <c r="AE18" s="100"/>
      <c r="AF18" s="100"/>
      <c r="AG18" s="100"/>
      <c r="AH18" s="100"/>
      <c r="AI18" s="100"/>
      <c r="AJ18" s="100"/>
      <c r="AK18" s="100"/>
      <c r="AN18" s="42"/>
      <c r="AO18" s="42"/>
      <c r="AP18" s="42"/>
      <c r="AQ18" s="42"/>
      <c r="AR18" s="42"/>
      <c r="AS18" s="42"/>
    </row>
    <row r="19" spans="1:56" ht="11.25" customHeight="1" x14ac:dyDescent="0.2">
      <c r="AI19" s="100"/>
      <c r="AJ19" s="100"/>
      <c r="AK19" s="42"/>
      <c r="AL19" s="42"/>
      <c r="AM19" s="42"/>
      <c r="AN19" s="42"/>
      <c r="AO19" s="42"/>
      <c r="AP19" s="42"/>
      <c r="AQ19" s="42"/>
      <c r="AR19" s="42"/>
      <c r="AS19" s="42"/>
      <c r="AT19" s="42"/>
      <c r="AU19" s="42"/>
      <c r="AV19" s="42"/>
      <c r="AW19" s="42"/>
    </row>
    <row r="20" spans="1:56" x14ac:dyDescent="0.2">
      <c r="D20" s="55" t="s">
        <v>56</v>
      </c>
      <c r="E20" s="102"/>
      <c r="F20" s="102"/>
      <c r="G20" s="102"/>
      <c r="H20" s="102"/>
      <c r="I20" s="102"/>
      <c r="J20" s="102"/>
      <c r="K20" s="102"/>
      <c r="L20" s="102"/>
      <c r="M20" s="102"/>
      <c r="N20" s="102"/>
      <c r="O20" s="102"/>
      <c r="P20" s="102"/>
      <c r="Q20" s="102"/>
      <c r="R20" s="102"/>
      <c r="S20" s="102"/>
      <c r="T20" s="102"/>
      <c r="U20" s="102"/>
      <c r="V20" s="103"/>
      <c r="W20" s="103"/>
      <c r="X20" s="103"/>
      <c r="Y20" s="103"/>
      <c r="Z20" s="103"/>
      <c r="AA20" s="103"/>
      <c r="AB20" s="103"/>
      <c r="AC20" s="103"/>
      <c r="AD20" s="103"/>
      <c r="AE20" s="103"/>
      <c r="AF20" s="103"/>
      <c r="AG20" s="103"/>
      <c r="AH20" s="103"/>
      <c r="AM20" s="42"/>
      <c r="AN20" s="42"/>
      <c r="AO20" s="42"/>
      <c r="AP20" s="42"/>
      <c r="AQ20" s="42"/>
      <c r="AR20" s="42"/>
      <c r="AS20" s="42"/>
      <c r="AT20" s="42"/>
      <c r="AU20" s="42"/>
      <c r="AV20" s="42"/>
      <c r="AW20" s="42"/>
      <c r="AX20" s="42"/>
      <c r="AY20" s="42"/>
      <c r="AZ20" s="42"/>
      <c r="BA20" s="42"/>
    </row>
    <row r="21" spans="1:56" x14ac:dyDescent="0.2">
      <c r="D21" s="98"/>
      <c r="E21" s="99"/>
      <c r="F21" s="100"/>
      <c r="G21" s="100"/>
      <c r="H21" s="100"/>
      <c r="I21" s="100"/>
      <c r="J21" s="100"/>
      <c r="K21" s="100"/>
      <c r="L21" s="100"/>
      <c r="M21" s="100"/>
      <c r="N21" s="100"/>
      <c r="O21" s="100"/>
      <c r="R21" s="100"/>
      <c r="S21" s="100"/>
      <c r="T21" s="100"/>
      <c r="U21" s="100"/>
      <c r="V21" s="100"/>
      <c r="W21" s="100"/>
      <c r="X21" s="101"/>
      <c r="Y21" s="101"/>
      <c r="Z21" s="101"/>
      <c r="AA21" s="101"/>
      <c r="AB21" s="100"/>
      <c r="AC21" s="100"/>
      <c r="AD21" s="100"/>
      <c r="AE21" s="100"/>
      <c r="AF21" s="100"/>
      <c r="AG21" s="100"/>
      <c r="AH21" s="100"/>
      <c r="AI21" s="100"/>
      <c r="AJ21" s="100"/>
      <c r="AQ21" s="42"/>
      <c r="AR21" s="42"/>
      <c r="AS21" s="42"/>
      <c r="AT21" s="42"/>
      <c r="AU21" s="42"/>
      <c r="AV21" s="42"/>
      <c r="AW21" s="42"/>
      <c r="AX21" s="42"/>
      <c r="AY21" s="42"/>
      <c r="AZ21" s="42"/>
      <c r="BA21" s="42"/>
    </row>
    <row r="22" spans="1:56" x14ac:dyDescent="0.2">
      <c r="C22" s="55" t="s">
        <v>48</v>
      </c>
      <c r="AS22" s="42"/>
      <c r="AT22" s="42"/>
      <c r="AU22" s="42"/>
      <c r="AV22" s="42"/>
      <c r="AW22" s="42"/>
      <c r="AX22" s="42"/>
      <c r="AY22" s="42"/>
      <c r="AZ22" s="42"/>
      <c r="BA22" s="42"/>
    </row>
    <row r="24" spans="1:56" ht="11.25" customHeight="1" x14ac:dyDescent="0.2">
      <c r="C24" s="104"/>
      <c r="D24" s="105" t="s">
        <v>30</v>
      </c>
      <c r="E24" s="232" t="s">
        <v>57</v>
      </c>
      <c r="F24" s="233"/>
      <c r="G24" s="233"/>
      <c r="H24" s="233"/>
      <c r="I24" s="233"/>
      <c r="J24" s="234"/>
      <c r="K24" s="232" t="s">
        <v>58</v>
      </c>
      <c r="L24" s="233"/>
      <c r="M24" s="233"/>
      <c r="N24" s="233"/>
      <c r="O24" s="233"/>
      <c r="P24" s="233"/>
      <c r="Q24" s="250"/>
      <c r="R24" s="224" t="s">
        <v>92</v>
      </c>
      <c r="S24" s="233"/>
      <c r="T24" s="233"/>
      <c r="U24" s="233"/>
      <c r="V24" s="233"/>
      <c r="W24" s="233"/>
      <c r="X24" s="233"/>
      <c r="Y24" s="250"/>
      <c r="Z24" s="244" t="s">
        <v>59</v>
      </c>
      <c r="AA24" s="245"/>
      <c r="AB24" s="245"/>
      <c r="AC24" s="245"/>
      <c r="AD24" s="246"/>
      <c r="AE24" s="241" t="s">
        <v>60</v>
      </c>
      <c r="AF24" s="242"/>
      <c r="AG24" s="242"/>
      <c r="AH24" s="243"/>
    </row>
    <row r="25" spans="1:56" ht="27" customHeight="1" x14ac:dyDescent="0.2">
      <c r="D25" s="106">
        <v>1</v>
      </c>
      <c r="E25" s="235" t="s">
        <v>61</v>
      </c>
      <c r="F25" s="236"/>
      <c r="G25" s="236"/>
      <c r="H25" s="236"/>
      <c r="I25" s="236"/>
      <c r="J25" s="237"/>
      <c r="K25" s="238" t="s">
        <v>39</v>
      </c>
      <c r="L25" s="239"/>
      <c r="M25" s="239"/>
      <c r="N25" s="239"/>
      <c r="O25" s="239"/>
      <c r="P25" s="239"/>
      <c r="Q25" s="240"/>
      <c r="R25" s="238" t="s">
        <v>62</v>
      </c>
      <c r="S25" s="239"/>
      <c r="T25" s="239"/>
      <c r="U25" s="239"/>
      <c r="V25" s="239"/>
      <c r="W25" s="239"/>
      <c r="X25" s="239"/>
      <c r="Y25" s="240"/>
      <c r="Z25" s="238" t="s">
        <v>63</v>
      </c>
      <c r="AA25" s="239"/>
      <c r="AB25" s="239"/>
      <c r="AC25" s="239"/>
      <c r="AD25" s="240"/>
      <c r="AE25" s="247" t="s">
        <v>64</v>
      </c>
      <c r="AF25" s="248"/>
      <c r="AG25" s="248"/>
      <c r="AH25" s="249"/>
    </row>
    <row r="26" spans="1:56" s="57" customFormat="1" x14ac:dyDescent="0.2">
      <c r="D26" s="107"/>
      <c r="E26" s="108"/>
      <c r="F26" s="108"/>
      <c r="G26" s="108"/>
      <c r="H26" s="108"/>
      <c r="I26" s="108"/>
      <c r="J26" s="108"/>
      <c r="K26" s="102"/>
      <c r="L26" s="102"/>
      <c r="M26" s="102"/>
      <c r="N26" s="102"/>
      <c r="O26" s="102"/>
      <c r="P26" s="102"/>
      <c r="Q26" s="102"/>
      <c r="R26" s="102"/>
      <c r="S26" s="102"/>
      <c r="T26" s="102"/>
      <c r="U26" s="102"/>
      <c r="V26" s="102"/>
      <c r="W26" s="102"/>
      <c r="X26" s="102"/>
      <c r="Y26" s="102"/>
      <c r="Z26" s="102"/>
      <c r="AA26" s="102"/>
      <c r="AB26" s="102"/>
      <c r="AC26" s="102"/>
      <c r="AD26" s="102"/>
      <c r="AE26" s="102"/>
      <c r="AF26" s="102"/>
      <c r="AG26" s="102"/>
      <c r="AH26" s="96"/>
      <c r="AN26" s="38"/>
      <c r="AO26" s="38"/>
      <c r="AP26" s="38"/>
    </row>
    <row r="27" spans="1:56" x14ac:dyDescent="0.2">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102"/>
      <c r="AF27" s="102"/>
      <c r="AG27" s="102"/>
      <c r="AH27" s="42"/>
      <c r="AI27" s="42"/>
      <c r="AN27" s="42"/>
      <c r="AO27" s="42"/>
      <c r="AP27" s="42"/>
      <c r="AQ27" s="42"/>
      <c r="AR27" s="42"/>
      <c r="AS27" s="42"/>
      <c r="AT27" s="42"/>
      <c r="AU27" s="42"/>
      <c r="AV27" s="42"/>
      <c r="AW27" s="42"/>
      <c r="AX27" s="42"/>
      <c r="AY27" s="42"/>
      <c r="AZ27" s="42"/>
      <c r="BA27" s="42"/>
      <c r="BB27" s="42"/>
    </row>
    <row r="28" spans="1:56" x14ac:dyDescent="0.2">
      <c r="C28" s="42" t="s">
        <v>49</v>
      </c>
      <c r="D28" s="109"/>
      <c r="E28" s="109"/>
      <c r="G28" s="44"/>
      <c r="I28" s="44"/>
      <c r="AE28" s="102"/>
      <c r="AG28" s="102"/>
      <c r="AP28" s="42"/>
      <c r="AQ28" s="42"/>
      <c r="AR28" s="42"/>
      <c r="AS28" s="42"/>
      <c r="AT28" s="42"/>
      <c r="AU28" s="42"/>
      <c r="AV28" s="42"/>
      <c r="AW28" s="42"/>
      <c r="AX28" s="42"/>
      <c r="AY28" s="42"/>
      <c r="AZ28" s="42"/>
      <c r="BA28" s="42"/>
      <c r="BB28" s="42"/>
      <c r="BC28" s="42"/>
      <c r="BD28" s="42"/>
    </row>
    <row r="29" spans="1:56" ht="11.25" customHeight="1" x14ac:dyDescent="0.2">
      <c r="C29" s="42"/>
      <c r="D29" s="109" t="s">
        <v>65</v>
      </c>
      <c r="E29" s="109"/>
      <c r="AP29" s="42"/>
      <c r="AQ29" s="42"/>
      <c r="AR29" s="42"/>
      <c r="AS29" s="42"/>
      <c r="AT29" s="42"/>
      <c r="AU29" s="42"/>
      <c r="AV29" s="42"/>
      <c r="AW29" s="42"/>
      <c r="AX29" s="42"/>
      <c r="AY29" s="42"/>
      <c r="AZ29" s="42"/>
      <c r="BA29" s="42"/>
      <c r="BB29" s="42"/>
      <c r="BC29" s="42"/>
      <c r="BD29" s="42"/>
    </row>
    <row r="30" spans="1:56" ht="11.25" customHeight="1" x14ac:dyDescent="0.2">
      <c r="C30" s="42"/>
      <c r="D30" s="109"/>
      <c r="E30" s="109"/>
      <c r="AP30" s="42"/>
      <c r="AQ30" s="42"/>
      <c r="AR30" s="42"/>
      <c r="AS30" s="42"/>
      <c r="AT30" s="42"/>
      <c r="AU30" s="42"/>
      <c r="AV30" s="42"/>
      <c r="AW30" s="42"/>
      <c r="AX30" s="42"/>
      <c r="AY30" s="42"/>
      <c r="AZ30" s="42"/>
      <c r="BA30" s="42"/>
      <c r="BB30" s="42"/>
      <c r="BC30" s="42"/>
      <c r="BD30" s="42"/>
    </row>
    <row r="31" spans="1:56" s="57" customFormat="1" ht="11.25" customHeight="1" x14ac:dyDescent="0.2">
      <c r="C31" s="38"/>
      <c r="D31" s="109"/>
      <c r="E31" s="109" t="s">
        <v>66</v>
      </c>
      <c r="AP31" s="38"/>
    </row>
    <row r="32" spans="1:56" x14ac:dyDescent="0.2">
      <c r="C32" s="42"/>
      <c r="D32" s="109"/>
      <c r="E32" s="109"/>
      <c r="F32" s="109"/>
    </row>
    <row r="33" spans="1:58" ht="11.25" customHeight="1" x14ac:dyDescent="0.2">
      <c r="C33" s="42"/>
      <c r="D33" s="109"/>
      <c r="E33" s="109"/>
      <c r="AP33" s="42"/>
    </row>
    <row r="34" spans="1:58" s="57" customFormat="1" x14ac:dyDescent="0.2">
      <c r="A34" s="38"/>
      <c r="B34" s="44"/>
      <c r="C34" s="38"/>
      <c r="D34" s="38"/>
      <c r="E34" s="38"/>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1"/>
      <c r="AE34" s="111"/>
      <c r="AF34" s="111"/>
      <c r="AG34" s="111"/>
      <c r="AH34" s="111"/>
      <c r="AI34" s="111"/>
      <c r="AJ34" s="99"/>
    </row>
    <row r="35" spans="1:58" s="57" customFormat="1" x14ac:dyDescent="0.2">
      <c r="AI35" s="112"/>
      <c r="AJ35" s="112"/>
      <c r="AK35" s="112"/>
      <c r="AL35" s="112"/>
      <c r="AM35" s="112"/>
      <c r="AN35" s="112"/>
      <c r="AO35" s="112"/>
      <c r="AP35" s="112"/>
      <c r="AQ35" s="112"/>
      <c r="AR35" s="112"/>
      <c r="AS35" s="112"/>
      <c r="AT35" s="112"/>
      <c r="AU35" s="112"/>
      <c r="AV35" s="112"/>
      <c r="AW35" s="112"/>
      <c r="AX35" s="112"/>
      <c r="AY35" s="112"/>
      <c r="AZ35" s="112"/>
      <c r="BA35" s="112"/>
      <c r="BB35" s="112"/>
      <c r="BC35" s="112"/>
      <c r="BD35" s="112"/>
      <c r="BE35" s="112"/>
    </row>
    <row r="36" spans="1:58" x14ac:dyDescent="0.2">
      <c r="E36" s="55" t="s">
        <v>67</v>
      </c>
      <c r="G36" s="44"/>
      <c r="AJ36" s="113"/>
      <c r="AK36" s="113"/>
      <c r="AL36" s="113"/>
      <c r="AM36" s="113"/>
      <c r="AN36" s="113"/>
      <c r="AO36" s="113"/>
      <c r="AP36" s="113"/>
      <c r="AQ36" s="113"/>
      <c r="AR36" s="113"/>
      <c r="AS36" s="113"/>
      <c r="AT36" s="113"/>
      <c r="AU36" s="113"/>
      <c r="AV36" s="113"/>
      <c r="AW36" s="113"/>
      <c r="AX36" s="113"/>
      <c r="AY36" s="113"/>
      <c r="AZ36" s="113"/>
      <c r="BA36" s="113"/>
      <c r="BB36" s="113"/>
      <c r="BC36" s="113"/>
      <c r="BD36" s="113"/>
      <c r="BE36" s="113"/>
      <c r="BF36" s="113"/>
    </row>
    <row r="37" spans="1:58" x14ac:dyDescent="0.2">
      <c r="H37" s="44"/>
      <c r="AJ37" s="113"/>
      <c r="AK37" s="113"/>
      <c r="AL37" s="113"/>
      <c r="AM37" s="113"/>
      <c r="AN37" s="113"/>
      <c r="AO37" s="113"/>
      <c r="AP37" s="113"/>
      <c r="AQ37" s="113"/>
      <c r="AR37" s="113"/>
      <c r="AS37" s="113"/>
      <c r="AT37" s="113"/>
      <c r="AU37" s="113"/>
      <c r="AV37" s="113"/>
      <c r="AW37" s="113"/>
      <c r="AX37" s="113"/>
      <c r="AY37" s="113"/>
      <c r="AZ37" s="113"/>
      <c r="BA37" s="113"/>
      <c r="BB37" s="113"/>
      <c r="BC37" s="113"/>
      <c r="BD37" s="113"/>
      <c r="BE37" s="113"/>
      <c r="BF37" s="113"/>
    </row>
    <row r="38" spans="1:58" x14ac:dyDescent="0.2">
      <c r="E38" s="67"/>
      <c r="F38" s="67"/>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3"/>
    </row>
    <row r="39" spans="1:58" x14ac:dyDescent="0.2">
      <c r="E39" s="67"/>
      <c r="F39" s="114"/>
      <c r="G39" s="67"/>
      <c r="AJ39" s="113"/>
      <c r="AK39" s="113"/>
      <c r="AL39" s="113"/>
      <c r="AM39" s="113"/>
      <c r="AN39" s="113"/>
      <c r="AO39" s="113"/>
      <c r="AP39" s="113"/>
      <c r="AQ39" s="113"/>
      <c r="AR39" s="113"/>
      <c r="AS39" s="113"/>
      <c r="AT39" s="113"/>
      <c r="AU39" s="113"/>
      <c r="AV39" s="113"/>
      <c r="AW39" s="113"/>
      <c r="AX39" s="113"/>
      <c r="AY39" s="113"/>
      <c r="AZ39" s="113"/>
      <c r="BA39" s="113"/>
      <c r="BB39" s="113"/>
      <c r="BC39" s="113"/>
      <c r="BD39" s="113"/>
      <c r="BE39" s="113"/>
      <c r="BF39" s="113"/>
    </row>
    <row r="40" spans="1:58" x14ac:dyDescent="0.2">
      <c r="E40" s="67"/>
      <c r="F40" s="114"/>
      <c r="G40" s="67"/>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3"/>
    </row>
    <row r="41" spans="1:58" x14ac:dyDescent="0.2">
      <c r="E41" s="67"/>
      <c r="AJ41" s="113"/>
      <c r="AK41" s="113"/>
      <c r="AL41" s="113"/>
      <c r="AM41" s="113"/>
      <c r="AN41" s="113"/>
      <c r="AO41" s="113"/>
      <c r="AP41" s="113"/>
      <c r="AQ41" s="113"/>
      <c r="AR41" s="113"/>
      <c r="AS41" s="113"/>
      <c r="AT41" s="113"/>
      <c r="AU41" s="113"/>
      <c r="AV41" s="113"/>
      <c r="AW41" s="113"/>
      <c r="AX41" s="113"/>
      <c r="AY41" s="113"/>
      <c r="AZ41" s="113"/>
      <c r="BA41" s="113"/>
      <c r="BB41" s="113"/>
      <c r="BC41" s="113"/>
      <c r="BD41" s="113"/>
      <c r="BE41" s="113"/>
      <c r="BF41" s="113"/>
    </row>
  </sheetData>
  <mergeCells count="27">
    <mergeCell ref="AG1:AI1"/>
    <mergeCell ref="A2:D2"/>
    <mergeCell ref="E2:N2"/>
    <mergeCell ref="AA2:AB2"/>
    <mergeCell ref="AC1:AF1"/>
    <mergeCell ref="A3:D3"/>
    <mergeCell ref="E3:N3"/>
    <mergeCell ref="AA3:AB3"/>
    <mergeCell ref="AC3:AF3"/>
    <mergeCell ref="A1:D1"/>
    <mergeCell ref="E1:N1"/>
    <mergeCell ref="O1:R3"/>
    <mergeCell ref="S1:Z3"/>
    <mergeCell ref="AA1:AB1"/>
    <mergeCell ref="E24:J24"/>
    <mergeCell ref="E25:J25"/>
    <mergeCell ref="R25:Y25"/>
    <mergeCell ref="Z25:AD25"/>
    <mergeCell ref="AC2:AF2"/>
    <mergeCell ref="AE24:AH24"/>
    <mergeCell ref="Z24:AD24"/>
    <mergeCell ref="AE25:AH25"/>
    <mergeCell ref="K24:Q24"/>
    <mergeCell ref="R24:Y24"/>
    <mergeCell ref="K25:Q25"/>
    <mergeCell ref="AG2:AI2"/>
    <mergeCell ref="AG3:AI3"/>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oddFooter>&amp;C- &amp;P -</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データ!$D$2:$D$4</xm:f>
          </x14:formula1>
          <xm:sqref>AH26 AE25:AH25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D12"/>
  <sheetViews>
    <sheetView showGridLines="0" view="pageBreakPreview" zoomScaleNormal="100" zoomScaleSheetLayoutView="100" workbookViewId="0"/>
  </sheetViews>
  <sheetFormatPr defaultColWidth="9.33203125" defaultRowHeight="12" x14ac:dyDescent="0.2"/>
  <cols>
    <col min="1" max="1" width="21" style="55" customWidth="1"/>
    <col min="2" max="2" width="30.5" style="55" bestFit="1" customWidth="1"/>
    <col min="3" max="3" width="16.83203125" style="55" bestFit="1" customWidth="1"/>
    <col min="4" max="4" width="25.1640625" style="55" customWidth="1"/>
    <col min="5" max="16384" width="9.33203125" style="55"/>
  </cols>
  <sheetData>
    <row r="1" spans="1:4" x14ac:dyDescent="0.2">
      <c r="A1" s="115" t="s">
        <v>68</v>
      </c>
      <c r="B1" s="116" t="s">
        <v>69</v>
      </c>
      <c r="C1" s="117" t="s">
        <v>70</v>
      </c>
      <c r="D1" s="117" t="s">
        <v>60</v>
      </c>
    </row>
    <row r="2" spans="1:4" x14ac:dyDescent="0.2">
      <c r="A2" s="118" t="s">
        <v>39</v>
      </c>
      <c r="B2" s="119" t="s">
        <v>71</v>
      </c>
      <c r="C2" s="120" t="s">
        <v>39</v>
      </c>
      <c r="D2" s="118" t="s">
        <v>72</v>
      </c>
    </row>
    <row r="3" spans="1:4" x14ac:dyDescent="0.2">
      <c r="A3" s="118" t="s">
        <v>73</v>
      </c>
      <c r="B3" s="119" t="s">
        <v>74</v>
      </c>
      <c r="C3" s="118" t="s">
        <v>75</v>
      </c>
      <c r="D3" s="118" t="s">
        <v>76</v>
      </c>
    </row>
    <row r="4" spans="1:4" x14ac:dyDescent="0.2">
      <c r="A4" s="118" t="s">
        <v>77</v>
      </c>
      <c r="B4" s="118" t="s">
        <v>78</v>
      </c>
      <c r="C4" s="118" t="s">
        <v>79</v>
      </c>
      <c r="D4" s="118" t="s">
        <v>64</v>
      </c>
    </row>
    <row r="5" spans="1:4" x14ac:dyDescent="0.2">
      <c r="A5" s="118" t="s">
        <v>80</v>
      </c>
      <c r="B5" s="118" t="s">
        <v>81</v>
      </c>
      <c r="C5" s="118" t="s">
        <v>82</v>
      </c>
    </row>
    <row r="6" spans="1:4" x14ac:dyDescent="0.2">
      <c r="A6" s="118" t="s">
        <v>83</v>
      </c>
      <c r="C6" s="118" t="s">
        <v>84</v>
      </c>
    </row>
    <row r="7" spans="1:4" x14ac:dyDescent="0.2">
      <c r="A7" s="118" t="s">
        <v>85</v>
      </c>
      <c r="C7" s="118" t="s">
        <v>86</v>
      </c>
    </row>
    <row r="8" spans="1:4" x14ac:dyDescent="0.2">
      <c r="A8" s="118" t="s">
        <v>87</v>
      </c>
    </row>
    <row r="9" spans="1:4" x14ac:dyDescent="0.2">
      <c r="A9" s="118" t="s">
        <v>88</v>
      </c>
    </row>
    <row r="10" spans="1:4" x14ac:dyDescent="0.2">
      <c r="A10" s="118" t="s">
        <v>89</v>
      </c>
    </row>
    <row r="11" spans="1:4" x14ac:dyDescent="0.2">
      <c r="A11" s="118" t="s">
        <v>90</v>
      </c>
    </row>
    <row r="12" spans="1:4" x14ac:dyDescent="0.2">
      <c r="A12" s="118" t="s">
        <v>91</v>
      </c>
    </row>
  </sheetData>
  <phoneticPr fontId="11"/>
  <pageMargins left="0.74803149606299213" right="0.74803149606299213" top="0.98425196850393704" bottom="0.98425196850393704" header="0.51181102362204722" footer="0.51181102362204722"/>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表紙</vt:lpstr>
      <vt:lpstr>変更履歴</vt:lpstr>
      <vt:lpstr>目次</vt:lpstr>
      <vt:lpstr>1.  画面取引定義</vt:lpstr>
      <vt:lpstr>2. WA10102(ログアウト画面)</vt:lpstr>
      <vt:lpstr>データ</vt:lpstr>
      <vt:lpstr>'1.  画面取引定義'!_Toc46209822</vt:lpstr>
      <vt:lpstr>'1.  画面取引定義'!Print_Area</vt:lpstr>
      <vt:lpstr>'2. WA10102(ログアウト画面)'!Print_Area</vt:lpstr>
      <vt:lpstr>データ!Print_Area</vt:lpstr>
      <vt:lpstr>表紙!Print_Area</vt:lpstr>
      <vt:lpstr>変更履歴!Print_Area</vt:lpstr>
      <vt:lpstr>目次!Print_Area</vt:lpstr>
      <vt:lpstr>'1.  画面取引定義'!Print_Titles</vt:lpstr>
      <vt:lpstr>'2. WA10102(ログアウト画面)'!Print_Titles</vt:lpstr>
      <vt:lpstr>引継項目格納先</vt:lpstr>
      <vt:lpstr>画面項目種類</vt:lpstr>
      <vt:lpstr>種別一覧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2020-05-11T00:35:14Z</dcterms:created>
  <dcterms:modified xsi:type="dcterms:W3CDTF">2020-07-22T06:48:09Z</dcterms:modified>
</cp:coreProperties>
</file>