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updateLinks="never" codeName="ThisWorkbook"/>
  <xr:revisionPtr revIDLastSave="0" documentId="13_ncr:1_{A3FF04A2-1053-46FB-8C3A-35E337749231}" xr6:coauthVersionLast="41" xr6:coauthVersionMax="45" xr10:uidLastSave="{00000000-0000-0000-0000-000000000000}"/>
  <bookViews>
    <workbookView xWindow="-120" yWindow="-120" windowWidth="29040" windowHeight="15840" tabRatio="822" xr2:uid="{00000000-000D-0000-FFFF-FFFF00000000}"/>
  </bookViews>
  <sheets>
    <sheet name="表紙" sheetId="11" r:id="rId1"/>
    <sheet name="変更履歴" sheetId="14" r:id="rId2"/>
    <sheet name="目次" sheetId="30" r:id="rId3"/>
    <sheet name="1.  画面取引定義" sheetId="13" r:id="rId4"/>
    <sheet name="2. WA10101(ログイン画面)" sheetId="31" r:id="rId5"/>
    <sheet name="データ" sheetId="29" r:id="rId6"/>
  </sheets>
  <definedNames>
    <definedName name="_xlnm._FilterDatabase" localSheetId="4" hidden="1">'2. WA10101(ログイン画面)'!#REF!</definedName>
    <definedName name="_Toc46209822" localSheetId="3">'1.  画面取引定義'!$B$5</definedName>
    <definedName name="_xlnm.Print_Area" localSheetId="3">'1.  画面取引定義'!$A$1:$AI$21</definedName>
    <definedName name="_xlnm.Print_Area" localSheetId="4">'2. WA10101(ログイン画面)'!$A$1:$AI$166</definedName>
    <definedName name="_xlnm.Print_Area" localSheetId="5">データ!$A$1:$E$13</definedName>
    <definedName name="_xlnm.Print_Area" localSheetId="0">表紙!$A$1:$S$39</definedName>
    <definedName name="_xlnm.Print_Area" localSheetId="1">変更履歴!$A$1:$AI$34</definedName>
    <definedName name="_xlnm.Print_Area" localSheetId="2">目次!$A$1:$AI$18</definedName>
    <definedName name="_xlnm.Print_Titles" localSheetId="3">'1.  画面取引定義'!$1:$4</definedName>
    <definedName name="_xlnm.Print_Titles" localSheetId="4">'2. WA10101(ログイン画面)'!$1:$4</definedName>
    <definedName name="引継項目格納先">データ!$B$2:$B$2</definedName>
    <definedName name="画面項目種類">データ!$A$2:$A$12</definedName>
    <definedName name="種別一覧">データ!$C$2:$C$7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G2" i="14" l="1"/>
  <c r="AG1" i="14"/>
  <c r="AC1" i="14"/>
  <c r="AC2" i="14"/>
  <c r="AG3" i="13"/>
  <c r="E3" i="30"/>
  <c r="E2" i="31"/>
  <c r="AG1" i="31"/>
  <c r="AC3" i="31"/>
  <c r="E3" i="31"/>
  <c r="AC2" i="30"/>
  <c r="AC2" i="31"/>
  <c r="AC2" i="13"/>
  <c r="S1" i="13"/>
  <c r="AG2" i="31"/>
  <c r="E1" i="30"/>
  <c r="AC3" i="30"/>
  <c r="AG2" i="30"/>
  <c r="AC1" i="30"/>
  <c r="AC1" i="13"/>
  <c r="AC3" i="13"/>
  <c r="S1" i="30"/>
  <c r="E1" i="31"/>
  <c r="AG1" i="13"/>
  <c r="AG1" i="30"/>
  <c r="AG3" i="31"/>
  <c r="AC1" i="31"/>
  <c r="E3" i="13"/>
  <c r="E2" i="30"/>
  <c r="E2" i="13"/>
  <c r="E1" i="13"/>
  <c r="AG3" i="30"/>
  <c r="I25" i="11"/>
  <c r="AG2" i="13"/>
  <c r="S1"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B5" authorId="0" shapeId="0" xr:uid="{00000000-0006-0000-0400-000001000000}">
      <text>
        <r>
          <rPr>
            <sz val="9"/>
            <color indexed="81"/>
            <rFont val="ＭＳ Ｐゴシック"/>
            <family val="3"/>
            <charset val="128"/>
          </rPr>
          <t>この章以降は画面単位の仕様を記述する。
1.画面概要
2.画面レイアウト
3.項目定義
4.画面イベント一覧
5.画面イベント詳細
6.画面イベント補足　※この節については内部設計工程で記述する。</t>
        </r>
      </text>
    </comment>
    <comment ref="E43" authorId="0" shapeId="0" xr:uid="{00000000-0006-0000-0400-000002000000}">
      <text>
        <r>
          <rPr>
            <sz val="9"/>
            <color indexed="81"/>
            <rFont val="ＭＳ 明朝"/>
            <family val="1"/>
            <charset val="128"/>
          </rPr>
          <t>2.2..画面レイアウトで付与したレイアウトの名称とリンクさせる</t>
        </r>
      </text>
    </comment>
    <comment ref="V43" authorId="0" shapeId="0" xr:uid="{00000000-0006-0000-0400-000003000000}">
      <text>
        <r>
          <rPr>
            <sz val="9"/>
            <color indexed="81"/>
            <rFont val="ＭＳ Ｐゴシック"/>
            <family val="3"/>
            <charset val="128"/>
          </rPr>
          <t xml:space="preserve">検索結果の上限件数、1ページ当たりの表示件数は、システム全体で共通的に設計するため、個々の設計書には記載しない。各画面で個別に設定する場合には、備考欄への追記、もしくは記載欄追加にて対応すること。
</t>
        </r>
      </text>
    </comment>
    <comment ref="D49" authorId="0" shapeId="0" xr:uid="{00000000-0006-0000-0400-000004000000}">
      <text>
        <r>
          <rPr>
            <sz val="9"/>
            <color indexed="81"/>
            <rFont val="ＭＳ Ｐゴシック"/>
            <family val="3"/>
            <charset val="128"/>
          </rPr>
          <t>定義順はタブ移動での遷移順とする。（タブ移動に関する詳細はUI標準を参照）</t>
        </r>
      </text>
    </comment>
    <comment ref="I50" authorId="0" shapeId="0" xr:uid="{00000000-0006-0000-0400-000005000000}">
      <text>
        <r>
          <rPr>
            <sz val="9"/>
            <color indexed="81"/>
            <rFont val="ＭＳ Ｐゴシック"/>
            <family val="3"/>
            <charset val="128"/>
          </rPr>
          <t>【画面項目種類凡例】
label：表示する項目
text：入力形式で単行の項目
text(disable)：入力形式で単行の項目かつ入力不可
textarea：入力形式で複数行の項目
radio：単一選択形式(ラジオボタン)の項目
checkbox：複数選択形式(チェックボックス)の項目
select(pulldown)：単一リスト選択形式(プルダウン)の項目
select(multiple)：複数リスト選択形式(リスト)の項目
password：パスワード入力項目
file：ファイル選択項目</t>
        </r>
      </text>
    </comment>
    <comment ref="U50" authorId="0" shapeId="0" xr:uid="{00000000-0006-0000-0400-000006000000}">
      <text>
        <r>
          <rPr>
            <sz val="9"/>
            <color indexed="81"/>
            <rFont val="ＭＳ 明朝"/>
            <family val="1"/>
            <charset val="128"/>
          </rPr>
          <t>取得元の情報をそのまま表示せず、編集を行う場合に記述する。
値の変換は、基本的にはFWもしくはプロジェクトの共通機能として提供される表示変換部品を使用することを想定しているので、その表示変換部品を使用する上で必要な情報を記載する。
取得元の項目桁数と表示項目の桁数が異なる場合もこの欄に記述すること。
プルダウンのソート順もここに記載する。汎用コードのソート順はコード設計書に記載するため記載不要。</t>
        </r>
      </text>
    </comment>
    <comment ref="Z50" authorId="0" shapeId="0" xr:uid="{00000000-0006-0000-0400-000007000000}">
      <text>
        <r>
          <rPr>
            <sz val="9"/>
            <color indexed="81"/>
            <rFont val="ＭＳ 明朝"/>
            <family val="1"/>
            <charset val="128"/>
          </rPr>
          <t xml:space="preserve">UI部品の初期値。
画面項目種類がradio、checkbox、select(pulldown)、select(multiple)の場合は、初期値に初期選択の状態を記載すること。
</t>
        </r>
      </text>
    </comment>
    <comment ref="F56" authorId="0" shapeId="0" xr:uid="{00000000-0006-0000-0400-000008000000}">
      <text>
        <r>
          <rPr>
            <sz val="9"/>
            <color indexed="81"/>
            <rFont val="ＭＳ Ｐゴシック"/>
            <family val="3"/>
            <charset val="128"/>
          </rPr>
          <t>・当画面で作成/参照/更新/削除を行う全てのテーブル/ファイル/電文/帳票/メールを記述する。
・バリデーションのために参照するテーブルも記述する。
・当画面で呼び出す共通コンポーネントが使用するテーブル/ファイル/電文/帳票/メールについては記述しない。</t>
        </r>
      </text>
    </comment>
    <comment ref="G64" authorId="0" shapeId="0" xr:uid="{00000000-0006-0000-0400-000009000000}">
      <text>
        <r>
          <rPr>
            <sz val="9"/>
            <color indexed="81"/>
            <rFont val="ＭＳ 明朝"/>
            <family val="1"/>
            <charset val="128"/>
          </rPr>
          <t>当画面で発生しうるイベントについて記述する。
例）
・初期表示
・ボタン押下時の処理(更新処理など)
・アンカーリンク押下時の処理(詳細画面遷移など)
・特定のキー押下時の処理</t>
        </r>
      </text>
    </comment>
    <comment ref="R66" authorId="0" shapeId="0" xr:uid="{00000000-0006-0000-0400-00000A000000}">
      <text>
        <r>
          <rPr>
            <sz val="9"/>
            <color indexed="81"/>
            <rFont val="ＭＳ 明朝"/>
            <family val="1"/>
            <charset val="128"/>
          </rPr>
          <t>どのような処理が実行され、どの画面に遷移するのかといった処理の概要を記述する。
イベントの処理内容の詳細は、ここには書かず、「2.6.画面イベント詳細」に記述する。</t>
        </r>
      </text>
    </comment>
    <comment ref="Z66" authorId="0" shapeId="0" xr:uid="{00000000-0006-0000-0400-00000B000000}">
      <text>
        <r>
          <rPr>
            <sz val="9"/>
            <color indexed="81"/>
            <rFont val="ＭＳ 明朝"/>
            <family val="1"/>
            <charset val="128"/>
          </rPr>
          <t xml:space="preserve">画面イベントが正常終了した場合の遷移先を記述する。
異常時の遷移先は画面ごとに設計するのではなく、プロジェクトでUI標準を作成しその中で設計する。従って、UI標準に記述し、個々のシステム機能設計書には記述しない。
</t>
        </r>
      </text>
    </comment>
    <comment ref="AE66" authorId="0" shapeId="0" xr:uid="{00000000-0006-0000-0400-00000C000000}">
      <text>
        <r>
          <rPr>
            <sz val="9"/>
            <color indexed="81"/>
            <rFont val="ＭＳ Ｐゴシック"/>
            <family val="3"/>
            <charset val="128"/>
          </rPr>
          <t xml:space="preserve">イベントに対する、サーバ通信の有無を選択する。
それぞれの選択肢は以下のようなことを表す。
あり(同期)：ユーザのアクションによる通信
あり(非同期)：Ajaxによる非同期通信
なし：サーバ通信不要（JavaScript等）
</t>
        </r>
      </text>
    </comment>
    <comment ref="G71" authorId="0" shapeId="0" xr:uid="{00000000-0006-0000-0400-00000D000000}">
      <text>
        <r>
          <rPr>
            <sz val="9"/>
            <color indexed="81"/>
            <rFont val="ＭＳ 明朝"/>
            <family val="1"/>
            <charset val="128"/>
          </rPr>
          <t>「2.5.画面イベント一覧」で定義したイベント毎に、処理詳細を処理順に記述する。
基本は、以下の3パターンの処理の記述が必要。
　(1)　バリデーション処理
　(2)　検索 or 登録 or 更新 or 削除処理
　(3)　表示処理
文章だけでは誤解されるリスクが高い仕様は、図表や数式を使って、理解しやすいように書く。</t>
        </r>
      </text>
    </comment>
  </commentList>
</comments>
</file>

<file path=xl/sharedStrings.xml><?xml version="1.0" encoding="utf-8"?>
<sst xmlns="http://schemas.openxmlformats.org/spreadsheetml/2006/main" count="278" uniqueCount="202">
  <si>
    <t>PJ名</t>
  </si>
  <si>
    <t>システム名</t>
  </si>
  <si>
    <t>サブシステム名</t>
  </si>
  <si>
    <t>作成</t>
    <rPh sb="0" eb="2">
      <t>サクセイ</t>
    </rPh>
    <phoneticPr fontId="11"/>
  </si>
  <si>
    <t>変更</t>
    <rPh sb="0" eb="2">
      <t>ヘンコウ</t>
    </rPh>
    <phoneticPr fontId="11"/>
  </si>
  <si>
    <t>変更履歴（ 1　/ 1 ）</t>
  </si>
  <si>
    <t>版数</t>
    <rPh sb="0" eb="2">
      <t>ハンスウ</t>
    </rPh>
    <phoneticPr fontId="10"/>
  </si>
  <si>
    <t>変更日</t>
    <rPh sb="0" eb="3">
      <t>ヘンコウビ</t>
    </rPh>
    <phoneticPr fontId="10"/>
  </si>
  <si>
    <t>区分</t>
    <rPh sb="0" eb="2">
      <t>クブン</t>
    </rPh>
    <phoneticPr fontId="10"/>
  </si>
  <si>
    <t>変更内容</t>
    <rPh sb="0" eb="2">
      <t>ヘンコウ</t>
    </rPh>
    <rPh sb="2" eb="4">
      <t>ナイヨウ</t>
    </rPh>
    <phoneticPr fontId="10"/>
  </si>
  <si>
    <t>担当者</t>
    <rPh sb="0" eb="3">
      <t>タントウシャ</t>
    </rPh>
    <phoneticPr fontId="10"/>
  </si>
  <si>
    <t>No.</t>
  </si>
  <si>
    <t>画面項目種類</t>
    <rPh sb="0" eb="2">
      <t>ガメン</t>
    </rPh>
    <rPh sb="2" eb="4">
      <t>コウモク</t>
    </rPh>
    <rPh sb="4" eb="6">
      <t>シュルイ</t>
    </rPh>
    <phoneticPr fontId="11"/>
  </si>
  <si>
    <t>引継項目格納先</t>
    <rPh sb="0" eb="2">
      <t>ヒキツギ</t>
    </rPh>
    <rPh sb="2" eb="4">
      <t>コウモク</t>
    </rPh>
    <rPh sb="4" eb="6">
      <t>カクノウ</t>
    </rPh>
    <rPh sb="6" eb="7">
      <t>サキ</t>
    </rPh>
    <phoneticPr fontId="11"/>
  </si>
  <si>
    <t>備考</t>
    <phoneticPr fontId="11"/>
  </si>
  <si>
    <t>label</t>
    <phoneticPr fontId="11"/>
  </si>
  <si>
    <t>text</t>
    <phoneticPr fontId="11"/>
  </si>
  <si>
    <t>text(disable)</t>
    <phoneticPr fontId="11"/>
  </si>
  <si>
    <t>textarea</t>
    <phoneticPr fontId="11"/>
  </si>
  <si>
    <t>radio</t>
    <phoneticPr fontId="11"/>
  </si>
  <si>
    <t>checkbox</t>
    <phoneticPr fontId="11"/>
  </si>
  <si>
    <t>select(pulldown)</t>
    <phoneticPr fontId="11"/>
  </si>
  <si>
    <t>select(multiple)</t>
    <phoneticPr fontId="11"/>
  </si>
  <si>
    <t>password</t>
    <phoneticPr fontId="11"/>
  </si>
  <si>
    <t>file</t>
    <phoneticPr fontId="11"/>
  </si>
  <si>
    <t>ソート条件</t>
    <phoneticPr fontId="11"/>
  </si>
  <si>
    <t>正常時遷移先画面</t>
  </si>
  <si>
    <t>初期値</t>
    <rPh sb="0" eb="3">
      <t>ショキチ</t>
    </rPh>
    <phoneticPr fontId="11"/>
  </si>
  <si>
    <t>No.</t>
    <phoneticPr fontId="10"/>
  </si>
  <si>
    <t>表示情報</t>
    <rPh sb="0" eb="2">
      <t>ヒョウジ</t>
    </rPh>
    <rPh sb="2" eb="4">
      <t>ジョウホウ</t>
    </rPh>
    <phoneticPr fontId="11"/>
  </si>
  <si>
    <t>備考</t>
    <rPh sb="0" eb="2">
      <t>ビコウ</t>
    </rPh>
    <phoneticPr fontId="11"/>
  </si>
  <si>
    <t>画面項目名</t>
    <rPh sb="0" eb="2">
      <t>ガメン</t>
    </rPh>
    <rPh sb="2" eb="4">
      <t>コウモク</t>
    </rPh>
    <rPh sb="4" eb="5">
      <t>メイ</t>
    </rPh>
    <phoneticPr fontId="11"/>
  </si>
  <si>
    <t>編集仕様</t>
    <rPh sb="0" eb="2">
      <t>ヘンシュウ</t>
    </rPh>
    <rPh sb="2" eb="4">
      <t>シヨウ</t>
    </rPh>
    <phoneticPr fontId="11"/>
  </si>
  <si>
    <t>ドメイン名</t>
    <rPh sb="4" eb="5">
      <t>メイ</t>
    </rPh>
    <phoneticPr fontId="11"/>
  </si>
  <si>
    <t>成果物名</t>
  </si>
  <si>
    <t>作成</t>
  </si>
  <si>
    <t>変更</t>
  </si>
  <si>
    <t>成果物名</t>
    <phoneticPr fontId="11"/>
  </si>
  <si>
    <t>発生タイミング</t>
    <rPh sb="0" eb="2">
      <t>ハッセイ</t>
    </rPh>
    <phoneticPr fontId="11"/>
  </si>
  <si>
    <t>画面項目種別</t>
    <rPh sb="0" eb="2">
      <t>ガメン</t>
    </rPh>
    <rPh sb="2" eb="4">
      <t>コウモク</t>
    </rPh>
    <rPh sb="4" eb="6">
      <t>シュベツ</t>
    </rPh>
    <phoneticPr fontId="11"/>
  </si>
  <si>
    <t>画面項目名
（物理）</t>
    <rPh sb="0" eb="2">
      <t>ガメン</t>
    </rPh>
    <rPh sb="2" eb="4">
      <t>コウモク</t>
    </rPh>
    <rPh sb="4" eb="5">
      <t>メイ</t>
    </rPh>
    <rPh sb="7" eb="9">
      <t>ブツリ</t>
    </rPh>
    <phoneticPr fontId="11"/>
  </si>
  <si>
    <t>No.</t>
    <phoneticPr fontId="11"/>
  </si>
  <si>
    <t>1. 画面取引定義</t>
    <rPh sb="3" eb="5">
      <t>ガメン</t>
    </rPh>
    <rPh sb="5" eb="7">
      <t>トリヒキ</t>
    </rPh>
    <rPh sb="7" eb="9">
      <t>テイギ</t>
    </rPh>
    <phoneticPr fontId="11"/>
  </si>
  <si>
    <t>ページング有無</t>
    <rPh sb="5" eb="7">
      <t>ウム</t>
    </rPh>
    <phoneticPr fontId="11"/>
  </si>
  <si>
    <t>必須</t>
    <rPh sb="0" eb="2">
      <t>ヒッス</t>
    </rPh>
    <phoneticPr fontId="11"/>
  </si>
  <si>
    <t>取引ID</t>
    <rPh sb="0" eb="2">
      <t>トリヒキ</t>
    </rPh>
    <phoneticPr fontId="11"/>
  </si>
  <si>
    <t>取引名</t>
    <rPh sb="0" eb="2">
      <t>トリヒキ</t>
    </rPh>
    <rPh sb="2" eb="3">
      <t>メイ</t>
    </rPh>
    <phoneticPr fontId="11"/>
  </si>
  <si>
    <t>取引概要</t>
    <rPh sb="0" eb="2">
      <t>トリヒキ</t>
    </rPh>
    <rPh sb="2" eb="4">
      <t>ガイヨウ</t>
    </rPh>
    <phoneticPr fontId="11"/>
  </si>
  <si>
    <t>1.1. 取引概要</t>
    <rPh sb="5" eb="7">
      <t>トリヒキ</t>
    </rPh>
    <rPh sb="7" eb="9">
      <t>ガイヨウ</t>
    </rPh>
    <phoneticPr fontId="11"/>
  </si>
  <si>
    <t>入出力名</t>
    <rPh sb="0" eb="3">
      <t>ニュウシュツリョク</t>
    </rPh>
    <rPh sb="3" eb="4">
      <t>メイ</t>
    </rPh>
    <phoneticPr fontId="11"/>
  </si>
  <si>
    <t>種別</t>
    <rPh sb="0" eb="2">
      <t>シュベツ</t>
    </rPh>
    <phoneticPr fontId="11"/>
  </si>
  <si>
    <t>I/O</t>
    <phoneticPr fontId="11"/>
  </si>
  <si>
    <t>C</t>
    <phoneticPr fontId="11"/>
  </si>
  <si>
    <t>R</t>
    <phoneticPr fontId="11"/>
  </si>
  <si>
    <t>U</t>
    <phoneticPr fontId="11"/>
  </si>
  <si>
    <t>D</t>
    <phoneticPr fontId="11"/>
  </si>
  <si>
    <t>想定利用ユーザ</t>
    <rPh sb="0" eb="2">
      <t>ソウテイ</t>
    </rPh>
    <rPh sb="2" eb="4">
      <t>リヨウ</t>
    </rPh>
    <phoneticPr fontId="11"/>
  </si>
  <si>
    <t>2.2. 一覧表示</t>
    <rPh sb="5" eb="7">
      <t>イチラン</t>
    </rPh>
    <rPh sb="7" eb="9">
      <t>ヒョウジ</t>
    </rPh>
    <phoneticPr fontId="11"/>
  </si>
  <si>
    <t>DBアクセス種別</t>
    <rPh sb="6" eb="8">
      <t>シュベツ</t>
    </rPh>
    <phoneticPr fontId="11"/>
  </si>
  <si>
    <t>ﾛｯｸ対象</t>
    <rPh sb="3" eb="5">
      <t>タイショウ</t>
    </rPh>
    <phoneticPr fontId="11"/>
  </si>
  <si>
    <t>成果物名</t>
    <phoneticPr fontId="11"/>
  </si>
  <si>
    <t>目次</t>
    <rPh sb="0" eb="2">
      <t>モクジ</t>
    </rPh>
    <phoneticPr fontId="10"/>
  </si>
  <si>
    <t>1.1. 画面取引概要</t>
    <rPh sb="5" eb="7">
      <t>ガメン</t>
    </rPh>
    <rPh sb="7" eb="9">
      <t>トリヒキ</t>
    </rPh>
    <rPh sb="9" eb="11">
      <t>ガイヨウ</t>
    </rPh>
    <phoneticPr fontId="11"/>
  </si>
  <si>
    <t>2.1. 画面レイアウト</t>
    <rPh sb="5" eb="7">
      <t>ガメン</t>
    </rPh>
    <phoneticPr fontId="11"/>
  </si>
  <si>
    <t>2.2. 一覧表示</t>
  </si>
  <si>
    <t>2.6. 画面イベント詳細</t>
    <rPh sb="5" eb="7">
      <t>ガメン</t>
    </rPh>
    <rPh sb="11" eb="13">
      <t>ショウサイ</t>
    </rPh>
    <phoneticPr fontId="11"/>
  </si>
  <si>
    <t>2.4. 入出力一覧</t>
    <rPh sb="5" eb="8">
      <t>ニュウシュツリョク</t>
    </rPh>
    <phoneticPr fontId="11"/>
  </si>
  <si>
    <t>2.5. 画面イベント一覧</t>
    <rPh sb="5" eb="7">
      <t>ガメン</t>
    </rPh>
    <rPh sb="11" eb="13">
      <t>イチラン</t>
    </rPh>
    <phoneticPr fontId="11"/>
  </si>
  <si>
    <t>バリデーション名</t>
    <rPh sb="7" eb="8">
      <t>メイ</t>
    </rPh>
    <phoneticPr fontId="11"/>
  </si>
  <si>
    <t>領域名</t>
    <rPh sb="0" eb="2">
      <t>リョウイキ</t>
    </rPh>
    <rPh sb="2" eb="3">
      <t>メイ</t>
    </rPh>
    <phoneticPr fontId="11"/>
  </si>
  <si>
    <t>単項目バリデーション</t>
    <rPh sb="0" eb="3">
      <t>タンコウモク</t>
    </rPh>
    <phoneticPr fontId="11"/>
  </si>
  <si>
    <t>あり(同期)</t>
    <rPh sb="3" eb="5">
      <t>ドウキ</t>
    </rPh>
    <phoneticPr fontId="11"/>
  </si>
  <si>
    <t>画面イベント名</t>
    <phoneticPr fontId="11"/>
  </si>
  <si>
    <t>画面イベント概要</t>
    <phoneticPr fontId="11"/>
  </si>
  <si>
    <t>あり(非同期)</t>
    <rPh sb="3" eb="6">
      <t>ヒドウキ</t>
    </rPh>
    <phoneticPr fontId="11"/>
  </si>
  <si>
    <t>なし</t>
    <phoneticPr fontId="11"/>
  </si>
  <si>
    <t>バリデーション内容</t>
    <rPh sb="7" eb="9">
      <t>ナイヨウ</t>
    </rPh>
    <phoneticPr fontId="11"/>
  </si>
  <si>
    <t>埋め込み文字列</t>
    <rPh sb="0" eb="1">
      <t>ウ</t>
    </rPh>
    <rPh sb="2" eb="3">
      <t>コ</t>
    </rPh>
    <rPh sb="4" eb="7">
      <t>モジレツ</t>
    </rPh>
    <phoneticPr fontId="11"/>
  </si>
  <si>
    <t xml:space="preserve"> 種別一覧</t>
    <rPh sb="1" eb="3">
      <t>シュベツ</t>
    </rPh>
    <phoneticPr fontId="11"/>
  </si>
  <si>
    <t>-</t>
    <phoneticPr fontId="11"/>
  </si>
  <si>
    <t>テーブル</t>
    <phoneticPr fontId="11"/>
  </si>
  <si>
    <t>電文</t>
    <rPh sb="0" eb="2">
      <t>デンブン</t>
    </rPh>
    <phoneticPr fontId="11"/>
  </si>
  <si>
    <t>I/Fファイル</t>
    <phoneticPr fontId="11"/>
  </si>
  <si>
    <t>帳票</t>
    <phoneticPr fontId="11"/>
  </si>
  <si>
    <t>電子メール</t>
    <rPh sb="0" eb="2">
      <t>デンシ</t>
    </rPh>
    <phoneticPr fontId="11"/>
  </si>
  <si>
    <t>変更箇所（項番等）</t>
    <rPh sb="0" eb="2">
      <t>ヘンコウ</t>
    </rPh>
    <rPh sb="2" eb="4">
      <t>カショ</t>
    </rPh>
    <rPh sb="5" eb="8">
      <t>コウバンナド</t>
    </rPh>
    <phoneticPr fontId="10"/>
  </si>
  <si>
    <t>全ての入力項目に対して、指定ドメインに応じたバリデーションを実施し、入力内容の妥当性を確認する。</t>
    <rPh sb="0" eb="1">
      <t>スベ</t>
    </rPh>
    <rPh sb="3" eb="5">
      <t>ニュウリョク</t>
    </rPh>
    <rPh sb="5" eb="7">
      <t>コウモク</t>
    </rPh>
    <rPh sb="8" eb="9">
      <t>タイ</t>
    </rPh>
    <rPh sb="12" eb="14">
      <t>シテイ</t>
    </rPh>
    <rPh sb="19" eb="20">
      <t>オウ</t>
    </rPh>
    <rPh sb="30" eb="32">
      <t>ジッシ</t>
    </rPh>
    <rPh sb="34" eb="36">
      <t>ニュウリョク</t>
    </rPh>
    <rPh sb="36" eb="38">
      <t>ナイヨウ</t>
    </rPh>
    <rPh sb="39" eb="42">
      <t>ダトウセイ</t>
    </rPh>
    <rPh sb="43" eb="45">
      <t>カクニン</t>
    </rPh>
    <phoneticPr fontId="11"/>
  </si>
  <si>
    <t>PJ名</t>
    <phoneticPr fontId="11"/>
  </si>
  <si>
    <t>text</t>
  </si>
  <si>
    <t>-</t>
  </si>
  <si>
    <t>○</t>
  </si>
  <si>
    <t>テーブル</t>
  </si>
  <si>
    <t>I</t>
  </si>
  <si>
    <t>-</t>
    <phoneticPr fontId="11"/>
  </si>
  <si>
    <t>初期表示</t>
    <phoneticPr fontId="11"/>
  </si>
  <si>
    <t>‐</t>
    <phoneticPr fontId="11"/>
  </si>
  <si>
    <t>2.6.1.初期表示イベント</t>
    <rPh sb="6" eb="8">
      <t>ショキ</t>
    </rPh>
    <rPh sb="8" eb="10">
      <t>ヒョウジ</t>
    </rPh>
    <phoneticPr fontId="11"/>
  </si>
  <si>
    <t>(1) バリデーション処理</t>
    <rPh sb="11" eb="13">
      <t>ショリ</t>
    </rPh>
    <phoneticPr fontId="11"/>
  </si>
  <si>
    <t>(2) DBアクセス（検索処理）</t>
    <rPh sb="11" eb="13">
      <t>ケンサク</t>
    </rPh>
    <rPh sb="13" eb="15">
      <t>ショリ</t>
    </rPh>
    <phoneticPr fontId="11"/>
  </si>
  <si>
    <t>取得テーブル名</t>
    <rPh sb="0" eb="2">
      <t>シュトク</t>
    </rPh>
    <rPh sb="6" eb="7">
      <t>メイ</t>
    </rPh>
    <phoneticPr fontId="11"/>
  </si>
  <si>
    <t>取得カラム名</t>
    <rPh sb="0" eb="2">
      <t>シュトク</t>
    </rPh>
    <rPh sb="5" eb="6">
      <t>メイ</t>
    </rPh>
    <phoneticPr fontId="11"/>
  </si>
  <si>
    <t>検索条件</t>
    <rPh sb="0" eb="2">
      <t>ケンサク</t>
    </rPh>
    <rPh sb="2" eb="4">
      <t>ジョウケン</t>
    </rPh>
    <phoneticPr fontId="11"/>
  </si>
  <si>
    <t>=</t>
    <phoneticPr fontId="11"/>
  </si>
  <si>
    <t>(3)　表示処理</t>
    <rPh sb="4" eb="6">
      <t>ヒョウジ</t>
    </rPh>
    <rPh sb="6" eb="8">
      <t>ショリ</t>
    </rPh>
    <phoneticPr fontId="11"/>
  </si>
  <si>
    <t>出力項目名</t>
    <rPh sb="0" eb="2">
      <t>シュツリョク</t>
    </rPh>
    <rPh sb="2" eb="4">
      <t>コウモク</t>
    </rPh>
    <rPh sb="4" eb="5">
      <t>メイ</t>
    </rPh>
    <phoneticPr fontId="11"/>
  </si>
  <si>
    <t>項目名</t>
    <rPh sb="0" eb="2">
      <t>コウモク</t>
    </rPh>
    <rPh sb="2" eb="3">
      <t>メイ</t>
    </rPh>
    <phoneticPr fontId="11"/>
  </si>
  <si>
    <t>1.0版</t>
    <rPh sb="3" eb="4">
      <t>ハン</t>
    </rPh>
    <phoneticPr fontId="10"/>
  </si>
  <si>
    <t>新規</t>
    <rPh sb="0" eb="2">
      <t>シンキ</t>
    </rPh>
    <phoneticPr fontId="10"/>
  </si>
  <si>
    <t>-</t>
    <phoneticPr fontId="11"/>
  </si>
  <si>
    <t>(新規作成)</t>
    <rPh sb="1" eb="5">
      <t>シンキサクセイ</t>
    </rPh>
    <phoneticPr fontId="10"/>
  </si>
  <si>
    <t>TIS</t>
    <phoneticPr fontId="11"/>
  </si>
  <si>
    <t>サンプルプロジェクト</t>
    <phoneticPr fontId="14"/>
  </si>
  <si>
    <t>サンプルシステム</t>
    <phoneticPr fontId="14"/>
  </si>
  <si>
    <t>-</t>
    <phoneticPr fontId="11"/>
  </si>
  <si>
    <t>出力情報</t>
    <rPh sb="0" eb="2">
      <t>シュツリョク</t>
    </rPh>
    <rPh sb="2" eb="4">
      <t>ジョウホウ</t>
    </rPh>
    <phoneticPr fontId="11"/>
  </si>
  <si>
    <t>情報取得元</t>
    <rPh sb="0" eb="2">
      <t>ジョウホウ</t>
    </rPh>
    <rPh sb="2" eb="4">
      <t>シュトク</t>
    </rPh>
    <rPh sb="4" eb="5">
      <t>モト</t>
    </rPh>
    <phoneticPr fontId="11"/>
  </si>
  <si>
    <t>なし。</t>
    <phoneticPr fontId="11"/>
  </si>
  <si>
    <t>No.</t>
    <phoneticPr fontId="11"/>
  </si>
  <si>
    <t>情報取得元</t>
    <rPh sb="0" eb="2">
      <t>ジョウホウ</t>
    </rPh>
    <rPh sb="2" eb="4">
      <t>シュトク</t>
    </rPh>
    <rPh sb="4" eb="5">
      <t>モト</t>
    </rPh>
    <phoneticPr fontId="11"/>
  </si>
  <si>
    <t>-</t>
    <phoneticPr fontId="11"/>
  </si>
  <si>
    <t>終了する</t>
    <rPh sb="0" eb="2">
      <t>シュウリョウ</t>
    </rPh>
    <phoneticPr fontId="11"/>
  </si>
  <si>
    <t>2.3. 画面項目定義</t>
    <rPh sb="5" eb="7">
      <t>ガメン</t>
    </rPh>
    <rPh sb="7" eb="9">
      <t>コウモク</t>
    </rPh>
    <rPh sb="9" eb="11">
      <t>テイギ</t>
    </rPh>
    <phoneticPr fontId="11"/>
  </si>
  <si>
    <t>上記バリデーションにおいて一箇所でもエラーが発生した場合、後続の処理は実施しない。</t>
    <rPh sb="32" eb="34">
      <t>ショリ</t>
    </rPh>
    <phoneticPr fontId="11"/>
  </si>
  <si>
    <t>-</t>
    <phoneticPr fontId="11"/>
  </si>
  <si>
    <t>【内部設計情報】 画面項目名（物理）</t>
    <phoneticPr fontId="11"/>
  </si>
  <si>
    <t>リクエストスコープ</t>
    <phoneticPr fontId="11"/>
  </si>
  <si>
    <t>HTTPセッションストア</t>
    <phoneticPr fontId="11"/>
  </si>
  <si>
    <t>HIDDENストア</t>
    <phoneticPr fontId="11"/>
  </si>
  <si>
    <t>DBストア</t>
    <phoneticPr fontId="11"/>
  </si>
  <si>
    <t>サーバ通信有無</t>
    <rPh sb="3" eb="5">
      <t>ツウシン</t>
    </rPh>
    <rPh sb="5" eb="7">
      <t>ウム</t>
    </rPh>
    <phoneticPr fontId="11"/>
  </si>
  <si>
    <t>エラー発生時の
バリデーション
処理継続判定</t>
    <rPh sb="3" eb="5">
      <t>ハッセイ</t>
    </rPh>
    <rPh sb="5" eb="6">
      <t>ジ</t>
    </rPh>
    <rPh sb="16" eb="18">
      <t>ショリ</t>
    </rPh>
    <rPh sb="18" eb="20">
      <t>ケイゾク</t>
    </rPh>
    <rPh sb="20" eb="22">
      <t>ハンテイ</t>
    </rPh>
    <phoneticPr fontId="11"/>
  </si>
  <si>
    <t>（ドメイン別）</t>
    <phoneticPr fontId="11"/>
  </si>
  <si>
    <t>（ドメイン別）</t>
    <rPh sb="5" eb="6">
      <t>ベツ</t>
    </rPh>
    <phoneticPr fontId="11"/>
  </si>
  <si>
    <t>-</t>
    <phoneticPr fontId="11"/>
  </si>
  <si>
    <t>プロジェクト管理システム</t>
    <rPh sb="6" eb="8">
      <t>カンリ</t>
    </rPh>
    <phoneticPr fontId="14"/>
  </si>
  <si>
    <t>-</t>
    <phoneticPr fontId="11"/>
  </si>
  <si>
    <t>-</t>
    <phoneticPr fontId="11"/>
  </si>
  <si>
    <t>WA10101</t>
    <phoneticPr fontId="11"/>
  </si>
  <si>
    <t>ログイン</t>
    <phoneticPr fontId="11"/>
  </si>
  <si>
    <t>システム機能設計書（画面）
WA10101/ログイン</t>
    <rPh sb="4" eb="6">
      <t>キノウ</t>
    </rPh>
    <rPh sb="6" eb="9">
      <t>セッケイショ</t>
    </rPh>
    <rPh sb="10" eb="12">
      <t>ガメン</t>
    </rPh>
    <phoneticPr fontId="14"/>
  </si>
  <si>
    <t>2. WA10101(ログイン画面)</t>
    <rPh sb="15" eb="17">
      <t>ガメン</t>
    </rPh>
    <phoneticPr fontId="11"/>
  </si>
  <si>
    <t>ログインID</t>
    <phoneticPr fontId="11"/>
  </si>
  <si>
    <t>パスワード</t>
    <phoneticPr fontId="11"/>
  </si>
  <si>
    <t>システムアカウント</t>
    <phoneticPr fontId="11"/>
  </si>
  <si>
    <t>「ログイン」ボタン押下</t>
    <rPh sb="9" eb="11">
      <t>オウカ</t>
    </rPh>
    <phoneticPr fontId="11"/>
  </si>
  <si>
    <t>ログイン画面を表示する。</t>
    <rPh sb="4" eb="6">
      <t>ガメン</t>
    </rPh>
    <phoneticPr fontId="11"/>
  </si>
  <si>
    <t>ログイン処理を行い、認証成功した場合TOPメニュー画面へ遷移する。</t>
    <rPh sb="4" eb="6">
      <t>ショリ</t>
    </rPh>
    <rPh sb="7" eb="8">
      <t>オコナ</t>
    </rPh>
    <rPh sb="10" eb="12">
      <t>ニンショウ</t>
    </rPh>
    <rPh sb="12" eb="14">
      <t>セイコウ</t>
    </rPh>
    <rPh sb="16" eb="18">
      <t>バアイ</t>
    </rPh>
    <rPh sb="25" eb="27">
      <t>ガメン</t>
    </rPh>
    <rPh sb="28" eb="30">
      <t>センイ</t>
    </rPh>
    <phoneticPr fontId="11"/>
  </si>
  <si>
    <r>
      <t>(</t>
    </r>
    <r>
      <rPr>
        <sz val="9"/>
        <rFont val="ＭＳ 明朝"/>
        <family val="1"/>
        <charset val="128"/>
      </rPr>
      <t>2</t>
    </r>
    <r>
      <rPr>
        <sz val="9"/>
        <rFont val="ＭＳ 明朝"/>
        <family val="1"/>
        <charset val="128"/>
      </rPr>
      <t>)　表示処理</t>
    </r>
    <rPh sb="4" eb="6">
      <t>ヒョウジ</t>
    </rPh>
    <rPh sb="6" eb="8">
      <t>ショリ</t>
    </rPh>
    <phoneticPr fontId="11"/>
  </si>
  <si>
    <t>ログイン画面を表示する。</t>
    <phoneticPr fontId="11"/>
  </si>
  <si>
    <t>2.6.2.ログインイベント</t>
    <phoneticPr fontId="11"/>
  </si>
  <si>
    <t>(a) システムアカウント検索条件</t>
    <rPh sb="13" eb="15">
      <t>ケンサク</t>
    </rPh>
    <rPh sb="15" eb="17">
      <t>ジョウケン</t>
    </rPh>
    <phoneticPr fontId="11"/>
  </si>
  <si>
    <t>ログインID（入力値）</t>
    <phoneticPr fontId="11"/>
  </si>
  <si>
    <t>システムアカウント.ログインID</t>
    <phoneticPr fontId="11"/>
  </si>
  <si>
    <t>有効期限(FROM)</t>
    <phoneticPr fontId="11"/>
  </si>
  <si>
    <t>有効期限(TO)</t>
    <phoneticPr fontId="11"/>
  </si>
  <si>
    <t>(a)アカウント存在チェック</t>
    <rPh sb="8" eb="10">
      <t>ソンザイ</t>
    </rPh>
    <phoneticPr fontId="11"/>
  </si>
  <si>
    <t>(b)アカウント有効期限チェック</t>
    <rPh sb="8" eb="10">
      <t>ユウコウ</t>
    </rPh>
    <rPh sb="10" eb="12">
      <t>キゲン</t>
    </rPh>
    <phoneticPr fontId="11"/>
  </si>
  <si>
    <t>(c)認証失敗回数チェック</t>
    <rPh sb="3" eb="5">
      <t>ニンショウ</t>
    </rPh>
    <rPh sb="5" eb="7">
      <t>シッパイ</t>
    </rPh>
    <rPh sb="7" eb="9">
      <t>カイスウ</t>
    </rPh>
    <phoneticPr fontId="11"/>
  </si>
  <si>
    <t>認証失敗回数</t>
    <phoneticPr fontId="11"/>
  </si>
  <si>
    <t>(d)パスワード認証</t>
    <rPh sb="8" eb="10">
      <t>ニンショウ</t>
    </rPh>
    <phoneticPr fontId="11"/>
  </si>
  <si>
    <t>No.</t>
    <phoneticPr fontId="11"/>
  </si>
  <si>
    <t>認証失敗回数</t>
    <phoneticPr fontId="11"/>
  </si>
  <si>
    <t>-</t>
    <phoneticPr fontId="11"/>
  </si>
  <si>
    <r>
      <t xml:space="preserve">認証失敗回数 + </t>
    </r>
    <r>
      <rPr>
        <sz val="9"/>
        <rFont val="ＭＳ 明朝"/>
        <family val="1"/>
        <charset val="128"/>
      </rPr>
      <t>1</t>
    </r>
    <phoneticPr fontId="11"/>
  </si>
  <si>
    <t>TOPメニュー</t>
    <phoneticPr fontId="11"/>
  </si>
  <si>
    <t>(e)TOPメニュー画面へ遷移する。</t>
    <rPh sb="10" eb="12">
      <t>ガメン</t>
    </rPh>
    <rPh sb="13" eb="15">
      <t>センイ</t>
    </rPh>
    <phoneticPr fontId="11"/>
  </si>
  <si>
    <t>メッセージID</t>
    <phoneticPr fontId="11"/>
  </si>
  <si>
    <t>最終ログイン日時</t>
    <phoneticPr fontId="11"/>
  </si>
  <si>
    <t>-</t>
    <phoneticPr fontId="11"/>
  </si>
  <si>
    <t>システム日付</t>
    <rPh sb="3" eb="5">
      <t>ヒヅケ</t>
    </rPh>
    <phoneticPr fontId="11"/>
  </si>
  <si>
    <t>全ユーザ</t>
    <rPh sb="0" eb="1">
      <t>ゼン</t>
    </rPh>
    <phoneticPr fontId="11"/>
  </si>
  <si>
    <t>2. WA10101(ログイン画面)</t>
    <phoneticPr fontId="11"/>
  </si>
  <si>
    <t>ユーザID</t>
    <phoneticPr fontId="11"/>
  </si>
  <si>
    <t>ログインID（入力値）</t>
    <phoneticPr fontId="11"/>
  </si>
  <si>
    <t>ログインID</t>
    <phoneticPr fontId="11"/>
  </si>
  <si>
    <t>メッセージID：errors.login</t>
    <phoneticPr fontId="11"/>
  </si>
  <si>
    <t>password</t>
  </si>
  <si>
    <t>ア.画面入力したパスワードを暗号化して「(2) 検索処理」の検索結果のパスワード比較を行う。不一致 の場合、下記認証失敗回数の更新を行い、</t>
    <rPh sb="24" eb="26">
      <t>ケンサク</t>
    </rPh>
    <rPh sb="26" eb="28">
      <t>ショリ</t>
    </rPh>
    <rPh sb="30" eb="32">
      <t>ケンサク</t>
    </rPh>
    <rPh sb="32" eb="34">
      <t>ケッカ</t>
    </rPh>
    <rPh sb="43" eb="44">
      <t>オコナ</t>
    </rPh>
    <rPh sb="46" eb="49">
      <t>フイッチ</t>
    </rPh>
    <rPh sb="51" eb="53">
      <t>バアイ</t>
    </rPh>
    <rPh sb="54" eb="56">
      <t>カキ</t>
    </rPh>
    <rPh sb="56" eb="58">
      <t>ニンショウ</t>
    </rPh>
    <rPh sb="58" eb="60">
      <t>シッパイ</t>
    </rPh>
    <rPh sb="60" eb="62">
      <t>カイスウ</t>
    </rPh>
    <rPh sb="63" eb="65">
      <t>コウシン</t>
    </rPh>
    <rPh sb="66" eb="67">
      <t>オコナ</t>
    </rPh>
    <phoneticPr fontId="11"/>
  </si>
  <si>
    <t>パスワード(ブラウザの機能でマスキングして表示する)</t>
    <phoneticPr fontId="11"/>
  </si>
  <si>
    <t>「(2) 検索処理」の検索結果が0件の場合、エラーメッセージを表示し、後続処理中止する。</t>
    <rPh sb="5" eb="7">
      <t>ケンサク</t>
    </rPh>
    <rPh sb="7" eb="9">
      <t>ショリ</t>
    </rPh>
    <rPh sb="11" eb="13">
      <t>ケンサク</t>
    </rPh>
    <rPh sb="13" eb="15">
      <t>ケッカ</t>
    </rPh>
    <rPh sb="17" eb="18">
      <t>ケン</t>
    </rPh>
    <rPh sb="19" eb="21">
      <t>バアイ</t>
    </rPh>
    <rPh sb="31" eb="33">
      <t>ヒョウジ</t>
    </rPh>
    <rPh sb="35" eb="37">
      <t>コウゾク</t>
    </rPh>
    <rPh sb="37" eb="39">
      <t>ショリ</t>
    </rPh>
    <rPh sb="39" eb="41">
      <t>チュウシ</t>
    </rPh>
    <phoneticPr fontId="11"/>
  </si>
  <si>
    <t>「(2) 検索処理」の検索結果をもとに、有効期限(FROM)≦システム日付≦有効期限(TO)ではない場合、エラーメッセージを表示し、後続処理中止する。</t>
    <rPh sb="5" eb="7">
      <t>ケンサク</t>
    </rPh>
    <rPh sb="7" eb="9">
      <t>ショリ</t>
    </rPh>
    <rPh sb="11" eb="13">
      <t>ケンサク</t>
    </rPh>
    <rPh sb="13" eb="15">
      <t>ケッカ</t>
    </rPh>
    <rPh sb="35" eb="37">
      <t>ヒヅケ</t>
    </rPh>
    <rPh sb="50" eb="52">
      <t>バアイ</t>
    </rPh>
    <rPh sb="62" eb="64">
      <t>ヒョウジ</t>
    </rPh>
    <rPh sb="66" eb="68">
      <t>コウゾク</t>
    </rPh>
    <rPh sb="68" eb="70">
      <t>ショリ</t>
    </rPh>
    <rPh sb="70" eb="72">
      <t>チュウシ</t>
    </rPh>
    <phoneticPr fontId="11"/>
  </si>
  <si>
    <t>「(2) 検索処理」の検索結果をもとに、認証失敗回数＞3 の場合、エラーメッセージを表示し、後続処理中止する。</t>
    <rPh sb="5" eb="7">
      <t>ケンサク</t>
    </rPh>
    <rPh sb="7" eb="9">
      <t>ショリ</t>
    </rPh>
    <rPh sb="11" eb="13">
      <t>ケンサク</t>
    </rPh>
    <rPh sb="13" eb="15">
      <t>ケッカ</t>
    </rPh>
    <rPh sb="30" eb="32">
      <t>バアイ</t>
    </rPh>
    <rPh sb="42" eb="44">
      <t>ヒョウジ</t>
    </rPh>
    <rPh sb="46" eb="48">
      <t>コウゾク</t>
    </rPh>
    <rPh sb="48" eb="50">
      <t>ショリ</t>
    </rPh>
    <rPh sb="50" eb="52">
      <t>チュウシ</t>
    </rPh>
    <phoneticPr fontId="11"/>
  </si>
  <si>
    <t>エラーメッセージを表示し、後続処理中止する。</t>
    <phoneticPr fontId="11"/>
  </si>
  <si>
    <t>loginId</t>
    <phoneticPr fontId="11"/>
  </si>
  <si>
    <t>userPassword</t>
    <phoneticPr fontId="11"/>
  </si>
  <si>
    <t>ユーザに対し、ログインID・パスワードでのForm認証を行う。</t>
    <phoneticPr fontId="11"/>
  </si>
  <si>
    <t>認証失敗回数</t>
    <phoneticPr fontId="11"/>
  </si>
  <si>
    <t>イ.「(2) 検索処理」の検索結果をもとに、パスワード＝画面入力したパスワード の場合、下記最終ログイン日時と認証失敗回数の更新を行う。</t>
    <rPh sb="7" eb="9">
      <t>ケンサク</t>
    </rPh>
    <rPh sb="9" eb="11">
      <t>ショリ</t>
    </rPh>
    <rPh sb="13" eb="15">
      <t>ケンサク</t>
    </rPh>
    <rPh sb="15" eb="17">
      <t>ケッカ</t>
    </rPh>
    <rPh sb="41" eb="43">
      <t>バアイ</t>
    </rPh>
    <rPh sb="44" eb="46">
      <t>カキ</t>
    </rPh>
    <rPh sb="46" eb="48">
      <t>サイシュウ</t>
    </rPh>
    <rPh sb="52" eb="54">
      <t>ニチジ</t>
    </rPh>
    <rPh sb="55" eb="59">
      <t>ニンショウシッパイ</t>
    </rPh>
    <rPh sb="59" eb="61">
      <t>カイスウ</t>
    </rPh>
    <rPh sb="62" eb="64">
      <t>コウシン</t>
    </rPh>
    <rPh sb="65" eb="66">
      <t>オコナ</t>
    </rPh>
    <phoneticPr fontId="11"/>
  </si>
  <si>
    <t>ユーザ</t>
    <phoneticPr fontId="11"/>
  </si>
  <si>
    <t>漢字氏名</t>
    <phoneticPr fontId="11"/>
  </si>
  <si>
    <t>PM職フラグ</t>
    <phoneticPr fontId="11"/>
  </si>
  <si>
    <t>エ.「(2) 検索処理」の検索結果を認証情報としてセッションに追加する。</t>
    <rPh sb="7" eb="9">
      <t>ケンサク</t>
    </rPh>
    <rPh sb="9" eb="11">
      <t>ショリ</t>
    </rPh>
    <rPh sb="13" eb="15">
      <t>ケンサク</t>
    </rPh>
    <rPh sb="15" eb="17">
      <t>ケッカ</t>
    </rPh>
    <rPh sb="18" eb="20">
      <t>ニンショウ</t>
    </rPh>
    <rPh sb="20" eb="22">
      <t>ジョウホウ</t>
    </rPh>
    <rPh sb="31" eb="33">
      <t>ツイカ</t>
    </rPh>
    <phoneticPr fontId="11"/>
  </si>
  <si>
    <t>ウ.セキュリティ対策として、セッション再作成、CSRFトークン発行を実施する。</t>
    <rPh sb="8" eb="10">
      <t>タイサク</t>
    </rPh>
    <phoneticPr fontId="11"/>
  </si>
  <si>
    <t>(b) ユーザ検索条件</t>
    <rPh sb="7" eb="9">
      <t>ケンサク</t>
    </rPh>
    <rPh sb="9" eb="11">
      <t>ジョウケン</t>
    </rPh>
    <phoneticPr fontId="11"/>
  </si>
  <si>
    <t>ユーザ.ユーザID</t>
    <phoneticPr fontId="11"/>
  </si>
  <si>
    <t>(a)で取得したユーザID</t>
    <rPh sb="4" eb="6">
      <t>シュトク</t>
    </rPh>
    <phoneticPr fontId="11"/>
  </si>
  <si>
    <t>2.6.2.ログインイベント</t>
    <phoneticPr fontId="14"/>
  </si>
  <si>
    <t>TIS</t>
    <phoneticPr fontId="14"/>
  </si>
  <si>
    <t>1.1版</t>
    <phoneticPr fontId="14"/>
  </si>
  <si>
    <t>変更</t>
    <rPh sb="0" eb="2">
      <t>ヘンコウ</t>
    </rPh>
    <phoneticPr fontId="14"/>
  </si>
  <si>
    <t>・(2) DBアクセス（検索処理）：実装に合わせて検索条件修正
・(3)　表示処理：パスワード認証成功時のセキュリティ対策追記</t>
    <rPh sb="18" eb="20">
      <t>ジッソウ</t>
    </rPh>
    <rPh sb="21" eb="22">
      <t>ア</t>
    </rPh>
    <rPh sb="25" eb="29">
      <t>ケンサクジョウケン</t>
    </rPh>
    <rPh sb="29" eb="31">
      <t>シュウセイ</t>
    </rPh>
    <rPh sb="47" eb="49">
      <t>ニンショウ</t>
    </rPh>
    <rPh sb="49" eb="52">
      <t>セイコウジ</t>
    </rPh>
    <rPh sb="59" eb="61">
      <t>タイサク</t>
    </rPh>
    <rPh sb="61" eb="63">
      <t>ツイキ</t>
    </rPh>
    <phoneticPr fontId="14"/>
  </si>
  <si>
    <t>第１．１版</t>
    <rPh sb="0" eb="1">
      <t>ダイ</t>
    </rPh>
    <rPh sb="4" eb="5">
      <t>ハン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</si>
</sst>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quot;第&quot;0.00&quot;版&quot;"/>
    <numFmt numFmtId="177" formatCode="yyyy/mm/dd"/>
  </numFmts>
  <fonts count="24" x14ac:knownFonts="1">
    <font>
      <sz val="9"/>
      <name val="ＭＳ 明朝"/>
      <family val="1"/>
      <charset val="128"/>
    </font>
    <font>
      <sz val="9"/>
      <name val="ＭＳ 明朝"/>
      <family val="1"/>
      <charset val="128"/>
    </font>
    <font>
      <sz val="18"/>
      <name val="ＭＳ Ｐゴシック"/>
      <family val="3"/>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2"/>
      <name val="ＭＳ 明朝"/>
      <family val="1"/>
      <charset val="128"/>
    </font>
    <font>
      <sz val="10"/>
      <name val="ＭＳ 明朝"/>
      <family val="1"/>
      <charset val="128"/>
    </font>
    <font>
      <sz val="6"/>
      <name val="ＭＳ 明朝"/>
      <family val="1"/>
      <charset val="128"/>
    </font>
    <font>
      <sz val="13"/>
      <name val="ＭＳ 明朝"/>
      <family val="1"/>
      <charset val="128"/>
    </font>
    <font>
      <sz val="9"/>
      <name val="ＭＳ 明朝"/>
      <family val="1"/>
      <charset val="128"/>
    </font>
    <font>
      <sz val="6"/>
      <name val="ＭＳ Ｐゴシック"/>
      <family val="3"/>
      <charset val="128"/>
    </font>
    <font>
      <sz val="11"/>
      <name val="ＭＳ Ｐゴシック"/>
      <family val="3"/>
      <charset val="128"/>
    </font>
    <font>
      <sz val="9"/>
      <color theme="1"/>
      <name val="ＭＳ 明朝"/>
      <family val="1"/>
      <charset val="128"/>
    </font>
    <font>
      <sz val="9"/>
      <color indexed="81"/>
      <name val="ＭＳ 明朝"/>
      <family val="1"/>
      <charset val="128"/>
    </font>
    <font>
      <sz val="9"/>
      <color indexed="81"/>
      <name val="ＭＳ Ｐゴシック"/>
      <family val="3"/>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10"/>
      <name val="ＭＳ ゴシック"/>
      <family val="3"/>
      <charset val="128"/>
    </font>
  </fonts>
  <fills count="6">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0" tint="-0.24994659260841701"/>
        <bgColor indexed="64"/>
      </patternFill>
    </fill>
    <fill>
      <patternFill patternType="solid">
        <fgColor theme="0" tint="-0.249977111117893"/>
        <bgColor indexed="64"/>
      </patternFill>
    </fill>
  </fills>
  <borders count="3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64"/>
      </top>
      <bottom style="thin">
        <color indexed="0"/>
      </bottom>
      <diagonal/>
    </border>
    <border>
      <left style="thin">
        <color rgb="FF000000"/>
      </left>
      <right style="thin">
        <color indexed="8"/>
      </right>
      <top style="thin">
        <color indexed="64"/>
      </top>
      <bottom style="thin">
        <color indexed="0"/>
      </bottom>
      <diagonal/>
    </border>
    <border>
      <left style="thin">
        <color rgb="FF000000"/>
      </left>
      <right style="thin">
        <color indexed="8"/>
      </right>
      <top style="thin">
        <color indexed="8"/>
      </top>
      <bottom style="thin">
        <color indexed="0"/>
      </bottom>
      <diagonal/>
    </border>
    <border>
      <left/>
      <right/>
      <top style="thin">
        <color indexed="64"/>
      </top>
      <bottom style="thin">
        <color indexed="0"/>
      </bottom>
      <diagonal/>
    </border>
    <border>
      <left/>
      <right style="thin">
        <color indexed="0"/>
      </right>
      <top style="thin">
        <color indexed="64"/>
      </top>
      <bottom style="thin">
        <color indexed="0"/>
      </bottom>
      <diagonal/>
    </border>
    <border>
      <left/>
      <right/>
      <top style="thin">
        <color indexed="0"/>
      </top>
      <bottom style="thin">
        <color indexed="0"/>
      </bottom>
      <diagonal/>
    </border>
    <border>
      <left/>
      <right style="thin">
        <color indexed="0"/>
      </right>
      <top style="thin">
        <color indexed="0"/>
      </top>
      <bottom style="thin">
        <color indexed="0"/>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top style="thin">
        <color indexed="64"/>
      </top>
      <bottom style="thin">
        <color indexed="0"/>
      </bottom>
      <diagonal/>
    </border>
    <border>
      <left style="thin">
        <color indexed="64"/>
      </left>
      <right/>
      <top style="thin">
        <color indexed="0"/>
      </top>
      <bottom style="thin">
        <color indexed="0"/>
      </bottom>
      <diagonal/>
    </border>
    <border>
      <left style="thin">
        <color indexed="64"/>
      </left>
      <right style="thin">
        <color indexed="64"/>
      </right>
      <top style="thin">
        <color indexed="64"/>
      </top>
      <bottom/>
      <diagonal/>
    </border>
    <border>
      <left style="thin">
        <color indexed="0"/>
      </left>
      <right/>
      <top style="thin">
        <color indexed="64"/>
      </top>
      <bottom style="thin">
        <color indexed="64"/>
      </bottom>
      <diagonal/>
    </border>
    <border>
      <left/>
      <right style="thin">
        <color indexed="0"/>
      </right>
      <top style="thin">
        <color indexed="64"/>
      </top>
      <bottom style="thin">
        <color indexed="64"/>
      </bottom>
      <diagonal/>
    </border>
    <border>
      <left style="thin">
        <color indexed="64"/>
      </left>
      <right style="thin">
        <color indexed="64"/>
      </right>
      <top/>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s>
  <cellStyleXfs count="11">
    <xf numFmtId="0" fontId="0" fillId="0" borderId="0"/>
    <xf numFmtId="0" fontId="1" fillId="0" borderId="0"/>
    <xf numFmtId="0" fontId="1" fillId="0" borderId="0"/>
    <xf numFmtId="0" fontId="1" fillId="0" borderId="0"/>
    <xf numFmtId="0" fontId="15" fillId="0" borderId="0"/>
    <xf numFmtId="0" fontId="20" fillId="0" borderId="0" applyNumberFormat="0" applyFill="0" applyBorder="0" applyAlignment="0" applyProtection="0">
      <alignment vertical="top"/>
      <protection locked="0"/>
    </xf>
    <xf numFmtId="9" fontId="1" fillId="0" borderId="0" applyFont="0" applyFill="0" applyBorder="0" applyAlignment="0" applyProtection="0"/>
    <xf numFmtId="0" fontId="1" fillId="0" borderId="0"/>
    <xf numFmtId="0" fontId="23" fillId="0" borderId="0"/>
    <xf numFmtId="0" fontId="10" fillId="0" borderId="0"/>
    <xf numFmtId="0" fontId="23" fillId="0" borderId="0"/>
  </cellStyleXfs>
  <cellXfs count="404">
    <xf numFmtId="0" fontId="0" fillId="0" borderId="0" xfId="0"/>
    <xf numFmtId="0" fontId="3" fillId="0" borderId="0" xfId="0" applyFont="1"/>
    <xf numFmtId="0" fontId="4" fillId="0" borderId="0" xfId="0" applyFont="1"/>
    <xf numFmtId="0" fontId="5" fillId="0" borderId="0" xfId="0" applyFont="1"/>
    <xf numFmtId="0" fontId="6" fillId="0" borderId="0" xfId="0" applyFont="1" applyBorder="1"/>
    <xf numFmtId="0" fontId="7" fillId="0" borderId="0" xfId="0" applyFont="1"/>
    <xf numFmtId="0" fontId="7" fillId="0" borderId="0" xfId="0" applyFont="1" applyAlignment="1">
      <alignment horizontal="center"/>
    </xf>
    <xf numFmtId="0" fontId="9" fillId="0" borderId="0" xfId="0" applyFont="1" applyAlignment="1">
      <alignment horizontal="center"/>
    </xf>
    <xf numFmtId="0" fontId="8" fillId="0" borderId="0" xfId="0" applyFont="1"/>
    <xf numFmtId="0" fontId="1" fillId="0" borderId="0" xfId="1" applyFont="1" applyBorder="1" applyAlignment="1"/>
    <xf numFmtId="0" fontId="1" fillId="0" borderId="0" xfId="1" applyFont="1" applyAlignment="1">
      <alignment horizontal="right"/>
    </xf>
    <xf numFmtId="0" fontId="1" fillId="0" borderId="0" xfId="1" applyFont="1" applyFill="1" applyBorder="1" applyAlignment="1">
      <alignment vertical="top"/>
    </xf>
    <xf numFmtId="31" fontId="7" fillId="0" borderId="0" xfId="0" applyNumberFormat="1" applyFont="1"/>
    <xf numFmtId="0" fontId="1" fillId="0" borderId="0" xfId="1" applyFont="1" applyBorder="1" applyAlignment="1">
      <alignment vertical="top"/>
    </xf>
    <xf numFmtId="0" fontId="8" fillId="0" borderId="0" xfId="1" applyFont="1"/>
    <xf numFmtId="176" fontId="8" fillId="0" borderId="0" xfId="1" quotePrefix="1" applyNumberFormat="1" applyFont="1" applyAlignment="1">
      <alignment horizontal="center"/>
    </xf>
    <xf numFmtId="0" fontId="13" fillId="0" borderId="0" xfId="0" applyFont="1"/>
    <xf numFmtId="0" fontId="1" fillId="0" borderId="0" xfId="0" applyFont="1"/>
    <xf numFmtId="0" fontId="13" fillId="0" borderId="0" xfId="1" applyFont="1" applyBorder="1" applyAlignment="1">
      <alignment vertical="top"/>
    </xf>
    <xf numFmtId="0" fontId="3" fillId="0" borderId="0" xfId="3" applyFont="1"/>
    <xf numFmtId="0" fontId="12" fillId="0" borderId="0" xfId="3" applyFont="1" applyAlignment="1">
      <alignment horizontal="center"/>
    </xf>
    <xf numFmtId="0" fontId="9" fillId="0" borderId="0" xfId="4" applyFont="1" applyAlignment="1">
      <alignment horizontal="center"/>
    </xf>
    <xf numFmtId="0" fontId="9" fillId="0" borderId="0" xfId="3" applyFont="1" applyAlignment="1">
      <alignment horizontal="center"/>
    </xf>
    <xf numFmtId="0" fontId="1" fillId="0" borderId="0" xfId="1" applyFont="1" applyBorder="1" applyAlignment="1">
      <alignment horizontal="center" vertical="center"/>
    </xf>
    <xf numFmtId="0" fontId="1" fillId="0" borderId="0" xfId="1" quotePrefix="1" applyFont="1" applyBorder="1" applyAlignment="1">
      <alignment vertical="center"/>
    </xf>
    <xf numFmtId="0" fontId="1" fillId="0" borderId="0" xfId="1" applyFont="1" applyBorder="1" applyAlignment="1">
      <alignment vertical="center"/>
    </xf>
    <xf numFmtId="0" fontId="0" fillId="0" borderId="0" xfId="0" applyFont="1" applyAlignment="1">
      <alignment horizontal="left"/>
    </xf>
    <xf numFmtId="0" fontId="0" fillId="0" borderId="0" xfId="0" applyFont="1" applyBorder="1" applyAlignment="1">
      <alignment vertical="top"/>
    </xf>
    <xf numFmtId="0" fontId="0" fillId="0" borderId="0" xfId="0" applyFont="1"/>
    <xf numFmtId="0" fontId="1" fillId="0" borderId="0" xfId="0" applyFont="1" applyBorder="1" applyAlignment="1"/>
    <xf numFmtId="177" fontId="1" fillId="0" borderId="0" xfId="0" applyNumberFormat="1" applyFont="1" applyBorder="1" applyAlignment="1">
      <alignment horizontal="right"/>
    </xf>
    <xf numFmtId="0" fontId="0" fillId="0" borderId="0" xfId="0" applyFont="1" applyAlignment="1"/>
    <xf numFmtId="0" fontId="1" fillId="0" borderId="0" xfId="1" applyFont="1" applyFill="1" applyBorder="1" applyAlignment="1">
      <alignment vertical="top"/>
    </xf>
    <xf numFmtId="0" fontId="0" fillId="0" borderId="0" xfId="0" applyFont="1" applyBorder="1"/>
    <xf numFmtId="0" fontId="1" fillId="0" borderId="0" xfId="0" quotePrefix="1" applyFont="1" applyBorder="1" applyAlignment="1"/>
    <xf numFmtId="0" fontId="1" fillId="0" borderId="0" xfId="0" applyFont="1" applyBorder="1" applyAlignment="1">
      <alignment vertical="top"/>
    </xf>
    <xf numFmtId="0" fontId="8" fillId="0" borderId="0" xfId="0" applyFont="1" applyAlignment="1"/>
    <xf numFmtId="0" fontId="16" fillId="0" borderId="0" xfId="0" applyFont="1" applyAlignment="1"/>
    <xf numFmtId="0" fontId="19" fillId="0" borderId="0" xfId="0" applyFont="1" applyFill="1" applyBorder="1" applyAlignment="1"/>
    <xf numFmtId="0" fontId="19" fillId="0" borderId="0" xfId="0" applyFont="1" applyFill="1" applyAlignment="1"/>
    <xf numFmtId="0" fontId="19" fillId="0" borderId="0" xfId="0" applyFont="1" applyAlignment="1"/>
    <xf numFmtId="0" fontId="16" fillId="0" borderId="0" xfId="0" applyFont="1"/>
    <xf numFmtId="0" fontId="19" fillId="0" borderId="0" xfId="0" applyFont="1" applyFill="1" applyBorder="1" applyAlignment="1">
      <alignment horizontal="right"/>
    </xf>
    <xf numFmtId="0" fontId="19" fillId="0" borderId="0" xfId="0" applyFont="1" applyBorder="1" applyAlignment="1"/>
    <xf numFmtId="0" fontId="22" fillId="0" borderId="0" xfId="0" quotePrefix="1" applyFont="1" applyBorder="1" applyAlignment="1">
      <alignment horizontal="right"/>
    </xf>
    <xf numFmtId="0" fontId="21" fillId="0" borderId="0" xfId="0" applyFont="1" applyFill="1" applyBorder="1" applyAlignment="1">
      <alignment horizontal="left"/>
    </xf>
    <xf numFmtId="0" fontId="19" fillId="0" borderId="0" xfId="0" applyFont="1" applyAlignment="1">
      <alignment horizontal="right"/>
    </xf>
    <xf numFmtId="0" fontId="22" fillId="0" borderId="0" xfId="0" quotePrefix="1" applyFont="1" applyBorder="1" applyAlignment="1">
      <alignment horizontal="right" vertical="center"/>
    </xf>
    <xf numFmtId="0" fontId="19" fillId="0" borderId="0" xfId="0" applyFont="1" applyAlignment="1">
      <alignment horizontal="right" vertical="center"/>
    </xf>
    <xf numFmtId="0" fontId="19" fillId="0" borderId="0" xfId="0" applyFont="1" applyFill="1" applyBorder="1" applyAlignment="1">
      <alignment horizontal="right" vertical="center"/>
    </xf>
    <xf numFmtId="0" fontId="22" fillId="0" borderId="0" xfId="0" quotePrefix="1" applyFont="1" applyFill="1" applyBorder="1" applyAlignment="1">
      <alignment horizontal="right" vertical="center"/>
    </xf>
    <xf numFmtId="0" fontId="19" fillId="0" borderId="0" xfId="0" applyFont="1" applyFill="1" applyAlignment="1">
      <alignment horizontal="right" vertical="center"/>
    </xf>
    <xf numFmtId="0" fontId="19" fillId="0" borderId="0" xfId="0" applyFont="1" applyBorder="1" applyAlignment="1">
      <alignment horizontal="right" vertical="center"/>
    </xf>
    <xf numFmtId="0" fontId="0" fillId="0" borderId="0" xfId="0" applyFont="1" applyFill="1" applyBorder="1" applyAlignment="1"/>
    <xf numFmtId="0" fontId="0" fillId="0" borderId="23" xfId="0" applyFont="1" applyBorder="1" applyAlignment="1">
      <alignment horizontal="center" vertical="center"/>
    </xf>
    <xf numFmtId="0" fontId="0" fillId="0" borderId="0" xfId="1" applyFont="1" applyAlignment="1">
      <alignment horizontal="left" vertical="center"/>
    </xf>
    <xf numFmtId="0" fontId="0" fillId="0" borderId="11" xfId="0" applyFont="1" applyBorder="1" applyAlignment="1">
      <alignment horizontal="center" vertical="top"/>
    </xf>
    <xf numFmtId="0" fontId="0" fillId="0" borderId="10" xfId="0" applyFont="1" applyBorder="1" applyAlignment="1">
      <alignment horizontal="center" vertical="top"/>
    </xf>
    <xf numFmtId="0" fontId="0" fillId="0" borderId="0" xfId="0" applyFont="1" applyBorder="1" applyAlignment="1"/>
    <xf numFmtId="0" fontId="0" fillId="0" borderId="0" xfId="0" quotePrefix="1" applyFont="1" applyBorder="1" applyAlignment="1"/>
    <xf numFmtId="0" fontId="0" fillId="0" borderId="0" xfId="0" applyFont="1" applyFill="1" applyBorder="1" applyAlignment="1">
      <alignment horizontal="right"/>
    </xf>
    <xf numFmtId="0" fontId="0" fillId="0" borderId="0" xfId="0" quotePrefix="1" applyFont="1" applyFill="1" applyBorder="1" applyAlignment="1"/>
    <xf numFmtId="0" fontId="0" fillId="0" borderId="0" xfId="0" applyFont="1" applyFill="1" applyAlignment="1"/>
    <xf numFmtId="0" fontId="0" fillId="0" borderId="0" xfId="0" applyFont="1" applyAlignment="1">
      <alignment horizontal="left" vertical="center"/>
    </xf>
    <xf numFmtId="0" fontId="0" fillId="0" borderId="0" xfId="0" quotePrefix="1" applyFont="1" applyFill="1" applyAlignment="1"/>
    <xf numFmtId="0" fontId="0" fillId="0" borderId="0" xfId="5" applyFont="1" applyFill="1" applyBorder="1" applyAlignment="1" applyProtection="1"/>
    <xf numFmtId="0" fontId="0" fillId="0" borderId="0" xfId="0" applyFont="1" applyFill="1" applyBorder="1" applyAlignment="1">
      <alignment horizontal="left"/>
    </xf>
    <xf numFmtId="0" fontId="0" fillId="0" borderId="0" xfId="0" quotePrefix="1" applyFont="1" applyFill="1" applyBorder="1" applyAlignment="1">
      <alignment horizontal="right"/>
    </xf>
    <xf numFmtId="0" fontId="0" fillId="0" borderId="0" xfId="0" applyFont="1" applyFill="1" applyAlignment="1">
      <alignment horizontal="left"/>
    </xf>
    <xf numFmtId="0" fontId="0" fillId="0" borderId="0" xfId="0" applyFont="1" applyBorder="1" applyAlignment="1">
      <alignment horizontal="left"/>
    </xf>
    <xf numFmtId="0" fontId="0" fillId="0" borderId="0" xfId="5" applyFont="1" applyFill="1" applyAlignment="1" applyProtection="1">
      <alignment horizontal="left"/>
    </xf>
    <xf numFmtId="0" fontId="0" fillId="0" borderId="0" xfId="0" applyFont="1" applyBorder="1" applyAlignment="1">
      <alignment horizontal="left" vertical="center"/>
    </xf>
    <xf numFmtId="0" fontId="0" fillId="0" borderId="0" xfId="0" applyFont="1" applyFill="1" applyAlignment="1">
      <alignment horizontal="left" vertical="center"/>
    </xf>
    <xf numFmtId="0" fontId="0" fillId="0" borderId="0" xfId="5" applyFont="1" applyFill="1" applyAlignment="1" applyProtection="1">
      <alignment horizontal="left" vertical="center"/>
    </xf>
    <xf numFmtId="0" fontId="0" fillId="0" borderId="0" xfId="0" applyFont="1" applyFill="1" applyBorder="1" applyAlignment="1">
      <alignment horizontal="left" vertical="center"/>
    </xf>
    <xf numFmtId="0" fontId="0" fillId="0" borderId="0" xfId="0" quotePrefix="1" applyFont="1" applyFill="1" applyBorder="1" applyAlignment="1">
      <alignment horizontal="right" vertical="center"/>
    </xf>
    <xf numFmtId="0" fontId="0" fillId="0" borderId="0" xfId="0" quotePrefix="1" applyFont="1" applyFill="1" applyAlignment="1">
      <alignment horizontal="right" vertical="center"/>
    </xf>
    <xf numFmtId="0" fontId="0" fillId="0" borderId="0" xfId="0" quotePrefix="1" applyFont="1" applyAlignment="1">
      <alignment horizontal="right" vertical="center"/>
    </xf>
    <xf numFmtId="0" fontId="0" fillId="0" borderId="0" xfId="0" applyFont="1" applyBorder="1" applyAlignment="1">
      <alignment vertical="top" wrapText="1"/>
    </xf>
    <xf numFmtId="0" fontId="0" fillId="0" borderId="10" xfId="0" applyFont="1" applyBorder="1"/>
    <xf numFmtId="0" fontId="0" fillId="2" borderId="10" xfId="0" applyFont="1" applyFill="1" applyBorder="1"/>
    <xf numFmtId="0" fontId="0" fillId="2" borderId="1" xfId="0" applyFont="1" applyFill="1" applyBorder="1"/>
    <xf numFmtId="0" fontId="0" fillId="5" borderId="10" xfId="0" applyFont="1" applyFill="1" applyBorder="1"/>
    <xf numFmtId="0" fontId="0" fillId="0" borderId="1" xfId="0" applyFont="1" applyBorder="1"/>
    <xf numFmtId="0" fontId="0" fillId="3" borderId="10" xfId="0" applyFont="1" applyFill="1" applyBorder="1"/>
    <xf numFmtId="0" fontId="3" fillId="0" borderId="0" xfId="0" applyFont="1" applyBorder="1" applyAlignment="1">
      <alignment horizontal="center" vertical="center"/>
    </xf>
    <xf numFmtId="0" fontId="10" fillId="0" borderId="0" xfId="0" applyFont="1" applyFill="1" applyBorder="1" applyAlignment="1">
      <alignment vertical="center"/>
    </xf>
    <xf numFmtId="0" fontId="0" fillId="0" borderId="0" xfId="1" applyFont="1" applyBorder="1" applyAlignment="1">
      <alignment vertical="center"/>
    </xf>
    <xf numFmtId="0" fontId="3" fillId="0" borderId="0" xfId="0" applyFont="1" applyBorder="1" applyAlignment="1">
      <alignment vertical="center"/>
    </xf>
    <xf numFmtId="0" fontId="3" fillId="0" borderId="0" xfId="0" applyFont="1" applyBorder="1" applyAlignment="1"/>
    <xf numFmtId="0" fontId="0" fillId="0" borderId="0" xfId="1" applyFont="1" applyBorder="1" applyAlignment="1"/>
    <xf numFmtId="0" fontId="1" fillId="0" borderId="0" xfId="0" applyFont="1" applyAlignment="1">
      <alignment horizontal="left"/>
    </xf>
    <xf numFmtId="0" fontId="1" fillId="0" borderId="0" xfId="0" applyFont="1" applyAlignment="1">
      <alignment vertical="center"/>
    </xf>
    <xf numFmtId="0" fontId="1" fillId="0" borderId="5" xfId="0" applyFont="1" applyBorder="1" applyAlignment="1">
      <alignment vertical="top"/>
    </xf>
    <xf numFmtId="0" fontId="1" fillId="0" borderId="6" xfId="0" applyFont="1" applyBorder="1" applyAlignment="1">
      <alignment vertical="top"/>
    </xf>
    <xf numFmtId="0" fontId="1" fillId="0" borderId="21" xfId="0" applyFont="1" applyBorder="1" applyAlignment="1">
      <alignment vertical="top"/>
    </xf>
    <xf numFmtId="0" fontId="1" fillId="0" borderId="22" xfId="0" applyFont="1" applyBorder="1" applyAlignment="1">
      <alignment vertical="top"/>
    </xf>
    <xf numFmtId="0" fontId="1" fillId="0" borderId="7" xfId="0" applyFont="1" applyBorder="1" applyAlignment="1">
      <alignment vertical="top"/>
    </xf>
    <xf numFmtId="0" fontId="1" fillId="0" borderId="8" xfId="0" applyFont="1" applyBorder="1" applyAlignment="1">
      <alignment vertical="top"/>
    </xf>
    <xf numFmtId="0" fontId="1" fillId="0" borderId="9" xfId="0" applyFont="1" applyBorder="1" applyAlignment="1">
      <alignment vertical="top"/>
    </xf>
    <xf numFmtId="0" fontId="0" fillId="0" borderId="1"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0" fillId="0" borderId="0" xfId="0" applyFont="1"/>
    <xf numFmtId="0" fontId="0" fillId="0" borderId="0" xfId="0" applyFont="1" applyBorder="1"/>
    <xf numFmtId="0" fontId="1" fillId="0" borderId="0" xfId="0" applyFont="1" applyAlignment="1"/>
    <xf numFmtId="0" fontId="1" fillId="0" borderId="0" xfId="0" applyFont="1" applyFill="1" applyBorder="1" applyAlignment="1">
      <alignment vertical="top"/>
    </xf>
    <xf numFmtId="0" fontId="1" fillId="0" borderId="0" xfId="0" applyFont="1" applyFill="1" applyBorder="1" applyAlignment="1"/>
    <xf numFmtId="0" fontId="1" fillId="0" borderId="0" xfId="0" applyFont="1" applyBorder="1"/>
    <xf numFmtId="0" fontId="1" fillId="3" borderId="0" xfId="0" applyFont="1" applyFill="1" applyBorder="1" applyAlignment="1">
      <alignment horizontal="left" vertical="center" wrapText="1"/>
    </xf>
    <xf numFmtId="0" fontId="1" fillId="3" borderId="0" xfId="0" applyFont="1" applyFill="1"/>
    <xf numFmtId="49" fontId="1" fillId="3" borderId="4" xfId="0" applyNumberFormat="1" applyFont="1" applyFill="1" applyBorder="1"/>
    <xf numFmtId="49" fontId="1" fillId="3" borderId="5" xfId="0" applyNumberFormat="1" applyFont="1" applyFill="1" applyBorder="1"/>
    <xf numFmtId="49" fontId="1" fillId="3" borderId="6" xfId="0" applyNumberFormat="1" applyFont="1" applyFill="1" applyBorder="1"/>
    <xf numFmtId="49" fontId="1" fillId="0" borderId="21" xfId="0" applyNumberFormat="1" applyFont="1" applyFill="1" applyBorder="1" applyAlignment="1">
      <alignment horizontal="left" vertical="center"/>
    </xf>
    <xf numFmtId="49" fontId="1" fillId="0" borderId="0" xfId="0" applyNumberFormat="1" applyFont="1" applyFill="1" applyBorder="1" applyAlignment="1">
      <alignment horizontal="left" vertical="center"/>
    </xf>
    <xf numFmtId="49" fontId="1" fillId="0" borderId="0" xfId="0" applyNumberFormat="1" applyFont="1" applyBorder="1"/>
    <xf numFmtId="49" fontId="1" fillId="0" borderId="0" xfId="0" applyNumberFormat="1" applyFont="1" applyFill="1" applyBorder="1" applyAlignment="1">
      <alignment vertical="center"/>
    </xf>
    <xf numFmtId="49" fontId="1" fillId="0" borderId="22" xfId="0" applyNumberFormat="1" applyFont="1" applyFill="1" applyBorder="1" applyAlignment="1">
      <alignment horizontal="left"/>
    </xf>
    <xf numFmtId="49" fontId="1" fillId="0" borderId="7" xfId="0" applyNumberFormat="1" applyFont="1" applyFill="1" applyBorder="1" applyAlignment="1">
      <alignment horizontal="left" vertical="center"/>
    </xf>
    <xf numFmtId="49" fontId="1" fillId="0" borderId="8" xfId="0" applyNumberFormat="1" applyFont="1" applyFill="1" applyBorder="1" applyAlignment="1">
      <alignment horizontal="left" vertical="center"/>
    </xf>
    <xf numFmtId="49" fontId="1" fillId="0" borderId="8" xfId="0" applyNumberFormat="1" applyFont="1" applyBorder="1"/>
    <xf numFmtId="49" fontId="1" fillId="0" borderId="8" xfId="0" applyNumberFormat="1" applyFont="1" applyFill="1" applyBorder="1" applyAlignment="1">
      <alignment vertical="center"/>
    </xf>
    <xf numFmtId="49" fontId="1" fillId="0" borderId="9" xfId="0" applyNumberFormat="1" applyFont="1" applyFill="1" applyBorder="1" applyAlignment="1">
      <alignment horizontal="left"/>
    </xf>
    <xf numFmtId="49" fontId="1" fillId="0" borderId="0" xfId="0" applyNumberFormat="1" applyFont="1" applyFill="1" applyBorder="1" applyAlignment="1">
      <alignment horizontal="left"/>
    </xf>
    <xf numFmtId="0" fontId="1" fillId="3" borderId="0" xfId="0" applyFont="1" applyFill="1" applyBorder="1"/>
    <xf numFmtId="0" fontId="1" fillId="0" borderId="0" xfId="0" applyFont="1" applyBorder="1" applyAlignment="1">
      <alignment horizontal="left" vertical="center"/>
    </xf>
    <xf numFmtId="0" fontId="21" fillId="0" borderId="0" xfId="0" applyFont="1" applyBorder="1" applyAlignment="1">
      <alignment horizontal="left" vertical="center"/>
    </xf>
    <xf numFmtId="0" fontId="1" fillId="0" borderId="0" xfId="0" applyFont="1" applyFill="1" applyBorder="1" applyAlignment="1">
      <alignment horizontal="right" vertical="top"/>
    </xf>
    <xf numFmtId="0" fontId="1" fillId="0" borderId="0" xfId="0" applyFont="1" applyFill="1" applyBorder="1" applyAlignment="1">
      <alignment vertical="center"/>
    </xf>
    <xf numFmtId="0" fontId="1" fillId="0" borderId="0" xfId="0" applyFont="1" applyFill="1" applyBorder="1" applyAlignment="1">
      <alignment horizontal="left" vertical="center" wrapText="1"/>
    </xf>
    <xf numFmtId="0" fontId="1" fillId="2" borderId="15" xfId="0" applyFont="1" applyFill="1" applyBorder="1" applyAlignment="1">
      <alignment vertical="center"/>
    </xf>
    <xf numFmtId="0" fontId="1" fillId="0" borderId="0" xfId="0" applyFont="1" applyBorder="1" applyAlignment="1">
      <alignment horizontal="right" vertical="center" wrapText="1"/>
    </xf>
    <xf numFmtId="0" fontId="1" fillId="0" borderId="0" xfId="0" applyFont="1" applyAlignment="1">
      <alignment horizontal="left" vertical="center"/>
    </xf>
    <xf numFmtId="0" fontId="1" fillId="0" borderId="0" xfId="0" applyFont="1" applyBorder="1" applyAlignment="1">
      <alignment horizontal="left" vertical="center" wrapText="1"/>
    </xf>
    <xf numFmtId="0" fontId="1" fillId="0" borderId="0" xfId="0" applyFont="1" applyBorder="1" applyAlignment="1">
      <alignment vertical="top" wrapText="1"/>
    </xf>
    <xf numFmtId="0" fontId="1" fillId="0" borderId="0" xfId="0" applyFont="1" applyBorder="1" applyAlignment="1">
      <alignment horizontal="center" vertical="center" wrapText="1"/>
    </xf>
    <xf numFmtId="0" fontId="1" fillId="0" borderId="10" xfId="0" applyFont="1" applyBorder="1"/>
    <xf numFmtId="0" fontId="1" fillId="0" borderId="10" xfId="0" applyFont="1" applyBorder="1" applyAlignment="1">
      <alignment horizontal="right" vertical="top"/>
    </xf>
    <xf numFmtId="0" fontId="1" fillId="4" borderId="1" xfId="0" applyFont="1" applyFill="1" applyBorder="1" applyAlignment="1">
      <alignment vertical="top"/>
    </xf>
    <xf numFmtId="0" fontId="1" fillId="4" borderId="2" xfId="0" applyFont="1" applyFill="1" applyBorder="1" applyAlignment="1">
      <alignment vertical="top"/>
    </xf>
    <xf numFmtId="0" fontId="1" fillId="4" borderId="10" xfId="0" applyFont="1" applyFill="1" applyBorder="1" applyAlignment="1">
      <alignment horizontal="center" vertical="top"/>
    </xf>
    <xf numFmtId="0" fontId="1" fillId="0" borderId="10" xfId="0" applyFont="1" applyBorder="1" applyAlignment="1">
      <alignment horizontal="right" vertical="center" wrapText="1"/>
    </xf>
    <xf numFmtId="0" fontId="1" fillId="0" borderId="0" xfId="0" applyFont="1" applyAlignment="1">
      <alignment vertical="center" wrapText="1"/>
    </xf>
    <xf numFmtId="0" fontId="1" fillId="2" borderId="12" xfId="0" applyFont="1" applyFill="1" applyBorder="1" applyAlignment="1">
      <alignment horizontal="left" vertical="top"/>
    </xf>
    <xf numFmtId="0" fontId="1" fillId="0" borderId="10" xfId="0" applyFont="1" applyFill="1" applyBorder="1" applyAlignment="1">
      <alignment horizontal="right" vertical="top"/>
    </xf>
    <xf numFmtId="0" fontId="0" fillId="3" borderId="0" xfId="0" applyFont="1" applyFill="1" applyBorder="1" applyAlignment="1">
      <alignment vertical="top" wrapText="1"/>
    </xf>
    <xf numFmtId="0" fontId="1" fillId="2" borderId="10" xfId="0" applyFont="1" applyFill="1" applyBorder="1" applyAlignment="1">
      <alignment vertical="top"/>
    </xf>
    <xf numFmtId="0" fontId="1" fillId="0" borderId="10" xfId="0" applyFont="1" applyFill="1" applyBorder="1" applyAlignment="1">
      <alignment vertical="center"/>
    </xf>
    <xf numFmtId="0" fontId="1" fillId="0" borderId="0" xfId="0" applyFont="1" applyFill="1" applyBorder="1" applyAlignment="1">
      <alignment wrapText="1"/>
    </xf>
    <xf numFmtId="0" fontId="1" fillId="0" borderId="0" xfId="0" applyFont="1" applyFill="1" applyBorder="1" applyAlignment="1">
      <alignment horizontal="left" vertical="top" wrapText="1"/>
    </xf>
    <xf numFmtId="0" fontId="1" fillId="0" borderId="0" xfId="0" applyFont="1" applyBorder="1" applyAlignment="1">
      <alignment wrapText="1"/>
    </xf>
    <xf numFmtId="0" fontId="0" fillId="0" borderId="0" xfId="0" applyFont="1" applyFill="1" applyBorder="1" applyAlignment="1">
      <alignment vertical="top"/>
    </xf>
    <xf numFmtId="0" fontId="0" fillId="3" borderId="16" xfId="0" applyFont="1" applyFill="1" applyBorder="1" applyAlignment="1">
      <alignment horizontal="right" vertical="top" wrapText="1"/>
    </xf>
    <xf numFmtId="0" fontId="1" fillId="0" borderId="0" xfId="0" applyFont="1" applyBorder="1" applyAlignment="1">
      <alignment horizontal="left" vertical="center" wrapText="1"/>
    </xf>
    <xf numFmtId="0" fontId="1" fillId="3" borderId="0" xfId="0" applyFont="1" applyFill="1" applyBorder="1" applyAlignment="1">
      <alignment vertical="top" wrapText="1"/>
    </xf>
    <xf numFmtId="0" fontId="0" fillId="3" borderId="0" xfId="0" applyFont="1" applyFill="1" applyBorder="1" applyAlignment="1">
      <alignment horizontal="right" vertical="top" wrapText="1"/>
    </xf>
    <xf numFmtId="0" fontId="1" fillId="0" borderId="0" xfId="0" applyFont="1" applyBorder="1" applyAlignment="1">
      <alignment horizontal="left" vertical="top" wrapText="1"/>
    </xf>
    <xf numFmtId="0" fontId="1" fillId="0" borderId="0" xfId="0" applyFont="1" applyBorder="1" applyAlignment="1">
      <alignment horizontal="left" vertical="top"/>
    </xf>
    <xf numFmtId="0" fontId="1" fillId="0" borderId="0" xfId="0" applyFont="1" applyBorder="1" applyAlignment="1">
      <alignment horizontal="left" vertical="top" wrapText="1"/>
    </xf>
    <xf numFmtId="0" fontId="0" fillId="0" borderId="0" xfId="0" applyFont="1" applyAlignment="1">
      <alignment vertical="top"/>
    </xf>
    <xf numFmtId="0" fontId="0" fillId="0" borderId="0" xfId="0" applyFont="1" applyBorder="1" applyAlignment="1">
      <alignment vertical="top"/>
    </xf>
    <xf numFmtId="0" fontId="1" fillId="0" borderId="1" xfId="0" applyFont="1" applyBorder="1" applyAlignment="1">
      <alignment horizontal="center" vertical="center"/>
    </xf>
    <xf numFmtId="0" fontId="0" fillId="0" borderId="4"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1" fillId="0" borderId="2" xfId="0" applyFont="1" applyBorder="1" applyAlignment="1"/>
    <xf numFmtId="0" fontId="1" fillId="0" borderId="3" xfId="0" applyFont="1" applyBorder="1" applyAlignment="1"/>
    <xf numFmtId="0" fontId="1" fillId="0" borderId="2" xfId="0" applyFont="1" applyBorder="1" applyAlignment="1">
      <alignment vertical="top" wrapText="1"/>
    </xf>
    <xf numFmtId="0" fontId="1" fillId="0" borderId="3" xfId="0" applyFont="1" applyBorder="1" applyAlignment="1">
      <alignment vertical="top" wrapText="1"/>
    </xf>
    <xf numFmtId="0" fontId="1" fillId="0" borderId="1" xfId="0" applyFont="1" applyBorder="1" applyAlignment="1">
      <alignment vertical="top" wrapText="1"/>
    </xf>
    <xf numFmtId="0" fontId="1" fillId="5" borderId="1" xfId="0" applyFont="1" applyFill="1" applyBorder="1" applyAlignment="1">
      <alignment vertical="top"/>
    </xf>
    <xf numFmtId="0" fontId="1" fillId="5" borderId="2" xfId="0" applyFont="1" applyFill="1" applyBorder="1" applyAlignment="1">
      <alignment vertical="top"/>
    </xf>
    <xf numFmtId="0" fontId="1" fillId="5" borderId="3" xfId="0" applyFont="1" applyFill="1" applyBorder="1" applyAlignment="1">
      <alignment vertical="top"/>
    </xf>
    <xf numFmtId="0" fontId="0" fillId="0" borderId="1" xfId="0" applyFont="1" applyBorder="1" applyAlignment="1"/>
    <xf numFmtId="0" fontId="0" fillId="0" borderId="21" xfId="0" applyFont="1" applyFill="1" applyBorder="1" applyAlignment="1">
      <alignment vertical="top"/>
    </xf>
    <xf numFmtId="0" fontId="1" fillId="0" borderId="10" xfId="0" applyFont="1" applyBorder="1" applyAlignment="1">
      <alignment horizontal="center" vertical="center"/>
    </xf>
    <xf numFmtId="49" fontId="0" fillId="0" borderId="0" xfId="0" applyNumberFormat="1" applyFont="1" applyFill="1" applyBorder="1" applyAlignment="1">
      <alignment horizontal="left" vertical="center"/>
    </xf>
    <xf numFmtId="0" fontId="0" fillId="0" borderId="1" xfId="0" applyFont="1" applyFill="1" applyBorder="1"/>
    <xf numFmtId="0" fontId="1" fillId="0" borderId="2" xfId="0" applyFont="1" applyFill="1" applyBorder="1"/>
    <xf numFmtId="0" fontId="1" fillId="0" borderId="3" xfId="0" applyFont="1" applyFill="1" applyBorder="1"/>
    <xf numFmtId="49" fontId="1" fillId="2" borderId="1" xfId="0" applyNumberFormat="1" applyFont="1" applyFill="1" applyBorder="1" applyAlignment="1">
      <alignment vertical="top"/>
    </xf>
    <xf numFmtId="49" fontId="1" fillId="2" borderId="2" xfId="0" applyNumberFormat="1" applyFont="1" applyFill="1" applyBorder="1" applyAlignment="1">
      <alignment vertical="top"/>
    </xf>
    <xf numFmtId="49" fontId="1" fillId="2" borderId="3" xfId="0" applyNumberFormat="1" applyFont="1" applyFill="1" applyBorder="1" applyAlignment="1">
      <alignment vertical="top"/>
    </xf>
    <xf numFmtId="0" fontId="1" fillId="2" borderId="4" xfId="0" applyFont="1" applyFill="1" applyBorder="1" applyAlignment="1">
      <alignment vertical="top"/>
    </xf>
    <xf numFmtId="0" fontId="1" fillId="2" borderId="5" xfId="0" applyFont="1" applyFill="1" applyBorder="1" applyAlignment="1">
      <alignment vertical="top"/>
    </xf>
    <xf numFmtId="0" fontId="1" fillId="2" borderId="6" xfId="0" applyFont="1" applyFill="1" applyBorder="1" applyAlignment="1">
      <alignment vertical="top"/>
    </xf>
    <xf numFmtId="0" fontId="1" fillId="2" borderId="7" xfId="0" applyFont="1" applyFill="1" applyBorder="1" applyAlignment="1">
      <alignment vertical="top"/>
    </xf>
    <xf numFmtId="0" fontId="1" fillId="2" borderId="8" xfId="0" applyFont="1" applyFill="1" applyBorder="1" applyAlignment="1">
      <alignment vertical="top"/>
    </xf>
    <xf numFmtId="0" fontId="1" fillId="2" borderId="9" xfId="0" applyFont="1" applyFill="1" applyBorder="1" applyAlignment="1">
      <alignment vertical="top"/>
    </xf>
    <xf numFmtId="0" fontId="0" fillId="0" borderId="1" xfId="0" applyFont="1" applyBorder="1" applyAlignment="1"/>
    <xf numFmtId="0" fontId="1" fillId="0" borderId="2" xfId="0" applyFont="1" applyBorder="1" applyAlignment="1"/>
    <xf numFmtId="0" fontId="1" fillId="0" borderId="3" xfId="0" applyFont="1" applyBorder="1" applyAlignment="1"/>
    <xf numFmtId="0" fontId="1" fillId="0" borderId="0" xfId="0" applyFont="1" applyFill="1"/>
    <xf numFmtId="0" fontId="0" fillId="3" borderId="0" xfId="0" applyFont="1" applyFill="1"/>
    <xf numFmtId="0" fontId="1" fillId="0" borderId="2" xfId="0" applyFont="1" applyBorder="1" applyAlignment="1">
      <alignment vertical="top" wrapText="1"/>
    </xf>
    <xf numFmtId="0" fontId="1" fillId="0" borderId="3" xfId="0" applyFont="1" applyBorder="1" applyAlignment="1">
      <alignment vertical="top" wrapText="1"/>
    </xf>
    <xf numFmtId="0" fontId="1" fillId="0" borderId="1" xfId="0" applyFont="1" applyBorder="1" applyAlignment="1">
      <alignment vertical="top" wrapText="1"/>
    </xf>
    <xf numFmtId="0" fontId="0" fillId="0" borderId="1" xfId="0" applyFont="1" applyBorder="1" applyAlignment="1"/>
    <xf numFmtId="0" fontId="1" fillId="0" borderId="2" xfId="0" applyFont="1" applyBorder="1" applyAlignment="1"/>
    <xf numFmtId="0" fontId="1" fillId="0" borderId="1" xfId="0" applyFont="1" applyBorder="1" applyAlignment="1">
      <alignment horizontal="right" vertical="center" wrapText="1"/>
    </xf>
    <xf numFmtId="31" fontId="8" fillId="0" borderId="0" xfId="3" quotePrefix="1" applyNumberFormat="1" applyFont="1" applyAlignment="1">
      <alignment horizontal="center" vertical="center"/>
    </xf>
    <xf numFmtId="0" fontId="1" fillId="2" borderId="1" xfId="1" applyFont="1" applyFill="1" applyBorder="1" applyAlignment="1">
      <alignment horizontal="left" vertical="top"/>
    </xf>
    <xf numFmtId="0" fontId="1" fillId="2" borderId="2" xfId="1" applyFont="1" applyFill="1" applyBorder="1" applyAlignment="1">
      <alignment horizontal="left" vertical="top"/>
    </xf>
    <xf numFmtId="0" fontId="1" fillId="2" borderId="3" xfId="1" applyFont="1" applyFill="1" applyBorder="1" applyAlignment="1">
      <alignment horizontal="left" vertical="top"/>
    </xf>
    <xf numFmtId="0" fontId="16" fillId="2" borderId="4" xfId="1" applyFont="1" applyFill="1" applyBorder="1" applyAlignment="1">
      <alignment horizontal="left" vertical="top"/>
    </xf>
    <xf numFmtId="0" fontId="16" fillId="2" borderId="5" xfId="1" applyFont="1" applyFill="1" applyBorder="1" applyAlignment="1">
      <alignment horizontal="left" vertical="top"/>
    </xf>
    <xf numFmtId="0" fontId="16" fillId="2" borderId="6" xfId="1" applyFont="1" applyFill="1" applyBorder="1" applyAlignment="1">
      <alignment horizontal="left" vertical="top"/>
    </xf>
    <xf numFmtId="0" fontId="16" fillId="2" borderId="21" xfId="1" applyFont="1" applyFill="1" applyBorder="1" applyAlignment="1">
      <alignment horizontal="left" vertical="top"/>
    </xf>
    <xf numFmtId="0" fontId="16" fillId="2" borderId="0" xfId="1" applyFont="1" applyFill="1" applyBorder="1" applyAlignment="1">
      <alignment horizontal="left" vertical="top"/>
    </xf>
    <xf numFmtId="0" fontId="16" fillId="2" borderId="22" xfId="1" applyFont="1" applyFill="1" applyBorder="1" applyAlignment="1">
      <alignment horizontal="left" vertical="top"/>
    </xf>
    <xf numFmtId="0" fontId="16" fillId="2" borderId="7" xfId="1" applyFont="1" applyFill="1" applyBorder="1" applyAlignment="1">
      <alignment horizontal="left" vertical="top"/>
    </xf>
    <xf numFmtId="0" fontId="16" fillId="2" borderId="8" xfId="1" applyFont="1" applyFill="1" applyBorder="1" applyAlignment="1">
      <alignment horizontal="left" vertical="top"/>
    </xf>
    <xf numFmtId="0" fontId="16" fillId="2" borderId="9" xfId="1" applyFont="1" applyFill="1" applyBorder="1" applyAlignment="1">
      <alignment horizontal="left" vertical="top"/>
    </xf>
    <xf numFmtId="0" fontId="1" fillId="2" borderId="1" xfId="1" applyFont="1" applyFill="1" applyBorder="1" applyAlignment="1">
      <alignment horizontal="left"/>
    </xf>
    <xf numFmtId="0" fontId="1" fillId="2" borderId="3" xfId="1" applyFont="1" applyFill="1" applyBorder="1" applyAlignment="1">
      <alignment horizontal="left"/>
    </xf>
    <xf numFmtId="0" fontId="0" fillId="0" borderId="1" xfId="0" applyFont="1" applyBorder="1" applyAlignment="1">
      <alignment horizontal="left"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1" xfId="0" applyFont="1" applyBorder="1" applyAlignment="1">
      <alignment horizontal="left" vertical="top"/>
    </xf>
    <xf numFmtId="0" fontId="0" fillId="0" borderId="2" xfId="0" applyFont="1" applyBorder="1" applyAlignment="1">
      <alignment horizontal="left" vertical="top"/>
    </xf>
    <xf numFmtId="0" fontId="0" fillId="0" borderId="3" xfId="0" applyFont="1" applyBorder="1" applyAlignment="1">
      <alignment horizontal="left" vertical="top"/>
    </xf>
    <xf numFmtId="0" fontId="0" fillId="0" borderId="1" xfId="0" applyFont="1" applyBorder="1" applyAlignment="1">
      <alignment horizontal="center" vertical="top"/>
    </xf>
    <xf numFmtId="0" fontId="0" fillId="0" borderId="3" xfId="0" applyFont="1" applyBorder="1" applyAlignment="1">
      <alignment horizontal="center" vertical="top"/>
    </xf>
    <xf numFmtId="14" fontId="0" fillId="0" borderId="1" xfId="0" applyNumberFormat="1" applyFont="1" applyBorder="1" applyAlignment="1">
      <alignment horizontal="center" vertical="top"/>
    </xf>
    <xf numFmtId="14" fontId="0" fillId="0" borderId="2" xfId="0" applyNumberFormat="1" applyFont="1" applyBorder="1" applyAlignment="1">
      <alignment horizontal="center" vertical="top"/>
    </xf>
    <xf numFmtId="14" fontId="0" fillId="0" borderId="3" xfId="0" applyNumberFormat="1" applyFont="1" applyBorder="1" applyAlignment="1">
      <alignment horizontal="center" vertical="top"/>
    </xf>
    <xf numFmtId="0" fontId="0" fillId="0" borderId="2" xfId="0" applyFont="1" applyBorder="1" applyAlignment="1">
      <alignment horizontal="center" vertical="top"/>
    </xf>
    <xf numFmtId="0" fontId="0" fillId="0" borderId="24" xfId="0" applyFont="1" applyBorder="1" applyAlignment="1">
      <alignment horizontal="center" vertical="center"/>
    </xf>
    <xf numFmtId="0" fontId="0" fillId="0" borderId="25" xfId="0" applyFont="1" applyBorder="1" applyAlignment="1">
      <alignment horizontal="center" vertical="center"/>
    </xf>
    <xf numFmtId="0" fontId="0" fillId="0" borderId="26" xfId="0" applyFont="1" applyBorder="1" applyAlignment="1">
      <alignment horizontal="center" vertical="center"/>
    </xf>
    <xf numFmtId="0" fontId="1" fillId="0" borderId="33" xfId="0" applyFont="1" applyBorder="1" applyAlignment="1">
      <alignment horizontal="center" vertical="top"/>
    </xf>
    <xf numFmtId="0" fontId="1" fillId="0" borderId="34" xfId="0" applyFont="1" applyBorder="1" applyAlignment="1">
      <alignment horizontal="center" vertical="top"/>
    </xf>
    <xf numFmtId="14" fontId="1" fillId="0" borderId="33" xfId="0" quotePrefix="1" applyNumberFormat="1" applyFont="1" applyBorder="1" applyAlignment="1">
      <alignment horizontal="center" vertical="top"/>
    </xf>
    <xf numFmtId="14" fontId="1" fillId="0" borderId="35" xfId="0" quotePrefix="1" applyNumberFormat="1" applyFont="1" applyBorder="1" applyAlignment="1">
      <alignment horizontal="center" vertical="top"/>
    </xf>
    <xf numFmtId="14" fontId="1" fillId="0" borderId="34" xfId="0" quotePrefix="1" applyNumberFormat="1" applyFont="1" applyBorder="1" applyAlignment="1">
      <alignment horizontal="center" vertical="top"/>
    </xf>
    <xf numFmtId="0" fontId="1" fillId="0" borderId="35" xfId="0" applyFont="1" applyBorder="1" applyAlignment="1">
      <alignment horizontal="center" vertical="top"/>
    </xf>
    <xf numFmtId="14" fontId="1" fillId="0" borderId="1" xfId="1" applyNumberFormat="1" applyFont="1" applyFill="1" applyBorder="1" applyAlignment="1">
      <alignment horizontal="left" vertical="top"/>
    </xf>
    <xf numFmtId="14" fontId="1" fillId="0" borderId="2" xfId="1" applyNumberFormat="1" applyFont="1" applyFill="1" applyBorder="1" applyAlignment="1">
      <alignment horizontal="left" vertical="top"/>
    </xf>
    <xf numFmtId="14" fontId="1" fillId="0" borderId="3" xfId="1" applyNumberFormat="1" applyFont="1" applyFill="1" applyBorder="1" applyAlignment="1">
      <alignment horizontal="left" vertical="top"/>
    </xf>
    <xf numFmtId="0" fontId="1" fillId="0" borderId="33" xfId="0" applyFont="1" applyBorder="1" applyAlignment="1">
      <alignment horizontal="left" vertical="top" wrapText="1"/>
    </xf>
    <xf numFmtId="0" fontId="1" fillId="0" borderId="35" xfId="0" applyFont="1" applyBorder="1" applyAlignment="1">
      <alignment horizontal="left" vertical="top" wrapText="1"/>
    </xf>
    <xf numFmtId="0" fontId="1" fillId="0" borderId="34" xfId="0" applyFont="1" applyBorder="1" applyAlignment="1">
      <alignment horizontal="left" vertical="top" wrapText="1"/>
    </xf>
    <xf numFmtId="177" fontId="1" fillId="0" borderId="1" xfId="3" applyNumberFormat="1" applyFont="1" applyBorder="1" applyAlignment="1">
      <alignment horizontal="right"/>
    </xf>
    <xf numFmtId="177" fontId="1" fillId="0" borderId="2" xfId="3" applyNumberFormat="1" applyFont="1" applyBorder="1" applyAlignment="1">
      <alignment horizontal="right"/>
    </xf>
    <xf numFmtId="177" fontId="1" fillId="0" borderId="3" xfId="3" applyNumberFormat="1" applyFont="1" applyBorder="1" applyAlignment="1">
      <alignment horizontal="right"/>
    </xf>
    <xf numFmtId="0" fontId="1" fillId="0" borderId="1" xfId="1" applyNumberFormat="1" applyFont="1" applyFill="1" applyBorder="1" applyAlignment="1">
      <alignment horizontal="left" vertical="top"/>
    </xf>
    <xf numFmtId="0" fontId="1" fillId="0" borderId="2" xfId="1" applyNumberFormat="1" applyFont="1" applyFill="1" applyBorder="1" applyAlignment="1">
      <alignment horizontal="left" vertical="top"/>
    </xf>
    <xf numFmtId="0" fontId="1" fillId="0" borderId="3" xfId="1" applyNumberFormat="1" applyFont="1" applyFill="1" applyBorder="1" applyAlignment="1">
      <alignment horizontal="left" vertical="top"/>
    </xf>
    <xf numFmtId="0" fontId="0" fillId="0" borderId="1" xfId="2" applyFont="1" applyBorder="1" applyAlignment="1">
      <alignment horizontal="left" vertical="top"/>
    </xf>
    <xf numFmtId="0" fontId="1" fillId="0" borderId="2" xfId="2" applyFont="1" applyBorder="1" applyAlignment="1">
      <alignment horizontal="left" vertical="top"/>
    </xf>
    <xf numFmtId="0" fontId="1" fillId="0" borderId="3" xfId="2" applyFont="1" applyBorder="1" applyAlignment="1">
      <alignment horizontal="left" vertical="top"/>
    </xf>
    <xf numFmtId="0" fontId="1" fillId="0" borderId="33" xfId="0" applyFont="1" applyBorder="1" applyAlignment="1">
      <alignment horizontal="left" vertical="top"/>
    </xf>
    <xf numFmtId="0" fontId="1" fillId="0" borderId="35" xfId="0" applyFont="1" applyBorder="1" applyAlignment="1">
      <alignment horizontal="left" vertical="top"/>
    </xf>
    <xf numFmtId="0" fontId="1" fillId="0" borderId="34" xfId="0" applyFont="1" applyBorder="1" applyAlignment="1">
      <alignment horizontal="left" vertical="top"/>
    </xf>
    <xf numFmtId="0" fontId="0" fillId="0" borderId="4" xfId="1" applyFont="1" applyFill="1" applyBorder="1" applyAlignment="1">
      <alignment horizontal="left" vertical="top" wrapText="1"/>
    </xf>
    <xf numFmtId="0" fontId="1" fillId="0" borderId="5" xfId="1" applyFont="1" applyFill="1" applyBorder="1" applyAlignment="1">
      <alignment horizontal="left" vertical="top"/>
    </xf>
    <xf numFmtId="0" fontId="1" fillId="0" borderId="6" xfId="1" applyFont="1" applyFill="1" applyBorder="1" applyAlignment="1">
      <alignment horizontal="left" vertical="top"/>
    </xf>
    <xf numFmtId="0" fontId="1" fillId="0" borderId="21" xfId="1" applyFont="1" applyFill="1" applyBorder="1" applyAlignment="1">
      <alignment horizontal="left" vertical="top"/>
    </xf>
    <xf numFmtId="0" fontId="1" fillId="0" borderId="0" xfId="1" applyFont="1" applyFill="1" applyBorder="1" applyAlignment="1">
      <alignment horizontal="left" vertical="top"/>
    </xf>
    <xf numFmtId="0" fontId="1" fillId="0" borderId="22" xfId="1" applyFont="1" applyFill="1" applyBorder="1" applyAlignment="1">
      <alignment horizontal="left" vertical="top"/>
    </xf>
    <xf numFmtId="0" fontId="1" fillId="0" borderId="7" xfId="1" applyFont="1" applyFill="1" applyBorder="1" applyAlignment="1">
      <alignment horizontal="left" vertical="top"/>
    </xf>
    <xf numFmtId="0" fontId="1" fillId="0" borderId="8" xfId="1" applyFont="1" applyFill="1" applyBorder="1" applyAlignment="1">
      <alignment horizontal="left" vertical="top"/>
    </xf>
    <xf numFmtId="0" fontId="1" fillId="0" borderId="9" xfId="1" applyFont="1" applyFill="1" applyBorder="1" applyAlignment="1">
      <alignment horizontal="left" vertical="top"/>
    </xf>
    <xf numFmtId="0" fontId="1" fillId="0" borderId="4" xfId="1" applyFont="1" applyFill="1" applyBorder="1" applyAlignment="1">
      <alignment horizontal="left" vertical="top" wrapText="1"/>
    </xf>
    <xf numFmtId="0" fontId="1" fillId="0" borderId="5" xfId="1" applyFont="1" applyFill="1" applyBorder="1" applyAlignment="1">
      <alignment horizontal="left" vertical="top" wrapText="1"/>
    </xf>
    <xf numFmtId="0" fontId="1" fillId="0" borderId="6" xfId="1" applyFont="1" applyFill="1" applyBorder="1" applyAlignment="1">
      <alignment horizontal="left" vertical="top" wrapText="1"/>
    </xf>
    <xf numFmtId="0" fontId="1" fillId="0" borderId="21" xfId="1" applyFont="1" applyFill="1" applyBorder="1" applyAlignment="1">
      <alignment horizontal="left" vertical="top" wrapText="1"/>
    </xf>
    <xf numFmtId="0" fontId="1" fillId="0" borderId="0" xfId="1" applyFont="1" applyFill="1" applyBorder="1" applyAlignment="1">
      <alignment horizontal="left" vertical="top" wrapText="1"/>
    </xf>
    <xf numFmtId="0" fontId="1" fillId="0" borderId="22" xfId="1" applyFont="1" applyFill="1" applyBorder="1" applyAlignment="1">
      <alignment horizontal="left" vertical="top" wrapText="1"/>
    </xf>
    <xf numFmtId="0" fontId="1" fillId="0" borderId="7" xfId="1" applyFont="1" applyFill="1" applyBorder="1" applyAlignment="1">
      <alignment horizontal="left" vertical="top" wrapText="1"/>
    </xf>
    <xf numFmtId="0" fontId="1" fillId="0" borderId="8" xfId="1" applyFont="1" applyFill="1" applyBorder="1" applyAlignment="1">
      <alignment horizontal="left" vertical="top" wrapText="1"/>
    </xf>
    <xf numFmtId="0" fontId="1" fillId="0" borderId="9" xfId="1" applyFont="1" applyFill="1" applyBorder="1" applyAlignment="1">
      <alignment horizontal="left" vertical="top" wrapText="1"/>
    </xf>
    <xf numFmtId="0" fontId="1" fillId="0" borderId="1" xfId="2" applyFont="1" applyBorder="1" applyAlignment="1">
      <alignment horizontal="left" vertical="top"/>
    </xf>
    <xf numFmtId="177" fontId="1" fillId="0" borderId="1" xfId="0" applyNumberFormat="1" applyFont="1" applyBorder="1" applyAlignment="1">
      <alignment horizontal="right" vertical="top"/>
    </xf>
    <xf numFmtId="177" fontId="1" fillId="0" borderId="2" xfId="0" applyNumberFormat="1" applyFont="1" applyBorder="1" applyAlignment="1">
      <alignment horizontal="right" vertical="top"/>
    </xf>
    <xf numFmtId="177" fontId="1" fillId="0" borderId="3" xfId="0" applyNumberFormat="1" applyFont="1" applyBorder="1" applyAlignment="1">
      <alignment horizontal="right" vertical="top"/>
    </xf>
    <xf numFmtId="0" fontId="1" fillId="2" borderId="10" xfId="0" applyFont="1" applyFill="1" applyBorder="1" applyAlignment="1">
      <alignment horizontal="left" vertical="top"/>
    </xf>
    <xf numFmtId="0" fontId="1" fillId="2" borderId="4" xfId="0" applyFont="1" applyFill="1" applyBorder="1" applyAlignment="1">
      <alignment horizontal="left" vertical="top"/>
    </xf>
    <xf numFmtId="0" fontId="1" fillId="2" borderId="5" xfId="0" applyFont="1" applyFill="1" applyBorder="1" applyAlignment="1">
      <alignment horizontal="left" vertical="top"/>
    </xf>
    <xf numFmtId="0" fontId="1" fillId="2" borderId="6" xfId="0" applyFont="1" applyFill="1" applyBorder="1" applyAlignment="1">
      <alignment horizontal="left" vertical="top"/>
    </xf>
    <xf numFmtId="0" fontId="1" fillId="2" borderId="21" xfId="0" applyFont="1" applyFill="1" applyBorder="1" applyAlignment="1">
      <alignment horizontal="left" vertical="top"/>
    </xf>
    <xf numFmtId="0" fontId="1" fillId="2" borderId="0" xfId="0" applyFont="1" applyFill="1" applyBorder="1" applyAlignment="1">
      <alignment horizontal="left" vertical="top"/>
    </xf>
    <xf numFmtId="0" fontId="1" fillId="2" borderId="22" xfId="0" applyFont="1" applyFill="1" applyBorder="1" applyAlignment="1">
      <alignment horizontal="left" vertical="top"/>
    </xf>
    <xf numFmtId="0" fontId="1" fillId="2" borderId="7" xfId="0" applyFont="1" applyFill="1" applyBorder="1" applyAlignment="1">
      <alignment horizontal="left" vertical="top"/>
    </xf>
    <xf numFmtId="0" fontId="1" fillId="2" borderId="8" xfId="0" applyFont="1" applyFill="1" applyBorder="1" applyAlignment="1">
      <alignment horizontal="left" vertical="top"/>
    </xf>
    <xf numFmtId="0" fontId="1" fillId="2" borderId="9" xfId="0" applyFont="1" applyFill="1" applyBorder="1" applyAlignment="1">
      <alignment horizontal="left" vertical="top"/>
    </xf>
    <xf numFmtId="0" fontId="1" fillId="2" borderId="1" xfId="0" applyFont="1" applyFill="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1" fillId="0" borderId="2" xfId="0" applyFont="1" applyBorder="1" applyAlignment="1">
      <alignment horizontal="left" vertical="top"/>
    </xf>
    <xf numFmtId="0" fontId="1" fillId="4" borderId="1" xfId="0" applyFont="1" applyFill="1" applyBorder="1" applyAlignment="1">
      <alignment horizontal="left" vertical="top"/>
    </xf>
    <xf numFmtId="0" fontId="1" fillId="4" borderId="2" xfId="0" applyFont="1" applyFill="1" applyBorder="1" applyAlignment="1">
      <alignment horizontal="left" vertical="top"/>
    </xf>
    <xf numFmtId="0" fontId="1" fillId="4" borderId="3" xfId="0" applyFont="1" applyFill="1" applyBorder="1" applyAlignment="1">
      <alignment horizontal="left" vertical="top"/>
    </xf>
    <xf numFmtId="0" fontId="0"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0" fillId="0" borderId="1" xfId="0" quotePrefix="1"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2" borderId="29" xfId="0" applyFont="1" applyFill="1" applyBorder="1" applyAlignment="1">
      <alignment horizontal="left" vertical="top"/>
    </xf>
    <xf numFmtId="0" fontId="1" fillId="2" borderId="11" xfId="0" applyFont="1" applyFill="1" applyBorder="1" applyAlignment="1">
      <alignment horizontal="left" vertical="top"/>
    </xf>
    <xf numFmtId="0" fontId="1" fillId="5" borderId="1" xfId="0" applyFont="1" applyFill="1" applyBorder="1"/>
    <xf numFmtId="0" fontId="1" fillId="5" borderId="2" xfId="0" applyFont="1" applyFill="1" applyBorder="1"/>
    <xf numFmtId="0" fontId="1" fillId="5" borderId="3" xfId="0" applyFont="1" applyFill="1" applyBorder="1"/>
    <xf numFmtId="0" fontId="1" fillId="5" borderId="1" xfId="0" applyFont="1" applyFill="1" applyBorder="1" applyAlignment="1">
      <alignment horizontal="left" vertical="top"/>
    </xf>
    <xf numFmtId="0" fontId="1" fillId="5" borderId="2" xfId="0" applyFont="1" applyFill="1" applyBorder="1" applyAlignment="1">
      <alignment horizontal="left" vertical="top"/>
    </xf>
    <xf numFmtId="0" fontId="1" fillId="5" borderId="3" xfId="0" applyFont="1" applyFill="1" applyBorder="1" applyAlignment="1">
      <alignment horizontal="left" vertical="top"/>
    </xf>
    <xf numFmtId="0" fontId="1" fillId="5" borderId="1" xfId="0" applyFont="1" applyFill="1" applyBorder="1" applyAlignment="1"/>
    <xf numFmtId="0" fontId="1" fillId="5" borderId="2" xfId="0" applyFont="1" applyFill="1" applyBorder="1" applyAlignment="1"/>
    <xf numFmtId="0" fontId="1" fillId="5" borderId="3" xfId="0" applyFont="1" applyFill="1" applyBorder="1" applyAlignment="1"/>
    <xf numFmtId="0" fontId="0" fillId="0" borderId="4" xfId="0" applyFont="1" applyBorder="1" applyAlignment="1">
      <alignment horizontal="left" vertical="top"/>
    </xf>
    <xf numFmtId="0" fontId="1" fillId="0" borderId="5" xfId="0" applyFont="1" applyBorder="1" applyAlignment="1">
      <alignment horizontal="left" vertical="top"/>
    </xf>
    <xf numFmtId="0" fontId="1" fillId="0" borderId="6" xfId="0" applyFont="1" applyBorder="1" applyAlignment="1">
      <alignment horizontal="left" vertical="top"/>
    </xf>
    <xf numFmtId="0" fontId="0" fillId="0" borderId="21" xfId="0" applyFont="1" applyBorder="1" applyAlignment="1">
      <alignment horizontal="left" vertical="top"/>
    </xf>
    <xf numFmtId="0" fontId="1" fillId="0" borderId="0" xfId="0" applyFont="1" applyBorder="1" applyAlignment="1">
      <alignment horizontal="left" vertical="top"/>
    </xf>
    <xf numFmtId="0" fontId="1" fillId="0" borderId="22" xfId="0" applyFont="1" applyBorder="1" applyAlignment="1">
      <alignment horizontal="left" vertical="top"/>
    </xf>
    <xf numFmtId="0" fontId="1" fillId="0" borderId="21" xfId="0" applyFont="1" applyBorder="1" applyAlignment="1">
      <alignment horizontal="left" vertical="top"/>
    </xf>
    <xf numFmtId="0" fontId="0" fillId="0" borderId="1" xfId="0" applyFont="1" applyBorder="1" applyAlignment="1"/>
    <xf numFmtId="0" fontId="1" fillId="0" borderId="2" xfId="0" applyFont="1" applyBorder="1" applyAlignment="1"/>
    <xf numFmtId="0" fontId="1" fillId="0" borderId="3" xfId="0" applyFont="1" applyBorder="1" applyAlignment="1"/>
    <xf numFmtId="49" fontId="1" fillId="2" borderId="1" xfId="0" applyNumberFormat="1" applyFont="1" applyFill="1" applyBorder="1" applyAlignment="1">
      <alignment horizontal="left" vertical="top"/>
    </xf>
    <xf numFmtId="49" fontId="1" fillId="2" borderId="2" xfId="0" applyNumberFormat="1" applyFont="1" applyFill="1" applyBorder="1" applyAlignment="1">
      <alignment horizontal="left" vertical="top"/>
    </xf>
    <xf numFmtId="49" fontId="1" fillId="2" borderId="3" xfId="0" applyNumberFormat="1" applyFont="1" applyFill="1" applyBorder="1" applyAlignment="1">
      <alignment horizontal="left" vertical="top"/>
    </xf>
    <xf numFmtId="0" fontId="0" fillId="2" borderId="1" xfId="0" applyFont="1" applyFill="1" applyBorder="1" applyAlignment="1">
      <alignment vertical="top" wrapText="1"/>
    </xf>
    <xf numFmtId="0" fontId="0" fillId="2" borderId="2" xfId="0" applyFont="1" applyFill="1" applyBorder="1" applyAlignment="1">
      <alignment vertical="top" wrapText="1"/>
    </xf>
    <xf numFmtId="0" fontId="0" fillId="2" borderId="3" xfId="0" applyFont="1" applyFill="1" applyBorder="1" applyAlignment="1">
      <alignment vertical="top" wrapText="1"/>
    </xf>
    <xf numFmtId="0" fontId="0" fillId="0" borderId="1" xfId="0"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0" borderId="1" xfId="0" applyFont="1" applyBorder="1" applyAlignment="1">
      <alignment vertical="top" wrapText="1"/>
    </xf>
    <xf numFmtId="0" fontId="1" fillId="0" borderId="13" xfId="0" applyFont="1" applyBorder="1" applyAlignment="1">
      <alignment vertical="top" wrapText="1"/>
    </xf>
    <xf numFmtId="0" fontId="0" fillId="0" borderId="13" xfId="0" applyFont="1" applyBorder="1" applyAlignment="1">
      <alignment vertical="top" wrapText="1"/>
    </xf>
    <xf numFmtId="0" fontId="0" fillId="0" borderId="10" xfId="0" applyFont="1" applyBorder="1" applyAlignment="1">
      <alignment horizontal="left" vertical="top" wrapText="1"/>
    </xf>
    <xf numFmtId="0" fontId="1" fillId="0" borderId="10" xfId="0" applyFont="1" applyBorder="1" applyAlignment="1">
      <alignment horizontal="left" vertical="top" wrapText="1"/>
    </xf>
    <xf numFmtId="0" fontId="1" fillId="0" borderId="3" xfId="0" applyFont="1" applyBorder="1" applyAlignment="1">
      <alignment horizontal="left" vertical="top"/>
    </xf>
    <xf numFmtId="49" fontId="1" fillId="0" borderId="10" xfId="0" applyNumberFormat="1" applyFont="1" applyBorder="1" applyAlignment="1">
      <alignment vertical="center" wrapText="1"/>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3" borderId="13" xfId="0" applyFont="1" applyFill="1" applyBorder="1" applyAlignment="1">
      <alignment vertical="top" wrapText="1"/>
    </xf>
    <xf numFmtId="0" fontId="0" fillId="0" borderId="10" xfId="0" applyFont="1" applyBorder="1" applyAlignment="1">
      <alignment vertical="top" wrapText="1"/>
    </xf>
    <xf numFmtId="0" fontId="1" fillId="0" borderId="10" xfId="0" applyFont="1" applyBorder="1" applyAlignment="1">
      <alignment vertical="top" wrapText="1"/>
    </xf>
    <xf numFmtId="0" fontId="0" fillId="2" borderId="1" xfId="0" applyFont="1" applyFill="1" applyBorder="1" applyAlignment="1">
      <alignment vertical="top"/>
    </xf>
    <xf numFmtId="0" fontId="1" fillId="0" borderId="1" xfId="0"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0" fillId="0" borderId="1" xfId="0" applyFont="1" applyFill="1" applyBorder="1" applyAlignment="1">
      <alignment vertical="top" wrapText="1"/>
    </xf>
    <xf numFmtId="0" fontId="0" fillId="0" borderId="2" xfId="0" applyFont="1" applyFill="1" applyBorder="1" applyAlignment="1">
      <alignment vertical="top" wrapText="1"/>
    </xf>
    <xf numFmtId="0" fontId="0" fillId="0" borderId="3" xfId="0" applyFont="1" applyFill="1" applyBorder="1" applyAlignment="1">
      <alignment vertical="top" wrapText="1"/>
    </xf>
    <xf numFmtId="0" fontId="1" fillId="5" borderId="1" xfId="0" applyFont="1" applyFill="1" applyBorder="1" applyAlignment="1">
      <alignment vertical="top"/>
    </xf>
    <xf numFmtId="0" fontId="1" fillId="5" borderId="2" xfId="0" applyFont="1" applyFill="1" applyBorder="1" applyAlignment="1">
      <alignment vertical="top"/>
    </xf>
    <xf numFmtId="0" fontId="1" fillId="5" borderId="3" xfId="0" applyFont="1" applyFill="1" applyBorder="1" applyAlignment="1">
      <alignment vertical="top"/>
    </xf>
    <xf numFmtId="0" fontId="1" fillId="0" borderId="1" xfId="0" applyFont="1" applyBorder="1" applyAlignment="1">
      <alignment horizontal="left" vertical="top" wrapText="1"/>
    </xf>
    <xf numFmtId="0" fontId="0" fillId="5" borderId="1" xfId="0" applyFont="1" applyFill="1" applyBorder="1" applyAlignment="1">
      <alignment vertical="top"/>
    </xf>
    <xf numFmtId="0" fontId="1" fillId="2" borderId="32" xfId="0" applyFont="1" applyFill="1" applyBorder="1" applyAlignment="1">
      <alignment horizontal="left" vertical="top"/>
    </xf>
    <xf numFmtId="0" fontId="0" fillId="2" borderId="4" xfId="0" applyFont="1" applyFill="1" applyBorder="1" applyAlignment="1">
      <alignment horizontal="left" vertical="top" wrapText="1"/>
    </xf>
    <xf numFmtId="0" fontId="1" fillId="4" borderId="29" xfId="0" applyFont="1" applyFill="1" applyBorder="1" applyAlignment="1">
      <alignment vertical="top"/>
    </xf>
    <xf numFmtId="0" fontId="1" fillId="4" borderId="11" xfId="0" applyFont="1" applyFill="1" applyBorder="1" applyAlignment="1">
      <alignment vertical="top"/>
    </xf>
    <xf numFmtId="0" fontId="1" fillId="4" borderId="4" xfId="0" applyFont="1" applyFill="1" applyBorder="1" applyAlignment="1">
      <alignment horizontal="left" vertical="top"/>
    </xf>
    <xf numFmtId="0" fontId="1" fillId="4" borderId="5" xfId="0" applyFont="1" applyFill="1" applyBorder="1" applyAlignment="1">
      <alignment horizontal="left" vertical="top"/>
    </xf>
    <xf numFmtId="0" fontId="1" fillId="4" borderId="6" xfId="0" applyFont="1" applyFill="1" applyBorder="1" applyAlignment="1">
      <alignment horizontal="left" vertical="top"/>
    </xf>
    <xf numFmtId="0" fontId="1" fillId="4" borderId="7" xfId="0" applyFont="1" applyFill="1" applyBorder="1" applyAlignment="1">
      <alignment horizontal="left" vertical="top"/>
    </xf>
    <xf numFmtId="0" fontId="1" fillId="4" borderId="8" xfId="0" applyFont="1" applyFill="1" applyBorder="1" applyAlignment="1">
      <alignment horizontal="left" vertical="top"/>
    </xf>
    <xf numFmtId="0" fontId="1" fillId="4" borderId="9" xfId="0" applyFont="1" applyFill="1" applyBorder="1" applyAlignment="1">
      <alignment horizontal="left" vertical="top"/>
    </xf>
    <xf numFmtId="0" fontId="1" fillId="2" borderId="30" xfId="0" applyFont="1" applyFill="1" applyBorder="1" applyAlignment="1">
      <alignment vertical="top"/>
    </xf>
    <xf numFmtId="0" fontId="1" fillId="2" borderId="31" xfId="0" applyFont="1" applyFill="1" applyBorder="1" applyAlignment="1">
      <alignment vertical="top"/>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0" fillId="0" borderId="1" xfId="0" applyFont="1" applyFill="1" applyBorder="1" applyAlignment="1">
      <alignment horizontal="left" vertical="top" wrapText="1"/>
    </xf>
    <xf numFmtId="0" fontId="1" fillId="0" borderId="28" xfId="0" applyFont="1" applyBorder="1" applyAlignment="1">
      <alignment vertical="top" wrapText="1"/>
    </xf>
    <xf numFmtId="0" fontId="1" fillId="0" borderId="19" xfId="0" applyFont="1" applyBorder="1" applyAlignment="1">
      <alignment vertical="top" wrapText="1"/>
    </xf>
    <xf numFmtId="0" fontId="1" fillId="0" borderId="20" xfId="0" applyFont="1" applyBorder="1" applyAlignment="1">
      <alignment vertical="top" wrapText="1"/>
    </xf>
    <xf numFmtId="177" fontId="1" fillId="0" borderId="1" xfId="0" applyNumberFormat="1" applyFont="1" applyBorder="1" applyAlignment="1">
      <alignment horizontal="right"/>
    </xf>
    <xf numFmtId="177" fontId="1" fillId="0" borderId="2" xfId="0" applyNumberFormat="1" applyFont="1" applyBorder="1" applyAlignment="1">
      <alignment horizontal="right"/>
    </xf>
    <xf numFmtId="177" fontId="1" fillId="0" borderId="3" xfId="0" applyNumberFormat="1" applyFont="1" applyBorder="1" applyAlignment="1">
      <alignment horizontal="right"/>
    </xf>
    <xf numFmtId="0" fontId="1" fillId="2" borderId="1" xfId="1" applyFont="1" applyFill="1" applyBorder="1" applyAlignment="1">
      <alignment vertical="top"/>
    </xf>
    <xf numFmtId="0" fontId="1" fillId="2" borderId="2" xfId="1" applyFont="1" applyFill="1" applyBorder="1" applyAlignment="1">
      <alignment vertical="top"/>
    </xf>
    <xf numFmtId="0" fontId="1" fillId="2" borderId="3" xfId="1" applyFont="1" applyFill="1" applyBorder="1" applyAlignment="1">
      <alignment vertical="top"/>
    </xf>
    <xf numFmtId="0" fontId="1" fillId="0" borderId="7" xfId="0" applyFont="1" applyBorder="1" applyAlignment="1">
      <alignment horizontal="left" vertical="top"/>
    </xf>
    <xf numFmtId="0" fontId="1" fillId="0" borderId="8" xfId="0" applyFont="1" applyBorder="1" applyAlignment="1">
      <alignment horizontal="left" vertical="top"/>
    </xf>
    <xf numFmtId="0" fontId="1" fillId="0" borderId="9" xfId="0" applyFont="1" applyBorder="1" applyAlignment="1">
      <alignment horizontal="left" vertical="top"/>
    </xf>
    <xf numFmtId="0" fontId="1" fillId="2" borderId="14" xfId="0" applyFont="1" applyFill="1" applyBorder="1" applyAlignment="1">
      <alignment vertical="center"/>
    </xf>
    <xf numFmtId="0" fontId="0" fillId="3" borderId="13" xfId="0" applyFont="1" applyFill="1" applyBorder="1" applyAlignment="1">
      <alignment vertical="top" wrapText="1"/>
    </xf>
    <xf numFmtId="0" fontId="1" fillId="4" borderId="29" xfId="0" applyFont="1" applyFill="1" applyBorder="1" applyAlignment="1">
      <alignment vertical="top" wrapText="1"/>
    </xf>
    <xf numFmtId="0" fontId="1" fillId="4" borderId="11" xfId="0" applyFont="1" applyFill="1" applyBorder="1" applyAlignment="1">
      <alignment vertical="top" wrapText="1"/>
    </xf>
    <xf numFmtId="0" fontId="1" fillId="4" borderId="1" xfId="0" applyFont="1" applyFill="1" applyBorder="1" applyAlignment="1">
      <alignment horizontal="center" vertical="top"/>
    </xf>
    <xf numFmtId="0" fontId="1" fillId="4" borderId="3" xfId="0" applyFont="1" applyFill="1" applyBorder="1" applyAlignment="1">
      <alignment horizontal="center" vertical="top"/>
    </xf>
    <xf numFmtId="49" fontId="0" fillId="0" borderId="10" xfId="0" applyNumberFormat="1" applyFont="1" applyBorder="1" applyAlignment="1">
      <alignment vertical="center" wrapText="1"/>
    </xf>
    <xf numFmtId="0" fontId="16" fillId="0" borderId="1" xfId="0" applyFont="1" applyBorder="1" applyAlignment="1">
      <alignment vertical="top" wrapText="1"/>
    </xf>
    <xf numFmtId="0" fontId="16" fillId="0" borderId="2" xfId="0" applyFont="1" applyBorder="1" applyAlignment="1">
      <alignment vertical="top" wrapText="1"/>
    </xf>
    <xf numFmtId="0" fontId="16" fillId="0" borderId="3" xfId="0" applyFont="1" applyBorder="1" applyAlignment="1">
      <alignment vertical="top" wrapText="1"/>
    </xf>
    <xf numFmtId="0" fontId="0" fillId="2" borderId="27" xfId="0" applyFont="1" applyFill="1" applyBorder="1" applyAlignment="1">
      <alignment vertical="center" wrapText="1"/>
    </xf>
    <xf numFmtId="0" fontId="1" fillId="2" borderId="17" xfId="0" applyFont="1" applyFill="1" applyBorder="1" applyAlignment="1">
      <alignment vertical="center" wrapText="1"/>
    </xf>
    <xf numFmtId="0" fontId="1" fillId="2" borderId="18" xfId="0" applyFont="1" applyFill="1" applyBorder="1" applyAlignment="1">
      <alignment vertical="center" wrapText="1"/>
    </xf>
    <xf numFmtId="0" fontId="0" fillId="0" borderId="33" xfId="0" applyFont="1" applyBorder="1" applyAlignment="1">
      <alignment horizontal="center" vertical="top"/>
    </xf>
  </cellXfs>
  <cellStyles count="11">
    <cellStyle name="パーセント 2" xfId="6" xr:uid="{00000000-0005-0000-0000-000000000000}"/>
    <cellStyle name="ハイパーリンク" xfId="5" builtinId="8"/>
    <cellStyle name="標準" xfId="0" builtinId="0"/>
    <cellStyle name="標準 10" xfId="7" xr:uid="{00000000-0005-0000-0000-000003000000}"/>
    <cellStyle name="標準 2" xfId="3" xr:uid="{00000000-0005-0000-0000-000004000000}"/>
    <cellStyle name="標準 2 13" xfId="8" xr:uid="{00000000-0005-0000-0000-000005000000}"/>
    <cellStyle name="標準 2 2" xfId="10" xr:uid="{00000000-0005-0000-0000-000006000000}"/>
    <cellStyle name="標準 2 3" xfId="9" xr:uid="{00000000-0005-0000-0000-000007000000}"/>
    <cellStyle name="標準_~6362950" xfId="4" xr:uid="{00000000-0005-0000-0000-000008000000}"/>
    <cellStyle name="標準_画面標準" xfId="1" xr:uid="{00000000-0005-0000-0000-000009000000}"/>
    <cellStyle name="標準_画面標準定義" xfId="2" xr:uid="{00000000-0005-0000-0000-00000A000000}"/>
  </cellStyles>
  <dxfs count="0"/>
  <tableStyles count="0" defaultTableStyle="TableStyleMedium2" defaultPivotStyle="PivotStyleLight16"/>
  <colors>
    <mruColors>
      <color rgb="FF0000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11355" name="Group 17">
          <a:extLst>
            <a:ext uri="{FF2B5EF4-FFF2-40B4-BE49-F238E27FC236}">
              <a16:creationId xmlns:a16="http://schemas.microsoft.com/office/drawing/2014/main" id="{00000000-0008-0000-0000-00005B2C0000}"/>
            </a:ext>
          </a:extLst>
        </xdr:cNvPr>
        <xdr:cNvGrpSpPr>
          <a:grpSpLocks/>
        </xdr:cNvGrpSpPr>
      </xdr:nvGrpSpPr>
      <xdr:grpSpPr bwMode="auto">
        <a:xfrm>
          <a:off x="7953375" y="285750"/>
          <a:ext cx="1400175" cy="590550"/>
          <a:chOff x="591" y="61"/>
          <a:chExt cx="147" cy="62"/>
        </a:xfrm>
      </xdr:grpSpPr>
      <xdr:sp macro="" textlink="">
        <xdr:nvSpPr>
          <xdr:cNvPr id="11276" name="Text Box 12">
            <a:extLst>
              <a:ext uri="{FF2B5EF4-FFF2-40B4-BE49-F238E27FC236}">
                <a16:creationId xmlns:a16="http://schemas.microsoft.com/office/drawing/2014/main" id="{00000000-0008-0000-0000-00000C2C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11277" name="Text Box 13">
            <a:extLst>
              <a:ext uri="{FF2B5EF4-FFF2-40B4-BE49-F238E27FC236}">
                <a16:creationId xmlns:a16="http://schemas.microsoft.com/office/drawing/2014/main" id="{00000000-0008-0000-0000-00000D2C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11282" name="Text Box 18">
          <a:extLst>
            <a:ext uri="{FF2B5EF4-FFF2-40B4-BE49-F238E27FC236}">
              <a16:creationId xmlns:a16="http://schemas.microsoft.com/office/drawing/2014/main" id="{00000000-0008-0000-0000-0000122C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endParaRPr lang="en-US" altLang="ja-JP" sz="1800" b="1" i="0" u="none" strike="noStrike" baseline="0">
            <a:solidFill>
              <a:srgbClr val="000000"/>
            </a:solidFill>
            <a:latin typeface="ＭＳ 明朝"/>
            <a:ea typeface="ＭＳ 明朝"/>
          </a:endParaRP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システム機能設計書（画面）</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プロジェクト管理システム/ログイン</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7</xdr:row>
      <xdr:rowOff>1</xdr:rowOff>
    </xdr:from>
    <xdr:to>
      <xdr:col>32</xdr:col>
      <xdr:colOff>66675</xdr:colOff>
      <xdr:row>33</xdr:row>
      <xdr:rowOff>150479</xdr:rowOff>
    </xdr:to>
    <xdr:pic>
      <xdr:nvPicPr>
        <xdr:cNvPr id="6" name="図 5">
          <a:extLst>
            <a:ext uri="{FF2B5EF4-FFF2-40B4-BE49-F238E27FC236}">
              <a16:creationId xmlns:a16="http://schemas.microsoft.com/office/drawing/2014/main" id="{00000000-0008-0000-0400-000006000000}"/>
            </a:ext>
          </a:extLst>
        </xdr:cNvPr>
        <xdr:cNvPicPr>
          <a:picLocks noChangeAspect="1"/>
        </xdr:cNvPicPr>
      </xdr:nvPicPr>
      <xdr:blipFill>
        <a:blip xmlns:r="http://schemas.openxmlformats.org/officeDocument/2006/relationships" r:embed="rId1"/>
        <a:stretch>
          <a:fillRect/>
        </a:stretch>
      </xdr:blipFill>
      <xdr:spPr>
        <a:xfrm>
          <a:off x="828675" y="1038226"/>
          <a:ext cx="8077200" cy="4112878"/>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410000"/>
        </a:solidFill>
        <a:ln w="9525" cap="flat" cmpd="sng" algn="ctr">
          <a:solidFill>
            <a:srgbClr val="0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a:spPr>
      <a:bodyPr vertOverflow="clip" wrap="square" lIns="18288" tIns="0" rIns="0" bIns="0" upright="1"/>
      <a:lstStyle/>
    </a:spDef>
    <a:lnDef>
      <a:spPr bwMode="auto">
        <a:xfrm>
          <a:off x="0" y="0"/>
          <a:ext cx="1" cy="1"/>
        </a:xfrm>
        <a:custGeom>
          <a:avLst/>
          <a:gdLst/>
          <a:ahLst/>
          <a:cxnLst/>
          <a:rect l="0" t="0" r="0" b="0"/>
          <a:pathLst/>
        </a:custGeom>
        <a:solidFill>
          <a:srgbClr val="410000"/>
        </a:solidFill>
        <a:ln w="9525" cap="flat" cmpd="sng" algn="ctr">
          <a:solidFill>
            <a:srgbClr val="0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S513"/>
  <sheetViews>
    <sheetView showGridLines="0" tabSelected="1" view="pageBreakPreview" zoomScaleNormal="100" zoomScaleSheetLayoutView="100" workbookViewId="0"/>
  </sheetViews>
  <sheetFormatPr defaultColWidth="8.83203125" defaultRowHeight="13.5" x14ac:dyDescent="0.15"/>
  <cols>
    <col min="1" max="16384" width="8.83203125" style="1"/>
  </cols>
  <sheetData>
    <row r="1" spans="1:3" ht="13.5" customHeight="1" x14ac:dyDescent="0.25">
      <c r="B1" s="2"/>
      <c r="C1" s="3"/>
    </row>
    <row r="2" spans="1:3" ht="19.5" customHeight="1" x14ac:dyDescent="0.2">
      <c r="A2" s="4"/>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2" ht="13.5" customHeight="1" x14ac:dyDescent="0.15"/>
    <row r="18" spans="6:12" ht="13.5" customHeight="1" x14ac:dyDescent="0.15"/>
    <row r="19" spans="6:12" ht="13.5" customHeight="1" x14ac:dyDescent="0.15"/>
    <row r="20" spans="6:12" ht="13.5" customHeight="1" x14ac:dyDescent="0.15"/>
    <row r="21" spans="6:12" ht="13.5" customHeight="1" x14ac:dyDescent="0.15"/>
    <row r="22" spans="6:12" ht="13.5" customHeight="1" x14ac:dyDescent="0.2">
      <c r="F22" s="5"/>
      <c r="H22" s="5"/>
    </row>
    <row r="23" spans="6:12" ht="17.25" customHeight="1" x14ac:dyDescent="0.2">
      <c r="F23" s="5"/>
      <c r="G23" s="5"/>
      <c r="H23" s="5"/>
      <c r="I23" s="19"/>
      <c r="J23" s="15" t="s">
        <v>201</v>
      </c>
      <c r="K23" s="19"/>
      <c r="L23" s="19"/>
    </row>
    <row r="24" spans="6:12" ht="13.5" customHeight="1" x14ac:dyDescent="0.2">
      <c r="F24" s="5"/>
      <c r="G24" s="5"/>
      <c r="H24" s="5"/>
      <c r="I24" s="19"/>
      <c r="J24" s="19"/>
      <c r="K24" s="19"/>
      <c r="L24" s="19"/>
    </row>
    <row r="25" spans="6:12" ht="18" customHeight="1" x14ac:dyDescent="0.2">
      <c r="F25" s="5"/>
      <c r="G25" s="5"/>
      <c r="H25" s="5"/>
      <c r="I25" s="201">
        <f ca="1">IF(INDIRECT("変更履歴!D8")="","",MAX(INDIRECT("変更履歴!D8"):INDIRECT("変更履歴!F33")))</f>
        <v>44796</v>
      </c>
      <c r="J25" s="201"/>
      <c r="K25" s="201"/>
      <c r="L25" s="19"/>
    </row>
    <row r="26" spans="6:12" ht="13.5" customHeight="1" x14ac:dyDescent="0.2">
      <c r="F26" s="5"/>
      <c r="G26" s="5"/>
      <c r="H26" s="5"/>
      <c r="I26" s="19"/>
      <c r="J26" s="19"/>
      <c r="K26" s="19"/>
      <c r="L26" s="19"/>
    </row>
    <row r="27" spans="6:12" ht="13.5" customHeight="1" x14ac:dyDescent="0.2">
      <c r="F27" s="5"/>
      <c r="G27" s="5"/>
      <c r="H27" s="5"/>
      <c r="I27" s="19"/>
      <c r="J27" s="19"/>
      <c r="K27" s="19"/>
      <c r="L27" s="19"/>
    </row>
    <row r="28" spans="6:12" ht="13.5" customHeight="1" x14ac:dyDescent="0.2">
      <c r="F28" s="6"/>
      <c r="G28" s="5"/>
      <c r="H28" s="5"/>
      <c r="I28" s="19"/>
      <c r="J28" s="19"/>
      <c r="K28" s="19"/>
      <c r="L28" s="19"/>
    </row>
    <row r="29" spans="6:12" ht="15" customHeight="1" x14ac:dyDescent="0.2">
      <c r="F29" s="5"/>
      <c r="H29" s="5"/>
      <c r="I29" s="19"/>
      <c r="J29" s="19"/>
      <c r="K29" s="19"/>
      <c r="L29" s="19"/>
    </row>
    <row r="30" spans="6:12" ht="13.5" customHeight="1" x14ac:dyDescent="0.2">
      <c r="F30" s="5"/>
      <c r="G30" s="12"/>
      <c r="H30" s="5"/>
      <c r="I30" s="19"/>
      <c r="J30" s="19"/>
      <c r="K30" s="19"/>
      <c r="L30" s="19"/>
    </row>
    <row r="31" spans="6:12" ht="18.75" customHeight="1" x14ac:dyDescent="0.2">
      <c r="F31" s="5"/>
      <c r="G31" s="12"/>
      <c r="H31" s="5"/>
      <c r="I31" s="19"/>
      <c r="J31" s="19"/>
      <c r="K31" s="19"/>
      <c r="L31" s="19"/>
    </row>
    <row r="32" spans="6:12" ht="18.75" x14ac:dyDescent="0.2">
      <c r="F32" s="5"/>
      <c r="G32" s="12"/>
      <c r="H32" s="5"/>
      <c r="I32" s="19"/>
      <c r="J32" s="20"/>
      <c r="K32" s="19"/>
      <c r="L32" s="19"/>
    </row>
    <row r="33" spans="6:19" ht="18.75" x14ac:dyDescent="0.2">
      <c r="F33" s="5"/>
      <c r="H33" s="5"/>
      <c r="I33" s="19"/>
      <c r="J33" s="21"/>
      <c r="K33" s="19"/>
      <c r="L33" s="22"/>
      <c r="M33" s="8"/>
      <c r="N33" s="7"/>
      <c r="O33" s="7"/>
      <c r="P33" s="7"/>
    </row>
    <row r="34" spans="6:19" ht="18.75" x14ac:dyDescent="0.2">
      <c r="F34" s="5"/>
      <c r="H34" s="5"/>
      <c r="I34" s="19"/>
      <c r="J34" s="20"/>
      <c r="K34" s="19"/>
      <c r="L34" s="22"/>
      <c r="M34" s="7"/>
      <c r="N34" s="7"/>
      <c r="O34" s="7"/>
      <c r="P34" s="7"/>
      <c r="Q34" s="86"/>
      <c r="R34" s="87"/>
      <c r="S34" s="87"/>
    </row>
    <row r="35" spans="6:19" ht="13.5" customHeight="1" x14ac:dyDescent="0.15">
      <c r="O35" s="7"/>
      <c r="P35" s="7"/>
      <c r="Q35" s="87"/>
      <c r="R35" s="87"/>
      <c r="S35" s="87"/>
    </row>
    <row r="36" spans="6:19" ht="13.5" customHeight="1" x14ac:dyDescent="0.15">
      <c r="O36" s="88"/>
      <c r="P36" s="87"/>
      <c r="Q36" s="88"/>
      <c r="R36" s="87"/>
      <c r="S36" s="85"/>
    </row>
    <row r="37" spans="6:19" ht="13.5" customHeight="1" x14ac:dyDescent="0.15">
      <c r="O37" s="89"/>
      <c r="P37" s="90"/>
      <c r="Q37" s="89"/>
      <c r="R37" s="90"/>
      <c r="S37" s="89"/>
    </row>
    <row r="38" spans="6:19" ht="13.5" customHeight="1" x14ac:dyDescent="0.15">
      <c r="O38" s="90"/>
      <c r="P38" s="90"/>
      <c r="Q38" s="90"/>
      <c r="R38" s="90"/>
      <c r="S38" s="90"/>
    </row>
    <row r="39" spans="6:19" ht="13.5" customHeight="1" x14ac:dyDescent="0.15">
      <c r="O39" s="90"/>
      <c r="P39" s="90"/>
      <c r="Q39" s="90"/>
      <c r="R39" s="90"/>
      <c r="S39" s="90"/>
    </row>
    <row r="40" spans="6:19" ht="13.5" customHeight="1" x14ac:dyDescent="0.15"/>
    <row r="41" spans="6:19" ht="13.5" customHeight="1" x14ac:dyDescent="0.15"/>
    <row r="42" spans="6:19" ht="13.5" customHeight="1" x14ac:dyDescent="0.15"/>
    <row r="43" spans="6:19" ht="13.5" customHeight="1" x14ac:dyDescent="0.15"/>
    <row r="44" spans="6:19" ht="13.5" customHeight="1" x14ac:dyDescent="0.15"/>
    <row r="45" spans="6:19" ht="13.5" customHeight="1" x14ac:dyDescent="0.15"/>
    <row r="46" spans="6:19" ht="13.5" customHeight="1" x14ac:dyDescent="0.15"/>
    <row r="47" spans="6:19" ht="13.5" customHeight="1" x14ac:dyDescent="0.15"/>
    <row r="48" spans="6: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row r="513" ht="13.5" customHeight="1" x14ac:dyDescent="0.15"/>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activeCell="D14" sqref="D14:F14"/>
    </sheetView>
  </sheetViews>
  <sheetFormatPr defaultColWidth="4.83203125" defaultRowHeight="11.25" x14ac:dyDescent="0.15"/>
  <cols>
    <col min="1" max="16384" width="4.83203125" style="28"/>
  </cols>
  <sheetData>
    <row r="1" spans="1:40" s="11" customFormat="1" x14ac:dyDescent="0.15">
      <c r="A1" s="202" t="s">
        <v>0</v>
      </c>
      <c r="B1" s="203"/>
      <c r="C1" s="203"/>
      <c r="D1" s="204"/>
      <c r="E1" s="249" t="s">
        <v>111</v>
      </c>
      <c r="F1" s="250"/>
      <c r="G1" s="250"/>
      <c r="H1" s="250"/>
      <c r="I1" s="250"/>
      <c r="J1" s="250"/>
      <c r="K1" s="250"/>
      <c r="L1" s="250"/>
      <c r="M1" s="250"/>
      <c r="N1" s="251"/>
      <c r="O1" s="205" t="s">
        <v>34</v>
      </c>
      <c r="P1" s="206"/>
      <c r="Q1" s="206"/>
      <c r="R1" s="207"/>
      <c r="S1" s="255" t="s">
        <v>139</v>
      </c>
      <c r="T1" s="256"/>
      <c r="U1" s="256"/>
      <c r="V1" s="256"/>
      <c r="W1" s="256"/>
      <c r="X1" s="256"/>
      <c r="Y1" s="256"/>
      <c r="Z1" s="257"/>
      <c r="AA1" s="202" t="s">
        <v>35</v>
      </c>
      <c r="AB1" s="204"/>
      <c r="AC1" s="237" t="str">
        <f>IF(AF8="","",AF8)</f>
        <v>TIS</v>
      </c>
      <c r="AD1" s="238"/>
      <c r="AE1" s="238"/>
      <c r="AF1" s="239"/>
      <c r="AG1" s="243">
        <f>IF(D8="","",D8)</f>
        <v>43656</v>
      </c>
      <c r="AH1" s="244"/>
      <c r="AI1" s="245"/>
      <c r="AJ1" s="9"/>
      <c r="AK1" s="9"/>
      <c r="AL1" s="9"/>
      <c r="AM1" s="9"/>
      <c r="AN1" s="10"/>
    </row>
    <row r="2" spans="1:40" s="11" customFormat="1" x14ac:dyDescent="0.15">
      <c r="A2" s="202" t="s">
        <v>1</v>
      </c>
      <c r="B2" s="203"/>
      <c r="C2" s="203"/>
      <c r="D2" s="204"/>
      <c r="E2" s="249" t="s">
        <v>112</v>
      </c>
      <c r="F2" s="250"/>
      <c r="G2" s="250"/>
      <c r="H2" s="250"/>
      <c r="I2" s="250"/>
      <c r="J2" s="250"/>
      <c r="K2" s="250"/>
      <c r="L2" s="250"/>
      <c r="M2" s="250"/>
      <c r="N2" s="251"/>
      <c r="O2" s="208"/>
      <c r="P2" s="209"/>
      <c r="Q2" s="209"/>
      <c r="R2" s="210"/>
      <c r="S2" s="258"/>
      <c r="T2" s="259"/>
      <c r="U2" s="259"/>
      <c r="V2" s="259"/>
      <c r="W2" s="259"/>
      <c r="X2" s="259"/>
      <c r="Y2" s="259"/>
      <c r="Z2" s="260"/>
      <c r="AA2" s="202" t="s">
        <v>36</v>
      </c>
      <c r="AB2" s="204"/>
      <c r="AC2" s="246" t="str">
        <f ca="1">IF(COUNTA(AF9:AF33)&lt;&gt;0,INDIRECT("AF"&amp;(COUNTA(AF9:AF33)+8)),"")</f>
        <v>TIS</v>
      </c>
      <c r="AD2" s="247"/>
      <c r="AE2" s="247"/>
      <c r="AF2" s="248"/>
      <c r="AG2" s="243">
        <f>IF(D9="","",MAX(D9:F33))</f>
        <v>44796</v>
      </c>
      <c r="AH2" s="244"/>
      <c r="AI2" s="245"/>
      <c r="AJ2" s="9"/>
      <c r="AK2" s="9"/>
      <c r="AL2" s="9"/>
      <c r="AM2" s="9"/>
      <c r="AN2" s="9"/>
    </row>
    <row r="3" spans="1:40" s="11" customFormat="1" x14ac:dyDescent="0.15">
      <c r="A3" s="202" t="s">
        <v>2</v>
      </c>
      <c r="B3" s="203"/>
      <c r="C3" s="203"/>
      <c r="D3" s="204"/>
      <c r="E3" s="249" t="s">
        <v>134</v>
      </c>
      <c r="F3" s="250"/>
      <c r="G3" s="250"/>
      <c r="H3" s="250"/>
      <c r="I3" s="250"/>
      <c r="J3" s="250"/>
      <c r="K3" s="250"/>
      <c r="L3" s="250"/>
      <c r="M3" s="250"/>
      <c r="N3" s="251"/>
      <c r="O3" s="211"/>
      <c r="P3" s="212"/>
      <c r="Q3" s="212"/>
      <c r="R3" s="213"/>
      <c r="S3" s="261"/>
      <c r="T3" s="262"/>
      <c r="U3" s="262"/>
      <c r="V3" s="262"/>
      <c r="W3" s="262"/>
      <c r="X3" s="262"/>
      <c r="Y3" s="262"/>
      <c r="Z3" s="263"/>
      <c r="AA3" s="214"/>
      <c r="AB3" s="215"/>
      <c r="AC3" s="237"/>
      <c r="AD3" s="238"/>
      <c r="AE3" s="238"/>
      <c r="AF3" s="239"/>
      <c r="AG3" s="243"/>
      <c r="AH3" s="244"/>
      <c r="AI3" s="245"/>
      <c r="AJ3" s="9"/>
      <c r="AK3" s="9"/>
      <c r="AL3" s="9"/>
      <c r="AM3" s="9"/>
      <c r="AN3" s="9"/>
    </row>
    <row r="4" spans="1:40" s="16" customFormat="1" x14ac:dyDescent="0.15">
      <c r="A4" s="17"/>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row>
    <row r="5" spans="1:40" s="18" customFormat="1" ht="22.5" customHeight="1" x14ac:dyDescent="0.2">
      <c r="A5" s="13"/>
      <c r="B5" s="13"/>
      <c r="C5" s="13"/>
      <c r="D5" s="13"/>
      <c r="E5" s="13"/>
      <c r="F5" s="13"/>
      <c r="G5" s="13"/>
      <c r="H5" s="13"/>
      <c r="I5" s="13"/>
      <c r="J5" s="13"/>
      <c r="K5" s="13"/>
      <c r="L5" s="13"/>
      <c r="M5" s="13"/>
      <c r="N5" s="14" t="s">
        <v>5</v>
      </c>
      <c r="O5" s="13"/>
      <c r="P5" s="13"/>
      <c r="Q5" s="13"/>
      <c r="R5" s="13"/>
      <c r="S5" s="13"/>
      <c r="T5" s="13"/>
      <c r="U5" s="13"/>
      <c r="V5" s="13"/>
      <c r="W5" s="13"/>
      <c r="X5" s="13"/>
      <c r="Y5" s="13"/>
      <c r="Z5" s="13"/>
      <c r="AA5" s="23"/>
      <c r="AB5" s="23"/>
      <c r="AC5" s="24"/>
      <c r="AD5" s="25"/>
      <c r="AE5" s="25"/>
      <c r="AF5" s="25"/>
      <c r="AG5" s="23"/>
      <c r="AH5" s="23"/>
      <c r="AI5" s="23"/>
      <c r="AJ5" s="13"/>
      <c r="AK5" s="13"/>
      <c r="AL5" s="13"/>
      <c r="AM5" s="13"/>
      <c r="AN5" s="13"/>
    </row>
    <row r="6" spans="1:40" s="18" customFormat="1" ht="15" customHeight="1" x14ac:dyDescent="0.2">
      <c r="A6" s="13"/>
      <c r="B6" s="13"/>
      <c r="C6" s="13"/>
      <c r="D6" s="13"/>
      <c r="E6" s="13"/>
      <c r="F6" s="13"/>
      <c r="G6" s="13"/>
      <c r="H6" s="13"/>
      <c r="I6" s="13"/>
      <c r="J6" s="13"/>
      <c r="K6" s="13"/>
      <c r="L6" s="13"/>
      <c r="M6" s="13"/>
      <c r="N6" s="14"/>
      <c r="O6" s="13"/>
      <c r="P6" s="13"/>
      <c r="Q6" s="13"/>
      <c r="R6" s="13"/>
      <c r="S6" s="13"/>
      <c r="T6" s="13"/>
      <c r="U6" s="13"/>
      <c r="V6" s="13"/>
      <c r="W6" s="13"/>
      <c r="X6" s="13"/>
      <c r="Y6" s="13"/>
      <c r="Z6" s="13"/>
      <c r="AA6" s="23"/>
      <c r="AB6" s="23"/>
      <c r="AC6" s="24"/>
      <c r="AD6" s="25"/>
      <c r="AE6" s="25"/>
      <c r="AF6" s="25"/>
      <c r="AG6" s="23"/>
      <c r="AH6" s="23"/>
      <c r="AI6" s="23"/>
      <c r="AJ6" s="13"/>
      <c r="AK6" s="13"/>
      <c r="AL6" s="13"/>
      <c r="AM6" s="13"/>
      <c r="AN6" s="13"/>
    </row>
    <row r="7" spans="1:40" s="55" customFormat="1" ht="15" customHeight="1" thickBot="1" x14ac:dyDescent="0.2">
      <c r="A7" s="54" t="s">
        <v>28</v>
      </c>
      <c r="B7" s="228" t="s">
        <v>6</v>
      </c>
      <c r="C7" s="229"/>
      <c r="D7" s="228" t="s">
        <v>7</v>
      </c>
      <c r="E7" s="230"/>
      <c r="F7" s="229"/>
      <c r="G7" s="228" t="s">
        <v>8</v>
      </c>
      <c r="H7" s="230"/>
      <c r="I7" s="229"/>
      <c r="J7" s="228" t="s">
        <v>85</v>
      </c>
      <c r="K7" s="230"/>
      <c r="L7" s="230"/>
      <c r="M7" s="230"/>
      <c r="N7" s="230"/>
      <c r="O7" s="230"/>
      <c r="P7" s="229"/>
      <c r="Q7" s="228" t="s">
        <v>9</v>
      </c>
      <c r="R7" s="230"/>
      <c r="S7" s="230"/>
      <c r="T7" s="230"/>
      <c r="U7" s="230"/>
      <c r="V7" s="230"/>
      <c r="W7" s="230"/>
      <c r="X7" s="230"/>
      <c r="Y7" s="230"/>
      <c r="Z7" s="230"/>
      <c r="AA7" s="230"/>
      <c r="AB7" s="230"/>
      <c r="AC7" s="230"/>
      <c r="AD7" s="230"/>
      <c r="AE7" s="229"/>
      <c r="AF7" s="228" t="s">
        <v>10</v>
      </c>
      <c r="AG7" s="230"/>
      <c r="AH7" s="230"/>
      <c r="AI7" s="229"/>
    </row>
    <row r="8" spans="1:40" s="55" customFormat="1" ht="15" customHeight="1" thickTop="1" x14ac:dyDescent="0.15">
      <c r="A8" s="56">
        <v>1</v>
      </c>
      <c r="B8" s="403" t="s">
        <v>106</v>
      </c>
      <c r="C8" s="232"/>
      <c r="D8" s="233">
        <v>43656</v>
      </c>
      <c r="E8" s="234"/>
      <c r="F8" s="235"/>
      <c r="G8" s="231" t="s">
        <v>107</v>
      </c>
      <c r="H8" s="236"/>
      <c r="I8" s="232"/>
      <c r="J8" s="252" t="s">
        <v>108</v>
      </c>
      <c r="K8" s="253"/>
      <c r="L8" s="253"/>
      <c r="M8" s="253"/>
      <c r="N8" s="253"/>
      <c r="O8" s="253"/>
      <c r="P8" s="254"/>
      <c r="Q8" s="240" t="s">
        <v>109</v>
      </c>
      <c r="R8" s="241"/>
      <c r="S8" s="241"/>
      <c r="T8" s="241"/>
      <c r="U8" s="241"/>
      <c r="V8" s="241"/>
      <c r="W8" s="241"/>
      <c r="X8" s="241"/>
      <c r="Y8" s="241"/>
      <c r="Z8" s="241"/>
      <c r="AA8" s="241"/>
      <c r="AB8" s="241"/>
      <c r="AC8" s="241"/>
      <c r="AD8" s="241"/>
      <c r="AE8" s="242"/>
      <c r="AF8" s="252" t="s">
        <v>110</v>
      </c>
      <c r="AG8" s="253"/>
      <c r="AH8" s="253"/>
      <c r="AI8" s="254"/>
    </row>
    <row r="9" spans="1:40" s="55" customFormat="1" ht="32.25" customHeight="1" x14ac:dyDescent="0.15">
      <c r="A9" s="57">
        <v>2</v>
      </c>
      <c r="B9" s="222" t="s">
        <v>198</v>
      </c>
      <c r="C9" s="223"/>
      <c r="D9" s="224">
        <v>44796</v>
      </c>
      <c r="E9" s="225"/>
      <c r="F9" s="226"/>
      <c r="G9" s="222" t="s">
        <v>199</v>
      </c>
      <c r="H9" s="227"/>
      <c r="I9" s="223"/>
      <c r="J9" s="219" t="s">
        <v>196</v>
      </c>
      <c r="K9" s="220"/>
      <c r="L9" s="220"/>
      <c r="M9" s="220"/>
      <c r="N9" s="220"/>
      <c r="O9" s="220"/>
      <c r="P9" s="221"/>
      <c r="Q9" s="216" t="s">
        <v>200</v>
      </c>
      <c r="R9" s="217"/>
      <c r="S9" s="217"/>
      <c r="T9" s="217"/>
      <c r="U9" s="217"/>
      <c r="V9" s="217"/>
      <c r="W9" s="217"/>
      <c r="X9" s="217"/>
      <c r="Y9" s="217"/>
      <c r="Z9" s="217"/>
      <c r="AA9" s="217"/>
      <c r="AB9" s="217"/>
      <c r="AC9" s="217"/>
      <c r="AD9" s="217"/>
      <c r="AE9" s="218"/>
      <c r="AF9" s="219" t="s">
        <v>197</v>
      </c>
      <c r="AG9" s="220"/>
      <c r="AH9" s="220"/>
      <c r="AI9" s="221"/>
    </row>
    <row r="10" spans="1:40" s="55" customFormat="1" ht="15" customHeight="1" x14ac:dyDescent="0.15">
      <c r="A10" s="57"/>
      <c r="B10" s="222"/>
      <c r="C10" s="223"/>
      <c r="D10" s="224"/>
      <c r="E10" s="225"/>
      <c r="F10" s="226"/>
      <c r="G10" s="222"/>
      <c r="H10" s="227"/>
      <c r="I10" s="223"/>
      <c r="J10" s="219"/>
      <c r="K10" s="220"/>
      <c r="L10" s="220"/>
      <c r="M10" s="220"/>
      <c r="N10" s="220"/>
      <c r="O10" s="220"/>
      <c r="P10" s="221"/>
      <c r="Q10" s="216"/>
      <c r="R10" s="217"/>
      <c r="S10" s="217"/>
      <c r="T10" s="217"/>
      <c r="U10" s="217"/>
      <c r="V10" s="217"/>
      <c r="W10" s="217"/>
      <c r="X10" s="217"/>
      <c r="Y10" s="217"/>
      <c r="Z10" s="217"/>
      <c r="AA10" s="217"/>
      <c r="AB10" s="217"/>
      <c r="AC10" s="217"/>
      <c r="AD10" s="217"/>
      <c r="AE10" s="218"/>
      <c r="AF10" s="219"/>
      <c r="AG10" s="220"/>
      <c r="AH10" s="220"/>
      <c r="AI10" s="221"/>
    </row>
    <row r="11" spans="1:40" s="55" customFormat="1" ht="15" customHeight="1" x14ac:dyDescent="0.15">
      <c r="A11" s="57"/>
      <c r="B11" s="222"/>
      <c r="C11" s="223"/>
      <c r="D11" s="224"/>
      <c r="E11" s="225"/>
      <c r="F11" s="226"/>
      <c r="G11" s="222"/>
      <c r="H11" s="227"/>
      <c r="I11" s="223"/>
      <c r="J11" s="219"/>
      <c r="K11" s="220"/>
      <c r="L11" s="220"/>
      <c r="M11" s="220"/>
      <c r="N11" s="220"/>
      <c r="O11" s="220"/>
      <c r="P11" s="221"/>
      <c r="Q11" s="216"/>
      <c r="R11" s="217"/>
      <c r="S11" s="217"/>
      <c r="T11" s="217"/>
      <c r="U11" s="217"/>
      <c r="V11" s="217"/>
      <c r="W11" s="217"/>
      <c r="X11" s="217"/>
      <c r="Y11" s="217"/>
      <c r="Z11" s="217"/>
      <c r="AA11" s="217"/>
      <c r="AB11" s="217"/>
      <c r="AC11" s="217"/>
      <c r="AD11" s="217"/>
      <c r="AE11" s="218"/>
      <c r="AF11" s="219"/>
      <c r="AG11" s="220"/>
      <c r="AH11" s="220"/>
      <c r="AI11" s="221"/>
    </row>
    <row r="12" spans="1:40" s="55" customFormat="1" ht="15" customHeight="1" x14ac:dyDescent="0.15">
      <c r="A12" s="57"/>
      <c r="B12" s="222"/>
      <c r="C12" s="223"/>
      <c r="D12" s="224"/>
      <c r="E12" s="225"/>
      <c r="F12" s="226"/>
      <c r="G12" s="222"/>
      <c r="H12" s="227"/>
      <c r="I12" s="223"/>
      <c r="J12" s="219"/>
      <c r="K12" s="220"/>
      <c r="L12" s="220"/>
      <c r="M12" s="220"/>
      <c r="N12" s="220"/>
      <c r="O12" s="220"/>
      <c r="P12" s="221"/>
      <c r="Q12" s="216"/>
      <c r="R12" s="217"/>
      <c r="S12" s="217"/>
      <c r="T12" s="217"/>
      <c r="U12" s="217"/>
      <c r="V12" s="217"/>
      <c r="W12" s="217"/>
      <c r="X12" s="217"/>
      <c r="Y12" s="217"/>
      <c r="Z12" s="217"/>
      <c r="AA12" s="217"/>
      <c r="AB12" s="217"/>
      <c r="AC12" s="217"/>
      <c r="AD12" s="217"/>
      <c r="AE12" s="218"/>
      <c r="AF12" s="219"/>
      <c r="AG12" s="220"/>
      <c r="AH12" s="220"/>
      <c r="AI12" s="221"/>
    </row>
    <row r="13" spans="1:40" s="55" customFormat="1" ht="15" customHeight="1" x14ac:dyDescent="0.15">
      <c r="A13" s="57"/>
      <c r="B13" s="222"/>
      <c r="C13" s="223"/>
      <c r="D13" s="224"/>
      <c r="E13" s="225"/>
      <c r="F13" s="226"/>
      <c r="G13" s="222"/>
      <c r="H13" s="227"/>
      <c r="I13" s="223"/>
      <c r="J13" s="219"/>
      <c r="K13" s="220"/>
      <c r="L13" s="220"/>
      <c r="M13" s="220"/>
      <c r="N13" s="220"/>
      <c r="O13" s="220"/>
      <c r="P13" s="221"/>
      <c r="Q13" s="216"/>
      <c r="R13" s="217"/>
      <c r="S13" s="217"/>
      <c r="T13" s="217"/>
      <c r="U13" s="217"/>
      <c r="V13" s="217"/>
      <c r="W13" s="217"/>
      <c r="X13" s="217"/>
      <c r="Y13" s="217"/>
      <c r="Z13" s="217"/>
      <c r="AA13" s="217"/>
      <c r="AB13" s="217"/>
      <c r="AC13" s="217"/>
      <c r="AD13" s="217"/>
      <c r="AE13" s="218"/>
      <c r="AF13" s="219"/>
      <c r="AG13" s="220"/>
      <c r="AH13" s="220"/>
      <c r="AI13" s="221"/>
    </row>
    <row r="14" spans="1:40" s="55" customFormat="1" ht="15" customHeight="1" x14ac:dyDescent="0.15">
      <c r="A14" s="57"/>
      <c r="B14" s="222"/>
      <c r="C14" s="223"/>
      <c r="D14" s="224"/>
      <c r="E14" s="225"/>
      <c r="F14" s="226"/>
      <c r="G14" s="222"/>
      <c r="H14" s="227"/>
      <c r="I14" s="223"/>
      <c r="J14" s="219"/>
      <c r="K14" s="220"/>
      <c r="L14" s="220"/>
      <c r="M14" s="220"/>
      <c r="N14" s="220"/>
      <c r="O14" s="220"/>
      <c r="P14" s="221"/>
      <c r="Q14" s="216"/>
      <c r="R14" s="217"/>
      <c r="S14" s="217"/>
      <c r="T14" s="217"/>
      <c r="U14" s="217"/>
      <c r="V14" s="217"/>
      <c r="W14" s="217"/>
      <c r="X14" s="217"/>
      <c r="Y14" s="217"/>
      <c r="Z14" s="217"/>
      <c r="AA14" s="217"/>
      <c r="AB14" s="217"/>
      <c r="AC14" s="217"/>
      <c r="AD14" s="217"/>
      <c r="AE14" s="218"/>
      <c r="AF14" s="219"/>
      <c r="AG14" s="220"/>
      <c r="AH14" s="220"/>
      <c r="AI14" s="221"/>
    </row>
    <row r="15" spans="1:40" s="55" customFormat="1" ht="15" customHeight="1" x14ac:dyDescent="0.15">
      <c r="A15" s="57"/>
      <c r="B15" s="222"/>
      <c r="C15" s="223"/>
      <c r="D15" s="224"/>
      <c r="E15" s="225"/>
      <c r="F15" s="226"/>
      <c r="G15" s="222"/>
      <c r="H15" s="227"/>
      <c r="I15" s="223"/>
      <c r="J15" s="219"/>
      <c r="K15" s="220"/>
      <c r="L15" s="220"/>
      <c r="M15" s="220"/>
      <c r="N15" s="220"/>
      <c r="O15" s="220"/>
      <c r="P15" s="221"/>
      <c r="Q15" s="216"/>
      <c r="R15" s="217"/>
      <c r="S15" s="217"/>
      <c r="T15" s="217"/>
      <c r="U15" s="217"/>
      <c r="V15" s="217"/>
      <c r="W15" s="217"/>
      <c r="X15" s="217"/>
      <c r="Y15" s="217"/>
      <c r="Z15" s="217"/>
      <c r="AA15" s="217"/>
      <c r="AB15" s="217"/>
      <c r="AC15" s="217"/>
      <c r="AD15" s="217"/>
      <c r="AE15" s="218"/>
      <c r="AF15" s="219"/>
      <c r="AG15" s="220"/>
      <c r="AH15" s="220"/>
      <c r="AI15" s="221"/>
    </row>
    <row r="16" spans="1:40" s="55" customFormat="1" ht="15" customHeight="1" x14ac:dyDescent="0.15">
      <c r="A16" s="57"/>
      <c r="B16" s="222"/>
      <c r="C16" s="223"/>
      <c r="D16" s="224"/>
      <c r="E16" s="225"/>
      <c r="F16" s="226"/>
      <c r="G16" s="222"/>
      <c r="H16" s="227"/>
      <c r="I16" s="223"/>
      <c r="J16" s="219"/>
      <c r="K16" s="220"/>
      <c r="L16" s="220"/>
      <c r="M16" s="220"/>
      <c r="N16" s="220"/>
      <c r="O16" s="220"/>
      <c r="P16" s="221"/>
      <c r="Q16" s="216"/>
      <c r="R16" s="217"/>
      <c r="S16" s="217"/>
      <c r="T16" s="217"/>
      <c r="U16" s="217"/>
      <c r="V16" s="217"/>
      <c r="W16" s="217"/>
      <c r="X16" s="217"/>
      <c r="Y16" s="217"/>
      <c r="Z16" s="217"/>
      <c r="AA16" s="217"/>
      <c r="AB16" s="217"/>
      <c r="AC16" s="217"/>
      <c r="AD16" s="217"/>
      <c r="AE16" s="218"/>
      <c r="AF16" s="219"/>
      <c r="AG16" s="220"/>
      <c r="AH16" s="220"/>
      <c r="AI16" s="221"/>
    </row>
    <row r="17" spans="1:35" s="55" customFormat="1" ht="15" customHeight="1" x14ac:dyDescent="0.15">
      <c r="A17" s="57"/>
      <c r="B17" s="222"/>
      <c r="C17" s="223"/>
      <c r="D17" s="224"/>
      <c r="E17" s="225"/>
      <c r="F17" s="226"/>
      <c r="G17" s="222"/>
      <c r="H17" s="227"/>
      <c r="I17" s="223"/>
      <c r="J17" s="219"/>
      <c r="K17" s="220"/>
      <c r="L17" s="220"/>
      <c r="M17" s="220"/>
      <c r="N17" s="220"/>
      <c r="O17" s="220"/>
      <c r="P17" s="221"/>
      <c r="Q17" s="216"/>
      <c r="R17" s="217"/>
      <c r="S17" s="217"/>
      <c r="T17" s="217"/>
      <c r="U17" s="217"/>
      <c r="V17" s="217"/>
      <c r="W17" s="217"/>
      <c r="X17" s="217"/>
      <c r="Y17" s="217"/>
      <c r="Z17" s="217"/>
      <c r="AA17" s="217"/>
      <c r="AB17" s="217"/>
      <c r="AC17" s="217"/>
      <c r="AD17" s="217"/>
      <c r="AE17" s="218"/>
      <c r="AF17" s="219"/>
      <c r="AG17" s="220"/>
      <c r="AH17" s="220"/>
      <c r="AI17" s="221"/>
    </row>
    <row r="18" spans="1:35" s="55" customFormat="1" ht="15" customHeight="1" x14ac:dyDescent="0.15">
      <c r="A18" s="57"/>
      <c r="B18" s="222"/>
      <c r="C18" s="223"/>
      <c r="D18" s="224"/>
      <c r="E18" s="225"/>
      <c r="F18" s="226"/>
      <c r="G18" s="222"/>
      <c r="H18" s="227"/>
      <c r="I18" s="223"/>
      <c r="J18" s="219"/>
      <c r="K18" s="220"/>
      <c r="L18" s="220"/>
      <c r="M18" s="220"/>
      <c r="N18" s="220"/>
      <c r="O18" s="220"/>
      <c r="P18" s="221"/>
      <c r="Q18" s="216"/>
      <c r="R18" s="217"/>
      <c r="S18" s="217"/>
      <c r="T18" s="217"/>
      <c r="U18" s="217"/>
      <c r="V18" s="217"/>
      <c r="W18" s="217"/>
      <c r="X18" s="217"/>
      <c r="Y18" s="217"/>
      <c r="Z18" s="217"/>
      <c r="AA18" s="217"/>
      <c r="AB18" s="217"/>
      <c r="AC18" s="217"/>
      <c r="AD18" s="217"/>
      <c r="AE18" s="218"/>
      <c r="AF18" s="219"/>
      <c r="AG18" s="220"/>
      <c r="AH18" s="220"/>
      <c r="AI18" s="221"/>
    </row>
    <row r="19" spans="1:35" s="55" customFormat="1" ht="15" customHeight="1" x14ac:dyDescent="0.15">
      <c r="A19" s="57"/>
      <c r="B19" s="222"/>
      <c r="C19" s="223"/>
      <c r="D19" s="224"/>
      <c r="E19" s="225"/>
      <c r="F19" s="226"/>
      <c r="G19" s="222"/>
      <c r="H19" s="227"/>
      <c r="I19" s="223"/>
      <c r="J19" s="219"/>
      <c r="K19" s="220"/>
      <c r="L19" s="220"/>
      <c r="M19" s="220"/>
      <c r="N19" s="220"/>
      <c r="O19" s="220"/>
      <c r="P19" s="221"/>
      <c r="Q19" s="216"/>
      <c r="R19" s="217"/>
      <c r="S19" s="217"/>
      <c r="T19" s="217"/>
      <c r="U19" s="217"/>
      <c r="V19" s="217"/>
      <c r="W19" s="217"/>
      <c r="X19" s="217"/>
      <c r="Y19" s="217"/>
      <c r="Z19" s="217"/>
      <c r="AA19" s="217"/>
      <c r="AB19" s="217"/>
      <c r="AC19" s="217"/>
      <c r="AD19" s="217"/>
      <c r="AE19" s="218"/>
      <c r="AF19" s="219"/>
      <c r="AG19" s="220"/>
      <c r="AH19" s="220"/>
      <c r="AI19" s="221"/>
    </row>
    <row r="20" spans="1:35" s="55" customFormat="1" ht="15" customHeight="1" x14ac:dyDescent="0.15">
      <c r="A20" s="57"/>
      <c r="B20" s="222"/>
      <c r="C20" s="223"/>
      <c r="D20" s="224"/>
      <c r="E20" s="225"/>
      <c r="F20" s="226"/>
      <c r="G20" s="222"/>
      <c r="H20" s="227"/>
      <c r="I20" s="223"/>
      <c r="J20" s="219"/>
      <c r="K20" s="220"/>
      <c r="L20" s="220"/>
      <c r="M20" s="220"/>
      <c r="N20" s="220"/>
      <c r="O20" s="220"/>
      <c r="P20" s="221"/>
      <c r="Q20" s="216"/>
      <c r="R20" s="217"/>
      <c r="S20" s="217"/>
      <c r="T20" s="217"/>
      <c r="U20" s="217"/>
      <c r="V20" s="217"/>
      <c r="W20" s="217"/>
      <c r="X20" s="217"/>
      <c r="Y20" s="217"/>
      <c r="Z20" s="217"/>
      <c r="AA20" s="217"/>
      <c r="AB20" s="217"/>
      <c r="AC20" s="217"/>
      <c r="AD20" s="217"/>
      <c r="AE20" s="218"/>
      <c r="AF20" s="219"/>
      <c r="AG20" s="220"/>
      <c r="AH20" s="220"/>
      <c r="AI20" s="221"/>
    </row>
    <row r="21" spans="1:35" s="55" customFormat="1" ht="15" customHeight="1" x14ac:dyDescent="0.15">
      <c r="A21" s="57"/>
      <c r="B21" s="222"/>
      <c r="C21" s="223"/>
      <c r="D21" s="224"/>
      <c r="E21" s="225"/>
      <c r="F21" s="226"/>
      <c r="G21" s="222"/>
      <c r="H21" s="227"/>
      <c r="I21" s="223"/>
      <c r="J21" s="219"/>
      <c r="K21" s="220"/>
      <c r="L21" s="220"/>
      <c r="M21" s="220"/>
      <c r="N21" s="220"/>
      <c r="O21" s="220"/>
      <c r="P21" s="221"/>
      <c r="Q21" s="216"/>
      <c r="R21" s="217"/>
      <c r="S21" s="217"/>
      <c r="T21" s="217"/>
      <c r="U21" s="217"/>
      <c r="V21" s="217"/>
      <c r="W21" s="217"/>
      <c r="X21" s="217"/>
      <c r="Y21" s="217"/>
      <c r="Z21" s="217"/>
      <c r="AA21" s="217"/>
      <c r="AB21" s="217"/>
      <c r="AC21" s="217"/>
      <c r="AD21" s="217"/>
      <c r="AE21" s="218"/>
      <c r="AF21" s="219"/>
      <c r="AG21" s="220"/>
      <c r="AH21" s="220"/>
      <c r="AI21" s="221"/>
    </row>
    <row r="22" spans="1:35" s="55" customFormat="1" ht="15" customHeight="1" x14ac:dyDescent="0.15">
      <c r="A22" s="57"/>
      <c r="B22" s="222"/>
      <c r="C22" s="223"/>
      <c r="D22" s="224"/>
      <c r="E22" s="225"/>
      <c r="F22" s="226"/>
      <c r="G22" s="222"/>
      <c r="H22" s="227"/>
      <c r="I22" s="223"/>
      <c r="J22" s="219"/>
      <c r="K22" s="220"/>
      <c r="L22" s="220"/>
      <c r="M22" s="220"/>
      <c r="N22" s="220"/>
      <c r="O22" s="220"/>
      <c r="P22" s="221"/>
      <c r="Q22" s="216"/>
      <c r="R22" s="217"/>
      <c r="S22" s="217"/>
      <c r="T22" s="217"/>
      <c r="U22" s="217"/>
      <c r="V22" s="217"/>
      <c r="W22" s="217"/>
      <c r="X22" s="217"/>
      <c r="Y22" s="217"/>
      <c r="Z22" s="217"/>
      <c r="AA22" s="217"/>
      <c r="AB22" s="217"/>
      <c r="AC22" s="217"/>
      <c r="AD22" s="217"/>
      <c r="AE22" s="218"/>
      <c r="AF22" s="219"/>
      <c r="AG22" s="220"/>
      <c r="AH22" s="220"/>
      <c r="AI22" s="221"/>
    </row>
    <row r="23" spans="1:35" s="55" customFormat="1" ht="15" customHeight="1" x14ac:dyDescent="0.15">
      <c r="A23" s="57"/>
      <c r="B23" s="222"/>
      <c r="C23" s="223"/>
      <c r="D23" s="224"/>
      <c r="E23" s="225"/>
      <c r="F23" s="226"/>
      <c r="G23" s="222"/>
      <c r="H23" s="227"/>
      <c r="I23" s="223"/>
      <c r="J23" s="219"/>
      <c r="K23" s="220"/>
      <c r="L23" s="220"/>
      <c r="M23" s="220"/>
      <c r="N23" s="220"/>
      <c r="O23" s="220"/>
      <c r="P23" s="221"/>
      <c r="Q23" s="216"/>
      <c r="R23" s="217"/>
      <c r="S23" s="217"/>
      <c r="T23" s="217"/>
      <c r="U23" s="217"/>
      <c r="V23" s="217"/>
      <c r="W23" s="217"/>
      <c r="X23" s="217"/>
      <c r="Y23" s="217"/>
      <c r="Z23" s="217"/>
      <c r="AA23" s="217"/>
      <c r="AB23" s="217"/>
      <c r="AC23" s="217"/>
      <c r="AD23" s="217"/>
      <c r="AE23" s="218"/>
      <c r="AF23" s="219"/>
      <c r="AG23" s="220"/>
      <c r="AH23" s="220"/>
      <c r="AI23" s="221"/>
    </row>
    <row r="24" spans="1:35" s="55" customFormat="1" ht="15" customHeight="1" x14ac:dyDescent="0.15">
      <c r="A24" s="57"/>
      <c r="B24" s="222"/>
      <c r="C24" s="223"/>
      <c r="D24" s="224"/>
      <c r="E24" s="225"/>
      <c r="F24" s="226"/>
      <c r="G24" s="222"/>
      <c r="H24" s="227"/>
      <c r="I24" s="223"/>
      <c r="J24" s="219"/>
      <c r="K24" s="220"/>
      <c r="L24" s="220"/>
      <c r="M24" s="220"/>
      <c r="N24" s="220"/>
      <c r="O24" s="220"/>
      <c r="P24" s="221"/>
      <c r="Q24" s="216"/>
      <c r="R24" s="217"/>
      <c r="S24" s="217"/>
      <c r="T24" s="217"/>
      <c r="U24" s="217"/>
      <c r="V24" s="217"/>
      <c r="W24" s="217"/>
      <c r="X24" s="217"/>
      <c r="Y24" s="217"/>
      <c r="Z24" s="217"/>
      <c r="AA24" s="217"/>
      <c r="AB24" s="217"/>
      <c r="AC24" s="217"/>
      <c r="AD24" s="217"/>
      <c r="AE24" s="218"/>
      <c r="AF24" s="219"/>
      <c r="AG24" s="220"/>
      <c r="AH24" s="220"/>
      <c r="AI24" s="221"/>
    </row>
    <row r="25" spans="1:35" s="55" customFormat="1" ht="15" customHeight="1" x14ac:dyDescent="0.15">
      <c r="A25" s="57"/>
      <c r="B25" s="222"/>
      <c r="C25" s="223"/>
      <c r="D25" s="224"/>
      <c r="E25" s="225"/>
      <c r="F25" s="226"/>
      <c r="G25" s="222"/>
      <c r="H25" s="227"/>
      <c r="I25" s="223"/>
      <c r="J25" s="219"/>
      <c r="K25" s="220"/>
      <c r="L25" s="220"/>
      <c r="M25" s="220"/>
      <c r="N25" s="220"/>
      <c r="O25" s="220"/>
      <c r="P25" s="221"/>
      <c r="Q25" s="216"/>
      <c r="R25" s="217"/>
      <c r="S25" s="217"/>
      <c r="T25" s="217"/>
      <c r="U25" s="217"/>
      <c r="V25" s="217"/>
      <c r="W25" s="217"/>
      <c r="X25" s="217"/>
      <c r="Y25" s="217"/>
      <c r="Z25" s="217"/>
      <c r="AA25" s="217"/>
      <c r="AB25" s="217"/>
      <c r="AC25" s="217"/>
      <c r="AD25" s="217"/>
      <c r="AE25" s="218"/>
      <c r="AF25" s="219"/>
      <c r="AG25" s="220"/>
      <c r="AH25" s="220"/>
      <c r="AI25" s="221"/>
    </row>
    <row r="26" spans="1:35" s="55" customFormat="1" ht="15" customHeight="1" x14ac:dyDescent="0.15">
      <c r="A26" s="57"/>
      <c r="B26" s="222"/>
      <c r="C26" s="223"/>
      <c r="D26" s="224"/>
      <c r="E26" s="225"/>
      <c r="F26" s="226"/>
      <c r="G26" s="222"/>
      <c r="H26" s="227"/>
      <c r="I26" s="223"/>
      <c r="J26" s="219"/>
      <c r="K26" s="220"/>
      <c r="L26" s="220"/>
      <c r="M26" s="220"/>
      <c r="N26" s="220"/>
      <c r="O26" s="220"/>
      <c r="P26" s="221"/>
      <c r="Q26" s="216"/>
      <c r="R26" s="217"/>
      <c r="S26" s="217"/>
      <c r="T26" s="217"/>
      <c r="U26" s="217"/>
      <c r="V26" s="217"/>
      <c r="W26" s="217"/>
      <c r="X26" s="217"/>
      <c r="Y26" s="217"/>
      <c r="Z26" s="217"/>
      <c r="AA26" s="217"/>
      <c r="AB26" s="217"/>
      <c r="AC26" s="217"/>
      <c r="AD26" s="217"/>
      <c r="AE26" s="218"/>
      <c r="AF26" s="219"/>
      <c r="AG26" s="220"/>
      <c r="AH26" s="220"/>
      <c r="AI26" s="221"/>
    </row>
    <row r="27" spans="1:35" s="55" customFormat="1" ht="15" customHeight="1" x14ac:dyDescent="0.15">
      <c r="A27" s="57"/>
      <c r="B27" s="222"/>
      <c r="C27" s="223"/>
      <c r="D27" s="224"/>
      <c r="E27" s="225"/>
      <c r="F27" s="226"/>
      <c r="G27" s="222"/>
      <c r="H27" s="227"/>
      <c r="I27" s="223"/>
      <c r="J27" s="219"/>
      <c r="K27" s="220"/>
      <c r="L27" s="220"/>
      <c r="M27" s="220"/>
      <c r="N27" s="220"/>
      <c r="O27" s="220"/>
      <c r="P27" s="221"/>
      <c r="Q27" s="216"/>
      <c r="R27" s="217"/>
      <c r="S27" s="217"/>
      <c r="T27" s="217"/>
      <c r="U27" s="217"/>
      <c r="V27" s="217"/>
      <c r="W27" s="217"/>
      <c r="X27" s="217"/>
      <c r="Y27" s="217"/>
      <c r="Z27" s="217"/>
      <c r="AA27" s="217"/>
      <c r="AB27" s="217"/>
      <c r="AC27" s="217"/>
      <c r="AD27" s="217"/>
      <c r="AE27" s="218"/>
      <c r="AF27" s="219"/>
      <c r="AG27" s="220"/>
      <c r="AH27" s="220"/>
      <c r="AI27" s="221"/>
    </row>
    <row r="28" spans="1:35" s="55" customFormat="1" ht="15" customHeight="1" x14ac:dyDescent="0.15">
      <c r="A28" s="57"/>
      <c r="B28" s="222"/>
      <c r="C28" s="223"/>
      <c r="D28" s="224"/>
      <c r="E28" s="225"/>
      <c r="F28" s="226"/>
      <c r="G28" s="222"/>
      <c r="H28" s="227"/>
      <c r="I28" s="223"/>
      <c r="J28" s="219"/>
      <c r="K28" s="220"/>
      <c r="L28" s="220"/>
      <c r="M28" s="220"/>
      <c r="N28" s="220"/>
      <c r="O28" s="220"/>
      <c r="P28" s="221"/>
      <c r="Q28" s="216"/>
      <c r="R28" s="217"/>
      <c r="S28" s="217"/>
      <c r="T28" s="217"/>
      <c r="U28" s="217"/>
      <c r="V28" s="217"/>
      <c r="W28" s="217"/>
      <c r="X28" s="217"/>
      <c r="Y28" s="217"/>
      <c r="Z28" s="217"/>
      <c r="AA28" s="217"/>
      <c r="AB28" s="217"/>
      <c r="AC28" s="217"/>
      <c r="AD28" s="217"/>
      <c r="AE28" s="218"/>
      <c r="AF28" s="219"/>
      <c r="AG28" s="220"/>
      <c r="AH28" s="220"/>
      <c r="AI28" s="221"/>
    </row>
    <row r="29" spans="1:35" s="55" customFormat="1" ht="15" customHeight="1" x14ac:dyDescent="0.15">
      <c r="A29" s="57"/>
      <c r="B29" s="222"/>
      <c r="C29" s="223"/>
      <c r="D29" s="224"/>
      <c r="E29" s="225"/>
      <c r="F29" s="226"/>
      <c r="G29" s="222"/>
      <c r="H29" s="227"/>
      <c r="I29" s="223"/>
      <c r="J29" s="219"/>
      <c r="K29" s="220"/>
      <c r="L29" s="220"/>
      <c r="M29" s="220"/>
      <c r="N29" s="220"/>
      <c r="O29" s="220"/>
      <c r="P29" s="221"/>
      <c r="Q29" s="216"/>
      <c r="R29" s="217"/>
      <c r="S29" s="217"/>
      <c r="T29" s="217"/>
      <c r="U29" s="217"/>
      <c r="V29" s="217"/>
      <c r="W29" s="217"/>
      <c r="X29" s="217"/>
      <c r="Y29" s="217"/>
      <c r="Z29" s="217"/>
      <c r="AA29" s="217"/>
      <c r="AB29" s="217"/>
      <c r="AC29" s="217"/>
      <c r="AD29" s="217"/>
      <c r="AE29" s="218"/>
      <c r="AF29" s="219"/>
      <c r="AG29" s="220"/>
      <c r="AH29" s="220"/>
      <c r="AI29" s="221"/>
    </row>
    <row r="30" spans="1:35" s="55" customFormat="1" ht="15" customHeight="1" x14ac:dyDescent="0.15">
      <c r="A30" s="57"/>
      <c r="B30" s="222"/>
      <c r="C30" s="223"/>
      <c r="D30" s="224"/>
      <c r="E30" s="225"/>
      <c r="F30" s="226"/>
      <c r="G30" s="222"/>
      <c r="H30" s="227"/>
      <c r="I30" s="223"/>
      <c r="J30" s="219"/>
      <c r="K30" s="220"/>
      <c r="L30" s="220"/>
      <c r="M30" s="220"/>
      <c r="N30" s="220"/>
      <c r="O30" s="220"/>
      <c r="P30" s="221"/>
      <c r="Q30" s="216"/>
      <c r="R30" s="217"/>
      <c r="S30" s="217"/>
      <c r="T30" s="217"/>
      <c r="U30" s="217"/>
      <c r="V30" s="217"/>
      <c r="W30" s="217"/>
      <c r="X30" s="217"/>
      <c r="Y30" s="217"/>
      <c r="Z30" s="217"/>
      <c r="AA30" s="217"/>
      <c r="AB30" s="217"/>
      <c r="AC30" s="217"/>
      <c r="AD30" s="217"/>
      <c r="AE30" s="218"/>
      <c r="AF30" s="219"/>
      <c r="AG30" s="220"/>
      <c r="AH30" s="220"/>
      <c r="AI30" s="221"/>
    </row>
    <row r="31" spans="1:35" s="55" customFormat="1" ht="15" customHeight="1" x14ac:dyDescent="0.15">
      <c r="A31" s="57"/>
      <c r="B31" s="222"/>
      <c r="C31" s="223"/>
      <c r="D31" s="224"/>
      <c r="E31" s="225"/>
      <c r="F31" s="226"/>
      <c r="G31" s="222"/>
      <c r="H31" s="227"/>
      <c r="I31" s="223"/>
      <c r="J31" s="219"/>
      <c r="K31" s="220"/>
      <c r="L31" s="220"/>
      <c r="M31" s="220"/>
      <c r="N31" s="220"/>
      <c r="O31" s="220"/>
      <c r="P31" s="221"/>
      <c r="Q31" s="216"/>
      <c r="R31" s="217"/>
      <c r="S31" s="217"/>
      <c r="T31" s="217"/>
      <c r="U31" s="217"/>
      <c r="V31" s="217"/>
      <c r="W31" s="217"/>
      <c r="X31" s="217"/>
      <c r="Y31" s="217"/>
      <c r="Z31" s="217"/>
      <c r="AA31" s="217"/>
      <c r="AB31" s="217"/>
      <c r="AC31" s="217"/>
      <c r="AD31" s="217"/>
      <c r="AE31" s="218"/>
      <c r="AF31" s="219"/>
      <c r="AG31" s="220"/>
      <c r="AH31" s="220"/>
      <c r="AI31" s="221"/>
    </row>
    <row r="32" spans="1:35" s="55" customFormat="1" ht="15" customHeight="1" x14ac:dyDescent="0.15">
      <c r="A32" s="57"/>
      <c r="B32" s="222"/>
      <c r="C32" s="223"/>
      <c r="D32" s="224"/>
      <c r="E32" s="225"/>
      <c r="F32" s="226"/>
      <c r="G32" s="222"/>
      <c r="H32" s="227"/>
      <c r="I32" s="223"/>
      <c r="J32" s="219"/>
      <c r="K32" s="220"/>
      <c r="L32" s="220"/>
      <c r="M32" s="220"/>
      <c r="N32" s="220"/>
      <c r="O32" s="220"/>
      <c r="P32" s="221"/>
      <c r="Q32" s="216"/>
      <c r="R32" s="217"/>
      <c r="S32" s="217"/>
      <c r="T32" s="217"/>
      <c r="U32" s="217"/>
      <c r="V32" s="217"/>
      <c r="W32" s="217"/>
      <c r="X32" s="217"/>
      <c r="Y32" s="217"/>
      <c r="Z32" s="217"/>
      <c r="AA32" s="217"/>
      <c r="AB32" s="217"/>
      <c r="AC32" s="217"/>
      <c r="AD32" s="217"/>
      <c r="AE32" s="218"/>
      <c r="AF32" s="219"/>
      <c r="AG32" s="220"/>
      <c r="AH32" s="220"/>
      <c r="AI32" s="221"/>
    </row>
    <row r="33" spans="1:35" s="55" customFormat="1" ht="15" customHeight="1" x14ac:dyDescent="0.15">
      <c r="A33" s="57"/>
      <c r="B33" s="222"/>
      <c r="C33" s="223"/>
      <c r="D33" s="224"/>
      <c r="E33" s="225"/>
      <c r="F33" s="226"/>
      <c r="G33" s="222"/>
      <c r="H33" s="227"/>
      <c r="I33" s="223"/>
      <c r="J33" s="219"/>
      <c r="K33" s="220"/>
      <c r="L33" s="220"/>
      <c r="M33" s="220"/>
      <c r="N33" s="220"/>
      <c r="O33" s="220"/>
      <c r="P33" s="221"/>
      <c r="Q33" s="216"/>
      <c r="R33" s="217"/>
      <c r="S33" s="217"/>
      <c r="T33" s="217"/>
      <c r="U33" s="217"/>
      <c r="V33" s="217"/>
      <c r="W33" s="217"/>
      <c r="X33" s="217"/>
      <c r="Y33" s="217"/>
      <c r="Z33" s="217"/>
      <c r="AA33" s="217"/>
      <c r="AB33" s="217"/>
      <c r="AC33" s="217"/>
      <c r="AD33" s="217"/>
      <c r="AE33" s="218"/>
      <c r="AF33" s="219"/>
      <c r="AG33" s="220"/>
      <c r="AH33" s="220"/>
      <c r="AI33" s="221"/>
    </row>
    <row r="34" spans="1:35" s="55" customFormat="1" ht="15" customHeight="1" x14ac:dyDescent="0.15">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row>
  </sheetData>
  <mergeCells count="179">
    <mergeCell ref="AC1:AF1"/>
    <mergeCell ref="Q8:AE8"/>
    <mergeCell ref="AG1:AI1"/>
    <mergeCell ref="AC2:AF2"/>
    <mergeCell ref="AG2:AI2"/>
    <mergeCell ref="AC3:AF3"/>
    <mergeCell ref="AG3:AI3"/>
    <mergeCell ref="G10:I10"/>
    <mergeCell ref="Q7:AE7"/>
    <mergeCell ref="AF7:AI7"/>
    <mergeCell ref="E1:N1"/>
    <mergeCell ref="E2:N2"/>
    <mergeCell ref="E3:N3"/>
    <mergeCell ref="Q9:AE9"/>
    <mergeCell ref="AF9:AI9"/>
    <mergeCell ref="Q10:AE10"/>
    <mergeCell ref="AF10:AI10"/>
    <mergeCell ref="J8:P8"/>
    <mergeCell ref="AF8:AI8"/>
    <mergeCell ref="S1:Z3"/>
    <mergeCell ref="B9:C9"/>
    <mergeCell ref="D9:F9"/>
    <mergeCell ref="G9:I9"/>
    <mergeCell ref="B10:C10"/>
    <mergeCell ref="D10:F10"/>
    <mergeCell ref="B7:C7"/>
    <mergeCell ref="D7:F7"/>
    <mergeCell ref="G7:I7"/>
    <mergeCell ref="J7:P7"/>
    <mergeCell ref="B8:C8"/>
    <mergeCell ref="D8:F8"/>
    <mergeCell ref="G8:I8"/>
    <mergeCell ref="J9:P9"/>
    <mergeCell ref="J10:P10"/>
    <mergeCell ref="B11:C11"/>
    <mergeCell ref="D11:F11"/>
    <mergeCell ref="G11:I11"/>
    <mergeCell ref="B12:C12"/>
    <mergeCell ref="D12:F12"/>
    <mergeCell ref="G12:I12"/>
    <mergeCell ref="J12:P12"/>
    <mergeCell ref="Q12:AE12"/>
    <mergeCell ref="AF12:AI12"/>
    <mergeCell ref="J11:P11"/>
    <mergeCell ref="Q11:AE11"/>
    <mergeCell ref="AF11:AI11"/>
    <mergeCell ref="J14:P14"/>
    <mergeCell ref="Q14:AE14"/>
    <mergeCell ref="AF14:AI14"/>
    <mergeCell ref="J15:P15"/>
    <mergeCell ref="Q15:AE15"/>
    <mergeCell ref="AF15:AI15"/>
    <mergeCell ref="J16:P16"/>
    <mergeCell ref="B13:C13"/>
    <mergeCell ref="D13:F13"/>
    <mergeCell ref="G13:I13"/>
    <mergeCell ref="B14:C14"/>
    <mergeCell ref="D14:F14"/>
    <mergeCell ref="G14:I14"/>
    <mergeCell ref="J13:P13"/>
    <mergeCell ref="Q13:AE13"/>
    <mergeCell ref="AF13:AI13"/>
    <mergeCell ref="Q16:AE16"/>
    <mergeCell ref="AF16:AI16"/>
    <mergeCell ref="B17:C17"/>
    <mergeCell ref="D17:F17"/>
    <mergeCell ref="G17:I17"/>
    <mergeCell ref="B18:C18"/>
    <mergeCell ref="D18:F18"/>
    <mergeCell ref="G18:I18"/>
    <mergeCell ref="G16:I16"/>
    <mergeCell ref="B15:C15"/>
    <mergeCell ref="D15:F15"/>
    <mergeCell ref="G15:I15"/>
    <mergeCell ref="B16:C16"/>
    <mergeCell ref="D16:F16"/>
    <mergeCell ref="B19:C19"/>
    <mergeCell ref="D19:F19"/>
    <mergeCell ref="G19:I19"/>
    <mergeCell ref="G21:I21"/>
    <mergeCell ref="Q20:AE20"/>
    <mergeCell ref="AF20:AI20"/>
    <mergeCell ref="J21:P21"/>
    <mergeCell ref="Q21:AE21"/>
    <mergeCell ref="AF21:AI21"/>
    <mergeCell ref="G20:I20"/>
    <mergeCell ref="B20:C20"/>
    <mergeCell ref="D20:F20"/>
    <mergeCell ref="D22:F22"/>
    <mergeCell ref="G23:I23"/>
    <mergeCell ref="B25:C25"/>
    <mergeCell ref="D25:F25"/>
    <mergeCell ref="G25:I25"/>
    <mergeCell ref="J20:P20"/>
    <mergeCell ref="D24:F24"/>
    <mergeCell ref="G24:I24"/>
    <mergeCell ref="B26:C26"/>
    <mergeCell ref="D26:F26"/>
    <mergeCell ref="B23:C23"/>
    <mergeCell ref="D23:F23"/>
    <mergeCell ref="G26:I26"/>
    <mergeCell ref="B22:C22"/>
    <mergeCell ref="G22:I22"/>
    <mergeCell ref="J22:P22"/>
    <mergeCell ref="J26:P26"/>
    <mergeCell ref="B21:C21"/>
    <mergeCell ref="D21:F21"/>
    <mergeCell ref="B24:C24"/>
    <mergeCell ref="Q31:AE31"/>
    <mergeCell ref="AF31:AI31"/>
    <mergeCell ref="J32:P32"/>
    <mergeCell ref="Q32:AE32"/>
    <mergeCell ref="AF32:AI32"/>
    <mergeCell ref="J33:P33"/>
    <mergeCell ref="Q33:AE33"/>
    <mergeCell ref="AF33:AI33"/>
    <mergeCell ref="D33:F33"/>
    <mergeCell ref="G33:I33"/>
    <mergeCell ref="B33:C33"/>
    <mergeCell ref="B31:C31"/>
    <mergeCell ref="D31:F31"/>
    <mergeCell ref="G31:I31"/>
    <mergeCell ref="B32:C32"/>
    <mergeCell ref="D32:F32"/>
    <mergeCell ref="G32:I32"/>
    <mergeCell ref="J31:P31"/>
    <mergeCell ref="B29:C29"/>
    <mergeCell ref="J30:P30"/>
    <mergeCell ref="B27:C27"/>
    <mergeCell ref="D27:F27"/>
    <mergeCell ref="G27:I27"/>
    <mergeCell ref="B28:C28"/>
    <mergeCell ref="D28:F28"/>
    <mergeCell ref="G28:I28"/>
    <mergeCell ref="D29:F29"/>
    <mergeCell ref="G29:I29"/>
    <mergeCell ref="B30:C30"/>
    <mergeCell ref="D30:F30"/>
    <mergeCell ref="G30:I30"/>
    <mergeCell ref="AF23:AI23"/>
    <mergeCell ref="J24:P24"/>
    <mergeCell ref="Q24:AE24"/>
    <mergeCell ref="AF24:AI24"/>
    <mergeCell ref="J25:P25"/>
    <mergeCell ref="Q25:AE25"/>
    <mergeCell ref="AF25:AI25"/>
    <mergeCell ref="J17:P17"/>
    <mergeCell ref="Q17:AE17"/>
    <mergeCell ref="AF17:AI17"/>
    <mergeCell ref="J18:P18"/>
    <mergeCell ref="Q18:AE18"/>
    <mergeCell ref="AF18:AI18"/>
    <mergeCell ref="J19:P19"/>
    <mergeCell ref="Q19:AE19"/>
    <mergeCell ref="AF19:AI19"/>
    <mergeCell ref="A1:D1"/>
    <mergeCell ref="A2:D2"/>
    <mergeCell ref="A3:D3"/>
    <mergeCell ref="O1:R3"/>
    <mergeCell ref="AA1:AB1"/>
    <mergeCell ref="AA2:AB2"/>
    <mergeCell ref="AA3:AB3"/>
    <mergeCell ref="Q30:AE30"/>
    <mergeCell ref="AF30:AI30"/>
    <mergeCell ref="Q26:AE26"/>
    <mergeCell ref="AF26:AI26"/>
    <mergeCell ref="J27:P27"/>
    <mergeCell ref="Q27:AE27"/>
    <mergeCell ref="AF27:AI27"/>
    <mergeCell ref="J28:P28"/>
    <mergeCell ref="Q28:AE28"/>
    <mergeCell ref="AF28:AI28"/>
    <mergeCell ref="J29:P29"/>
    <mergeCell ref="Q29:AE29"/>
    <mergeCell ref="AF29:AI29"/>
    <mergeCell ref="Q22:AE22"/>
    <mergeCell ref="AF22:AI22"/>
    <mergeCell ref="J23:P23"/>
    <mergeCell ref="Q23:AE23"/>
  </mergeCells>
  <phoneticPr fontId="1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fitToPage="1"/>
  </sheetPr>
  <dimension ref="A1:AI37"/>
  <sheetViews>
    <sheetView showGridLines="0" view="pageBreakPreview" zoomScaleNormal="100" zoomScaleSheetLayoutView="100" workbookViewId="0">
      <selection sqref="A1:D1"/>
    </sheetView>
  </sheetViews>
  <sheetFormatPr defaultColWidth="4.83203125" defaultRowHeight="15" customHeight="1" x14ac:dyDescent="0.15"/>
  <cols>
    <col min="1" max="16" width="4.83203125" style="63" customWidth="1"/>
    <col min="17" max="17" width="4.83203125" style="48" customWidth="1"/>
    <col min="18" max="33" width="4.83203125" style="63" customWidth="1"/>
    <col min="34" max="34" width="4.83203125" style="48" customWidth="1"/>
    <col min="35" max="256" width="4.83203125" style="63"/>
    <col min="257" max="290" width="4.83203125" style="63" customWidth="1"/>
    <col min="291" max="512" width="4.83203125" style="63"/>
    <col min="513" max="546" width="4.83203125" style="63" customWidth="1"/>
    <col min="547" max="768" width="4.83203125" style="63"/>
    <col min="769" max="802" width="4.83203125" style="63" customWidth="1"/>
    <col min="803" max="1024" width="4.83203125" style="63"/>
    <col min="1025" max="1058" width="4.83203125" style="63" customWidth="1"/>
    <col min="1059" max="1280" width="4.83203125" style="63"/>
    <col min="1281" max="1314" width="4.83203125" style="63" customWidth="1"/>
    <col min="1315" max="1536" width="4.83203125" style="63"/>
    <col min="1537" max="1570" width="4.83203125" style="63" customWidth="1"/>
    <col min="1571" max="1792" width="4.83203125" style="63"/>
    <col min="1793" max="1826" width="4.83203125" style="63" customWidth="1"/>
    <col min="1827" max="2048" width="4.83203125" style="63"/>
    <col min="2049" max="2082" width="4.83203125" style="63" customWidth="1"/>
    <col min="2083" max="2304" width="4.83203125" style="63"/>
    <col min="2305" max="2338" width="4.83203125" style="63" customWidth="1"/>
    <col min="2339" max="2560" width="4.83203125" style="63"/>
    <col min="2561" max="2594" width="4.83203125" style="63" customWidth="1"/>
    <col min="2595" max="2816" width="4.83203125" style="63"/>
    <col min="2817" max="2850" width="4.83203125" style="63" customWidth="1"/>
    <col min="2851" max="3072" width="4.83203125" style="63"/>
    <col min="3073" max="3106" width="4.83203125" style="63" customWidth="1"/>
    <col min="3107" max="3328" width="4.83203125" style="63"/>
    <col min="3329" max="3362" width="4.83203125" style="63" customWidth="1"/>
    <col min="3363" max="3584" width="4.83203125" style="63"/>
    <col min="3585" max="3618" width="4.83203125" style="63" customWidth="1"/>
    <col min="3619" max="3840" width="4.83203125" style="63"/>
    <col min="3841" max="3874" width="4.83203125" style="63" customWidth="1"/>
    <col min="3875" max="4096" width="4.83203125" style="63"/>
    <col min="4097" max="4130" width="4.83203125" style="63" customWidth="1"/>
    <col min="4131" max="4352" width="4.83203125" style="63"/>
    <col min="4353" max="4386" width="4.83203125" style="63" customWidth="1"/>
    <col min="4387" max="4608" width="4.83203125" style="63"/>
    <col min="4609" max="4642" width="4.83203125" style="63" customWidth="1"/>
    <col min="4643" max="4864" width="4.83203125" style="63"/>
    <col min="4865" max="4898" width="4.83203125" style="63" customWidth="1"/>
    <col min="4899" max="5120" width="4.83203125" style="63"/>
    <col min="5121" max="5154" width="4.83203125" style="63" customWidth="1"/>
    <col min="5155" max="5376" width="4.83203125" style="63"/>
    <col min="5377" max="5410" width="4.83203125" style="63" customWidth="1"/>
    <col min="5411" max="5632" width="4.83203125" style="63"/>
    <col min="5633" max="5666" width="4.83203125" style="63" customWidth="1"/>
    <col min="5667" max="5888" width="4.83203125" style="63"/>
    <col min="5889" max="5922" width="4.83203125" style="63" customWidth="1"/>
    <col min="5923" max="6144" width="4.83203125" style="63"/>
    <col min="6145" max="6178" width="4.83203125" style="63" customWidth="1"/>
    <col min="6179" max="6400" width="4.83203125" style="63"/>
    <col min="6401" max="6434" width="4.83203125" style="63" customWidth="1"/>
    <col min="6435" max="6656" width="4.83203125" style="63"/>
    <col min="6657" max="6690" width="4.83203125" style="63" customWidth="1"/>
    <col min="6691" max="6912" width="4.83203125" style="63"/>
    <col min="6913" max="6946" width="4.83203125" style="63" customWidth="1"/>
    <col min="6947" max="7168" width="4.83203125" style="63"/>
    <col min="7169" max="7202" width="4.83203125" style="63" customWidth="1"/>
    <col min="7203" max="7424" width="4.83203125" style="63"/>
    <col min="7425" max="7458" width="4.83203125" style="63" customWidth="1"/>
    <col min="7459" max="7680" width="4.83203125" style="63"/>
    <col min="7681" max="7714" width="4.83203125" style="63" customWidth="1"/>
    <col min="7715" max="7936" width="4.83203125" style="63"/>
    <col min="7937" max="7970" width="4.83203125" style="63" customWidth="1"/>
    <col min="7971" max="8192" width="4.83203125" style="63"/>
    <col min="8193" max="8226" width="4.83203125" style="63" customWidth="1"/>
    <col min="8227" max="8448" width="4.83203125" style="63"/>
    <col min="8449" max="8482" width="4.83203125" style="63" customWidth="1"/>
    <col min="8483" max="8704" width="4.83203125" style="63"/>
    <col min="8705" max="8738" width="4.83203125" style="63" customWidth="1"/>
    <col min="8739" max="8960" width="4.83203125" style="63"/>
    <col min="8961" max="8994" width="4.83203125" style="63" customWidth="1"/>
    <col min="8995" max="9216" width="4.83203125" style="63"/>
    <col min="9217" max="9250" width="4.83203125" style="63" customWidth="1"/>
    <col min="9251" max="9472" width="4.83203125" style="63"/>
    <col min="9473" max="9506" width="4.83203125" style="63" customWidth="1"/>
    <col min="9507" max="9728" width="4.83203125" style="63"/>
    <col min="9729" max="9762" width="4.83203125" style="63" customWidth="1"/>
    <col min="9763" max="9984" width="4.83203125" style="63"/>
    <col min="9985" max="10018" width="4.83203125" style="63" customWidth="1"/>
    <col min="10019" max="10240" width="4.83203125" style="63"/>
    <col min="10241" max="10274" width="4.83203125" style="63" customWidth="1"/>
    <col min="10275" max="10496" width="4.83203125" style="63"/>
    <col min="10497" max="10530" width="4.83203125" style="63" customWidth="1"/>
    <col min="10531" max="10752" width="4.83203125" style="63"/>
    <col min="10753" max="10786" width="4.83203125" style="63" customWidth="1"/>
    <col min="10787" max="11008" width="4.83203125" style="63"/>
    <col min="11009" max="11042" width="4.83203125" style="63" customWidth="1"/>
    <col min="11043" max="11264" width="4.83203125" style="63"/>
    <col min="11265" max="11298" width="4.83203125" style="63" customWidth="1"/>
    <col min="11299" max="11520" width="4.83203125" style="63"/>
    <col min="11521" max="11554" width="4.83203125" style="63" customWidth="1"/>
    <col min="11555" max="11776" width="4.83203125" style="63"/>
    <col min="11777" max="11810" width="4.83203125" style="63" customWidth="1"/>
    <col min="11811" max="12032" width="4.83203125" style="63"/>
    <col min="12033" max="12066" width="4.83203125" style="63" customWidth="1"/>
    <col min="12067" max="12288" width="4.83203125" style="63"/>
    <col min="12289" max="12322" width="4.83203125" style="63" customWidth="1"/>
    <col min="12323" max="12544" width="4.83203125" style="63"/>
    <col min="12545" max="12578" width="4.83203125" style="63" customWidth="1"/>
    <col min="12579" max="12800" width="4.83203125" style="63"/>
    <col min="12801" max="12834" width="4.83203125" style="63" customWidth="1"/>
    <col min="12835" max="13056" width="4.83203125" style="63"/>
    <col min="13057" max="13090" width="4.83203125" style="63" customWidth="1"/>
    <col min="13091" max="13312" width="4.83203125" style="63"/>
    <col min="13313" max="13346" width="4.83203125" style="63" customWidth="1"/>
    <col min="13347" max="13568" width="4.83203125" style="63"/>
    <col min="13569" max="13602" width="4.83203125" style="63" customWidth="1"/>
    <col min="13603" max="13824" width="4.83203125" style="63"/>
    <col min="13825" max="13858" width="4.83203125" style="63" customWidth="1"/>
    <col min="13859" max="14080" width="4.83203125" style="63"/>
    <col min="14081" max="14114" width="4.83203125" style="63" customWidth="1"/>
    <col min="14115" max="14336" width="4.83203125" style="63"/>
    <col min="14337" max="14370" width="4.83203125" style="63" customWidth="1"/>
    <col min="14371" max="14592" width="4.83203125" style="63"/>
    <col min="14593" max="14626" width="4.83203125" style="63" customWidth="1"/>
    <col min="14627" max="14848" width="4.83203125" style="63"/>
    <col min="14849" max="14882" width="4.83203125" style="63" customWidth="1"/>
    <col min="14883" max="15104" width="4.83203125" style="63"/>
    <col min="15105" max="15138" width="4.83203125" style="63" customWidth="1"/>
    <col min="15139" max="15360" width="4.83203125" style="63"/>
    <col min="15361" max="15394" width="4.83203125" style="63" customWidth="1"/>
    <col min="15395" max="15616" width="4.83203125" style="63"/>
    <col min="15617" max="15650" width="4.83203125" style="63" customWidth="1"/>
    <col min="15651" max="15872" width="4.83203125" style="63"/>
    <col min="15873" max="15906" width="4.83203125" style="63" customWidth="1"/>
    <col min="15907" max="16128" width="4.83203125" style="63"/>
    <col min="16129" max="16162" width="4.83203125" style="63" customWidth="1"/>
    <col min="16163" max="16384" width="4.83203125" style="63"/>
  </cols>
  <sheetData>
    <row r="1" spans="1:35" s="32" customFormat="1" ht="11.25" x14ac:dyDescent="0.15">
      <c r="A1" s="202" t="s">
        <v>0</v>
      </c>
      <c r="B1" s="203"/>
      <c r="C1" s="203"/>
      <c r="D1" s="204"/>
      <c r="E1" s="273" t="str">
        <f ca="1">IF(INDIRECT("変更履歴!E1")&lt;&gt;"",INDIRECT("変更履歴!E1"),"")</f>
        <v>サンプルプロジェクト</v>
      </c>
      <c r="F1" s="250"/>
      <c r="G1" s="250"/>
      <c r="H1" s="250"/>
      <c r="I1" s="250"/>
      <c r="J1" s="250"/>
      <c r="K1" s="250"/>
      <c r="L1" s="250"/>
      <c r="M1" s="250"/>
      <c r="N1" s="251"/>
      <c r="O1" s="205" t="s">
        <v>60</v>
      </c>
      <c r="P1" s="206"/>
      <c r="Q1" s="206"/>
      <c r="R1" s="207"/>
      <c r="S1" s="264" t="str">
        <f ca="1">IF(INDIRECT("変更履歴!S1")&lt;&gt;"",INDIRECT("変更履歴!S1"),"")</f>
        <v>システム機能設計書（画面）
WA10101/ログイン</v>
      </c>
      <c r="T1" s="265"/>
      <c r="U1" s="265"/>
      <c r="V1" s="265"/>
      <c r="W1" s="265"/>
      <c r="X1" s="265"/>
      <c r="Y1" s="265"/>
      <c r="Z1" s="266"/>
      <c r="AA1" s="202" t="s">
        <v>3</v>
      </c>
      <c r="AB1" s="204"/>
      <c r="AC1" s="237" t="str">
        <f ca="1">IF(INDIRECT("変更履歴!AC1")&lt;&gt;"",INDIRECT("変更履歴!AC1"),"")</f>
        <v>TIS</v>
      </c>
      <c r="AD1" s="238"/>
      <c r="AE1" s="238"/>
      <c r="AF1" s="239"/>
      <c r="AG1" s="274">
        <f ca="1">IF(INDIRECT("変更履歴!AG1")&lt;&gt;"",INDIRECT("変更履歴!AG1"),"")</f>
        <v>43656</v>
      </c>
      <c r="AH1" s="275"/>
      <c r="AI1" s="276"/>
    </row>
    <row r="2" spans="1:35" s="32" customFormat="1" ht="11.25" x14ac:dyDescent="0.15">
      <c r="A2" s="202" t="s">
        <v>1</v>
      </c>
      <c r="B2" s="203"/>
      <c r="C2" s="203"/>
      <c r="D2" s="204"/>
      <c r="E2" s="273" t="str">
        <f ca="1">IF(INDIRECT("変更履歴!E2")&lt;&gt;"",INDIRECT("変更履歴!E2"),"")</f>
        <v>サンプルシステム</v>
      </c>
      <c r="F2" s="250"/>
      <c r="G2" s="250"/>
      <c r="H2" s="250"/>
      <c r="I2" s="250"/>
      <c r="J2" s="250"/>
      <c r="K2" s="250"/>
      <c r="L2" s="250"/>
      <c r="M2" s="250"/>
      <c r="N2" s="251"/>
      <c r="O2" s="208"/>
      <c r="P2" s="209"/>
      <c r="Q2" s="209"/>
      <c r="R2" s="210"/>
      <c r="S2" s="267"/>
      <c r="T2" s="268"/>
      <c r="U2" s="268"/>
      <c r="V2" s="268"/>
      <c r="W2" s="268"/>
      <c r="X2" s="268"/>
      <c r="Y2" s="268"/>
      <c r="Z2" s="269"/>
      <c r="AA2" s="202" t="s">
        <v>4</v>
      </c>
      <c r="AB2" s="204"/>
      <c r="AC2" s="237" t="str">
        <f ca="1">IF(INDIRECT("変更履歴!AC2")&lt;&gt;"",INDIRECT("変更履歴!AC2"),"")</f>
        <v>TIS</v>
      </c>
      <c r="AD2" s="238"/>
      <c r="AE2" s="238"/>
      <c r="AF2" s="239"/>
      <c r="AG2" s="274">
        <f ca="1">IF(INDIRECT("変更履歴!AG2")&lt;&gt;"",INDIRECT("変更履歴!AG2"),"")</f>
        <v>44796</v>
      </c>
      <c r="AH2" s="275"/>
      <c r="AI2" s="276"/>
    </row>
    <row r="3" spans="1:35" s="32" customFormat="1" ht="11.25" x14ac:dyDescent="0.15">
      <c r="A3" s="202" t="s">
        <v>2</v>
      </c>
      <c r="B3" s="203"/>
      <c r="C3" s="203"/>
      <c r="D3" s="204"/>
      <c r="E3" s="273" t="str">
        <f ca="1">IF(INDIRECT("変更履歴!E3")&lt;&gt;"",INDIRECT("変更履歴!E3"),"")</f>
        <v>プロジェクト管理システム</v>
      </c>
      <c r="F3" s="250"/>
      <c r="G3" s="250"/>
      <c r="H3" s="250"/>
      <c r="I3" s="250"/>
      <c r="J3" s="250"/>
      <c r="K3" s="250"/>
      <c r="L3" s="250"/>
      <c r="M3" s="250"/>
      <c r="N3" s="251"/>
      <c r="O3" s="211"/>
      <c r="P3" s="212"/>
      <c r="Q3" s="212"/>
      <c r="R3" s="213"/>
      <c r="S3" s="270"/>
      <c r="T3" s="271"/>
      <c r="U3" s="271"/>
      <c r="V3" s="271"/>
      <c r="W3" s="271"/>
      <c r="X3" s="271"/>
      <c r="Y3" s="271"/>
      <c r="Z3" s="272"/>
      <c r="AA3" s="202"/>
      <c r="AB3" s="204"/>
      <c r="AC3" s="237" t="str">
        <f ca="1">IF(INDIRECT("変更履歴!AC3")&lt;&gt;"",INDIRECT("変更履歴!AC3"),"")</f>
        <v/>
      </c>
      <c r="AD3" s="238"/>
      <c r="AE3" s="238"/>
      <c r="AF3" s="239"/>
      <c r="AG3" s="274" t="str">
        <f ca="1">IF(INDIRECT("変更履歴!AG3")&lt;&gt;"",INDIRECT("変更履歴!AG3"),"")</f>
        <v/>
      </c>
      <c r="AH3" s="275"/>
      <c r="AI3" s="276"/>
    </row>
    <row r="4" spans="1:35" s="35" customFormat="1" ht="19.5" customHeight="1" x14ac:dyDescent="0.15">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34"/>
      <c r="AD4" s="29"/>
      <c r="AE4" s="29"/>
      <c r="AF4" s="29"/>
      <c r="AG4" s="29"/>
      <c r="AH4" s="29"/>
      <c r="AI4" s="29"/>
    </row>
    <row r="5" spans="1:35" s="35" customFormat="1" ht="15" customHeight="1" x14ac:dyDescent="0.2">
      <c r="A5" s="29"/>
      <c r="B5" s="29"/>
      <c r="C5" s="29"/>
      <c r="D5" s="29"/>
      <c r="E5" s="29"/>
      <c r="F5" s="29"/>
      <c r="G5" s="29"/>
      <c r="H5" s="29"/>
      <c r="I5" s="29"/>
      <c r="J5" s="29"/>
      <c r="K5" s="29"/>
      <c r="L5" s="29"/>
      <c r="M5" s="29"/>
      <c r="N5" s="29"/>
      <c r="O5" s="29"/>
      <c r="P5" s="29"/>
      <c r="Q5" s="36" t="s">
        <v>61</v>
      </c>
      <c r="R5" s="29"/>
      <c r="S5" s="29"/>
      <c r="T5" s="29"/>
      <c r="U5" s="29"/>
      <c r="V5" s="29"/>
      <c r="W5" s="29"/>
      <c r="X5" s="29"/>
      <c r="Y5" s="29"/>
      <c r="Z5" s="29"/>
      <c r="AA5" s="29"/>
      <c r="AB5" s="29"/>
      <c r="AC5" s="34"/>
      <c r="AD5" s="29"/>
      <c r="AE5" s="29"/>
      <c r="AF5" s="29"/>
      <c r="AG5" s="29"/>
      <c r="AH5" s="29"/>
      <c r="AI5" s="29"/>
    </row>
    <row r="6" spans="1:35" s="27" customFormat="1" ht="15" customHeight="1" x14ac:dyDescent="0.15">
      <c r="A6" s="58"/>
      <c r="B6" s="58"/>
      <c r="C6" s="58"/>
      <c r="D6" s="58"/>
      <c r="E6" s="58"/>
      <c r="F6" s="58"/>
      <c r="G6" s="58"/>
      <c r="H6" s="58"/>
      <c r="I6" s="58"/>
      <c r="J6" s="58"/>
      <c r="K6" s="58"/>
      <c r="L6" s="58"/>
      <c r="M6" s="58"/>
      <c r="N6" s="31"/>
      <c r="O6" s="58"/>
      <c r="P6" s="58"/>
      <c r="Q6" s="58"/>
      <c r="R6" s="58"/>
      <c r="S6" s="58"/>
      <c r="T6" s="58"/>
      <c r="U6" s="58"/>
      <c r="V6" s="58"/>
      <c r="W6" s="58"/>
      <c r="X6" s="58"/>
      <c r="Y6" s="58"/>
      <c r="Z6" s="58"/>
      <c r="AA6" s="58"/>
      <c r="AB6" s="58"/>
      <c r="AC6" s="59"/>
      <c r="AD6" s="58"/>
      <c r="AE6" s="58"/>
      <c r="AF6" s="58"/>
      <c r="AG6" s="58"/>
      <c r="AH6" s="58"/>
      <c r="AI6" s="58"/>
    </row>
    <row r="7" spans="1:35" ht="15" customHeight="1" x14ac:dyDescent="0.15">
      <c r="A7" s="31"/>
      <c r="B7" s="37" t="s">
        <v>42</v>
      </c>
      <c r="C7" s="37"/>
      <c r="D7" s="53"/>
      <c r="E7" s="53"/>
      <c r="F7" s="53"/>
      <c r="G7" s="53"/>
      <c r="H7" s="53"/>
      <c r="I7" s="53"/>
      <c r="J7" s="53"/>
      <c r="K7" s="53"/>
      <c r="L7" s="53"/>
      <c r="M7" s="53"/>
      <c r="N7" s="60"/>
      <c r="O7" s="53"/>
      <c r="P7" s="61"/>
      <c r="Q7" s="58"/>
      <c r="R7" s="59"/>
      <c r="S7" s="53"/>
      <c r="T7" s="53"/>
      <c r="U7" s="31"/>
      <c r="V7" s="31"/>
      <c r="W7" s="31"/>
      <c r="X7" s="31"/>
      <c r="Y7" s="31"/>
      <c r="Z7" s="31"/>
      <c r="AA7" s="31"/>
      <c r="AB7" s="31"/>
      <c r="AC7" s="31"/>
      <c r="AD7" s="31"/>
      <c r="AE7" s="53"/>
      <c r="AF7" s="53"/>
      <c r="AG7" s="61"/>
      <c r="AH7" s="38"/>
      <c r="AI7" s="62"/>
    </row>
    <row r="8" spans="1:35" ht="15" customHeight="1" x14ac:dyDescent="0.15">
      <c r="A8" s="31"/>
      <c r="B8" s="37"/>
      <c r="C8" s="37" t="s">
        <v>62</v>
      </c>
      <c r="D8" s="53"/>
      <c r="E8" s="53"/>
      <c r="F8" s="53"/>
      <c r="G8" s="53"/>
      <c r="H8" s="53"/>
      <c r="I8" s="53"/>
      <c r="J8" s="53"/>
      <c r="K8" s="53"/>
      <c r="L8" s="53"/>
      <c r="M8" s="53"/>
      <c r="N8" s="60"/>
      <c r="O8" s="53"/>
      <c r="P8" s="61"/>
      <c r="Q8" s="58"/>
      <c r="R8" s="59"/>
      <c r="S8" s="53"/>
      <c r="T8" s="53"/>
      <c r="U8" s="31"/>
      <c r="V8" s="31"/>
      <c r="W8" s="31"/>
      <c r="X8" s="31"/>
      <c r="Y8" s="53"/>
      <c r="Z8" s="53"/>
      <c r="AA8" s="53"/>
      <c r="AB8" s="53"/>
      <c r="AC8" s="53"/>
      <c r="AD8" s="53"/>
      <c r="AE8" s="62"/>
      <c r="AF8" s="64"/>
      <c r="AG8" s="64"/>
      <c r="AH8" s="39"/>
      <c r="AI8" s="62"/>
    </row>
    <row r="9" spans="1:35" ht="15" customHeight="1" x14ac:dyDescent="0.15">
      <c r="A9" s="31"/>
      <c r="B9" s="53"/>
      <c r="C9" s="37"/>
      <c r="D9" s="53"/>
      <c r="E9" s="53"/>
      <c r="F9" s="53"/>
      <c r="G9" s="53"/>
      <c r="H9" s="53"/>
      <c r="I9" s="53"/>
      <c r="J9" s="53"/>
      <c r="K9" s="53"/>
      <c r="L9" s="53"/>
      <c r="M9" s="53"/>
      <c r="N9" s="60"/>
      <c r="O9" s="53"/>
      <c r="P9" s="61"/>
      <c r="Q9" s="58"/>
      <c r="R9" s="59"/>
      <c r="S9" s="53"/>
      <c r="T9" s="53"/>
      <c r="U9" s="31"/>
      <c r="V9" s="31"/>
      <c r="W9" s="31"/>
      <c r="X9" s="31"/>
      <c r="Y9" s="53"/>
      <c r="Z9" s="53"/>
      <c r="AA9" s="53"/>
      <c r="AB9" s="53"/>
      <c r="AC9" s="53"/>
      <c r="AD9" s="53"/>
      <c r="AE9" s="62"/>
      <c r="AF9" s="31"/>
      <c r="AG9" s="31"/>
      <c r="AH9" s="40"/>
      <c r="AI9" s="31"/>
    </row>
    <row r="10" spans="1:35" ht="15" customHeight="1" x14ac:dyDescent="0.15">
      <c r="A10" s="31"/>
      <c r="B10" s="41" t="s">
        <v>171</v>
      </c>
      <c r="C10" s="53"/>
      <c r="D10" s="31"/>
      <c r="E10" s="53"/>
      <c r="F10" s="53"/>
      <c r="G10" s="53"/>
      <c r="H10" s="53"/>
      <c r="I10" s="53"/>
      <c r="J10" s="53"/>
      <c r="K10" s="53"/>
      <c r="L10" s="53"/>
      <c r="M10" s="53"/>
      <c r="N10" s="60"/>
      <c r="O10" s="53"/>
      <c r="P10" s="61"/>
      <c r="Q10" s="58"/>
      <c r="R10" s="59"/>
      <c r="S10" s="31"/>
      <c r="T10" s="31"/>
      <c r="U10" s="58"/>
      <c r="V10" s="58"/>
      <c r="W10" s="58"/>
      <c r="X10" s="58"/>
      <c r="Y10" s="53"/>
      <c r="Z10" s="53"/>
      <c r="AA10" s="53"/>
      <c r="AB10" s="53"/>
      <c r="AC10" s="53"/>
      <c r="AD10" s="53"/>
      <c r="AE10" s="31"/>
      <c r="AF10" s="53"/>
      <c r="AG10" s="61"/>
      <c r="AH10" s="38"/>
      <c r="AI10" s="62"/>
    </row>
    <row r="11" spans="1:35" ht="15" customHeight="1" x14ac:dyDescent="0.15">
      <c r="A11" s="31"/>
      <c r="B11" s="53"/>
      <c r="C11" s="41" t="s">
        <v>63</v>
      </c>
      <c r="D11" s="31"/>
      <c r="E11" s="53"/>
      <c r="F11" s="53"/>
      <c r="G11" s="53"/>
      <c r="H11" s="53"/>
      <c r="I11" s="53"/>
      <c r="J11" s="53"/>
      <c r="K11" s="53"/>
      <c r="L11" s="53"/>
      <c r="M11" s="53"/>
      <c r="N11" s="60"/>
      <c r="O11" s="53"/>
      <c r="P11" s="61"/>
      <c r="Q11" s="58"/>
      <c r="R11" s="59"/>
      <c r="S11" s="31"/>
      <c r="T11" s="31"/>
      <c r="U11" s="31"/>
      <c r="V11" s="31"/>
      <c r="W11" s="31"/>
      <c r="X11" s="31"/>
      <c r="Y11" s="53"/>
      <c r="Z11" s="53"/>
      <c r="AA11" s="53"/>
      <c r="AB11" s="53"/>
      <c r="AC11" s="53"/>
      <c r="AD11" s="53"/>
      <c r="AE11" s="53"/>
      <c r="AF11" s="53"/>
      <c r="AG11" s="61"/>
      <c r="AH11" s="38"/>
      <c r="AI11" s="62"/>
    </row>
    <row r="12" spans="1:35" ht="15" customHeight="1" x14ac:dyDescent="0.15">
      <c r="A12" s="31"/>
      <c r="B12" s="53"/>
      <c r="C12" s="31" t="s">
        <v>64</v>
      </c>
      <c r="I12" s="62"/>
      <c r="J12" s="53"/>
      <c r="K12" s="53"/>
      <c r="L12" s="53"/>
      <c r="M12" s="53"/>
      <c r="N12" s="60"/>
      <c r="O12" s="53"/>
      <c r="P12" s="61"/>
      <c r="Q12" s="58"/>
      <c r="R12" s="59"/>
      <c r="S12" s="31"/>
      <c r="T12" s="31"/>
      <c r="U12" s="31"/>
      <c r="V12" s="31"/>
      <c r="W12" s="31"/>
      <c r="X12" s="31"/>
      <c r="Y12" s="53"/>
      <c r="Z12" s="53"/>
      <c r="AA12" s="53"/>
      <c r="AB12" s="53"/>
      <c r="AC12" s="53"/>
      <c r="AD12" s="53"/>
      <c r="AE12" s="53"/>
      <c r="AF12" s="53"/>
      <c r="AG12" s="61"/>
      <c r="AH12" s="38"/>
      <c r="AI12" s="62"/>
    </row>
    <row r="13" spans="1:35" ht="15" customHeight="1" x14ac:dyDescent="0.15">
      <c r="A13" s="31"/>
      <c r="B13" s="62"/>
      <c r="C13" s="28" t="s">
        <v>121</v>
      </c>
      <c r="D13" s="62"/>
      <c r="E13" s="62"/>
      <c r="F13" s="62"/>
      <c r="G13" s="62"/>
      <c r="H13" s="62"/>
      <c r="I13" s="62"/>
      <c r="J13" s="62"/>
      <c r="K13" s="62"/>
      <c r="L13" s="62"/>
      <c r="M13" s="62"/>
      <c r="N13" s="62"/>
      <c r="O13" s="62"/>
      <c r="P13" s="62"/>
      <c r="Q13" s="65"/>
      <c r="R13" s="58"/>
      <c r="S13" s="31"/>
      <c r="T13" s="31"/>
      <c r="U13" s="31"/>
      <c r="V13" s="31"/>
      <c r="W13" s="31"/>
      <c r="X13" s="31"/>
      <c r="Y13" s="53"/>
      <c r="Z13" s="53"/>
      <c r="AA13" s="53"/>
      <c r="AB13" s="53"/>
      <c r="AC13" s="53"/>
      <c r="AD13" s="53"/>
      <c r="AE13" s="53"/>
      <c r="AF13" s="53"/>
      <c r="AG13" s="61"/>
      <c r="AH13" s="38"/>
      <c r="AI13" s="62"/>
    </row>
    <row r="14" spans="1:35" ht="15" customHeight="1" x14ac:dyDescent="0.15">
      <c r="A14" s="31"/>
      <c r="B14" s="41"/>
      <c r="C14" s="28" t="s">
        <v>66</v>
      </c>
      <c r="D14" s="53"/>
      <c r="E14" s="53"/>
      <c r="F14" s="53"/>
      <c r="G14" s="53"/>
      <c r="H14" s="62"/>
      <c r="I14" s="53"/>
      <c r="J14" s="62"/>
      <c r="K14" s="62"/>
      <c r="L14" s="62"/>
      <c r="M14" s="62"/>
      <c r="N14" s="62"/>
      <c r="O14" s="62"/>
      <c r="P14" s="62"/>
      <c r="Q14" s="65"/>
      <c r="R14" s="58"/>
      <c r="S14" s="31"/>
      <c r="T14" s="31"/>
      <c r="U14" s="31"/>
      <c r="V14" s="31"/>
      <c r="W14" s="31"/>
      <c r="X14" s="31"/>
      <c r="Y14" s="53"/>
      <c r="Z14" s="53"/>
      <c r="AA14" s="53"/>
      <c r="AB14" s="53"/>
      <c r="AC14" s="53"/>
      <c r="AD14" s="53"/>
      <c r="AE14" s="53"/>
      <c r="AF14" s="53"/>
      <c r="AG14" s="61"/>
      <c r="AH14" s="38"/>
      <c r="AI14" s="62"/>
    </row>
    <row r="15" spans="1:35" ht="15" customHeight="1" x14ac:dyDescent="0.15">
      <c r="A15" s="31"/>
      <c r="B15" s="41"/>
      <c r="C15" s="28" t="s">
        <v>67</v>
      </c>
      <c r="H15" s="53"/>
      <c r="I15" s="58"/>
      <c r="J15" s="53"/>
      <c r="K15" s="53"/>
      <c r="L15" s="53"/>
      <c r="M15" s="53"/>
      <c r="N15" s="60"/>
      <c r="O15" s="53"/>
      <c r="P15" s="61"/>
      <c r="Q15" s="58"/>
      <c r="R15" s="58"/>
      <c r="S15" s="31"/>
      <c r="T15" s="31"/>
      <c r="U15" s="62"/>
      <c r="V15" s="31"/>
      <c r="W15" s="31"/>
      <c r="X15" s="62"/>
      <c r="Y15" s="62"/>
      <c r="Z15" s="62"/>
      <c r="AA15" s="62"/>
      <c r="AB15" s="62"/>
      <c r="AC15" s="62"/>
      <c r="AD15" s="62"/>
      <c r="AE15" s="53"/>
      <c r="AF15" s="53"/>
      <c r="AG15" s="61"/>
      <c r="AH15" s="38"/>
      <c r="AI15" s="62"/>
    </row>
    <row r="16" spans="1:35" ht="15" customHeight="1" x14ac:dyDescent="0.15">
      <c r="A16" s="31"/>
      <c r="B16" s="58"/>
      <c r="C16" s="31" t="s">
        <v>65</v>
      </c>
      <c r="D16" s="58"/>
      <c r="E16" s="58"/>
      <c r="F16" s="58"/>
      <c r="G16" s="58"/>
      <c r="H16" s="58"/>
      <c r="I16" s="58"/>
      <c r="J16" s="58"/>
      <c r="K16" s="58"/>
      <c r="L16" s="58"/>
      <c r="M16" s="58"/>
      <c r="N16" s="58"/>
      <c r="O16" s="53"/>
      <c r="P16" s="59"/>
      <c r="Q16" s="58"/>
      <c r="R16" s="58"/>
      <c r="S16" s="58"/>
      <c r="T16" s="58"/>
      <c r="U16" s="53"/>
      <c r="V16" s="53"/>
      <c r="W16" s="53"/>
      <c r="X16" s="53"/>
      <c r="Y16" s="53"/>
      <c r="Z16" s="53"/>
      <c r="AA16" s="53"/>
      <c r="AB16" s="53"/>
      <c r="AC16" s="53"/>
      <c r="AD16" s="53"/>
      <c r="AE16" s="53"/>
      <c r="AF16" s="53"/>
      <c r="AG16" s="61"/>
      <c r="AH16" s="38"/>
      <c r="AI16" s="62"/>
    </row>
    <row r="17" spans="1:35" ht="15" customHeight="1" x14ac:dyDescent="0.15">
      <c r="A17" s="31"/>
      <c r="B17" s="58"/>
      <c r="C17" s="33"/>
      <c r="D17" s="58"/>
      <c r="E17" s="58"/>
      <c r="F17" s="58"/>
      <c r="G17" s="58"/>
      <c r="H17" s="58"/>
      <c r="I17" s="58"/>
      <c r="J17" s="58"/>
      <c r="K17" s="58"/>
      <c r="L17" s="58"/>
      <c r="M17" s="58"/>
      <c r="N17" s="58"/>
      <c r="O17" s="53"/>
      <c r="P17" s="59"/>
      <c r="R17" s="58"/>
      <c r="S17" s="58"/>
      <c r="T17" s="58"/>
      <c r="U17" s="53"/>
      <c r="V17" s="53"/>
      <c r="W17" s="53"/>
      <c r="X17" s="53"/>
      <c r="Y17" s="53"/>
      <c r="Z17" s="53"/>
      <c r="AA17" s="53"/>
      <c r="AB17" s="53"/>
      <c r="AC17" s="53"/>
      <c r="AD17" s="53"/>
      <c r="AE17" s="53"/>
      <c r="AF17" s="53"/>
      <c r="AG17" s="61"/>
      <c r="AH17" s="38"/>
      <c r="AI17" s="62"/>
    </row>
    <row r="18" spans="1:35" ht="15" customHeight="1" x14ac:dyDescent="0.15">
      <c r="A18" s="26"/>
      <c r="B18" s="26"/>
      <c r="C18" s="26"/>
      <c r="D18" s="26"/>
      <c r="E18" s="26"/>
      <c r="F18" s="26"/>
      <c r="G18" s="26"/>
      <c r="H18" s="26"/>
      <c r="I18" s="26"/>
      <c r="J18" s="69"/>
      <c r="K18" s="69"/>
      <c r="L18" s="69"/>
      <c r="M18" s="69"/>
      <c r="N18" s="69"/>
      <c r="O18" s="69"/>
      <c r="P18" s="44"/>
      <c r="Q18" s="43"/>
      <c r="R18" s="69"/>
      <c r="S18" s="26"/>
      <c r="T18" s="26"/>
      <c r="U18" s="26"/>
      <c r="V18" s="26"/>
      <c r="W18" s="26"/>
      <c r="X18" s="26"/>
      <c r="Y18" s="26"/>
      <c r="Z18" s="26"/>
      <c r="AA18" s="26"/>
      <c r="AB18" s="26"/>
      <c r="AC18" s="26"/>
      <c r="AD18" s="26"/>
      <c r="AE18" s="66"/>
      <c r="AF18" s="66"/>
      <c r="AG18" s="67"/>
      <c r="AH18" s="42"/>
      <c r="AI18" s="68"/>
    </row>
    <row r="19" spans="1:35" ht="15" customHeight="1" x14ac:dyDescent="0.15">
      <c r="B19" s="71"/>
      <c r="E19" s="71"/>
      <c r="F19" s="71"/>
      <c r="G19" s="71"/>
      <c r="H19" s="71"/>
      <c r="I19" s="71"/>
      <c r="J19" s="26"/>
      <c r="K19" s="69"/>
      <c r="L19" s="69"/>
      <c r="M19" s="69"/>
      <c r="N19" s="69"/>
      <c r="O19" s="69"/>
      <c r="P19" s="44"/>
      <c r="Q19" s="43"/>
      <c r="R19" s="69"/>
      <c r="S19" s="45"/>
      <c r="T19" s="66"/>
      <c r="U19" s="66"/>
      <c r="V19" s="66"/>
      <c r="W19" s="66"/>
      <c r="X19" s="66"/>
      <c r="Y19" s="66"/>
      <c r="Z19" s="66"/>
      <c r="AA19" s="66"/>
      <c r="AB19" s="66"/>
      <c r="AC19" s="66"/>
      <c r="AD19" s="66"/>
      <c r="AE19" s="66"/>
      <c r="AF19" s="66"/>
      <c r="AG19" s="67"/>
      <c r="AH19" s="42"/>
      <c r="AI19" s="68"/>
    </row>
    <row r="20" spans="1:35" ht="15" customHeight="1" x14ac:dyDescent="0.15">
      <c r="J20" s="71"/>
      <c r="K20" s="69"/>
      <c r="L20" s="69"/>
      <c r="M20" s="69"/>
      <c r="N20" s="69"/>
      <c r="O20" s="69"/>
      <c r="P20" s="44"/>
      <c r="Q20" s="43"/>
      <c r="R20" s="69"/>
      <c r="S20" s="68"/>
      <c r="T20" s="68"/>
      <c r="U20" s="70"/>
      <c r="V20" s="68"/>
      <c r="W20" s="68"/>
      <c r="X20" s="68"/>
      <c r="Y20" s="68"/>
      <c r="Z20" s="68"/>
      <c r="AA20" s="68"/>
      <c r="AB20" s="68"/>
      <c r="AC20" s="68"/>
      <c r="AD20" s="68"/>
      <c r="AE20" s="66"/>
      <c r="AF20" s="66"/>
      <c r="AG20" s="67"/>
      <c r="AH20" s="42"/>
      <c r="AI20" s="68"/>
    </row>
    <row r="21" spans="1:35" ht="15" customHeight="1" x14ac:dyDescent="0.15">
      <c r="K21" s="26"/>
      <c r="L21" s="26"/>
      <c r="M21" s="26"/>
      <c r="N21" s="26"/>
      <c r="O21" s="69"/>
      <c r="P21" s="44"/>
      <c r="Q21" s="46"/>
      <c r="R21" s="26"/>
      <c r="S21" s="68"/>
      <c r="T21" s="68"/>
      <c r="U21" s="68"/>
      <c r="V21" s="68"/>
      <c r="W21" s="68"/>
      <c r="X21" s="68"/>
      <c r="Y21" s="68"/>
      <c r="Z21" s="68"/>
      <c r="AA21" s="68"/>
      <c r="AB21" s="68"/>
      <c r="AC21" s="68"/>
      <c r="AD21" s="68"/>
      <c r="AE21" s="26"/>
      <c r="AF21" s="26"/>
      <c r="AG21" s="26"/>
      <c r="AH21" s="46"/>
      <c r="AI21" s="26"/>
    </row>
    <row r="22" spans="1:35" ht="15" customHeight="1" x14ac:dyDescent="0.15">
      <c r="K22" s="71"/>
      <c r="L22" s="71"/>
      <c r="M22" s="71"/>
      <c r="N22" s="71"/>
      <c r="O22" s="71"/>
      <c r="P22" s="47"/>
      <c r="S22" s="72"/>
      <c r="T22" s="72"/>
      <c r="U22" s="73"/>
      <c r="V22" s="72"/>
      <c r="W22" s="72"/>
      <c r="X22" s="72"/>
      <c r="Y22" s="72"/>
      <c r="Z22" s="72"/>
      <c r="AA22" s="72"/>
      <c r="AB22" s="72"/>
      <c r="AC22" s="72"/>
      <c r="AD22" s="72"/>
      <c r="AE22" s="74"/>
      <c r="AF22" s="74"/>
      <c r="AG22" s="75"/>
      <c r="AH22" s="49"/>
      <c r="AI22" s="72"/>
    </row>
    <row r="23" spans="1:35" ht="15" customHeight="1" x14ac:dyDescent="0.15">
      <c r="S23" s="72"/>
      <c r="T23" s="72"/>
      <c r="U23" s="73"/>
      <c r="V23" s="72"/>
      <c r="W23" s="72"/>
      <c r="X23" s="72"/>
      <c r="Y23" s="72"/>
      <c r="Z23" s="72"/>
      <c r="AA23" s="72"/>
      <c r="AB23" s="72"/>
      <c r="AC23" s="72"/>
      <c r="AD23" s="72"/>
      <c r="AE23" s="72"/>
      <c r="AF23" s="76"/>
      <c r="AG23" s="50"/>
      <c r="AH23" s="51"/>
      <c r="AI23" s="72"/>
    </row>
    <row r="24" spans="1:35" ht="15" customHeight="1" x14ac:dyDescent="0.15">
      <c r="J24" s="71"/>
      <c r="Q24" s="52"/>
      <c r="S24" s="72"/>
      <c r="T24" s="73"/>
      <c r="U24" s="72"/>
      <c r="V24" s="72"/>
      <c r="W24" s="72"/>
      <c r="X24" s="72"/>
      <c r="Y24" s="72"/>
      <c r="Z24" s="72"/>
      <c r="AA24" s="72"/>
      <c r="AB24" s="72"/>
      <c r="AC24" s="72"/>
      <c r="AD24" s="72"/>
      <c r="AE24" s="72"/>
      <c r="AF24" s="76"/>
      <c r="AG24" s="76"/>
      <c r="AH24" s="51"/>
      <c r="AI24" s="72"/>
    </row>
    <row r="25" spans="1:35" ht="15" customHeight="1" x14ac:dyDescent="0.15">
      <c r="S25" s="72"/>
      <c r="T25" s="72"/>
      <c r="U25" s="72"/>
      <c r="V25" s="72"/>
      <c r="W25" s="72"/>
      <c r="X25" s="72"/>
      <c r="Y25" s="72"/>
      <c r="Z25" s="72"/>
      <c r="AA25" s="72"/>
      <c r="AB25" s="72"/>
      <c r="AC25" s="72"/>
      <c r="AD25" s="72"/>
      <c r="AE25" s="72"/>
      <c r="AF25" s="72"/>
      <c r="AG25" s="50"/>
      <c r="AH25" s="51"/>
      <c r="AI25" s="72"/>
    </row>
    <row r="26" spans="1:35" ht="15" customHeight="1" x14ac:dyDescent="0.15">
      <c r="A26" s="71"/>
      <c r="K26" s="71"/>
      <c r="L26" s="71"/>
      <c r="M26" s="71"/>
      <c r="N26" s="71"/>
      <c r="O26" s="71"/>
      <c r="P26" s="71"/>
      <c r="AE26" s="72"/>
      <c r="AF26" s="72"/>
      <c r="AG26" s="50"/>
      <c r="AH26" s="51"/>
      <c r="AI26" s="72"/>
    </row>
    <row r="27" spans="1:35" ht="15" customHeight="1" x14ac:dyDescent="0.15">
      <c r="A27" s="71"/>
      <c r="AE27" s="72"/>
      <c r="AF27" s="76"/>
      <c r="AG27" s="50"/>
      <c r="AH27" s="51"/>
      <c r="AI27" s="72"/>
    </row>
    <row r="28" spans="1:35" ht="15" customHeight="1" x14ac:dyDescent="0.15">
      <c r="AE28" s="72"/>
      <c r="AF28" s="76"/>
      <c r="AG28" s="76"/>
      <c r="AH28" s="51"/>
      <c r="AI28" s="72"/>
    </row>
    <row r="29" spans="1:35" ht="15" customHeight="1" x14ac:dyDescent="0.15">
      <c r="AF29" s="77"/>
      <c r="AG29" s="77"/>
    </row>
    <row r="30" spans="1:35" ht="15" customHeight="1" x14ac:dyDescent="0.15">
      <c r="AG30" s="77"/>
    </row>
    <row r="31" spans="1:35" ht="15" customHeight="1" x14ac:dyDescent="0.15">
      <c r="AF31" s="77"/>
      <c r="AG31" s="77"/>
    </row>
    <row r="32" spans="1:35" ht="15" customHeight="1" x14ac:dyDescent="0.15">
      <c r="AG32" s="77"/>
    </row>
    <row r="33" spans="1:34" ht="15" customHeight="1" x14ac:dyDescent="0.15">
      <c r="S33" s="71"/>
      <c r="T33" s="71"/>
      <c r="V33" s="71"/>
      <c r="W33" s="71"/>
      <c r="X33" s="71"/>
      <c r="Y33" s="71"/>
      <c r="Z33" s="71"/>
      <c r="AA33" s="71"/>
      <c r="AB33" s="71"/>
      <c r="AC33" s="71"/>
      <c r="AD33" s="71"/>
    </row>
    <row r="34" spans="1:34" ht="15" customHeight="1" x14ac:dyDescent="0.15">
      <c r="R34" s="71"/>
      <c r="S34" s="71"/>
      <c r="T34" s="71"/>
      <c r="V34" s="71"/>
      <c r="W34" s="71"/>
      <c r="X34" s="71"/>
      <c r="Y34" s="71"/>
      <c r="Z34" s="71"/>
      <c r="AA34" s="71"/>
      <c r="AB34" s="71"/>
      <c r="AC34" s="71"/>
      <c r="AD34" s="71"/>
      <c r="AG34" s="77"/>
    </row>
    <row r="35" spans="1:34" ht="15" customHeight="1" x14ac:dyDescent="0.15">
      <c r="R35" s="71"/>
    </row>
    <row r="36" spans="1:34" s="71" customFormat="1" ht="15" customHeight="1" x14ac:dyDescent="0.15">
      <c r="A36" s="63"/>
      <c r="B36" s="63"/>
      <c r="C36" s="63"/>
      <c r="D36" s="63"/>
      <c r="E36" s="63"/>
      <c r="F36" s="63"/>
      <c r="G36" s="63"/>
      <c r="H36" s="63"/>
      <c r="I36" s="63"/>
      <c r="J36" s="63"/>
      <c r="K36" s="63"/>
      <c r="L36" s="63"/>
      <c r="M36" s="63"/>
      <c r="N36" s="63"/>
      <c r="O36" s="63"/>
      <c r="P36" s="63"/>
      <c r="Q36" s="48"/>
      <c r="R36" s="63"/>
      <c r="S36" s="63"/>
      <c r="T36" s="63"/>
      <c r="U36" s="63"/>
      <c r="V36" s="63"/>
      <c r="W36" s="63"/>
      <c r="X36" s="63"/>
      <c r="Y36" s="63"/>
      <c r="Z36" s="63"/>
      <c r="AA36" s="63"/>
      <c r="AB36" s="63"/>
      <c r="AC36" s="63"/>
      <c r="AD36" s="63"/>
      <c r="AH36" s="52"/>
    </row>
    <row r="37" spans="1:34" s="71" customFormat="1" ht="15" customHeight="1" x14ac:dyDescent="0.15">
      <c r="A37" s="63"/>
      <c r="B37" s="63"/>
      <c r="C37" s="63"/>
      <c r="D37" s="63"/>
      <c r="E37" s="63"/>
      <c r="F37" s="63"/>
      <c r="G37" s="63"/>
      <c r="H37" s="63"/>
      <c r="I37" s="63"/>
      <c r="J37" s="63"/>
      <c r="K37" s="63"/>
      <c r="L37" s="63"/>
      <c r="M37" s="63"/>
      <c r="N37" s="63"/>
      <c r="O37" s="63"/>
      <c r="P37" s="63"/>
      <c r="Q37" s="48"/>
      <c r="R37" s="63"/>
      <c r="S37" s="63"/>
      <c r="T37" s="63"/>
      <c r="U37" s="63"/>
      <c r="V37" s="63"/>
      <c r="W37" s="63"/>
      <c r="X37" s="63"/>
      <c r="Y37" s="63"/>
      <c r="Z37" s="63"/>
      <c r="AA37" s="63"/>
      <c r="AB37" s="63"/>
      <c r="AC37" s="63"/>
      <c r="AD37" s="63"/>
      <c r="AH37" s="52"/>
    </row>
  </sheetData>
  <mergeCells count="17">
    <mergeCell ref="AC3:AF3"/>
    <mergeCell ref="AG3:AI3"/>
    <mergeCell ref="E1:N1"/>
    <mergeCell ref="AC1:AF1"/>
    <mergeCell ref="AG1:AI1"/>
    <mergeCell ref="E2:N2"/>
    <mergeCell ref="AC2:AF2"/>
    <mergeCell ref="AG2:AI2"/>
    <mergeCell ref="A1:D1"/>
    <mergeCell ref="O1:R3"/>
    <mergeCell ref="S1:Z3"/>
    <mergeCell ref="AA1:AB1"/>
    <mergeCell ref="A2:D2"/>
    <mergeCell ref="AA2:AB2"/>
    <mergeCell ref="A3:D3"/>
    <mergeCell ref="AA3:AB3"/>
    <mergeCell ref="E3:N3"/>
  </mergeCells>
  <phoneticPr fontId="1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AI52"/>
  <sheetViews>
    <sheetView showGridLines="0" view="pageBreakPreview" zoomScaleNormal="100" zoomScaleSheetLayoutView="100" workbookViewId="0">
      <selection sqref="A1:D1"/>
    </sheetView>
  </sheetViews>
  <sheetFormatPr defaultColWidth="4.83203125" defaultRowHeight="11.25" x14ac:dyDescent="0.15"/>
  <cols>
    <col min="1" max="16384" width="4.83203125" style="17"/>
  </cols>
  <sheetData>
    <row r="1" spans="1:35" s="32" customFormat="1" x14ac:dyDescent="0.15">
      <c r="A1" s="202" t="s">
        <v>87</v>
      </c>
      <c r="B1" s="203"/>
      <c r="C1" s="203"/>
      <c r="D1" s="204"/>
      <c r="E1" s="273" t="str">
        <f ca="1">IF(INDIRECT("変更履歴!E1")&lt;&gt;"",INDIRECT("変更履歴!E1"),"")</f>
        <v>サンプルプロジェクト</v>
      </c>
      <c r="F1" s="250"/>
      <c r="G1" s="250"/>
      <c r="H1" s="250"/>
      <c r="I1" s="250"/>
      <c r="J1" s="250"/>
      <c r="K1" s="250"/>
      <c r="L1" s="250"/>
      <c r="M1" s="250"/>
      <c r="N1" s="251"/>
      <c r="O1" s="205" t="s">
        <v>60</v>
      </c>
      <c r="P1" s="206"/>
      <c r="Q1" s="206"/>
      <c r="R1" s="207"/>
      <c r="S1" s="264" t="str">
        <f ca="1">IF(INDIRECT("変更履歴!S1")&lt;&gt;"",INDIRECT("変更履歴!S1"),"")</f>
        <v>システム機能設計書（画面）
WA10101/ログイン</v>
      </c>
      <c r="T1" s="265"/>
      <c r="U1" s="265"/>
      <c r="V1" s="265"/>
      <c r="W1" s="265"/>
      <c r="X1" s="265"/>
      <c r="Y1" s="265"/>
      <c r="Z1" s="266"/>
      <c r="AA1" s="202" t="s">
        <v>3</v>
      </c>
      <c r="AB1" s="204"/>
      <c r="AC1" s="237" t="str">
        <f ca="1">IF(INDIRECT("変更履歴!AC1")&lt;&gt;"",INDIRECT("変更履歴!AC1"),"")</f>
        <v>TIS</v>
      </c>
      <c r="AD1" s="238"/>
      <c r="AE1" s="238"/>
      <c r="AF1" s="239"/>
      <c r="AG1" s="274">
        <f ca="1">IF(INDIRECT("変更履歴!AG1")&lt;&gt;"",INDIRECT("変更履歴!AG1"),"")</f>
        <v>43656</v>
      </c>
      <c r="AH1" s="275"/>
      <c r="AI1" s="276"/>
    </row>
    <row r="2" spans="1:35" s="32" customFormat="1" x14ac:dyDescent="0.15">
      <c r="A2" s="202" t="s">
        <v>1</v>
      </c>
      <c r="B2" s="203"/>
      <c r="C2" s="203"/>
      <c r="D2" s="204"/>
      <c r="E2" s="273" t="str">
        <f ca="1">IF(INDIRECT("変更履歴!E2")&lt;&gt;"",INDIRECT("変更履歴!E2"),"")</f>
        <v>サンプルシステム</v>
      </c>
      <c r="F2" s="250"/>
      <c r="G2" s="250"/>
      <c r="H2" s="250"/>
      <c r="I2" s="250"/>
      <c r="J2" s="250"/>
      <c r="K2" s="250"/>
      <c r="L2" s="250"/>
      <c r="M2" s="250"/>
      <c r="N2" s="251"/>
      <c r="O2" s="208"/>
      <c r="P2" s="209"/>
      <c r="Q2" s="209"/>
      <c r="R2" s="210"/>
      <c r="S2" s="267"/>
      <c r="T2" s="268"/>
      <c r="U2" s="268"/>
      <c r="V2" s="268"/>
      <c r="W2" s="268"/>
      <c r="X2" s="268"/>
      <c r="Y2" s="268"/>
      <c r="Z2" s="269"/>
      <c r="AA2" s="202" t="s">
        <v>4</v>
      </c>
      <c r="AB2" s="204"/>
      <c r="AC2" s="237" t="str">
        <f ca="1">IF(INDIRECT("変更履歴!AC2")&lt;&gt;"",INDIRECT("変更履歴!AC2"),"")</f>
        <v>TIS</v>
      </c>
      <c r="AD2" s="238"/>
      <c r="AE2" s="238"/>
      <c r="AF2" s="239"/>
      <c r="AG2" s="274">
        <f ca="1">IF(INDIRECT("変更履歴!AG2")&lt;&gt;"",INDIRECT("変更履歴!AG2"),"")</f>
        <v>44796</v>
      </c>
      <c r="AH2" s="275"/>
      <c r="AI2" s="276"/>
    </row>
    <row r="3" spans="1:35" s="32" customFormat="1" x14ac:dyDescent="0.15">
      <c r="A3" s="202" t="s">
        <v>2</v>
      </c>
      <c r="B3" s="203"/>
      <c r="C3" s="203"/>
      <c r="D3" s="204"/>
      <c r="E3" s="273" t="str">
        <f ca="1">IF(INDIRECT("変更履歴!E3")&lt;&gt;"",INDIRECT("変更履歴!E3"),"")</f>
        <v>プロジェクト管理システム</v>
      </c>
      <c r="F3" s="250"/>
      <c r="G3" s="250"/>
      <c r="H3" s="250"/>
      <c r="I3" s="250"/>
      <c r="J3" s="250"/>
      <c r="K3" s="250"/>
      <c r="L3" s="250"/>
      <c r="M3" s="250"/>
      <c r="N3" s="251"/>
      <c r="O3" s="211"/>
      <c r="P3" s="212"/>
      <c r="Q3" s="212"/>
      <c r="R3" s="213"/>
      <c r="S3" s="270"/>
      <c r="T3" s="271"/>
      <c r="U3" s="271"/>
      <c r="V3" s="271"/>
      <c r="W3" s="271"/>
      <c r="X3" s="271"/>
      <c r="Y3" s="271"/>
      <c r="Z3" s="272"/>
      <c r="AA3" s="202"/>
      <c r="AB3" s="204"/>
      <c r="AC3" s="237" t="str">
        <f ca="1">IF(INDIRECT("変更履歴!AC3")&lt;&gt;"",INDIRECT("変更履歴!AC3"),"")</f>
        <v/>
      </c>
      <c r="AD3" s="238"/>
      <c r="AE3" s="238"/>
      <c r="AF3" s="239"/>
      <c r="AG3" s="274" t="str">
        <f ca="1">IF(INDIRECT("変更履歴!AG3")&lt;&gt;"",INDIRECT("変更履歴!AG3"),"")</f>
        <v/>
      </c>
      <c r="AH3" s="275"/>
      <c r="AI3" s="276"/>
    </row>
    <row r="4" spans="1:35" ht="12" customHeight="1" x14ac:dyDescent="0.15"/>
    <row r="5" spans="1:35" s="91" customFormat="1" ht="12" customHeight="1" x14ac:dyDescent="0.15">
      <c r="B5" s="91" t="s">
        <v>42</v>
      </c>
    </row>
    <row r="6" spans="1:35" s="91" customFormat="1" ht="12" customHeight="1" x14ac:dyDescent="0.15">
      <c r="C6" s="91" t="s">
        <v>48</v>
      </c>
    </row>
    <row r="7" spans="1:35" s="91" customFormat="1" ht="12" customHeight="1" x14ac:dyDescent="0.15"/>
    <row r="8" spans="1:35" s="91" customFormat="1" ht="12" customHeight="1" x14ac:dyDescent="0.15">
      <c r="B8" s="92"/>
      <c r="C8" s="287" t="s">
        <v>45</v>
      </c>
      <c r="D8" s="288"/>
      <c r="E8" s="288"/>
      <c r="F8" s="289"/>
      <c r="G8" s="219" t="s">
        <v>137</v>
      </c>
      <c r="H8" s="290"/>
      <c r="I8" s="290"/>
      <c r="J8" s="290"/>
      <c r="K8" s="290"/>
      <c r="L8" s="288"/>
      <c r="M8" s="288"/>
      <c r="N8" s="288"/>
      <c r="O8" s="288"/>
      <c r="P8" s="288"/>
      <c r="Q8" s="288"/>
      <c r="R8" s="288"/>
      <c r="S8" s="288"/>
      <c r="T8" s="288"/>
      <c r="U8" s="288"/>
      <c r="V8" s="288"/>
      <c r="W8" s="288"/>
      <c r="X8" s="288"/>
      <c r="Y8" s="288"/>
      <c r="Z8" s="288"/>
      <c r="AA8" s="288"/>
      <c r="AB8" s="288"/>
      <c r="AC8" s="288"/>
      <c r="AD8" s="288"/>
      <c r="AE8" s="288"/>
      <c r="AF8" s="288"/>
      <c r="AG8" s="289"/>
    </row>
    <row r="9" spans="1:35" s="91" customFormat="1" ht="12" customHeight="1" x14ac:dyDescent="0.15">
      <c r="B9" s="92"/>
      <c r="C9" s="291" t="s">
        <v>46</v>
      </c>
      <c r="D9" s="292"/>
      <c r="E9" s="292"/>
      <c r="F9" s="293"/>
      <c r="G9" s="219" t="s">
        <v>138</v>
      </c>
      <c r="H9" s="288"/>
      <c r="I9" s="288"/>
      <c r="J9" s="288"/>
      <c r="K9" s="288"/>
      <c r="L9" s="288"/>
      <c r="M9" s="288"/>
      <c r="N9" s="288"/>
      <c r="O9" s="288"/>
      <c r="P9" s="288"/>
      <c r="Q9" s="288"/>
      <c r="R9" s="288"/>
      <c r="S9" s="288"/>
      <c r="T9" s="288"/>
      <c r="U9" s="288"/>
      <c r="V9" s="288"/>
      <c r="W9" s="288"/>
      <c r="X9" s="288"/>
      <c r="Y9" s="288"/>
      <c r="Z9" s="288"/>
      <c r="AA9" s="288"/>
      <c r="AB9" s="288"/>
      <c r="AC9" s="288"/>
      <c r="AD9" s="288"/>
      <c r="AE9" s="288"/>
      <c r="AF9" s="288"/>
      <c r="AG9" s="289"/>
    </row>
    <row r="10" spans="1:35" s="91" customFormat="1" ht="12" customHeight="1" x14ac:dyDescent="0.15">
      <c r="B10" s="92"/>
      <c r="C10" s="278" t="s">
        <v>47</v>
      </c>
      <c r="D10" s="279"/>
      <c r="E10" s="279"/>
      <c r="F10" s="280"/>
      <c r="G10" s="163" t="s">
        <v>185</v>
      </c>
      <c r="H10" s="93"/>
      <c r="I10" s="93"/>
      <c r="J10" s="93"/>
      <c r="K10" s="93"/>
      <c r="L10" s="93"/>
      <c r="M10" s="93"/>
      <c r="N10" s="93"/>
      <c r="O10" s="93"/>
      <c r="P10" s="93"/>
      <c r="Q10" s="93"/>
      <c r="R10" s="93"/>
      <c r="S10" s="93"/>
      <c r="T10" s="93"/>
      <c r="U10" s="93"/>
      <c r="V10" s="93"/>
      <c r="W10" s="93"/>
      <c r="X10" s="93"/>
      <c r="Y10" s="93"/>
      <c r="Z10" s="93"/>
      <c r="AA10" s="93"/>
      <c r="AB10" s="93"/>
      <c r="AC10" s="93"/>
      <c r="AD10" s="93"/>
      <c r="AE10" s="93"/>
      <c r="AF10" s="93"/>
      <c r="AG10" s="94"/>
    </row>
    <row r="11" spans="1:35" s="91" customFormat="1" ht="12" customHeight="1" x14ac:dyDescent="0.15">
      <c r="B11" s="92"/>
      <c r="C11" s="281"/>
      <c r="D11" s="282"/>
      <c r="E11" s="282"/>
      <c r="F11" s="283"/>
      <c r="G11" s="9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96"/>
    </row>
    <row r="12" spans="1:35" s="91" customFormat="1" ht="12" customHeight="1" x14ac:dyDescent="0.15">
      <c r="B12" s="92"/>
      <c r="C12" s="281"/>
      <c r="D12" s="282"/>
      <c r="E12" s="282"/>
      <c r="F12" s="283"/>
      <c r="G12" s="175"/>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96"/>
    </row>
    <row r="13" spans="1:35" s="91" customFormat="1" ht="12" customHeight="1" x14ac:dyDescent="0.15">
      <c r="B13" s="92"/>
      <c r="C13" s="284"/>
      <c r="D13" s="285"/>
      <c r="E13" s="285"/>
      <c r="F13" s="286"/>
      <c r="G13" s="97"/>
      <c r="H13" s="98"/>
      <c r="I13" s="98"/>
      <c r="J13" s="98"/>
      <c r="K13" s="98"/>
      <c r="L13" s="98"/>
      <c r="M13" s="98"/>
      <c r="N13" s="98"/>
      <c r="O13" s="98"/>
      <c r="P13" s="98"/>
      <c r="Q13" s="98"/>
      <c r="R13" s="98"/>
      <c r="S13" s="98"/>
      <c r="T13" s="98"/>
      <c r="U13" s="98"/>
      <c r="V13" s="98"/>
      <c r="W13" s="98"/>
      <c r="X13" s="98"/>
      <c r="Y13" s="98"/>
      <c r="Z13" s="98"/>
      <c r="AA13" s="98"/>
      <c r="AB13" s="98"/>
      <c r="AC13" s="98"/>
      <c r="AD13" s="98"/>
      <c r="AE13" s="98"/>
      <c r="AF13" s="98"/>
      <c r="AG13" s="99"/>
    </row>
    <row r="14" spans="1:35" s="91" customFormat="1" ht="12" customHeight="1" x14ac:dyDescent="0.15">
      <c r="B14" s="92"/>
      <c r="C14" s="277" t="s">
        <v>56</v>
      </c>
      <c r="D14" s="277"/>
      <c r="E14" s="277"/>
      <c r="F14" s="277"/>
      <c r="G14" s="100" t="s">
        <v>170</v>
      </c>
      <c r="H14" s="101"/>
      <c r="I14" s="101"/>
      <c r="J14" s="101"/>
      <c r="K14" s="101"/>
      <c r="L14" s="101"/>
      <c r="M14" s="101"/>
      <c r="N14" s="101"/>
      <c r="O14" s="101"/>
      <c r="P14" s="101"/>
      <c r="Q14" s="101"/>
      <c r="R14" s="101"/>
      <c r="S14" s="101"/>
      <c r="T14" s="101"/>
      <c r="U14" s="101"/>
      <c r="V14" s="101"/>
      <c r="W14" s="101"/>
      <c r="X14" s="101"/>
      <c r="Y14" s="101"/>
      <c r="Z14" s="101"/>
      <c r="AA14" s="101"/>
      <c r="AB14" s="101"/>
      <c r="AC14" s="101"/>
      <c r="AD14" s="101"/>
      <c r="AE14" s="101"/>
      <c r="AF14" s="101"/>
      <c r="AG14" s="102"/>
    </row>
    <row r="15" spans="1:35" ht="12" customHeight="1" x14ac:dyDescent="0.15"/>
    <row r="16" spans="1:35" ht="12" customHeight="1" x14ac:dyDescent="0.15"/>
    <row r="17" ht="12" customHeight="1" x14ac:dyDescent="0.15"/>
    <row r="18" ht="12" customHeight="1" x14ac:dyDescent="0.15"/>
    <row r="19" ht="12" customHeight="1" x14ac:dyDescent="0.15"/>
    <row r="20" ht="12" customHeight="1" x14ac:dyDescent="0.15"/>
    <row r="21" ht="12" customHeight="1" x14ac:dyDescent="0.15"/>
    <row r="22" ht="12" customHeight="1" x14ac:dyDescent="0.15"/>
    <row r="23" ht="12" customHeight="1" x14ac:dyDescent="0.15"/>
    <row r="24" ht="12" customHeight="1" x14ac:dyDescent="0.15"/>
    <row r="25" ht="12" customHeight="1" x14ac:dyDescent="0.15"/>
    <row r="26" ht="12" customHeight="1" x14ac:dyDescent="0.15"/>
    <row r="27" ht="12" customHeight="1" x14ac:dyDescent="0.15"/>
    <row r="28" ht="12" customHeight="1" x14ac:dyDescent="0.15"/>
    <row r="29" ht="12" customHeight="1" x14ac:dyDescent="0.15"/>
    <row r="30" ht="12" customHeight="1" x14ac:dyDescent="0.15"/>
    <row r="31" ht="12" customHeight="1" x14ac:dyDescent="0.15"/>
    <row r="32" ht="12" customHeight="1" x14ac:dyDescent="0.15"/>
    <row r="33" ht="12" customHeight="1" x14ac:dyDescent="0.15"/>
    <row r="34" ht="12" customHeight="1" x14ac:dyDescent="0.15"/>
    <row r="35" ht="12" customHeight="1" x14ac:dyDescent="0.15"/>
    <row r="36" ht="12" customHeight="1" x14ac:dyDescent="0.15"/>
    <row r="37" ht="12" customHeight="1" x14ac:dyDescent="0.15"/>
    <row r="38" ht="12" customHeight="1" x14ac:dyDescent="0.15"/>
    <row r="39" ht="12" customHeight="1" x14ac:dyDescent="0.15"/>
    <row r="40" ht="12" customHeight="1" x14ac:dyDescent="0.15"/>
    <row r="41" ht="12" customHeight="1" x14ac:dyDescent="0.15"/>
    <row r="42" ht="12" customHeight="1" x14ac:dyDescent="0.15"/>
    <row r="43" ht="12" customHeight="1" x14ac:dyDescent="0.15"/>
    <row r="44" ht="12" customHeight="1" x14ac:dyDescent="0.15"/>
    <row r="45" ht="12" customHeight="1" x14ac:dyDescent="0.15"/>
    <row r="46" ht="12" customHeight="1" x14ac:dyDescent="0.15"/>
    <row r="47" ht="12" customHeight="1" x14ac:dyDescent="0.15"/>
    <row r="48" ht="12" customHeight="1" x14ac:dyDescent="0.15"/>
    <row r="49" ht="12" customHeight="1" x14ac:dyDescent="0.15"/>
    <row r="50" ht="12" customHeight="1" x14ac:dyDescent="0.15"/>
    <row r="51" ht="12" customHeight="1" x14ac:dyDescent="0.15"/>
    <row r="52" ht="12" customHeight="1" x14ac:dyDescent="0.15"/>
  </sheetData>
  <mergeCells count="23">
    <mergeCell ref="AG1:AI1"/>
    <mergeCell ref="AC2:AF2"/>
    <mergeCell ref="AG2:AI2"/>
    <mergeCell ref="AC3:AF3"/>
    <mergeCell ref="AG3:AI3"/>
    <mergeCell ref="AC1:AF1"/>
    <mergeCell ref="C14:F14"/>
    <mergeCell ref="C10:F13"/>
    <mergeCell ref="C8:F8"/>
    <mergeCell ref="G8:AG8"/>
    <mergeCell ref="G9:AG9"/>
    <mergeCell ref="C9:F9"/>
    <mergeCell ref="A1:D1"/>
    <mergeCell ref="O1:R3"/>
    <mergeCell ref="S1:Z3"/>
    <mergeCell ref="AA1:AB1"/>
    <mergeCell ref="A2:D2"/>
    <mergeCell ref="AA2:AB2"/>
    <mergeCell ref="A3:D3"/>
    <mergeCell ref="AA3:AB3"/>
    <mergeCell ref="E1:N1"/>
    <mergeCell ref="E2:N2"/>
    <mergeCell ref="E3:N3"/>
  </mergeCells>
  <phoneticPr fontId="11"/>
  <printOptions horizontalCentered="1"/>
  <pageMargins left="0.39370078740157483" right="0.39370078740157483" top="0.39370078740157483" bottom="0.39370078740157483" header="0.19685039370078741" footer="0.19685039370078741"/>
  <pageSetup paperSize="9" fitToHeight="0" orientation="landscape" useFirstPageNumber="1" r:id="rId1"/>
  <headerFooter alignWithMargins="0">
    <oddFooter>&amp;C- &amp;P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pageSetUpPr fitToPage="1"/>
  </sheetPr>
  <dimension ref="A1:BG168"/>
  <sheetViews>
    <sheetView showGridLines="0" view="pageBreakPreview" zoomScaleNormal="100" zoomScaleSheetLayoutView="100" workbookViewId="0">
      <selection sqref="A1:D1"/>
    </sheetView>
  </sheetViews>
  <sheetFormatPr defaultColWidth="4.83203125" defaultRowHeight="11.25" x14ac:dyDescent="0.15"/>
  <cols>
    <col min="1" max="7" width="4.83203125" style="17"/>
    <col min="8" max="9" width="4.83203125" style="17" customWidth="1"/>
    <col min="10" max="16384" width="4.83203125" style="17"/>
  </cols>
  <sheetData>
    <row r="1" spans="1:36" s="32" customFormat="1" x14ac:dyDescent="0.15">
      <c r="A1" s="384" t="s">
        <v>0</v>
      </c>
      <c r="B1" s="385"/>
      <c r="C1" s="385"/>
      <c r="D1" s="386"/>
      <c r="E1" s="273" t="str">
        <f ca="1">IF(INDIRECT("変更履歴!E1")&lt;&gt;"",INDIRECT("変更履歴!E1"),"")</f>
        <v>サンプルプロジェクト</v>
      </c>
      <c r="F1" s="250"/>
      <c r="G1" s="250"/>
      <c r="H1" s="250"/>
      <c r="I1" s="250"/>
      <c r="J1" s="250"/>
      <c r="K1" s="250"/>
      <c r="L1" s="250"/>
      <c r="M1" s="250"/>
      <c r="N1" s="251"/>
      <c r="O1" s="205" t="s">
        <v>37</v>
      </c>
      <c r="P1" s="206"/>
      <c r="Q1" s="206"/>
      <c r="R1" s="207"/>
      <c r="S1" s="264" t="str">
        <f ca="1">IF(INDIRECT("変更履歴!S1")&lt;&gt;"",INDIRECT("変更履歴!S1"),"")</f>
        <v>システム機能設計書（画面）
WA10101/ログイン</v>
      </c>
      <c r="T1" s="265"/>
      <c r="U1" s="265"/>
      <c r="V1" s="265"/>
      <c r="W1" s="265"/>
      <c r="X1" s="265"/>
      <c r="Y1" s="265"/>
      <c r="Z1" s="266"/>
      <c r="AA1" s="202" t="s">
        <v>3</v>
      </c>
      <c r="AB1" s="204"/>
      <c r="AC1" s="237" t="str">
        <f ca="1">IF(INDIRECT("変更履歴!AC1")&lt;&gt;"",INDIRECT("変更履歴!AC1"),"")</f>
        <v>TIS</v>
      </c>
      <c r="AD1" s="238"/>
      <c r="AE1" s="238"/>
      <c r="AF1" s="239"/>
      <c r="AG1" s="381">
        <f ca="1">IF(INDIRECT("変更履歴!AG1")&lt;&gt;"",INDIRECT("変更履歴!AG1"),"")</f>
        <v>43656</v>
      </c>
      <c r="AH1" s="382"/>
      <c r="AI1" s="383"/>
      <c r="AJ1" s="30"/>
    </row>
    <row r="2" spans="1:36" s="32" customFormat="1" x14ac:dyDescent="0.15">
      <c r="A2" s="384" t="s">
        <v>1</v>
      </c>
      <c r="B2" s="385"/>
      <c r="C2" s="385"/>
      <c r="D2" s="386"/>
      <c r="E2" s="273" t="str">
        <f ca="1">IF(INDIRECT("変更履歴!E2")&lt;&gt;"",INDIRECT("変更履歴!E2"),"")</f>
        <v>サンプルシステム</v>
      </c>
      <c r="F2" s="250"/>
      <c r="G2" s="250"/>
      <c r="H2" s="250"/>
      <c r="I2" s="250"/>
      <c r="J2" s="250"/>
      <c r="K2" s="250"/>
      <c r="L2" s="250"/>
      <c r="M2" s="250"/>
      <c r="N2" s="251"/>
      <c r="O2" s="208"/>
      <c r="P2" s="209"/>
      <c r="Q2" s="209"/>
      <c r="R2" s="210"/>
      <c r="S2" s="267"/>
      <c r="T2" s="268"/>
      <c r="U2" s="268"/>
      <c r="V2" s="268"/>
      <c r="W2" s="268"/>
      <c r="X2" s="268"/>
      <c r="Y2" s="268"/>
      <c r="Z2" s="269"/>
      <c r="AA2" s="202" t="s">
        <v>4</v>
      </c>
      <c r="AB2" s="204"/>
      <c r="AC2" s="237" t="str">
        <f ca="1">IF(INDIRECT("変更履歴!AC2")&lt;&gt;"",INDIRECT("変更履歴!AC2"),"")</f>
        <v>TIS</v>
      </c>
      <c r="AD2" s="238"/>
      <c r="AE2" s="238"/>
      <c r="AF2" s="239"/>
      <c r="AG2" s="381">
        <f ca="1">IF(INDIRECT("変更履歴!AG2")&lt;&gt;"",INDIRECT("変更履歴!AG2"),"")</f>
        <v>44796</v>
      </c>
      <c r="AH2" s="382"/>
      <c r="AI2" s="383"/>
      <c r="AJ2" s="30"/>
    </row>
    <row r="3" spans="1:36" s="32" customFormat="1" x14ac:dyDescent="0.15">
      <c r="A3" s="384" t="s">
        <v>2</v>
      </c>
      <c r="B3" s="385"/>
      <c r="C3" s="385"/>
      <c r="D3" s="386"/>
      <c r="E3" s="273" t="str">
        <f ca="1">IF(INDIRECT("変更履歴!E3")&lt;&gt;"",INDIRECT("変更履歴!E3"),"")</f>
        <v>プロジェクト管理システム</v>
      </c>
      <c r="F3" s="250"/>
      <c r="G3" s="250"/>
      <c r="H3" s="250"/>
      <c r="I3" s="250"/>
      <c r="J3" s="250"/>
      <c r="K3" s="250"/>
      <c r="L3" s="250"/>
      <c r="M3" s="250"/>
      <c r="N3" s="251"/>
      <c r="O3" s="211"/>
      <c r="P3" s="212"/>
      <c r="Q3" s="212"/>
      <c r="R3" s="213"/>
      <c r="S3" s="270"/>
      <c r="T3" s="271"/>
      <c r="U3" s="271"/>
      <c r="V3" s="271"/>
      <c r="W3" s="271"/>
      <c r="X3" s="271"/>
      <c r="Y3" s="271"/>
      <c r="Z3" s="272"/>
      <c r="AA3" s="202"/>
      <c r="AB3" s="204"/>
      <c r="AC3" s="237" t="str">
        <f ca="1">IF(INDIRECT("変更履歴!AC3")&lt;&gt;"",INDIRECT("変更履歴!AC3"),"")</f>
        <v/>
      </c>
      <c r="AD3" s="238"/>
      <c r="AE3" s="238"/>
      <c r="AF3" s="239"/>
      <c r="AG3" s="381" t="str">
        <f ca="1">IF(INDIRECT("変更履歴!AG3")&lt;&gt;"",INDIRECT("変更履歴!AG3"),"")</f>
        <v/>
      </c>
      <c r="AH3" s="382"/>
      <c r="AI3" s="383"/>
      <c r="AJ3" s="30"/>
    </row>
    <row r="4" spans="1:36" ht="12" customHeight="1" x14ac:dyDescent="0.15"/>
    <row r="5" spans="1:36" ht="12" customHeight="1" x14ac:dyDescent="0.15">
      <c r="B5" s="160" t="s">
        <v>140</v>
      </c>
    </row>
    <row r="6" spans="1:36" ht="12" customHeight="1" x14ac:dyDescent="0.15">
      <c r="C6" s="17" t="s">
        <v>63</v>
      </c>
    </row>
    <row r="7" spans="1:36" ht="12" customHeight="1" x14ac:dyDescent="0.15"/>
    <row r="8" spans="1:36" ht="12" customHeight="1" x14ac:dyDescent="0.15"/>
    <row r="9" spans="1:36" ht="12" customHeight="1" x14ac:dyDescent="0.15"/>
    <row r="10" spans="1:36" ht="12" customHeight="1" x14ac:dyDescent="0.15"/>
    <row r="11" spans="1:36" ht="12" customHeight="1" x14ac:dyDescent="0.15"/>
    <row r="12" spans="1:36" ht="12" customHeight="1" x14ac:dyDescent="0.15"/>
    <row r="13" spans="1:36" ht="12" customHeight="1" x14ac:dyDescent="0.15"/>
    <row r="14" spans="1:36" ht="12" customHeight="1" x14ac:dyDescent="0.15"/>
    <row r="15" spans="1:36" ht="12" customHeight="1" x14ac:dyDescent="0.15"/>
    <row r="16" spans="1:36" ht="12" customHeight="1" x14ac:dyDescent="0.15"/>
    <row r="17" ht="12" customHeight="1" x14ac:dyDescent="0.15"/>
    <row r="18" ht="12" customHeight="1" x14ac:dyDescent="0.15"/>
    <row r="19" ht="12" customHeight="1" x14ac:dyDescent="0.15"/>
    <row r="20" ht="12" customHeight="1" x14ac:dyDescent="0.15"/>
    <row r="21" ht="12" customHeight="1" x14ac:dyDescent="0.15"/>
    <row r="22" ht="12" customHeight="1" x14ac:dyDescent="0.15"/>
    <row r="23" ht="12" customHeight="1" x14ac:dyDescent="0.15"/>
    <row r="24" ht="12" customHeight="1" x14ac:dyDescent="0.15"/>
    <row r="25" ht="12" customHeight="1" x14ac:dyDescent="0.15"/>
    <row r="26" ht="12" customHeight="1" x14ac:dyDescent="0.15"/>
    <row r="27" ht="12" customHeight="1" x14ac:dyDescent="0.15"/>
    <row r="28" ht="12" customHeight="1" x14ac:dyDescent="0.15"/>
    <row r="29" ht="12" customHeight="1" x14ac:dyDescent="0.15"/>
    <row r="30" ht="12" customHeight="1" x14ac:dyDescent="0.15"/>
    <row r="31" ht="12" customHeight="1" x14ac:dyDescent="0.15"/>
    <row r="32" ht="12" customHeight="1" x14ac:dyDescent="0.15"/>
    <row r="33" spans="3:53" ht="12" customHeight="1" x14ac:dyDescent="0.15"/>
    <row r="34" spans="3:53" ht="12" customHeight="1" x14ac:dyDescent="0.15"/>
    <row r="35" spans="3:53" ht="12" customHeight="1" x14ac:dyDescent="0.15"/>
    <row r="36" spans="3:53" ht="12" customHeight="1" x14ac:dyDescent="0.15"/>
    <row r="37" spans="3:53" ht="12" customHeight="1" x14ac:dyDescent="0.15"/>
    <row r="38" spans="3:53" ht="12" customHeight="1" x14ac:dyDescent="0.15"/>
    <row r="39" spans="3:53" ht="12" customHeight="1" x14ac:dyDescent="0.15"/>
    <row r="40" spans="3:53" ht="12" customHeight="1" x14ac:dyDescent="0.15">
      <c r="D40" s="135"/>
      <c r="E40" s="135"/>
      <c r="F40" s="135"/>
      <c r="G40" s="135"/>
      <c r="H40" s="135"/>
      <c r="I40" s="135"/>
      <c r="J40" s="135"/>
      <c r="K40" s="135"/>
      <c r="L40" s="135"/>
      <c r="M40" s="135"/>
      <c r="N40" s="135"/>
      <c r="O40" s="135"/>
      <c r="P40" s="135"/>
      <c r="Q40" s="135"/>
      <c r="R40" s="135"/>
      <c r="S40" s="135"/>
      <c r="T40" s="135"/>
      <c r="U40" s="135"/>
      <c r="V40" s="135"/>
      <c r="W40" s="135"/>
      <c r="X40" s="135"/>
      <c r="Y40" s="135"/>
      <c r="Z40" s="135"/>
      <c r="AA40" s="135"/>
      <c r="AB40" s="135"/>
      <c r="AC40" s="135"/>
      <c r="AD40" s="135"/>
      <c r="AE40" s="135"/>
      <c r="AF40" s="135"/>
      <c r="AG40" s="135"/>
      <c r="AH40" s="135"/>
    </row>
    <row r="41" spans="3:53" x14ac:dyDescent="0.15">
      <c r="C41" s="161" t="s">
        <v>57</v>
      </c>
      <c r="D41" s="135"/>
      <c r="E41" s="135"/>
      <c r="G41" s="135"/>
      <c r="H41" s="135"/>
      <c r="I41" s="135"/>
      <c r="J41" s="135"/>
      <c r="K41" s="135"/>
      <c r="L41" s="135"/>
      <c r="M41" s="135"/>
      <c r="N41" s="135"/>
      <c r="O41" s="135"/>
      <c r="P41" s="135"/>
      <c r="Q41" s="135"/>
      <c r="R41" s="135"/>
      <c r="S41" s="135"/>
      <c r="T41" s="135"/>
      <c r="U41" s="135"/>
      <c r="V41" s="135"/>
      <c r="W41" s="135"/>
      <c r="X41" s="135"/>
      <c r="Y41" s="135"/>
      <c r="Z41" s="135"/>
      <c r="AA41" s="135"/>
      <c r="AB41" s="135"/>
      <c r="AC41" s="135"/>
      <c r="AD41" s="135"/>
      <c r="AE41" s="135"/>
      <c r="AF41" s="135"/>
      <c r="AG41" s="135"/>
      <c r="AH41" s="135"/>
    </row>
    <row r="42" spans="3:53" x14ac:dyDescent="0.15">
      <c r="C42" s="35"/>
      <c r="D42" s="135"/>
      <c r="E42" s="135"/>
      <c r="G42" s="135"/>
      <c r="H42" s="135"/>
      <c r="I42" s="135"/>
      <c r="J42" s="135"/>
      <c r="K42" s="135"/>
      <c r="L42" s="135"/>
      <c r="M42" s="135"/>
      <c r="N42" s="135"/>
      <c r="O42" s="135"/>
      <c r="P42" s="135"/>
      <c r="Q42" s="135"/>
      <c r="R42" s="135"/>
      <c r="S42" s="135"/>
      <c r="T42" s="135"/>
      <c r="U42" s="135"/>
      <c r="V42" s="135"/>
      <c r="W42" s="135"/>
      <c r="X42" s="135"/>
      <c r="Y42" s="135"/>
      <c r="Z42" s="135"/>
      <c r="AA42" s="135"/>
      <c r="AB42" s="135"/>
      <c r="AC42" s="135"/>
      <c r="AD42" s="135"/>
      <c r="AE42" s="135"/>
      <c r="AF42" s="135"/>
      <c r="AG42" s="135"/>
      <c r="AH42" s="135"/>
    </row>
    <row r="43" spans="3:53" x14ac:dyDescent="0.15">
      <c r="D43" s="131" t="s">
        <v>41</v>
      </c>
      <c r="E43" s="390" t="s">
        <v>69</v>
      </c>
      <c r="F43" s="390"/>
      <c r="G43" s="390"/>
      <c r="H43" s="390"/>
      <c r="I43" s="390"/>
      <c r="J43" s="390"/>
      <c r="K43" s="390"/>
      <c r="L43" s="390"/>
      <c r="M43" s="390"/>
      <c r="N43" s="390" t="s">
        <v>43</v>
      </c>
      <c r="O43" s="390"/>
      <c r="P43" s="390"/>
      <c r="Q43" s="390" t="s">
        <v>25</v>
      </c>
      <c r="R43" s="390"/>
      <c r="S43" s="390"/>
      <c r="T43" s="390"/>
      <c r="U43" s="390"/>
      <c r="V43" s="390" t="s">
        <v>14</v>
      </c>
      <c r="W43" s="390"/>
      <c r="X43" s="390"/>
      <c r="Y43" s="390"/>
      <c r="Z43" s="390"/>
      <c r="AA43" s="390"/>
      <c r="AB43" s="390"/>
      <c r="AC43" s="390"/>
      <c r="AD43" s="135"/>
      <c r="AE43" s="135"/>
      <c r="AF43" s="135"/>
      <c r="AG43" s="135"/>
      <c r="AH43" s="135"/>
    </row>
    <row r="44" spans="3:53" ht="11.25" customHeight="1" x14ac:dyDescent="0.15">
      <c r="D44" s="153">
        <v>1</v>
      </c>
      <c r="E44" s="391" t="s">
        <v>119</v>
      </c>
      <c r="F44" s="348"/>
      <c r="G44" s="348"/>
      <c r="H44" s="348"/>
      <c r="I44" s="348"/>
      <c r="J44" s="348"/>
      <c r="K44" s="348"/>
      <c r="L44" s="348"/>
      <c r="M44" s="348"/>
      <c r="N44" s="348" t="s">
        <v>89</v>
      </c>
      <c r="O44" s="348"/>
      <c r="P44" s="348"/>
      <c r="Q44" s="333" t="s">
        <v>113</v>
      </c>
      <c r="R44" s="333"/>
      <c r="S44" s="333"/>
      <c r="T44" s="333"/>
      <c r="U44" s="333"/>
      <c r="V44" s="334" t="s">
        <v>123</v>
      </c>
      <c r="W44" s="333"/>
      <c r="X44" s="333"/>
      <c r="Y44" s="333"/>
      <c r="Z44" s="333"/>
      <c r="AA44" s="333"/>
      <c r="AB44" s="333"/>
      <c r="AC44" s="333"/>
      <c r="AM44" s="35"/>
    </row>
    <row r="45" spans="3:53" ht="11.25" customHeight="1" x14ac:dyDescent="0.15">
      <c r="D45" s="156"/>
      <c r="E45" s="146"/>
      <c r="F45" s="155"/>
      <c r="G45" s="155"/>
      <c r="H45" s="155"/>
      <c r="I45" s="155"/>
      <c r="J45" s="155"/>
      <c r="K45" s="155"/>
      <c r="L45" s="155"/>
      <c r="M45" s="155"/>
      <c r="N45" s="155"/>
      <c r="O45" s="155"/>
      <c r="P45" s="155"/>
      <c r="Q45" s="155"/>
      <c r="R45" s="135"/>
      <c r="S45" s="135"/>
      <c r="T45" s="135"/>
      <c r="U45" s="135"/>
      <c r="V45" s="78"/>
      <c r="W45" s="135"/>
      <c r="X45" s="135"/>
      <c r="Y45" s="135"/>
      <c r="Z45" s="135"/>
      <c r="AA45" s="135"/>
      <c r="AB45" s="135"/>
      <c r="AC45" s="135"/>
      <c r="AM45" s="35"/>
    </row>
    <row r="46" spans="3:53" ht="11.25" customHeight="1" x14ac:dyDescent="0.15">
      <c r="O46" s="155"/>
    </row>
    <row r="47" spans="3:53" x14ac:dyDescent="0.15">
      <c r="C47" s="103" t="s">
        <v>121</v>
      </c>
      <c r="AK47" s="92"/>
      <c r="AL47" s="92"/>
      <c r="AM47" s="92"/>
      <c r="AN47" s="92"/>
      <c r="AO47" s="92"/>
      <c r="AP47" s="92"/>
      <c r="AQ47" s="92"/>
      <c r="AR47" s="92"/>
      <c r="AS47" s="92"/>
      <c r="AT47" s="92"/>
      <c r="AU47" s="92"/>
      <c r="AV47" s="92"/>
      <c r="AW47" s="92"/>
      <c r="AX47" s="92"/>
      <c r="AY47" s="92"/>
      <c r="AZ47" s="92"/>
      <c r="BA47" s="92"/>
    </row>
    <row r="48" spans="3:53" s="91" customFormat="1" x14ac:dyDescent="0.15">
      <c r="AJ48" s="133"/>
      <c r="AK48" s="133"/>
      <c r="AL48" s="133"/>
      <c r="AM48" s="133"/>
      <c r="AN48" s="133"/>
      <c r="AO48" s="133"/>
      <c r="AP48" s="133"/>
      <c r="AQ48" s="133"/>
      <c r="AR48" s="133"/>
      <c r="AS48" s="133"/>
      <c r="AT48" s="133"/>
      <c r="AU48" s="133"/>
      <c r="AV48" s="133"/>
      <c r="AW48" s="133"/>
      <c r="AX48" s="133"/>
      <c r="AY48" s="133"/>
      <c r="AZ48" s="133"/>
    </row>
    <row r="49" spans="3:53" s="91" customFormat="1" x14ac:dyDescent="0.15">
      <c r="D49" s="300" t="s">
        <v>41</v>
      </c>
      <c r="E49" s="345" t="s">
        <v>29</v>
      </c>
      <c r="F49" s="346"/>
      <c r="G49" s="346"/>
      <c r="H49" s="346"/>
      <c r="I49" s="346"/>
      <c r="J49" s="346"/>
      <c r="K49" s="346"/>
      <c r="L49" s="346"/>
      <c r="M49" s="346"/>
      <c r="N49" s="346"/>
      <c r="O49" s="346"/>
      <c r="P49" s="346"/>
      <c r="Q49" s="346"/>
      <c r="R49" s="346"/>
      <c r="S49" s="346"/>
      <c r="T49" s="346"/>
      <c r="U49" s="346"/>
      <c r="V49" s="346"/>
      <c r="W49" s="346"/>
      <c r="X49" s="346"/>
      <c r="Y49" s="346"/>
      <c r="Z49" s="346"/>
      <c r="AA49" s="346"/>
      <c r="AB49" s="346"/>
      <c r="AC49" s="347"/>
      <c r="AD49" s="278" t="s">
        <v>33</v>
      </c>
      <c r="AE49" s="279"/>
      <c r="AF49" s="279"/>
      <c r="AG49" s="280"/>
      <c r="AH49" s="133"/>
      <c r="AI49" s="133"/>
      <c r="AJ49" s="133"/>
      <c r="AK49" s="63" t="s">
        <v>124</v>
      </c>
      <c r="AL49" s="133"/>
      <c r="AM49" s="133"/>
      <c r="AN49" s="133"/>
    </row>
    <row r="50" spans="3:53" s="91" customFormat="1" ht="11.25" customHeight="1" x14ac:dyDescent="0.15">
      <c r="D50" s="363"/>
      <c r="E50" s="278" t="s">
        <v>31</v>
      </c>
      <c r="F50" s="279"/>
      <c r="G50" s="279"/>
      <c r="H50" s="280"/>
      <c r="I50" s="339" t="s">
        <v>39</v>
      </c>
      <c r="J50" s="340"/>
      <c r="K50" s="340"/>
      <c r="L50" s="341"/>
      <c r="M50" s="364" t="s">
        <v>118</v>
      </c>
      <c r="N50" s="340"/>
      <c r="O50" s="340"/>
      <c r="P50" s="340"/>
      <c r="Q50" s="340"/>
      <c r="R50" s="340"/>
      <c r="S50" s="340"/>
      <c r="T50" s="341"/>
      <c r="U50" s="278" t="s">
        <v>32</v>
      </c>
      <c r="V50" s="279"/>
      <c r="W50" s="279"/>
      <c r="X50" s="279"/>
      <c r="Y50" s="280"/>
      <c r="Z50" s="278" t="s">
        <v>27</v>
      </c>
      <c r="AA50" s="279"/>
      <c r="AB50" s="280"/>
      <c r="AC50" s="300" t="s">
        <v>44</v>
      </c>
      <c r="AD50" s="281"/>
      <c r="AE50" s="282"/>
      <c r="AF50" s="282"/>
      <c r="AG50" s="283"/>
      <c r="AH50" s="133"/>
      <c r="AI50" s="133"/>
      <c r="AJ50" s="133"/>
      <c r="AK50" s="133"/>
      <c r="AL50" s="133"/>
      <c r="AM50" s="133"/>
      <c r="AN50" s="133"/>
      <c r="AO50" s="133"/>
      <c r="AP50" s="133"/>
      <c r="AQ50" s="133"/>
      <c r="AR50" s="133"/>
      <c r="AS50" s="133"/>
      <c r="AT50" s="133"/>
    </row>
    <row r="51" spans="3:53" s="91" customFormat="1" x14ac:dyDescent="0.15">
      <c r="D51" s="301"/>
      <c r="E51" s="284"/>
      <c r="F51" s="285"/>
      <c r="G51" s="285"/>
      <c r="H51" s="286"/>
      <c r="I51" s="342"/>
      <c r="J51" s="343"/>
      <c r="K51" s="343"/>
      <c r="L51" s="344"/>
      <c r="M51" s="342"/>
      <c r="N51" s="343"/>
      <c r="O51" s="343"/>
      <c r="P51" s="343"/>
      <c r="Q51" s="343"/>
      <c r="R51" s="343"/>
      <c r="S51" s="343"/>
      <c r="T51" s="344"/>
      <c r="U51" s="284"/>
      <c r="V51" s="285"/>
      <c r="W51" s="285"/>
      <c r="X51" s="285"/>
      <c r="Y51" s="286"/>
      <c r="Z51" s="284"/>
      <c r="AA51" s="285"/>
      <c r="AB51" s="286"/>
      <c r="AC51" s="301"/>
      <c r="AD51" s="284"/>
      <c r="AE51" s="285"/>
      <c r="AF51" s="285"/>
      <c r="AG51" s="286"/>
      <c r="AH51" s="133"/>
      <c r="AI51" s="133"/>
      <c r="AJ51" s="133"/>
      <c r="AK51" s="133"/>
      <c r="AL51" s="171" t="s">
        <v>40</v>
      </c>
      <c r="AM51" s="172"/>
      <c r="AN51" s="172"/>
      <c r="AO51" s="172"/>
      <c r="AP51" s="173"/>
      <c r="AQ51" s="133"/>
      <c r="AR51" s="133"/>
      <c r="AS51" s="133"/>
      <c r="AT51" s="133"/>
    </row>
    <row r="52" spans="3:53" s="91" customFormat="1" ht="11.25" customHeight="1" x14ac:dyDescent="0.15">
      <c r="D52" s="138">
        <v>1</v>
      </c>
      <c r="E52" s="219" t="s">
        <v>141</v>
      </c>
      <c r="F52" s="290"/>
      <c r="G52" s="290"/>
      <c r="H52" s="337"/>
      <c r="I52" s="338" t="s">
        <v>88</v>
      </c>
      <c r="J52" s="338"/>
      <c r="K52" s="338"/>
      <c r="L52" s="338"/>
      <c r="M52" s="349" t="s">
        <v>136</v>
      </c>
      <c r="N52" s="350"/>
      <c r="O52" s="350"/>
      <c r="P52" s="350"/>
      <c r="Q52" s="350"/>
      <c r="R52" s="350"/>
      <c r="S52" s="350"/>
      <c r="T52" s="350"/>
      <c r="U52" s="335" t="s">
        <v>135</v>
      </c>
      <c r="V52" s="336"/>
      <c r="W52" s="336"/>
      <c r="X52" s="336"/>
      <c r="Y52" s="336"/>
      <c r="Z52" s="335" t="s">
        <v>135</v>
      </c>
      <c r="AA52" s="336"/>
      <c r="AB52" s="336"/>
      <c r="AC52" s="176" t="s">
        <v>90</v>
      </c>
      <c r="AD52" s="216" t="s">
        <v>141</v>
      </c>
      <c r="AE52" s="298"/>
      <c r="AF52" s="298"/>
      <c r="AG52" s="299"/>
      <c r="AH52" s="133"/>
      <c r="AI52" s="133"/>
      <c r="AJ52" s="133"/>
      <c r="AK52" s="133"/>
      <c r="AL52" s="100" t="s">
        <v>183</v>
      </c>
      <c r="AM52" s="164"/>
      <c r="AN52" s="164"/>
      <c r="AO52" s="164"/>
      <c r="AP52" s="165"/>
      <c r="AQ52" s="133"/>
      <c r="AR52" s="133"/>
      <c r="AS52" s="133"/>
      <c r="AT52" s="133"/>
    </row>
    <row r="53" spans="3:53" s="91" customFormat="1" ht="36" customHeight="1" x14ac:dyDescent="0.15">
      <c r="D53" s="138">
        <v>2</v>
      </c>
      <c r="E53" s="219" t="s">
        <v>142</v>
      </c>
      <c r="F53" s="290"/>
      <c r="G53" s="290"/>
      <c r="H53" s="337"/>
      <c r="I53" s="396" t="s">
        <v>176</v>
      </c>
      <c r="J53" s="338"/>
      <c r="K53" s="338"/>
      <c r="L53" s="338"/>
      <c r="M53" s="327" t="s">
        <v>79</v>
      </c>
      <c r="N53" s="328"/>
      <c r="O53" s="328"/>
      <c r="P53" s="328"/>
      <c r="Q53" s="328"/>
      <c r="R53" s="328"/>
      <c r="S53" s="328"/>
      <c r="T53" s="329"/>
      <c r="U53" s="216" t="s">
        <v>178</v>
      </c>
      <c r="V53" s="298"/>
      <c r="W53" s="298"/>
      <c r="X53" s="298"/>
      <c r="Y53" s="299"/>
      <c r="Z53" s="335" t="s">
        <v>135</v>
      </c>
      <c r="AA53" s="336"/>
      <c r="AB53" s="336"/>
      <c r="AC53" s="176" t="s">
        <v>90</v>
      </c>
      <c r="AD53" s="216" t="s">
        <v>142</v>
      </c>
      <c r="AE53" s="298"/>
      <c r="AF53" s="298"/>
      <c r="AG53" s="299"/>
      <c r="AH53" s="133"/>
      <c r="AI53" s="133"/>
      <c r="AJ53" s="133"/>
      <c r="AK53" s="133"/>
      <c r="AL53" s="100" t="s">
        <v>184</v>
      </c>
      <c r="AM53" s="164"/>
      <c r="AN53" s="164"/>
      <c r="AO53" s="164"/>
      <c r="AP53" s="165"/>
      <c r="AQ53" s="133"/>
      <c r="AR53" s="133"/>
      <c r="AS53" s="133"/>
      <c r="AT53" s="133"/>
    </row>
    <row r="54" spans="3:53" ht="11.25" customHeight="1" x14ac:dyDescent="0.15">
      <c r="AY54" s="108"/>
    </row>
    <row r="55" spans="3:53" x14ac:dyDescent="0.15">
      <c r="D55" s="129"/>
      <c r="E55" s="130"/>
      <c r="F55" s="134"/>
      <c r="G55" s="134"/>
      <c r="H55" s="134"/>
      <c r="I55" s="134"/>
      <c r="J55" s="134"/>
      <c r="K55" s="134"/>
      <c r="L55" s="134"/>
      <c r="M55" s="134"/>
      <c r="N55" s="134"/>
      <c r="O55" s="134"/>
      <c r="P55" s="134"/>
      <c r="Q55" s="134"/>
      <c r="R55" s="134"/>
      <c r="S55" s="134"/>
      <c r="T55" s="134"/>
      <c r="U55" s="134"/>
      <c r="V55" s="134"/>
      <c r="W55" s="134"/>
      <c r="X55" s="136"/>
      <c r="Y55" s="136"/>
      <c r="Z55" s="136"/>
      <c r="AA55" s="136"/>
      <c r="AB55" s="134"/>
      <c r="AC55" s="134"/>
      <c r="AD55" s="134"/>
      <c r="AE55" s="134"/>
      <c r="AF55" s="134"/>
      <c r="AG55" s="134"/>
      <c r="AH55" s="134"/>
      <c r="AI55" s="134"/>
      <c r="AJ55" s="154"/>
      <c r="AK55" s="134"/>
      <c r="AN55" s="105"/>
      <c r="AO55" s="105"/>
      <c r="AP55" s="105"/>
      <c r="AQ55" s="105"/>
      <c r="AR55" s="105"/>
      <c r="AS55" s="105"/>
    </row>
    <row r="56" spans="3:53" x14ac:dyDescent="0.15">
      <c r="C56" s="17" t="s">
        <v>66</v>
      </c>
      <c r="D56" s="129"/>
      <c r="E56" s="130"/>
      <c r="F56" s="134"/>
      <c r="G56" s="134"/>
      <c r="H56" s="134"/>
      <c r="I56" s="134"/>
      <c r="J56" s="134"/>
      <c r="K56" s="134"/>
      <c r="L56" s="134"/>
      <c r="M56" s="134"/>
      <c r="N56" s="134"/>
      <c r="O56" s="134"/>
      <c r="P56" s="134"/>
      <c r="Q56" s="134"/>
      <c r="R56" s="134"/>
      <c r="S56" s="134"/>
      <c r="T56" s="134"/>
      <c r="U56" s="134"/>
      <c r="V56" s="134"/>
      <c r="W56" s="134"/>
      <c r="X56" s="136"/>
      <c r="Y56" s="136"/>
      <c r="Z56" s="136"/>
      <c r="AA56" s="136"/>
      <c r="AB56" s="134"/>
      <c r="AC56" s="134"/>
      <c r="AD56" s="134"/>
      <c r="AE56" s="134"/>
      <c r="AF56" s="134"/>
      <c r="AG56" s="134"/>
      <c r="AH56" s="134"/>
      <c r="AI56" s="134"/>
      <c r="AJ56" s="154"/>
      <c r="AK56" s="134"/>
      <c r="AN56" s="105"/>
      <c r="AO56" s="105"/>
      <c r="AP56" s="105"/>
      <c r="AQ56" s="105"/>
      <c r="AR56" s="105"/>
      <c r="AS56" s="105"/>
    </row>
    <row r="57" spans="3:53" ht="11.25" customHeight="1" x14ac:dyDescent="0.15">
      <c r="AI57" s="134"/>
      <c r="AJ57" s="134"/>
      <c r="AK57" s="105"/>
      <c r="AL57" s="105"/>
      <c r="AM57" s="105"/>
      <c r="AN57" s="105"/>
      <c r="AO57" s="105"/>
      <c r="AP57" s="105"/>
      <c r="AQ57" s="105"/>
      <c r="AR57" s="105"/>
      <c r="AS57" s="105"/>
      <c r="AT57" s="105"/>
      <c r="AU57" s="105"/>
      <c r="AV57" s="105"/>
      <c r="AW57" s="105"/>
    </row>
    <row r="58" spans="3:53" x14ac:dyDescent="0.15">
      <c r="D58" s="365" t="s">
        <v>117</v>
      </c>
      <c r="E58" s="367" t="s">
        <v>49</v>
      </c>
      <c r="F58" s="368"/>
      <c r="G58" s="368"/>
      <c r="H58" s="368"/>
      <c r="I58" s="368"/>
      <c r="J58" s="369"/>
      <c r="K58" s="367" t="s">
        <v>50</v>
      </c>
      <c r="L58" s="368"/>
      <c r="M58" s="368"/>
      <c r="N58" s="369"/>
      <c r="O58" s="392" t="s">
        <v>51</v>
      </c>
      <c r="P58" s="139" t="s">
        <v>58</v>
      </c>
      <c r="Q58" s="140"/>
      <c r="R58" s="140"/>
      <c r="S58" s="140"/>
      <c r="T58" s="140"/>
      <c r="U58" s="140"/>
      <c r="V58" s="367" t="s">
        <v>30</v>
      </c>
      <c r="W58" s="368"/>
      <c r="X58" s="368"/>
      <c r="Y58" s="368"/>
      <c r="Z58" s="368"/>
      <c r="AA58" s="368"/>
      <c r="AB58" s="368"/>
      <c r="AC58" s="368"/>
      <c r="AD58" s="368"/>
      <c r="AE58" s="368"/>
      <c r="AF58" s="368"/>
      <c r="AG58" s="368"/>
      <c r="AH58" s="369"/>
      <c r="AK58" s="105"/>
      <c r="AL58" s="105"/>
      <c r="AM58" s="105"/>
      <c r="AN58" s="105"/>
      <c r="AO58" s="105"/>
      <c r="AP58" s="105"/>
      <c r="AQ58" s="105"/>
      <c r="AR58" s="105"/>
      <c r="AS58" s="105"/>
      <c r="AT58" s="105"/>
      <c r="AU58" s="105"/>
      <c r="AV58" s="105"/>
      <c r="AW58" s="105"/>
    </row>
    <row r="59" spans="3:53" x14ac:dyDescent="0.15">
      <c r="D59" s="366"/>
      <c r="E59" s="370"/>
      <c r="F59" s="371"/>
      <c r="G59" s="371"/>
      <c r="H59" s="371"/>
      <c r="I59" s="371"/>
      <c r="J59" s="372"/>
      <c r="K59" s="370"/>
      <c r="L59" s="371"/>
      <c r="M59" s="371"/>
      <c r="N59" s="372"/>
      <c r="O59" s="393"/>
      <c r="P59" s="141" t="s">
        <v>52</v>
      </c>
      <c r="Q59" s="141" t="s">
        <v>53</v>
      </c>
      <c r="R59" s="141" t="s">
        <v>54</v>
      </c>
      <c r="S59" s="141" t="s">
        <v>55</v>
      </c>
      <c r="T59" s="394" t="s">
        <v>59</v>
      </c>
      <c r="U59" s="395"/>
      <c r="V59" s="370"/>
      <c r="W59" s="371"/>
      <c r="X59" s="371"/>
      <c r="Y59" s="371"/>
      <c r="Z59" s="371"/>
      <c r="AA59" s="371"/>
      <c r="AB59" s="371"/>
      <c r="AC59" s="371"/>
      <c r="AD59" s="371"/>
      <c r="AE59" s="371"/>
      <c r="AF59" s="371"/>
      <c r="AG59" s="371"/>
      <c r="AH59" s="372"/>
      <c r="AK59" s="105"/>
      <c r="AL59" s="105"/>
      <c r="AM59" s="105"/>
      <c r="AN59" s="105"/>
      <c r="AO59" s="105"/>
      <c r="AP59" s="105"/>
      <c r="AQ59" s="105"/>
      <c r="AR59" s="105"/>
      <c r="AS59" s="105"/>
      <c r="AT59" s="105"/>
      <c r="AU59" s="105"/>
      <c r="AV59" s="105"/>
      <c r="AW59" s="105"/>
    </row>
    <row r="60" spans="3:53" x14ac:dyDescent="0.15">
      <c r="D60" s="142">
        <v>1</v>
      </c>
      <c r="E60" s="318" t="s">
        <v>143</v>
      </c>
      <c r="F60" s="319"/>
      <c r="G60" s="319"/>
      <c r="H60" s="319"/>
      <c r="I60" s="319"/>
      <c r="J60" s="320"/>
      <c r="K60" s="361" t="s">
        <v>91</v>
      </c>
      <c r="L60" s="298"/>
      <c r="M60" s="298"/>
      <c r="N60" s="299"/>
      <c r="O60" s="137" t="s">
        <v>92</v>
      </c>
      <c r="P60" s="162" t="s">
        <v>89</v>
      </c>
      <c r="Q60" s="162" t="s">
        <v>90</v>
      </c>
      <c r="R60" s="162" t="s">
        <v>90</v>
      </c>
      <c r="S60" s="162" t="s">
        <v>89</v>
      </c>
      <c r="T60" s="375" t="s">
        <v>89</v>
      </c>
      <c r="U60" s="376"/>
      <c r="V60" s="361" t="s">
        <v>79</v>
      </c>
      <c r="W60" s="298"/>
      <c r="X60" s="298"/>
      <c r="Y60" s="298"/>
      <c r="Z60" s="298"/>
      <c r="AA60" s="298"/>
      <c r="AB60" s="298"/>
      <c r="AC60" s="298"/>
      <c r="AD60" s="298"/>
      <c r="AE60" s="298"/>
      <c r="AF60" s="298"/>
      <c r="AG60" s="298"/>
      <c r="AH60" s="299"/>
      <c r="AK60" s="105"/>
      <c r="AL60" s="105"/>
      <c r="AM60" s="105"/>
      <c r="AN60" s="105"/>
      <c r="AO60" s="105"/>
      <c r="AP60" s="105"/>
      <c r="AQ60" s="105"/>
      <c r="AR60" s="105"/>
      <c r="AS60" s="105"/>
      <c r="AT60" s="105"/>
      <c r="AU60" s="105"/>
      <c r="AV60" s="105"/>
      <c r="AW60" s="105"/>
    </row>
    <row r="61" spans="3:53" x14ac:dyDescent="0.15">
      <c r="D61" s="200">
        <v>2</v>
      </c>
      <c r="E61" s="198" t="s">
        <v>188</v>
      </c>
      <c r="F61" s="199"/>
      <c r="G61" s="199"/>
      <c r="H61" s="199"/>
      <c r="I61" s="199"/>
      <c r="J61" s="199"/>
      <c r="K61" s="361" t="s">
        <v>91</v>
      </c>
      <c r="L61" s="298"/>
      <c r="M61" s="298"/>
      <c r="N61" s="299"/>
      <c r="O61" s="137" t="s">
        <v>92</v>
      </c>
      <c r="P61" s="176" t="s">
        <v>89</v>
      </c>
      <c r="Q61" s="176" t="s">
        <v>90</v>
      </c>
      <c r="R61" s="176" t="s">
        <v>89</v>
      </c>
      <c r="S61" s="176" t="s">
        <v>89</v>
      </c>
      <c r="T61" s="375" t="s">
        <v>89</v>
      </c>
      <c r="U61" s="376"/>
      <c r="V61" s="361" t="s">
        <v>79</v>
      </c>
      <c r="W61" s="298"/>
      <c r="X61" s="298"/>
      <c r="Y61" s="298"/>
      <c r="Z61" s="298"/>
      <c r="AA61" s="298"/>
      <c r="AB61" s="298"/>
      <c r="AC61" s="298"/>
      <c r="AD61" s="298"/>
      <c r="AE61" s="298"/>
      <c r="AF61" s="298"/>
      <c r="AG61" s="298"/>
      <c r="AH61" s="299"/>
      <c r="AK61" s="105"/>
      <c r="AL61" s="105"/>
      <c r="AM61" s="105"/>
      <c r="AN61" s="105"/>
      <c r="AO61" s="105"/>
      <c r="AP61" s="105"/>
      <c r="AQ61" s="105"/>
      <c r="AR61" s="105"/>
      <c r="AS61" s="105"/>
      <c r="AT61" s="105"/>
      <c r="AU61" s="105"/>
      <c r="AV61" s="105"/>
      <c r="AW61" s="105"/>
    </row>
    <row r="62" spans="3:53" x14ac:dyDescent="0.15">
      <c r="D62" s="132"/>
      <c r="E62" s="159"/>
      <c r="F62" s="159"/>
      <c r="G62" s="159"/>
      <c r="H62" s="159"/>
      <c r="I62" s="159"/>
      <c r="J62" s="159"/>
      <c r="K62" s="159"/>
      <c r="L62" s="159"/>
      <c r="M62" s="159"/>
      <c r="N62" s="159"/>
      <c r="O62" s="159"/>
      <c r="P62" s="159"/>
      <c r="Q62" s="159"/>
      <c r="R62" s="159"/>
      <c r="S62" s="159"/>
      <c r="T62" s="159"/>
      <c r="U62" s="159"/>
      <c r="V62" s="158"/>
      <c r="W62" s="158"/>
      <c r="X62" s="158"/>
      <c r="Y62" s="158"/>
      <c r="Z62" s="158"/>
      <c r="AA62" s="158"/>
      <c r="AB62" s="158"/>
      <c r="AC62" s="158"/>
      <c r="AD62" s="158"/>
      <c r="AE62" s="158"/>
      <c r="AF62" s="158"/>
      <c r="AG62" s="158"/>
      <c r="AH62" s="158"/>
      <c r="AM62" s="105"/>
      <c r="AN62" s="105"/>
      <c r="AO62" s="105"/>
      <c r="AP62" s="105"/>
      <c r="AQ62" s="105"/>
      <c r="AR62" s="105"/>
      <c r="AS62" s="105"/>
      <c r="AT62" s="105"/>
      <c r="AU62" s="105"/>
      <c r="AV62" s="105"/>
      <c r="AW62" s="105"/>
      <c r="AX62" s="105"/>
      <c r="AY62" s="105"/>
      <c r="AZ62" s="105"/>
      <c r="BA62" s="105"/>
    </row>
    <row r="63" spans="3:53" x14ac:dyDescent="0.15">
      <c r="D63" s="129"/>
      <c r="E63" s="130"/>
      <c r="F63" s="134"/>
      <c r="G63" s="134"/>
      <c r="H63" s="134"/>
      <c r="I63" s="134"/>
      <c r="J63" s="134"/>
      <c r="K63" s="134"/>
      <c r="L63" s="134"/>
      <c r="M63" s="134"/>
      <c r="N63" s="134"/>
      <c r="O63" s="134"/>
      <c r="R63" s="134"/>
      <c r="S63" s="134"/>
      <c r="T63" s="134"/>
      <c r="U63" s="134"/>
      <c r="V63" s="134"/>
      <c r="W63" s="134"/>
      <c r="X63" s="136"/>
      <c r="Y63" s="136"/>
      <c r="Z63" s="136"/>
      <c r="AA63" s="136"/>
      <c r="AB63" s="134"/>
      <c r="AC63" s="134"/>
      <c r="AD63" s="134"/>
      <c r="AE63" s="134"/>
      <c r="AF63" s="134"/>
      <c r="AG63" s="134"/>
      <c r="AH63" s="134"/>
      <c r="AI63" s="134"/>
      <c r="AJ63" s="134"/>
      <c r="AQ63" s="105"/>
      <c r="AR63" s="105"/>
      <c r="AS63" s="105"/>
      <c r="AT63" s="105"/>
      <c r="AU63" s="105"/>
      <c r="AV63" s="105"/>
      <c r="AW63" s="105"/>
      <c r="AX63" s="105"/>
      <c r="AY63" s="105"/>
      <c r="AZ63" s="105"/>
      <c r="BA63" s="105"/>
    </row>
    <row r="64" spans="3:53" x14ac:dyDescent="0.15">
      <c r="C64" s="17" t="s">
        <v>67</v>
      </c>
      <c r="AS64" s="105"/>
      <c r="AT64" s="105"/>
      <c r="AU64" s="105"/>
      <c r="AV64" s="105"/>
      <c r="AW64" s="105"/>
      <c r="AX64" s="105"/>
      <c r="AY64" s="105"/>
      <c r="AZ64" s="105"/>
      <c r="BA64" s="105"/>
    </row>
    <row r="66" spans="1:58" ht="11.25" customHeight="1" x14ac:dyDescent="0.15">
      <c r="C66" s="143"/>
      <c r="D66" s="144" t="s">
        <v>11</v>
      </c>
      <c r="E66" s="373" t="s">
        <v>72</v>
      </c>
      <c r="F66" s="330"/>
      <c r="G66" s="330"/>
      <c r="H66" s="330"/>
      <c r="I66" s="330"/>
      <c r="J66" s="374"/>
      <c r="K66" s="373" t="s">
        <v>38</v>
      </c>
      <c r="L66" s="330"/>
      <c r="M66" s="330"/>
      <c r="N66" s="330"/>
      <c r="O66" s="330"/>
      <c r="P66" s="330"/>
      <c r="Q66" s="331"/>
      <c r="R66" s="287" t="s">
        <v>73</v>
      </c>
      <c r="S66" s="330"/>
      <c r="T66" s="330"/>
      <c r="U66" s="330"/>
      <c r="V66" s="330"/>
      <c r="W66" s="330"/>
      <c r="X66" s="330"/>
      <c r="Y66" s="331"/>
      <c r="Z66" s="345" t="s">
        <v>26</v>
      </c>
      <c r="AA66" s="346"/>
      <c r="AB66" s="346"/>
      <c r="AC66" s="346"/>
      <c r="AD66" s="347"/>
      <c r="AE66" s="400" t="s">
        <v>129</v>
      </c>
      <c r="AF66" s="401"/>
      <c r="AG66" s="401"/>
      <c r="AH66" s="402"/>
    </row>
    <row r="67" spans="1:58" ht="27" customHeight="1" x14ac:dyDescent="0.15">
      <c r="D67" s="145">
        <v>1</v>
      </c>
      <c r="E67" s="352" t="s">
        <v>94</v>
      </c>
      <c r="F67" s="353"/>
      <c r="G67" s="353"/>
      <c r="H67" s="353"/>
      <c r="I67" s="353"/>
      <c r="J67" s="354"/>
      <c r="K67" s="361" t="s">
        <v>95</v>
      </c>
      <c r="L67" s="298"/>
      <c r="M67" s="298"/>
      <c r="N67" s="298"/>
      <c r="O67" s="298"/>
      <c r="P67" s="298"/>
      <c r="Q67" s="299"/>
      <c r="R67" s="216" t="s">
        <v>145</v>
      </c>
      <c r="S67" s="298"/>
      <c r="T67" s="298"/>
      <c r="U67" s="298"/>
      <c r="V67" s="298"/>
      <c r="W67" s="298"/>
      <c r="X67" s="298"/>
      <c r="Y67" s="299"/>
      <c r="Z67" s="361" t="s">
        <v>93</v>
      </c>
      <c r="AA67" s="298"/>
      <c r="AB67" s="298"/>
      <c r="AC67" s="298"/>
      <c r="AD67" s="299"/>
      <c r="AE67" s="378" t="s">
        <v>71</v>
      </c>
      <c r="AF67" s="379"/>
      <c r="AG67" s="379"/>
      <c r="AH67" s="380"/>
    </row>
    <row r="68" spans="1:58" ht="27" customHeight="1" x14ac:dyDescent="0.15">
      <c r="D68" s="145">
        <v>2</v>
      </c>
      <c r="E68" s="377" t="s">
        <v>138</v>
      </c>
      <c r="F68" s="353"/>
      <c r="G68" s="353"/>
      <c r="H68" s="353"/>
      <c r="I68" s="353"/>
      <c r="J68" s="354"/>
      <c r="K68" s="216" t="s">
        <v>144</v>
      </c>
      <c r="L68" s="298"/>
      <c r="M68" s="298"/>
      <c r="N68" s="298"/>
      <c r="O68" s="298"/>
      <c r="P68" s="298"/>
      <c r="Q68" s="299"/>
      <c r="R68" s="216" t="s">
        <v>146</v>
      </c>
      <c r="S68" s="298"/>
      <c r="T68" s="298"/>
      <c r="U68" s="298"/>
      <c r="V68" s="298"/>
      <c r="W68" s="298"/>
      <c r="X68" s="298"/>
      <c r="Y68" s="299"/>
      <c r="Z68" s="216" t="s">
        <v>164</v>
      </c>
      <c r="AA68" s="298"/>
      <c r="AB68" s="298"/>
      <c r="AC68" s="298"/>
      <c r="AD68" s="299"/>
      <c r="AE68" s="378" t="s">
        <v>71</v>
      </c>
      <c r="AF68" s="379"/>
      <c r="AG68" s="379"/>
      <c r="AH68" s="380"/>
    </row>
    <row r="69" spans="1:58" s="108" customFormat="1" x14ac:dyDescent="0.15">
      <c r="D69" s="128"/>
      <c r="E69" s="150"/>
      <c r="F69" s="150"/>
      <c r="G69" s="150"/>
      <c r="H69" s="150"/>
      <c r="I69" s="150"/>
      <c r="J69" s="150"/>
      <c r="K69" s="157"/>
      <c r="L69" s="157"/>
      <c r="M69" s="157"/>
      <c r="N69" s="157"/>
      <c r="O69" s="157"/>
      <c r="P69" s="157"/>
      <c r="Q69" s="157"/>
      <c r="R69" s="157"/>
      <c r="S69" s="157"/>
      <c r="T69" s="157"/>
      <c r="U69" s="157"/>
      <c r="V69" s="157"/>
      <c r="W69" s="157"/>
      <c r="X69" s="157"/>
      <c r="Y69" s="157"/>
      <c r="Z69" s="157"/>
      <c r="AA69" s="157"/>
      <c r="AB69" s="157"/>
      <c r="AC69" s="157"/>
      <c r="AD69" s="157"/>
      <c r="AE69" s="157"/>
      <c r="AF69" s="157"/>
      <c r="AG69" s="157"/>
      <c r="AH69" s="135"/>
      <c r="AN69" s="29"/>
      <c r="AO69" s="29"/>
      <c r="AP69" s="29"/>
    </row>
    <row r="70" spans="1:58" x14ac:dyDescent="0.15">
      <c r="A70" s="105"/>
      <c r="B70" s="105"/>
      <c r="C70" s="105"/>
      <c r="D70" s="105"/>
      <c r="E70" s="105"/>
      <c r="F70" s="105"/>
      <c r="G70" s="105"/>
      <c r="H70" s="105"/>
      <c r="I70" s="105"/>
      <c r="J70" s="105"/>
      <c r="K70" s="105"/>
      <c r="L70" s="105"/>
      <c r="M70" s="105"/>
      <c r="N70" s="105"/>
      <c r="O70" s="105"/>
      <c r="P70" s="105"/>
      <c r="Q70" s="105"/>
      <c r="R70" s="105"/>
      <c r="S70" s="105"/>
      <c r="T70" s="105"/>
      <c r="U70" s="105"/>
      <c r="V70" s="105"/>
      <c r="W70" s="105"/>
      <c r="X70" s="105"/>
      <c r="Y70" s="105"/>
      <c r="Z70" s="105"/>
      <c r="AA70" s="105"/>
      <c r="AB70" s="105"/>
      <c r="AC70" s="105"/>
      <c r="AD70" s="105"/>
      <c r="AE70" s="157"/>
      <c r="AF70" s="157"/>
      <c r="AG70" s="157"/>
      <c r="AH70" s="105"/>
      <c r="AI70" s="105"/>
      <c r="AN70" s="105"/>
      <c r="AO70" s="105"/>
      <c r="AP70" s="105"/>
      <c r="AQ70" s="105"/>
      <c r="AR70" s="105"/>
      <c r="AS70" s="105"/>
      <c r="AT70" s="105"/>
      <c r="AU70" s="105"/>
      <c r="AV70" s="105"/>
      <c r="AW70" s="105"/>
      <c r="AX70" s="105"/>
      <c r="AY70" s="105"/>
      <c r="AZ70" s="105"/>
      <c r="BA70" s="105"/>
      <c r="BB70" s="105"/>
    </row>
    <row r="71" spans="1:58" x14ac:dyDescent="0.15">
      <c r="C71" s="105" t="s">
        <v>65</v>
      </c>
      <c r="D71" s="106"/>
      <c r="E71" s="106"/>
      <c r="G71" s="53"/>
      <c r="I71" s="107"/>
      <c r="AE71" s="157"/>
      <c r="AG71" s="157"/>
      <c r="AP71" s="105"/>
      <c r="AQ71" s="105"/>
      <c r="AR71" s="105"/>
      <c r="AS71" s="105"/>
      <c r="AT71" s="105"/>
      <c r="AU71" s="105"/>
      <c r="AV71" s="105"/>
      <c r="AW71" s="105"/>
      <c r="AX71" s="105"/>
      <c r="AY71" s="105"/>
      <c r="AZ71" s="105"/>
      <c r="BA71" s="105"/>
      <c r="BB71" s="105"/>
      <c r="BC71" s="105"/>
      <c r="BD71" s="105"/>
    </row>
    <row r="72" spans="1:58" ht="11.25" customHeight="1" x14ac:dyDescent="0.15">
      <c r="C72" s="105"/>
      <c r="D72" s="152" t="s">
        <v>96</v>
      </c>
      <c r="E72" s="106"/>
      <c r="AP72" s="105"/>
      <c r="AQ72" s="105"/>
      <c r="AR72" s="105"/>
      <c r="AS72" s="105"/>
      <c r="AT72" s="105"/>
      <c r="AU72" s="105"/>
      <c r="AV72" s="105"/>
      <c r="AW72" s="105"/>
      <c r="AX72" s="105"/>
      <c r="AY72" s="105"/>
      <c r="AZ72" s="105"/>
      <c r="BA72" s="105"/>
      <c r="BB72" s="105"/>
      <c r="BC72" s="105"/>
      <c r="BD72" s="105"/>
    </row>
    <row r="73" spans="1:58" ht="11.25" customHeight="1" x14ac:dyDescent="0.15">
      <c r="C73" s="105"/>
      <c r="D73" s="106"/>
      <c r="E73" s="106"/>
      <c r="AP73" s="105"/>
      <c r="AQ73" s="105"/>
      <c r="AR73" s="105"/>
      <c r="AS73" s="105"/>
      <c r="AT73" s="105"/>
      <c r="AU73" s="105"/>
      <c r="AV73" s="105"/>
      <c r="AW73" s="105"/>
      <c r="AX73" s="105"/>
      <c r="AY73" s="105"/>
      <c r="AZ73" s="105"/>
      <c r="BA73" s="105"/>
      <c r="BB73" s="105"/>
      <c r="BC73" s="105"/>
      <c r="BD73" s="105"/>
    </row>
    <row r="74" spans="1:58" s="108" customFormat="1" ht="11.25" customHeight="1" x14ac:dyDescent="0.15">
      <c r="C74" s="29"/>
      <c r="D74" s="106"/>
      <c r="E74" s="106" t="s">
        <v>97</v>
      </c>
      <c r="AP74" s="29"/>
    </row>
    <row r="75" spans="1:58" x14ac:dyDescent="0.15">
      <c r="C75" s="105"/>
      <c r="D75" s="106"/>
      <c r="E75" s="106"/>
      <c r="F75" s="106"/>
    </row>
    <row r="76" spans="1:58" ht="11.25" customHeight="1" x14ac:dyDescent="0.15">
      <c r="C76" s="105"/>
      <c r="D76" s="106"/>
      <c r="E76" s="106"/>
      <c r="F76" s="17" t="s">
        <v>116</v>
      </c>
      <c r="AP76" s="105"/>
    </row>
    <row r="77" spans="1:58" s="108" customFormat="1" x14ac:dyDescent="0.15">
      <c r="A77" s="29"/>
      <c r="B77" s="107"/>
      <c r="C77" s="29"/>
      <c r="D77" s="29"/>
      <c r="E77" s="29"/>
      <c r="G77" s="151"/>
      <c r="H77" s="151"/>
      <c r="I77" s="151"/>
      <c r="J77" s="151"/>
      <c r="K77" s="151"/>
      <c r="L77" s="151"/>
      <c r="M77" s="151"/>
      <c r="N77" s="151"/>
      <c r="O77" s="151"/>
      <c r="P77" s="151"/>
      <c r="Q77" s="151"/>
      <c r="R77" s="151"/>
      <c r="S77" s="151"/>
      <c r="T77" s="151"/>
      <c r="U77" s="151"/>
      <c r="V77" s="151"/>
      <c r="W77" s="151"/>
      <c r="X77" s="151"/>
      <c r="Y77" s="151"/>
      <c r="Z77" s="151"/>
      <c r="AA77" s="151"/>
      <c r="AB77" s="151"/>
      <c r="AC77" s="151"/>
      <c r="AD77" s="149"/>
      <c r="AE77" s="149"/>
      <c r="AF77" s="149"/>
      <c r="AG77" s="149"/>
      <c r="AH77" s="149"/>
      <c r="AI77" s="149"/>
      <c r="AJ77" s="130"/>
    </row>
    <row r="78" spans="1:58" s="108" customFormat="1" x14ac:dyDescent="0.15">
      <c r="AI78" s="125"/>
      <c r="AJ78" s="125"/>
      <c r="AK78" s="125"/>
      <c r="AL78" s="125"/>
      <c r="AM78" s="125"/>
      <c r="AN78" s="125"/>
      <c r="AO78" s="125"/>
      <c r="AP78" s="125"/>
      <c r="AQ78" s="125"/>
      <c r="AR78" s="125"/>
      <c r="AS78" s="125"/>
      <c r="AT78" s="125"/>
      <c r="AU78" s="125"/>
      <c r="AV78" s="125"/>
      <c r="AW78" s="125"/>
      <c r="AX78" s="125"/>
      <c r="AY78" s="125"/>
      <c r="AZ78" s="125"/>
      <c r="BA78" s="125"/>
      <c r="BB78" s="125"/>
      <c r="BC78" s="125"/>
      <c r="BD78" s="125"/>
      <c r="BE78" s="125"/>
    </row>
    <row r="79" spans="1:58" x14ac:dyDescent="0.15">
      <c r="E79" s="103" t="s">
        <v>147</v>
      </c>
      <c r="G79" s="107"/>
      <c r="AJ79" s="110"/>
      <c r="AK79" s="110"/>
      <c r="AL79" s="110"/>
      <c r="AM79" s="110"/>
      <c r="AN79" s="110"/>
      <c r="AO79" s="110"/>
      <c r="AP79" s="110"/>
      <c r="AQ79" s="110"/>
      <c r="AR79" s="110"/>
      <c r="AS79" s="110"/>
      <c r="AT79" s="110"/>
      <c r="AU79" s="110"/>
      <c r="AV79" s="110"/>
      <c r="AW79" s="110"/>
      <c r="AX79" s="110"/>
      <c r="AY79" s="110"/>
      <c r="AZ79" s="110"/>
      <c r="BA79" s="110"/>
      <c r="BB79" s="110"/>
      <c r="BC79" s="110"/>
      <c r="BD79" s="110"/>
      <c r="BE79" s="110"/>
      <c r="BF79" s="110"/>
    </row>
    <row r="80" spans="1:58" x14ac:dyDescent="0.15">
      <c r="H80" s="107"/>
      <c r="AJ80" s="110"/>
      <c r="AK80" s="110"/>
      <c r="AL80" s="110"/>
      <c r="AM80" s="110"/>
      <c r="AN80" s="110"/>
      <c r="AO80" s="110"/>
      <c r="AP80" s="110"/>
      <c r="AQ80" s="110"/>
      <c r="AR80" s="110"/>
      <c r="AS80" s="110"/>
      <c r="AT80" s="110"/>
      <c r="AU80" s="110"/>
      <c r="AV80" s="110"/>
      <c r="AW80" s="110"/>
      <c r="AX80" s="110"/>
      <c r="AY80" s="110"/>
      <c r="AZ80" s="110"/>
      <c r="BA80" s="110"/>
      <c r="BB80" s="110"/>
      <c r="BC80" s="110"/>
      <c r="BD80" s="110"/>
      <c r="BE80" s="110"/>
      <c r="BF80" s="110"/>
    </row>
    <row r="81" spans="1:58" x14ac:dyDescent="0.15">
      <c r="E81" s="126"/>
      <c r="F81" s="71" t="s">
        <v>148</v>
      </c>
      <c r="AJ81" s="110"/>
      <c r="AK81" s="110"/>
      <c r="AL81" s="110"/>
      <c r="AM81" s="110"/>
      <c r="AN81" s="110"/>
      <c r="AO81" s="110"/>
      <c r="AP81" s="110"/>
      <c r="AQ81" s="110"/>
      <c r="AR81" s="110"/>
      <c r="AS81" s="110"/>
      <c r="AT81" s="110"/>
      <c r="AU81" s="110"/>
      <c r="AV81" s="110"/>
      <c r="AW81" s="110"/>
      <c r="AX81" s="110"/>
      <c r="AY81" s="110"/>
      <c r="AZ81" s="110"/>
      <c r="BA81" s="110"/>
      <c r="BB81" s="110"/>
      <c r="BC81" s="110"/>
      <c r="BD81" s="110"/>
      <c r="BE81" s="110"/>
      <c r="BF81" s="110"/>
    </row>
    <row r="82" spans="1:58" x14ac:dyDescent="0.15">
      <c r="E82" s="126"/>
      <c r="F82" s="127"/>
      <c r="G82" s="71"/>
      <c r="AJ82" s="110"/>
      <c r="AK82" s="110"/>
      <c r="AL82" s="110"/>
      <c r="AM82" s="110"/>
      <c r="AN82" s="110"/>
      <c r="AO82" s="110"/>
      <c r="AP82" s="110"/>
      <c r="AQ82" s="110"/>
      <c r="AR82" s="110"/>
      <c r="AS82" s="110"/>
      <c r="AT82" s="110"/>
      <c r="AU82" s="110"/>
      <c r="AV82" s="110"/>
      <c r="AW82" s="110"/>
      <c r="AX82" s="110"/>
      <c r="AY82" s="110"/>
      <c r="AZ82" s="110"/>
      <c r="BA82" s="110"/>
      <c r="BB82" s="110"/>
      <c r="BC82" s="110"/>
      <c r="BD82" s="110"/>
      <c r="BE82" s="110"/>
      <c r="BF82" s="110"/>
    </row>
    <row r="83" spans="1:58" x14ac:dyDescent="0.15">
      <c r="E83" s="126"/>
      <c r="AJ83" s="110"/>
      <c r="AK83" s="110"/>
      <c r="AL83" s="110"/>
      <c r="AM83" s="110"/>
      <c r="AN83" s="110"/>
      <c r="AO83" s="110"/>
      <c r="AP83" s="110"/>
      <c r="AQ83" s="110"/>
      <c r="AR83" s="110"/>
      <c r="AS83" s="110"/>
      <c r="AT83" s="110"/>
      <c r="AU83" s="110"/>
      <c r="AV83" s="110"/>
      <c r="AW83" s="110"/>
      <c r="AX83" s="110"/>
      <c r="AY83" s="110"/>
      <c r="AZ83" s="110"/>
      <c r="BA83" s="110"/>
      <c r="BB83" s="110"/>
      <c r="BC83" s="110"/>
      <c r="BD83" s="110"/>
      <c r="BE83" s="110"/>
      <c r="BF83" s="110"/>
    </row>
    <row r="84" spans="1:58" ht="11.25" customHeight="1" x14ac:dyDescent="0.15">
      <c r="C84" s="105"/>
      <c r="D84" s="152" t="s">
        <v>149</v>
      </c>
      <c r="E84" s="106"/>
      <c r="AP84" s="105"/>
      <c r="AQ84" s="105"/>
      <c r="AR84" s="105"/>
      <c r="AS84" s="105"/>
      <c r="AT84" s="105"/>
      <c r="AU84" s="105"/>
      <c r="AV84" s="105"/>
      <c r="AW84" s="105"/>
      <c r="AX84" s="105"/>
      <c r="AY84" s="105"/>
      <c r="AZ84" s="105"/>
      <c r="BA84" s="105"/>
      <c r="BB84" s="105"/>
      <c r="BC84" s="105"/>
      <c r="BD84" s="105"/>
    </row>
    <row r="85" spans="1:58" ht="11.25" customHeight="1" x14ac:dyDescent="0.15">
      <c r="C85" s="105"/>
      <c r="D85" s="106"/>
      <c r="E85" s="106"/>
      <c r="AP85" s="105"/>
      <c r="AQ85" s="105"/>
      <c r="AR85" s="105"/>
      <c r="AS85" s="105"/>
      <c r="AT85" s="105"/>
      <c r="AU85" s="105"/>
      <c r="AV85" s="105"/>
      <c r="AW85" s="105"/>
      <c r="AX85" s="105"/>
      <c r="AY85" s="105"/>
      <c r="AZ85" s="105"/>
      <c r="BA85" s="105"/>
      <c r="BB85" s="105"/>
      <c r="BC85" s="105"/>
      <c r="BD85" s="105"/>
    </row>
    <row r="86" spans="1:58" s="108" customFormat="1" ht="11.25" customHeight="1" x14ac:dyDescent="0.15">
      <c r="C86" s="29"/>
      <c r="D86" s="106"/>
      <c r="E86" s="106" t="s">
        <v>97</v>
      </c>
      <c r="AP86" s="29"/>
    </row>
    <row r="87" spans="1:58" x14ac:dyDescent="0.15">
      <c r="C87" s="105"/>
      <c r="D87" s="106"/>
      <c r="E87" s="106"/>
      <c r="F87" s="106"/>
    </row>
    <row r="88" spans="1:58" ht="41.25" customHeight="1" x14ac:dyDescent="0.15">
      <c r="A88" s="103"/>
      <c r="D88" s="105"/>
      <c r="E88" s="106"/>
      <c r="F88" s="147" t="s">
        <v>41</v>
      </c>
      <c r="G88" s="287" t="s">
        <v>68</v>
      </c>
      <c r="H88" s="330"/>
      <c r="I88" s="330"/>
      <c r="J88" s="330"/>
      <c r="K88" s="330"/>
      <c r="L88" s="331"/>
      <c r="M88" s="351" t="s">
        <v>76</v>
      </c>
      <c r="N88" s="330"/>
      <c r="O88" s="330"/>
      <c r="P88" s="330"/>
      <c r="Q88" s="330"/>
      <c r="R88" s="330"/>
      <c r="S88" s="330"/>
      <c r="T88" s="330"/>
      <c r="U88" s="330"/>
      <c r="V88" s="331"/>
      <c r="W88" s="362" t="s">
        <v>166</v>
      </c>
      <c r="X88" s="359"/>
      <c r="Y88" s="360"/>
      <c r="Z88" s="358" t="s">
        <v>77</v>
      </c>
      <c r="AA88" s="359"/>
      <c r="AB88" s="359"/>
      <c r="AC88" s="360"/>
      <c r="AD88" s="324" t="s">
        <v>130</v>
      </c>
      <c r="AE88" s="325"/>
      <c r="AF88" s="325"/>
      <c r="AG88" s="326"/>
      <c r="AJ88" s="125"/>
      <c r="AK88" s="125"/>
      <c r="AL88" s="125"/>
      <c r="AM88" s="125"/>
      <c r="AN88" s="125"/>
      <c r="AO88" s="125"/>
      <c r="AP88" s="125"/>
      <c r="AQ88" s="125"/>
      <c r="AR88" s="125"/>
      <c r="AS88" s="125"/>
      <c r="AT88" s="125"/>
      <c r="AU88" s="110"/>
      <c r="AV88" s="110"/>
      <c r="AW88" s="110"/>
      <c r="AX88" s="110"/>
      <c r="AY88" s="110"/>
      <c r="AZ88" s="110"/>
      <c r="BA88" s="110"/>
      <c r="BB88" s="110"/>
      <c r="BC88" s="110"/>
      <c r="BD88" s="110"/>
      <c r="BE88" s="110"/>
    </row>
    <row r="89" spans="1:58" ht="47.25" customHeight="1" x14ac:dyDescent="0.15">
      <c r="D89" s="105"/>
      <c r="E89" s="106"/>
      <c r="F89" s="148">
        <v>1</v>
      </c>
      <c r="G89" s="332" t="s">
        <v>70</v>
      </c>
      <c r="H89" s="328"/>
      <c r="I89" s="328"/>
      <c r="J89" s="328"/>
      <c r="K89" s="328"/>
      <c r="L89" s="329"/>
      <c r="M89" s="327" t="s">
        <v>86</v>
      </c>
      <c r="N89" s="328"/>
      <c r="O89" s="328"/>
      <c r="P89" s="328"/>
      <c r="Q89" s="328"/>
      <c r="R89" s="328"/>
      <c r="S89" s="328"/>
      <c r="T89" s="328"/>
      <c r="U89" s="328"/>
      <c r="V89" s="329"/>
      <c r="W89" s="397" t="s">
        <v>132</v>
      </c>
      <c r="X89" s="398"/>
      <c r="Y89" s="399"/>
      <c r="Z89" s="355" t="s">
        <v>131</v>
      </c>
      <c r="AA89" s="356"/>
      <c r="AB89" s="356"/>
      <c r="AC89" s="357"/>
      <c r="AD89" s="327" t="s">
        <v>120</v>
      </c>
      <c r="AE89" s="328"/>
      <c r="AF89" s="328"/>
      <c r="AG89" s="329"/>
      <c r="AI89" s="125"/>
      <c r="AJ89" s="125"/>
      <c r="AK89" s="125"/>
      <c r="AL89" s="125"/>
      <c r="AM89" s="125"/>
      <c r="AN89" s="125"/>
      <c r="AO89" s="125"/>
      <c r="AP89" s="125"/>
      <c r="AQ89" s="125"/>
      <c r="AR89" s="125"/>
      <c r="AS89" s="125"/>
      <c r="AT89" s="125"/>
      <c r="AU89" s="110"/>
      <c r="AV89" s="110"/>
      <c r="AW89" s="110"/>
      <c r="AX89" s="110"/>
      <c r="AY89" s="110"/>
      <c r="AZ89" s="110"/>
      <c r="BA89" s="110"/>
      <c r="BB89" s="110"/>
      <c r="BC89" s="110"/>
      <c r="BD89" s="110"/>
      <c r="BE89" s="110"/>
    </row>
    <row r="90" spans="1:58" x14ac:dyDescent="0.15">
      <c r="D90" s="105"/>
      <c r="E90" s="106"/>
      <c r="F90" s="108"/>
      <c r="G90" s="108"/>
      <c r="H90" s="108"/>
      <c r="I90" s="108"/>
      <c r="J90" s="108"/>
      <c r="K90" s="108"/>
      <c r="L90" s="108"/>
      <c r="M90" s="108"/>
      <c r="N90" s="108"/>
      <c r="O90" s="108"/>
      <c r="P90" s="108"/>
      <c r="Q90" s="108"/>
      <c r="R90" s="108"/>
      <c r="S90" s="108"/>
      <c r="T90" s="108"/>
      <c r="U90" s="108"/>
      <c r="V90" s="108"/>
      <c r="W90" s="108"/>
      <c r="X90" s="108"/>
      <c r="Y90" s="108"/>
      <c r="Z90" s="108"/>
      <c r="AA90" s="108"/>
      <c r="AB90" s="108"/>
      <c r="AC90" s="108"/>
      <c r="AD90" s="108"/>
      <c r="AE90" s="108"/>
      <c r="AF90" s="108"/>
      <c r="AG90" s="108"/>
      <c r="AH90" s="108"/>
      <c r="AI90" s="125"/>
      <c r="AJ90" s="125"/>
      <c r="AK90" s="125"/>
      <c r="AL90" s="125"/>
      <c r="AM90" s="125"/>
      <c r="AN90" s="125"/>
      <c r="AO90" s="125"/>
      <c r="AP90" s="125"/>
      <c r="AQ90" s="125"/>
      <c r="AR90" s="125"/>
      <c r="AS90" s="125"/>
      <c r="AT90" s="125"/>
      <c r="AU90" s="110"/>
      <c r="AV90" s="110"/>
      <c r="AW90" s="110"/>
      <c r="AX90" s="110"/>
      <c r="AY90" s="110"/>
      <c r="AZ90" s="110"/>
      <c r="BA90" s="110"/>
      <c r="BB90" s="110"/>
      <c r="BC90" s="110"/>
      <c r="BD90" s="110"/>
      <c r="BE90" s="110"/>
    </row>
    <row r="91" spans="1:58" s="108" customFormat="1" x14ac:dyDescent="0.15">
      <c r="D91" s="29"/>
      <c r="E91" s="106"/>
      <c r="F91" s="104" t="s">
        <v>122</v>
      </c>
    </row>
    <row r="92" spans="1:58" s="108" customFormat="1" x14ac:dyDescent="0.15">
      <c r="D92" s="29"/>
      <c r="E92" s="106"/>
      <c r="F92" s="106"/>
      <c r="G92" s="104"/>
    </row>
    <row r="93" spans="1:58" s="108" customFormat="1" x14ac:dyDescent="0.15">
      <c r="A93" s="29"/>
      <c r="B93" s="107"/>
      <c r="C93" s="29"/>
      <c r="D93" s="29"/>
      <c r="E93" s="29"/>
      <c r="G93" s="151"/>
      <c r="H93" s="151"/>
      <c r="I93" s="151"/>
      <c r="J93" s="151"/>
      <c r="K93" s="151"/>
      <c r="L93" s="151"/>
      <c r="M93" s="151"/>
      <c r="N93" s="151"/>
      <c r="O93" s="151"/>
      <c r="P93" s="151"/>
      <c r="Q93" s="151"/>
      <c r="R93" s="151"/>
      <c r="S93" s="151"/>
      <c r="T93" s="151"/>
      <c r="U93" s="151"/>
      <c r="V93" s="151"/>
      <c r="W93" s="151"/>
      <c r="X93" s="151"/>
      <c r="Y93" s="151"/>
      <c r="Z93" s="151"/>
      <c r="AA93" s="151"/>
      <c r="AB93" s="151"/>
      <c r="AC93" s="151"/>
      <c r="AD93" s="149"/>
      <c r="AE93" s="149"/>
      <c r="AF93" s="149"/>
      <c r="AG93" s="149"/>
      <c r="AH93" s="149"/>
      <c r="AI93" s="149"/>
      <c r="AJ93" s="130"/>
    </row>
    <row r="94" spans="1:58" ht="11.25" customHeight="1" x14ac:dyDescent="0.15">
      <c r="C94" s="105"/>
      <c r="D94" s="106"/>
      <c r="E94" s="106"/>
      <c r="AP94" s="105"/>
    </row>
    <row r="95" spans="1:58" x14ac:dyDescent="0.15">
      <c r="E95" s="103" t="s">
        <v>98</v>
      </c>
    </row>
    <row r="96" spans="1:58" x14ac:dyDescent="0.15">
      <c r="F96" s="103" t="s">
        <v>150</v>
      </c>
    </row>
    <row r="98" spans="6:58" s="108" customFormat="1" x14ac:dyDescent="0.15">
      <c r="G98" s="305" t="s">
        <v>99</v>
      </c>
      <c r="H98" s="306"/>
      <c r="I98" s="306"/>
      <c r="J98" s="306"/>
      <c r="K98" s="306"/>
      <c r="L98" s="306"/>
      <c r="M98" s="306"/>
      <c r="N98" s="306"/>
      <c r="O98" s="306"/>
      <c r="P98" s="307"/>
      <c r="Q98" s="308" t="s">
        <v>100</v>
      </c>
      <c r="R98" s="309"/>
      <c r="S98" s="309"/>
      <c r="T98" s="309"/>
      <c r="U98" s="309"/>
      <c r="V98" s="309"/>
      <c r="W98" s="309"/>
      <c r="X98" s="309"/>
      <c r="Y98" s="309"/>
      <c r="Z98" s="310"/>
    </row>
    <row r="99" spans="6:58" ht="11.25" customHeight="1" x14ac:dyDescent="0.15">
      <c r="G99" s="311" t="s">
        <v>143</v>
      </c>
      <c r="H99" s="312"/>
      <c r="I99" s="312"/>
      <c r="J99" s="312"/>
      <c r="K99" s="312"/>
      <c r="L99" s="312"/>
      <c r="M99" s="312"/>
      <c r="N99" s="312"/>
      <c r="O99" s="312"/>
      <c r="P99" s="313"/>
      <c r="Q99" s="318" t="s">
        <v>174</v>
      </c>
      <c r="R99" s="319"/>
      <c r="S99" s="319"/>
      <c r="T99" s="319"/>
      <c r="U99" s="319"/>
      <c r="V99" s="319"/>
      <c r="W99" s="319"/>
      <c r="X99" s="319"/>
      <c r="Y99" s="319"/>
      <c r="Z99" s="320"/>
      <c r="AG99" s="109"/>
      <c r="AH99" s="109"/>
    </row>
    <row r="100" spans="6:58" ht="11.25" customHeight="1" x14ac:dyDescent="0.15">
      <c r="G100" s="314"/>
      <c r="H100" s="315"/>
      <c r="I100" s="315"/>
      <c r="J100" s="315"/>
      <c r="K100" s="315"/>
      <c r="L100" s="315"/>
      <c r="M100" s="315"/>
      <c r="N100" s="315"/>
      <c r="O100" s="315"/>
      <c r="P100" s="316"/>
      <c r="Q100" s="190" t="s">
        <v>172</v>
      </c>
      <c r="R100" s="191"/>
      <c r="S100" s="191"/>
      <c r="T100" s="191"/>
      <c r="U100" s="191"/>
      <c r="V100" s="191"/>
      <c r="W100" s="191"/>
      <c r="X100" s="191"/>
      <c r="Y100" s="191"/>
      <c r="Z100" s="192"/>
      <c r="AG100" s="109"/>
      <c r="AH100" s="109"/>
    </row>
    <row r="101" spans="6:58" ht="11.25" customHeight="1" x14ac:dyDescent="0.15">
      <c r="G101" s="314"/>
      <c r="H101" s="315"/>
      <c r="I101" s="315"/>
      <c r="J101" s="315"/>
      <c r="K101" s="315"/>
      <c r="L101" s="315"/>
      <c r="M101" s="315"/>
      <c r="N101" s="315"/>
      <c r="O101" s="315"/>
      <c r="P101" s="316"/>
      <c r="Q101" s="174" t="s">
        <v>142</v>
      </c>
      <c r="R101" s="166"/>
      <c r="S101" s="166"/>
      <c r="T101" s="166"/>
      <c r="U101" s="166"/>
      <c r="V101" s="166"/>
      <c r="W101" s="166"/>
      <c r="X101" s="166"/>
      <c r="Y101" s="166"/>
      <c r="Z101" s="167"/>
      <c r="AG101" s="109"/>
      <c r="AH101" s="109"/>
    </row>
    <row r="102" spans="6:58" ht="11.25" customHeight="1" x14ac:dyDescent="0.15">
      <c r="G102" s="314"/>
      <c r="H102" s="315"/>
      <c r="I102" s="315"/>
      <c r="J102" s="315"/>
      <c r="K102" s="315"/>
      <c r="L102" s="315"/>
      <c r="M102" s="315"/>
      <c r="N102" s="315"/>
      <c r="O102" s="315"/>
      <c r="P102" s="316"/>
      <c r="Q102" s="174" t="s">
        <v>158</v>
      </c>
      <c r="R102" s="166"/>
      <c r="S102" s="166"/>
      <c r="T102" s="166"/>
      <c r="U102" s="166"/>
      <c r="V102" s="166"/>
      <c r="W102" s="166"/>
      <c r="X102" s="166"/>
      <c r="Y102" s="166"/>
      <c r="Z102" s="167"/>
      <c r="AG102" s="109"/>
      <c r="AH102" s="109"/>
    </row>
    <row r="103" spans="6:58" ht="11.25" customHeight="1" x14ac:dyDescent="0.15">
      <c r="G103" s="314"/>
      <c r="H103" s="315"/>
      <c r="I103" s="315"/>
      <c r="J103" s="315"/>
      <c r="K103" s="315"/>
      <c r="L103" s="315"/>
      <c r="M103" s="315"/>
      <c r="N103" s="315"/>
      <c r="O103" s="315"/>
      <c r="P103" s="316"/>
      <c r="Q103" s="318" t="s">
        <v>153</v>
      </c>
      <c r="R103" s="319"/>
      <c r="S103" s="319"/>
      <c r="T103" s="319"/>
      <c r="U103" s="319"/>
      <c r="V103" s="319"/>
      <c r="W103" s="319"/>
      <c r="X103" s="319"/>
      <c r="Y103" s="319"/>
      <c r="Z103" s="320"/>
      <c r="AG103" s="109"/>
      <c r="AH103" s="109"/>
    </row>
    <row r="104" spans="6:58" x14ac:dyDescent="0.15">
      <c r="G104" s="317"/>
      <c r="H104" s="315"/>
      <c r="I104" s="315"/>
      <c r="J104" s="315"/>
      <c r="K104" s="315"/>
      <c r="L104" s="315"/>
      <c r="M104" s="315"/>
      <c r="N104" s="315"/>
      <c r="O104" s="315"/>
      <c r="P104" s="316"/>
      <c r="Q104" s="318" t="s">
        <v>154</v>
      </c>
      <c r="R104" s="319"/>
      <c r="S104" s="319"/>
      <c r="T104" s="319"/>
      <c r="U104" s="319"/>
      <c r="V104" s="319"/>
      <c r="W104" s="319"/>
      <c r="X104" s="319"/>
      <c r="Y104" s="319"/>
      <c r="Z104" s="320"/>
      <c r="AC104" s="110"/>
      <c r="AD104" s="110"/>
      <c r="AE104" s="110"/>
      <c r="AF104" s="110"/>
      <c r="AG104" s="109"/>
      <c r="AH104" s="109"/>
      <c r="AP104" s="110"/>
      <c r="AQ104" s="110"/>
      <c r="AR104" s="110"/>
      <c r="AS104" s="110"/>
      <c r="AT104" s="110"/>
      <c r="AU104" s="110"/>
      <c r="AV104" s="110"/>
      <c r="AW104" s="110"/>
      <c r="AX104" s="110"/>
      <c r="AY104" s="110"/>
    </row>
    <row r="105" spans="6:58" x14ac:dyDescent="0.15">
      <c r="G105" s="321" t="s">
        <v>101</v>
      </c>
      <c r="H105" s="322"/>
      <c r="I105" s="322"/>
      <c r="J105" s="322"/>
      <c r="K105" s="322"/>
      <c r="L105" s="322"/>
      <c r="M105" s="322"/>
      <c r="N105" s="322"/>
      <c r="O105" s="322"/>
      <c r="P105" s="322"/>
      <c r="Q105" s="322"/>
      <c r="R105" s="322"/>
      <c r="S105" s="322"/>
      <c r="T105" s="322"/>
      <c r="U105" s="322"/>
      <c r="V105" s="322"/>
      <c r="W105" s="322"/>
      <c r="X105" s="322"/>
      <c r="Y105" s="322"/>
      <c r="Z105" s="323"/>
      <c r="AJ105" s="110"/>
      <c r="AK105" s="110"/>
      <c r="AL105" s="110"/>
      <c r="AM105" s="110"/>
      <c r="AN105" s="110"/>
      <c r="AO105" s="110"/>
      <c r="AP105" s="110"/>
      <c r="AQ105" s="110"/>
      <c r="AR105" s="110"/>
      <c r="AS105" s="110"/>
      <c r="AT105" s="110"/>
      <c r="AU105" s="110"/>
      <c r="AV105" s="110"/>
      <c r="AW105" s="110"/>
      <c r="AX105" s="110"/>
      <c r="AY105" s="110"/>
      <c r="AZ105" s="110"/>
      <c r="BA105" s="110"/>
      <c r="BB105" s="110"/>
      <c r="BC105" s="110"/>
      <c r="BD105" s="110"/>
      <c r="BE105" s="110"/>
      <c r="BF105" s="110"/>
    </row>
    <row r="106" spans="6:58" x14ac:dyDescent="0.15">
      <c r="G106" s="111"/>
      <c r="H106" s="112"/>
      <c r="I106" s="112"/>
      <c r="J106" s="112"/>
      <c r="K106" s="112"/>
      <c r="L106" s="112"/>
      <c r="M106" s="112"/>
      <c r="N106" s="112"/>
      <c r="O106" s="112"/>
      <c r="P106" s="112"/>
      <c r="Q106" s="112"/>
      <c r="R106" s="112"/>
      <c r="S106" s="112"/>
      <c r="T106" s="112"/>
      <c r="U106" s="112"/>
      <c r="V106" s="112"/>
      <c r="W106" s="112"/>
      <c r="X106" s="112"/>
      <c r="Y106" s="112"/>
      <c r="Z106" s="113"/>
      <c r="AJ106" s="110"/>
      <c r="AK106" s="110"/>
      <c r="AL106" s="110"/>
      <c r="AM106" s="110"/>
      <c r="AN106" s="110"/>
      <c r="AO106" s="110"/>
      <c r="AP106" s="110"/>
      <c r="AQ106" s="110"/>
      <c r="AR106" s="110"/>
      <c r="AS106" s="110"/>
      <c r="AT106" s="110"/>
      <c r="AU106" s="110"/>
      <c r="AV106" s="110"/>
      <c r="AW106" s="110"/>
      <c r="AX106" s="110"/>
      <c r="AY106" s="110"/>
      <c r="AZ106" s="110"/>
      <c r="BA106" s="110"/>
      <c r="BB106" s="110"/>
      <c r="BC106" s="110"/>
      <c r="BD106" s="110"/>
      <c r="BE106" s="110"/>
      <c r="BF106" s="110"/>
    </row>
    <row r="107" spans="6:58" x14ac:dyDescent="0.15">
      <c r="G107" s="114"/>
      <c r="H107" s="177" t="s">
        <v>152</v>
      </c>
      <c r="I107" s="115"/>
      <c r="J107" s="115"/>
      <c r="K107" s="115"/>
      <c r="L107" s="116"/>
      <c r="N107" s="115"/>
      <c r="O107" s="116" t="s">
        <v>102</v>
      </c>
      <c r="Q107" s="177" t="s">
        <v>173</v>
      </c>
      <c r="R107" s="115"/>
      <c r="S107" s="115"/>
      <c r="T107" s="115"/>
      <c r="U107" s="115"/>
      <c r="V107" s="117"/>
      <c r="W107" s="115"/>
      <c r="X107" s="115"/>
      <c r="Y107" s="115"/>
      <c r="Z107" s="118"/>
      <c r="AJ107" s="110"/>
      <c r="AK107" s="110"/>
      <c r="AL107" s="110"/>
      <c r="AM107" s="110"/>
      <c r="AN107" s="110"/>
      <c r="AO107" s="110"/>
      <c r="AP107" s="110"/>
      <c r="AQ107" s="110"/>
      <c r="AR107" s="110"/>
      <c r="AS107" s="110"/>
      <c r="AT107" s="110"/>
      <c r="AU107" s="110"/>
      <c r="AV107" s="110"/>
      <c r="AW107" s="110"/>
      <c r="AX107" s="110"/>
      <c r="AY107" s="110"/>
      <c r="AZ107" s="110"/>
      <c r="BA107" s="110"/>
      <c r="BB107" s="110"/>
      <c r="BC107" s="110"/>
      <c r="BD107" s="110"/>
      <c r="BE107" s="110"/>
      <c r="BF107" s="110"/>
    </row>
    <row r="108" spans="6:58" x14ac:dyDescent="0.15">
      <c r="G108" s="119"/>
      <c r="H108" s="120"/>
      <c r="I108" s="120"/>
      <c r="J108" s="120"/>
      <c r="K108" s="120"/>
      <c r="L108" s="121"/>
      <c r="M108" s="121"/>
      <c r="N108" s="120"/>
      <c r="O108" s="120"/>
      <c r="P108" s="120"/>
      <c r="Q108" s="120"/>
      <c r="R108" s="120"/>
      <c r="S108" s="120"/>
      <c r="T108" s="120"/>
      <c r="U108" s="120"/>
      <c r="V108" s="122"/>
      <c r="W108" s="120"/>
      <c r="X108" s="120"/>
      <c r="Y108" s="120"/>
      <c r="Z108" s="123"/>
      <c r="AJ108" s="110"/>
      <c r="AK108" s="110"/>
      <c r="AL108" s="110"/>
      <c r="AM108" s="110"/>
      <c r="AN108" s="110"/>
      <c r="AO108" s="110"/>
      <c r="AP108" s="110"/>
      <c r="AQ108" s="110"/>
      <c r="AR108" s="110"/>
      <c r="AS108" s="110"/>
      <c r="AT108" s="110"/>
      <c r="AU108" s="110"/>
      <c r="AV108" s="110"/>
      <c r="AW108" s="110"/>
      <c r="AX108" s="110"/>
      <c r="AY108" s="110"/>
      <c r="AZ108" s="110"/>
      <c r="BA108" s="110"/>
      <c r="BB108" s="110"/>
      <c r="BC108" s="110"/>
      <c r="BD108" s="110"/>
      <c r="BE108" s="110"/>
      <c r="BF108" s="110"/>
    </row>
    <row r="109" spans="6:58" x14ac:dyDescent="0.15">
      <c r="G109" s="115"/>
      <c r="H109" s="115"/>
      <c r="I109" s="115"/>
      <c r="J109" s="115"/>
      <c r="K109" s="115"/>
      <c r="L109" s="116"/>
      <c r="M109" s="116"/>
      <c r="N109" s="115"/>
      <c r="O109" s="115"/>
      <c r="P109" s="115"/>
      <c r="Q109" s="115"/>
      <c r="R109" s="115"/>
      <c r="S109" s="115"/>
      <c r="T109" s="115"/>
      <c r="U109" s="115"/>
      <c r="V109" s="117"/>
      <c r="W109" s="115"/>
      <c r="X109" s="115"/>
      <c r="Y109" s="115"/>
      <c r="Z109" s="124"/>
      <c r="AJ109" s="110"/>
      <c r="AK109" s="110"/>
      <c r="AL109" s="110"/>
      <c r="AM109" s="110"/>
      <c r="AN109" s="110"/>
      <c r="AO109" s="110"/>
      <c r="AP109" s="110"/>
      <c r="AQ109" s="110"/>
      <c r="AR109" s="110"/>
      <c r="AS109" s="110"/>
      <c r="AT109" s="110"/>
      <c r="AU109" s="110"/>
      <c r="AV109" s="110"/>
      <c r="AW109" s="110"/>
      <c r="AX109" s="110"/>
      <c r="AY109" s="110"/>
      <c r="AZ109" s="110"/>
      <c r="BA109" s="110"/>
      <c r="BB109" s="110"/>
      <c r="BC109" s="110"/>
      <c r="BD109" s="110"/>
      <c r="BE109" s="110"/>
      <c r="BF109" s="110"/>
    </row>
    <row r="110" spans="6:58" x14ac:dyDescent="0.15">
      <c r="F110" s="103" t="s">
        <v>193</v>
      </c>
    </row>
    <row r="112" spans="6:58" s="108" customFormat="1" x14ac:dyDescent="0.15">
      <c r="G112" s="305" t="s">
        <v>99</v>
      </c>
      <c r="H112" s="306"/>
      <c r="I112" s="306"/>
      <c r="J112" s="306"/>
      <c r="K112" s="306"/>
      <c r="L112" s="306"/>
      <c r="M112" s="306"/>
      <c r="N112" s="306"/>
      <c r="O112" s="306"/>
      <c r="P112" s="307"/>
      <c r="Q112" s="308" t="s">
        <v>100</v>
      </c>
      <c r="R112" s="309"/>
      <c r="S112" s="309"/>
      <c r="T112" s="309"/>
      <c r="U112" s="309"/>
      <c r="V112" s="309"/>
      <c r="W112" s="309"/>
      <c r="X112" s="309"/>
      <c r="Y112" s="309"/>
      <c r="Z112" s="310"/>
    </row>
    <row r="113" spans="4:58" x14ac:dyDescent="0.15">
      <c r="G113" s="311" t="s">
        <v>188</v>
      </c>
      <c r="H113" s="312"/>
      <c r="I113" s="312"/>
      <c r="J113" s="312"/>
      <c r="K113" s="312"/>
      <c r="L113" s="312"/>
      <c r="M113" s="312"/>
      <c r="N113" s="312"/>
      <c r="O113" s="312"/>
      <c r="P113" s="313"/>
      <c r="Q113" s="318" t="s">
        <v>189</v>
      </c>
      <c r="R113" s="319"/>
      <c r="S113" s="319"/>
      <c r="T113" s="319"/>
      <c r="U113" s="319"/>
      <c r="V113" s="319"/>
      <c r="W113" s="319"/>
      <c r="X113" s="319"/>
      <c r="Y113" s="319"/>
      <c r="Z113" s="320"/>
      <c r="AC113" s="110"/>
      <c r="AD113" s="110"/>
      <c r="AE113" s="110"/>
      <c r="AF113" s="110"/>
      <c r="AG113" s="109"/>
      <c r="AH113" s="109"/>
      <c r="AP113" s="110"/>
      <c r="AQ113" s="110"/>
      <c r="AR113" s="110"/>
      <c r="AS113" s="110"/>
      <c r="AT113" s="110"/>
      <c r="AU113" s="110"/>
      <c r="AV113" s="110"/>
      <c r="AW113" s="110"/>
      <c r="AX113" s="110"/>
      <c r="AY113" s="110"/>
    </row>
    <row r="114" spans="4:58" x14ac:dyDescent="0.15">
      <c r="G114" s="387"/>
      <c r="H114" s="388"/>
      <c r="I114" s="388"/>
      <c r="J114" s="388"/>
      <c r="K114" s="388"/>
      <c r="L114" s="388"/>
      <c r="M114" s="388"/>
      <c r="N114" s="388"/>
      <c r="O114" s="388"/>
      <c r="P114" s="389"/>
      <c r="Q114" s="318" t="s">
        <v>190</v>
      </c>
      <c r="R114" s="319"/>
      <c r="S114" s="319"/>
      <c r="T114" s="319"/>
      <c r="U114" s="319"/>
      <c r="V114" s="319"/>
      <c r="W114" s="319"/>
      <c r="X114" s="319"/>
      <c r="Y114" s="319"/>
      <c r="Z114" s="320"/>
      <c r="AC114" s="110"/>
      <c r="AD114" s="110"/>
      <c r="AE114" s="110"/>
      <c r="AF114" s="110"/>
      <c r="AG114" s="109"/>
      <c r="AH114" s="109"/>
      <c r="AP114" s="110"/>
      <c r="AQ114" s="110"/>
      <c r="AR114" s="110"/>
      <c r="AS114" s="110"/>
      <c r="AT114" s="110"/>
      <c r="AU114" s="110"/>
      <c r="AV114" s="110"/>
      <c r="AW114" s="110"/>
      <c r="AX114" s="110"/>
      <c r="AY114" s="110"/>
    </row>
    <row r="115" spans="4:58" x14ac:dyDescent="0.15">
      <c r="G115" s="321" t="s">
        <v>101</v>
      </c>
      <c r="H115" s="322"/>
      <c r="I115" s="322"/>
      <c r="J115" s="322"/>
      <c r="K115" s="322"/>
      <c r="L115" s="322"/>
      <c r="M115" s="322"/>
      <c r="N115" s="322"/>
      <c r="O115" s="322"/>
      <c r="P115" s="322"/>
      <c r="Q115" s="322"/>
      <c r="R115" s="322"/>
      <c r="S115" s="322"/>
      <c r="T115" s="322"/>
      <c r="U115" s="322"/>
      <c r="V115" s="322"/>
      <c r="W115" s="322"/>
      <c r="X115" s="322"/>
      <c r="Y115" s="322"/>
      <c r="Z115" s="323"/>
      <c r="AJ115" s="110"/>
      <c r="AK115" s="110"/>
      <c r="AL115" s="110"/>
      <c r="AM115" s="110"/>
      <c r="AN115" s="110"/>
      <c r="AO115" s="110"/>
      <c r="AP115" s="110"/>
      <c r="AQ115" s="110"/>
      <c r="AR115" s="110"/>
      <c r="AS115" s="110"/>
      <c r="AT115" s="110"/>
      <c r="AU115" s="110"/>
      <c r="AV115" s="110"/>
      <c r="AW115" s="110"/>
      <c r="AX115" s="110"/>
      <c r="AY115" s="110"/>
      <c r="AZ115" s="110"/>
      <c r="BA115" s="110"/>
      <c r="BB115" s="110"/>
      <c r="BC115" s="110"/>
      <c r="BD115" s="110"/>
      <c r="BE115" s="110"/>
      <c r="BF115" s="110"/>
    </row>
    <row r="116" spans="4:58" x14ac:dyDescent="0.15">
      <c r="G116" s="111"/>
      <c r="H116" s="112"/>
      <c r="I116" s="112"/>
      <c r="J116" s="112"/>
      <c r="K116" s="112"/>
      <c r="L116" s="112"/>
      <c r="M116" s="112"/>
      <c r="N116" s="112"/>
      <c r="O116" s="112"/>
      <c r="P116" s="112"/>
      <c r="Q116" s="112"/>
      <c r="R116" s="112"/>
      <c r="S116" s="112"/>
      <c r="T116" s="112"/>
      <c r="U116" s="112"/>
      <c r="V116" s="112"/>
      <c r="W116" s="112"/>
      <c r="X116" s="112"/>
      <c r="Y116" s="112"/>
      <c r="Z116" s="113"/>
      <c r="AJ116" s="110"/>
      <c r="AK116" s="110"/>
      <c r="AL116" s="110"/>
      <c r="AM116" s="110"/>
      <c r="AN116" s="110"/>
      <c r="AO116" s="110"/>
      <c r="AP116" s="110"/>
      <c r="AQ116" s="110"/>
      <c r="AR116" s="110"/>
      <c r="AS116" s="110"/>
      <c r="AT116" s="110"/>
      <c r="AU116" s="110"/>
      <c r="AV116" s="110"/>
      <c r="AW116" s="110"/>
      <c r="AX116" s="110"/>
      <c r="AY116" s="110"/>
      <c r="AZ116" s="110"/>
      <c r="BA116" s="110"/>
      <c r="BB116" s="110"/>
      <c r="BC116" s="110"/>
      <c r="BD116" s="110"/>
      <c r="BE116" s="110"/>
      <c r="BF116" s="110"/>
    </row>
    <row r="117" spans="4:58" x14ac:dyDescent="0.15">
      <c r="G117" s="114"/>
      <c r="H117" s="177" t="s">
        <v>194</v>
      </c>
      <c r="I117" s="115"/>
      <c r="J117" s="115"/>
      <c r="K117" s="115"/>
      <c r="L117" s="116"/>
      <c r="N117" s="115"/>
      <c r="O117" s="116" t="s">
        <v>102</v>
      </c>
      <c r="Q117" s="177" t="s">
        <v>195</v>
      </c>
      <c r="R117" s="115"/>
      <c r="S117" s="115"/>
      <c r="T117" s="115"/>
      <c r="U117" s="115"/>
      <c r="V117" s="117"/>
      <c r="W117" s="115"/>
      <c r="X117" s="115"/>
      <c r="Y117" s="115"/>
      <c r="Z117" s="118"/>
      <c r="AJ117" s="110"/>
      <c r="AK117" s="110"/>
      <c r="AL117" s="110"/>
      <c r="AM117" s="110"/>
      <c r="AN117" s="110"/>
      <c r="AO117" s="110"/>
      <c r="AP117" s="110"/>
      <c r="AQ117" s="110"/>
      <c r="AR117" s="110"/>
      <c r="AS117" s="110"/>
      <c r="AT117" s="110"/>
      <c r="AU117" s="110"/>
      <c r="AV117" s="110"/>
      <c r="AW117" s="110"/>
      <c r="AX117" s="110"/>
      <c r="AY117" s="110"/>
      <c r="AZ117" s="110"/>
      <c r="BA117" s="110"/>
      <c r="BB117" s="110"/>
      <c r="BC117" s="110"/>
      <c r="BD117" s="110"/>
      <c r="BE117" s="110"/>
      <c r="BF117" s="110"/>
    </row>
    <row r="118" spans="4:58" x14ac:dyDescent="0.15">
      <c r="G118" s="119"/>
      <c r="H118" s="120"/>
      <c r="I118" s="120"/>
      <c r="J118" s="120"/>
      <c r="K118" s="120"/>
      <c r="L118" s="121"/>
      <c r="M118" s="121"/>
      <c r="N118" s="120"/>
      <c r="O118" s="120"/>
      <c r="P118" s="120"/>
      <c r="Q118" s="120"/>
      <c r="R118" s="120"/>
      <c r="S118" s="120"/>
      <c r="T118" s="120"/>
      <c r="U118" s="120"/>
      <c r="V118" s="122"/>
      <c r="W118" s="120"/>
      <c r="X118" s="120"/>
      <c r="Y118" s="120"/>
      <c r="Z118" s="123"/>
      <c r="AJ118" s="110"/>
      <c r="AK118" s="110"/>
      <c r="AL118" s="110"/>
      <c r="AM118" s="110"/>
      <c r="AN118" s="110"/>
      <c r="AO118" s="110"/>
      <c r="AP118" s="110"/>
      <c r="AQ118" s="110"/>
      <c r="AR118" s="110"/>
      <c r="AS118" s="110"/>
      <c r="AT118" s="110"/>
      <c r="AU118" s="110"/>
      <c r="AV118" s="110"/>
      <c r="AW118" s="110"/>
      <c r="AX118" s="110"/>
      <c r="AY118" s="110"/>
      <c r="AZ118" s="110"/>
      <c r="BA118" s="110"/>
      <c r="BB118" s="110"/>
      <c r="BC118" s="110"/>
      <c r="BD118" s="110"/>
      <c r="BE118" s="110"/>
      <c r="BF118" s="110"/>
    </row>
    <row r="119" spans="4:58" x14ac:dyDescent="0.15">
      <c r="G119" s="115"/>
      <c r="H119" s="115"/>
      <c r="I119" s="115"/>
      <c r="J119" s="115"/>
      <c r="K119" s="115"/>
      <c r="L119" s="116"/>
      <c r="M119" s="116"/>
      <c r="N119" s="115"/>
      <c r="O119" s="115"/>
      <c r="P119" s="115"/>
      <c r="Q119" s="115"/>
      <c r="R119" s="115"/>
      <c r="S119" s="115"/>
      <c r="T119" s="115"/>
      <c r="U119" s="115"/>
      <c r="V119" s="117"/>
      <c r="W119" s="115"/>
      <c r="X119" s="115"/>
      <c r="Y119" s="115"/>
      <c r="Z119" s="124"/>
      <c r="AJ119" s="110"/>
      <c r="AK119" s="110"/>
      <c r="AL119" s="110"/>
      <c r="AM119" s="110"/>
      <c r="AN119" s="110"/>
      <c r="AO119" s="110"/>
      <c r="AP119" s="110"/>
      <c r="AQ119" s="110"/>
      <c r="AR119" s="110"/>
      <c r="AS119" s="110"/>
      <c r="AT119" s="110"/>
      <c r="AU119" s="110"/>
      <c r="AV119" s="110"/>
      <c r="AW119" s="110"/>
      <c r="AX119" s="110"/>
      <c r="AY119" s="110"/>
      <c r="AZ119" s="110"/>
      <c r="BA119" s="110"/>
      <c r="BB119" s="110"/>
      <c r="BC119" s="110"/>
      <c r="BD119" s="110"/>
      <c r="BE119" s="110"/>
      <c r="BF119" s="110"/>
    </row>
    <row r="120" spans="4:58" s="108" customFormat="1" x14ac:dyDescent="0.15">
      <c r="AI120" s="125"/>
      <c r="AJ120" s="125"/>
      <c r="AK120" s="125"/>
      <c r="AL120" s="125"/>
      <c r="AM120" s="125"/>
      <c r="AN120" s="125"/>
      <c r="AO120" s="125"/>
      <c r="AP120" s="125"/>
      <c r="AQ120" s="125"/>
      <c r="AR120" s="125"/>
      <c r="AS120" s="125"/>
      <c r="AT120" s="125"/>
      <c r="AU120" s="125"/>
      <c r="AV120" s="125"/>
      <c r="AW120" s="125"/>
      <c r="AX120" s="125"/>
      <c r="AY120" s="125"/>
      <c r="AZ120" s="125"/>
      <c r="BA120" s="125"/>
      <c r="BB120" s="125"/>
      <c r="BC120" s="125"/>
      <c r="BD120" s="125"/>
      <c r="BE120" s="125"/>
    </row>
    <row r="121" spans="4:58" x14ac:dyDescent="0.15">
      <c r="E121" s="103" t="s">
        <v>103</v>
      </c>
      <c r="G121" s="107"/>
      <c r="AJ121" s="110"/>
      <c r="AK121" s="110"/>
      <c r="AL121" s="110"/>
      <c r="AM121" s="110"/>
      <c r="AN121" s="110"/>
      <c r="AO121" s="110"/>
      <c r="AP121" s="110"/>
      <c r="AQ121" s="110"/>
      <c r="AR121" s="110"/>
      <c r="AS121" s="110"/>
      <c r="AT121" s="110"/>
      <c r="AU121" s="110"/>
      <c r="AV121" s="110"/>
      <c r="AW121" s="110"/>
      <c r="AX121" s="110"/>
      <c r="AY121" s="110"/>
      <c r="AZ121" s="110"/>
      <c r="BA121" s="110"/>
      <c r="BB121" s="110"/>
      <c r="BC121" s="110"/>
      <c r="BD121" s="110"/>
      <c r="BE121" s="110"/>
      <c r="BF121" s="110"/>
    </row>
    <row r="122" spans="4:58" s="108" customFormat="1" x14ac:dyDescent="0.15">
      <c r="D122" s="29"/>
      <c r="E122" s="106"/>
      <c r="F122" s="104"/>
    </row>
    <row r="123" spans="4:58" x14ac:dyDescent="0.15">
      <c r="E123" s="126"/>
      <c r="F123" s="71" t="s">
        <v>155</v>
      </c>
      <c r="AJ123" s="110"/>
      <c r="AK123" s="110"/>
      <c r="AL123" s="110"/>
      <c r="AM123" s="110"/>
      <c r="AN123" s="110"/>
      <c r="AO123" s="110"/>
      <c r="AP123" s="110"/>
      <c r="AQ123" s="110"/>
      <c r="AR123" s="110"/>
      <c r="AS123" s="110"/>
      <c r="AT123" s="110"/>
      <c r="AU123" s="110"/>
      <c r="AV123" s="110"/>
      <c r="AW123" s="110"/>
      <c r="AX123" s="110"/>
      <c r="AY123" s="110"/>
      <c r="AZ123" s="110"/>
      <c r="BA123" s="110"/>
      <c r="BB123" s="110"/>
      <c r="BC123" s="110"/>
      <c r="BD123" s="110"/>
      <c r="BE123" s="110"/>
      <c r="BF123" s="110"/>
    </row>
    <row r="124" spans="4:58" x14ac:dyDescent="0.15">
      <c r="E124" s="126"/>
      <c r="F124" s="127"/>
      <c r="G124" s="71" t="s">
        <v>179</v>
      </c>
      <c r="AJ124" s="110"/>
      <c r="AK124" s="110"/>
      <c r="AL124" s="110"/>
      <c r="AM124" s="110"/>
      <c r="AN124" s="110"/>
      <c r="AO124" s="110"/>
      <c r="AP124" s="110"/>
      <c r="AQ124" s="110"/>
      <c r="AR124" s="110"/>
      <c r="AS124" s="110"/>
      <c r="AT124" s="110"/>
      <c r="AU124" s="110"/>
      <c r="AV124" s="110"/>
      <c r="AW124" s="110"/>
      <c r="AX124" s="110"/>
      <c r="AY124" s="110"/>
      <c r="AZ124" s="110"/>
      <c r="BA124" s="110"/>
      <c r="BB124" s="110"/>
      <c r="BC124" s="110"/>
      <c r="BD124" s="110"/>
      <c r="BE124" s="110"/>
      <c r="BF124" s="110"/>
    </row>
    <row r="125" spans="4:58" x14ac:dyDescent="0.15">
      <c r="E125" s="126"/>
      <c r="F125" s="127"/>
      <c r="H125" s="74" t="s">
        <v>175</v>
      </c>
      <c r="I125" s="193"/>
      <c r="J125" s="193"/>
      <c r="K125" s="193"/>
      <c r="L125" s="193"/>
      <c r="M125" s="193"/>
      <c r="N125" s="193"/>
      <c r="O125" s="193"/>
      <c r="AJ125" s="110"/>
      <c r="AK125" s="110"/>
      <c r="AL125" s="110"/>
      <c r="AM125" s="110"/>
      <c r="AN125" s="110"/>
      <c r="AO125" s="110"/>
      <c r="AP125" s="110"/>
      <c r="AQ125" s="110"/>
      <c r="AR125" s="110"/>
      <c r="AS125" s="110"/>
      <c r="AT125" s="110"/>
      <c r="AU125" s="110"/>
      <c r="AV125" s="110"/>
      <c r="AW125" s="110"/>
      <c r="AX125" s="110"/>
      <c r="AY125" s="110"/>
      <c r="AZ125" s="110"/>
      <c r="BA125" s="110"/>
      <c r="BB125" s="110"/>
      <c r="BC125" s="110"/>
      <c r="BD125" s="110"/>
      <c r="BE125" s="110"/>
      <c r="BF125" s="110"/>
    </row>
    <row r="126" spans="4:58" x14ac:dyDescent="0.15">
      <c r="E126" s="126"/>
      <c r="F126" s="127"/>
      <c r="G126" s="71"/>
      <c r="AJ126" s="110"/>
      <c r="AK126" s="110"/>
      <c r="AL126" s="110"/>
      <c r="AM126" s="110"/>
      <c r="AN126" s="110"/>
      <c r="AO126" s="110"/>
      <c r="AP126" s="110"/>
      <c r="AQ126" s="110"/>
      <c r="AR126" s="110"/>
      <c r="AS126" s="110"/>
      <c r="AT126" s="110"/>
      <c r="AU126" s="110"/>
      <c r="AV126" s="110"/>
      <c r="AW126" s="110"/>
      <c r="AX126" s="110"/>
      <c r="AY126" s="110"/>
      <c r="AZ126" s="110"/>
      <c r="BA126" s="110"/>
      <c r="BB126" s="110"/>
      <c r="BC126" s="110"/>
      <c r="BD126" s="110"/>
      <c r="BE126" s="110"/>
      <c r="BF126" s="110"/>
    </row>
    <row r="127" spans="4:58" x14ac:dyDescent="0.15">
      <c r="E127" s="126"/>
      <c r="F127" s="71" t="s">
        <v>156</v>
      </c>
      <c r="AJ127" s="110"/>
      <c r="AK127" s="110"/>
      <c r="AL127" s="110"/>
      <c r="AM127" s="110"/>
      <c r="AN127" s="110"/>
      <c r="AO127" s="110"/>
      <c r="AP127" s="110"/>
      <c r="AQ127" s="110"/>
      <c r="AR127" s="110"/>
      <c r="AS127" s="110"/>
      <c r="AT127" s="110"/>
      <c r="AU127" s="110"/>
      <c r="AV127" s="110"/>
      <c r="AW127" s="110"/>
      <c r="AX127" s="110"/>
      <c r="AY127" s="110"/>
      <c r="AZ127" s="110"/>
      <c r="BA127" s="110"/>
      <c r="BB127" s="110"/>
      <c r="BC127" s="110"/>
      <c r="BD127" s="110"/>
      <c r="BE127" s="110"/>
      <c r="BF127" s="110"/>
    </row>
    <row r="128" spans="4:58" x14ac:dyDescent="0.15">
      <c r="E128" s="126"/>
      <c r="F128" s="127"/>
      <c r="G128" s="71" t="s">
        <v>180</v>
      </c>
      <c r="AJ128" s="110"/>
      <c r="AK128" s="110"/>
      <c r="AL128" s="110"/>
      <c r="AM128" s="110"/>
      <c r="AN128" s="110"/>
      <c r="AO128" s="110"/>
      <c r="AP128" s="110"/>
      <c r="AQ128" s="110"/>
      <c r="AR128" s="110"/>
      <c r="AS128" s="110"/>
      <c r="AT128" s="110"/>
      <c r="AU128" s="110"/>
      <c r="AV128" s="110"/>
      <c r="AW128" s="110"/>
      <c r="AX128" s="110"/>
      <c r="AY128" s="110"/>
      <c r="AZ128" s="110"/>
      <c r="BA128" s="110"/>
      <c r="BB128" s="110"/>
      <c r="BC128" s="110"/>
      <c r="BD128" s="110"/>
      <c r="BE128" s="110"/>
      <c r="BF128" s="110"/>
    </row>
    <row r="129" spans="5:59" x14ac:dyDescent="0.15">
      <c r="E129" s="126"/>
      <c r="F129" s="127"/>
      <c r="H129" s="74" t="s">
        <v>175</v>
      </c>
      <c r="I129" s="193"/>
      <c r="J129" s="193"/>
      <c r="K129" s="193"/>
      <c r="L129" s="193"/>
      <c r="M129" s="193"/>
      <c r="N129" s="193"/>
      <c r="AJ129" s="110"/>
      <c r="AK129" s="110"/>
      <c r="AL129" s="110"/>
      <c r="AM129" s="110"/>
      <c r="AN129" s="110"/>
      <c r="AO129" s="110"/>
      <c r="AP129" s="110"/>
      <c r="AQ129" s="110"/>
      <c r="AR129" s="110"/>
      <c r="AS129" s="110"/>
      <c r="AT129" s="110"/>
      <c r="AU129" s="110"/>
      <c r="AV129" s="110"/>
      <c r="AW129" s="110"/>
      <c r="AX129" s="110"/>
      <c r="AY129" s="110"/>
      <c r="AZ129" s="110"/>
      <c r="BA129" s="110"/>
      <c r="BB129" s="110"/>
      <c r="BC129" s="110"/>
      <c r="BD129" s="110"/>
      <c r="BE129" s="110"/>
      <c r="BF129" s="110"/>
    </row>
    <row r="130" spans="5:59" x14ac:dyDescent="0.15">
      <c r="E130" s="126"/>
      <c r="F130" s="127"/>
      <c r="G130" s="71"/>
      <c r="AJ130" s="110"/>
      <c r="AK130" s="110"/>
      <c r="AL130" s="110"/>
      <c r="AM130" s="110"/>
      <c r="AN130" s="110"/>
      <c r="AO130" s="110"/>
      <c r="AP130" s="110"/>
      <c r="AQ130" s="110"/>
      <c r="AR130" s="110"/>
      <c r="AS130" s="110"/>
      <c r="AT130" s="110"/>
      <c r="AU130" s="110"/>
      <c r="AV130" s="110"/>
      <c r="AW130" s="110"/>
      <c r="AX130" s="110"/>
      <c r="AY130" s="110"/>
      <c r="AZ130" s="110"/>
      <c r="BA130" s="110"/>
      <c r="BB130" s="110"/>
      <c r="BC130" s="110"/>
      <c r="BD130" s="110"/>
      <c r="BE130" s="110"/>
      <c r="BF130" s="110"/>
    </row>
    <row r="131" spans="5:59" x14ac:dyDescent="0.15">
      <c r="E131" s="126"/>
      <c r="F131" s="71" t="s">
        <v>157</v>
      </c>
      <c r="AJ131" s="110"/>
      <c r="AK131" s="110"/>
      <c r="AL131" s="110"/>
      <c r="AM131" s="110"/>
      <c r="AN131" s="110"/>
      <c r="AO131" s="110"/>
      <c r="AP131" s="110"/>
      <c r="AQ131" s="110"/>
      <c r="AR131" s="110"/>
      <c r="AS131" s="110"/>
      <c r="AT131" s="110"/>
      <c r="AU131" s="110"/>
      <c r="AV131" s="110"/>
      <c r="AW131" s="110"/>
      <c r="AX131" s="110"/>
      <c r="AY131" s="110"/>
      <c r="AZ131" s="110"/>
      <c r="BA131" s="110"/>
      <c r="BB131" s="110"/>
      <c r="BC131" s="110"/>
      <c r="BD131" s="110"/>
      <c r="BE131" s="110"/>
      <c r="BF131" s="110"/>
    </row>
    <row r="132" spans="5:59" x14ac:dyDescent="0.15">
      <c r="E132" s="126"/>
      <c r="F132" s="127"/>
      <c r="G132" s="71" t="s">
        <v>181</v>
      </c>
      <c r="AJ132" s="110"/>
      <c r="AK132" s="110"/>
      <c r="AL132" s="110"/>
      <c r="AM132" s="110"/>
      <c r="AN132" s="110"/>
      <c r="AO132" s="110"/>
      <c r="AP132" s="110"/>
      <c r="AQ132" s="110"/>
      <c r="AR132" s="110"/>
      <c r="AS132" s="110"/>
      <c r="AT132" s="110"/>
      <c r="AU132" s="110"/>
      <c r="AV132" s="110"/>
      <c r="AW132" s="110"/>
      <c r="AX132" s="110"/>
      <c r="AY132" s="110"/>
      <c r="AZ132" s="110"/>
      <c r="BA132" s="110"/>
      <c r="BB132" s="110"/>
      <c r="BC132" s="110"/>
      <c r="BD132" s="110"/>
      <c r="BE132" s="110"/>
      <c r="BF132" s="110"/>
    </row>
    <row r="133" spans="5:59" x14ac:dyDescent="0.15">
      <c r="E133" s="126"/>
      <c r="F133" s="127"/>
      <c r="H133" s="74" t="s">
        <v>175</v>
      </c>
      <c r="I133" s="193"/>
      <c r="J133" s="193"/>
      <c r="K133" s="193"/>
      <c r="L133" s="193"/>
      <c r="M133" s="193"/>
      <c r="N133" s="193"/>
      <c r="AJ133" s="110"/>
      <c r="AK133" s="110"/>
      <c r="AL133" s="110"/>
      <c r="AM133" s="110"/>
      <c r="AN133" s="110"/>
      <c r="AO133" s="110"/>
      <c r="AP133" s="110"/>
      <c r="AQ133" s="110"/>
      <c r="AR133" s="110"/>
      <c r="AS133" s="110"/>
      <c r="AT133" s="110"/>
      <c r="AU133" s="110"/>
      <c r="AV133" s="110"/>
      <c r="AW133" s="110"/>
      <c r="AX133" s="110"/>
      <c r="AY133" s="110"/>
      <c r="AZ133" s="110"/>
      <c r="BA133" s="110"/>
      <c r="BB133" s="110"/>
      <c r="BC133" s="110"/>
      <c r="BD133" s="110"/>
      <c r="BE133" s="110"/>
      <c r="BF133" s="110"/>
    </row>
    <row r="134" spans="5:59" x14ac:dyDescent="0.15">
      <c r="E134" s="126"/>
      <c r="F134" s="127"/>
      <c r="G134" s="71"/>
      <c r="AJ134" s="110"/>
      <c r="AK134" s="110"/>
      <c r="AL134" s="110"/>
      <c r="AM134" s="110"/>
      <c r="AN134" s="110"/>
      <c r="AO134" s="110"/>
      <c r="AP134" s="110"/>
      <c r="AQ134" s="110"/>
      <c r="AR134" s="110"/>
      <c r="AS134" s="110"/>
      <c r="AT134" s="110"/>
      <c r="AU134" s="110"/>
      <c r="AV134" s="110"/>
      <c r="AW134" s="110"/>
      <c r="AX134" s="110"/>
      <c r="AY134" s="110"/>
      <c r="AZ134" s="110"/>
      <c r="BA134" s="110"/>
      <c r="BB134" s="110"/>
      <c r="BC134" s="110"/>
      <c r="BD134" s="110"/>
      <c r="BE134" s="110"/>
      <c r="BF134" s="110"/>
    </row>
    <row r="135" spans="5:59" x14ac:dyDescent="0.15">
      <c r="E135" s="126"/>
      <c r="F135" s="71" t="s">
        <v>159</v>
      </c>
      <c r="AJ135" s="110"/>
      <c r="AK135" s="110"/>
      <c r="AL135" s="110"/>
      <c r="AM135" s="110"/>
      <c r="AN135" s="110"/>
      <c r="AO135" s="110"/>
      <c r="AP135" s="110"/>
      <c r="AQ135" s="110"/>
      <c r="AR135" s="110"/>
      <c r="AS135" s="110"/>
      <c r="AT135" s="110"/>
      <c r="AU135" s="110"/>
      <c r="AV135" s="110"/>
      <c r="AW135" s="110"/>
      <c r="AX135" s="110"/>
      <c r="AY135" s="110"/>
      <c r="AZ135" s="110"/>
      <c r="BA135" s="110"/>
      <c r="BB135" s="110"/>
      <c r="BC135" s="110"/>
      <c r="BD135" s="110"/>
      <c r="BE135" s="110"/>
      <c r="BF135" s="110"/>
    </row>
    <row r="136" spans="5:59" x14ac:dyDescent="0.15">
      <c r="E136" s="126"/>
      <c r="F136" s="127"/>
      <c r="G136" s="71" t="s">
        <v>177</v>
      </c>
      <c r="AJ136" s="110"/>
      <c r="AK136" s="194"/>
      <c r="AL136" s="110"/>
      <c r="AM136" s="110"/>
      <c r="AN136" s="110"/>
      <c r="AO136" s="110"/>
      <c r="AP136" s="110"/>
      <c r="AQ136" s="110"/>
      <c r="AR136" s="110"/>
      <c r="AS136" s="110"/>
      <c r="AT136" s="110"/>
      <c r="AU136" s="110"/>
      <c r="AV136" s="110"/>
      <c r="AW136" s="110"/>
      <c r="AX136" s="110"/>
      <c r="AY136" s="110"/>
      <c r="AZ136" s="110"/>
      <c r="BA136" s="110"/>
      <c r="BB136" s="110"/>
      <c r="BC136" s="110"/>
      <c r="BD136" s="110"/>
      <c r="BE136" s="110"/>
      <c r="BF136" s="110"/>
    </row>
    <row r="137" spans="5:59" x14ac:dyDescent="0.15">
      <c r="E137" s="126"/>
      <c r="F137" s="127"/>
      <c r="G137" s="71"/>
      <c r="H137" s="103" t="s">
        <v>182</v>
      </c>
      <c r="AJ137" s="110"/>
      <c r="AK137" s="110"/>
      <c r="AL137" s="110"/>
      <c r="AM137" s="110"/>
      <c r="AN137" s="110"/>
      <c r="AO137" s="110"/>
      <c r="AP137" s="110"/>
      <c r="AQ137" s="110"/>
      <c r="AR137" s="110"/>
      <c r="AS137" s="110"/>
      <c r="AT137" s="110"/>
      <c r="AU137" s="110"/>
      <c r="AV137" s="110"/>
      <c r="AW137" s="110"/>
      <c r="AX137" s="110"/>
      <c r="AY137" s="110"/>
      <c r="AZ137" s="110"/>
      <c r="BA137" s="110"/>
      <c r="BB137" s="110"/>
      <c r="BC137" s="110"/>
      <c r="BD137" s="110"/>
      <c r="BE137" s="110"/>
      <c r="BF137" s="110"/>
    </row>
    <row r="138" spans="5:59" x14ac:dyDescent="0.15">
      <c r="E138" s="126"/>
      <c r="F138" s="127"/>
      <c r="H138" s="74" t="s">
        <v>175</v>
      </c>
      <c r="I138" s="193"/>
      <c r="J138" s="193"/>
      <c r="K138" s="193"/>
      <c r="L138" s="193"/>
      <c r="M138" s="193"/>
      <c r="N138" s="193"/>
      <c r="AJ138" s="110"/>
      <c r="AK138" s="110"/>
      <c r="AL138" s="110"/>
      <c r="AM138" s="110"/>
      <c r="AN138" s="110"/>
      <c r="AO138" s="110"/>
      <c r="AP138" s="110"/>
      <c r="AQ138" s="110"/>
      <c r="AR138" s="110"/>
      <c r="AS138" s="110"/>
      <c r="AT138" s="110"/>
      <c r="AU138" s="110"/>
      <c r="AV138" s="110"/>
      <c r="AW138" s="110"/>
      <c r="AX138" s="110"/>
      <c r="AY138" s="110"/>
      <c r="AZ138" s="110"/>
      <c r="BA138" s="110"/>
      <c r="BB138" s="110"/>
      <c r="BC138" s="110"/>
      <c r="BD138" s="110"/>
      <c r="BE138" s="110"/>
      <c r="BF138" s="110"/>
    </row>
    <row r="139" spans="5:59" x14ac:dyDescent="0.15">
      <c r="E139" s="126"/>
      <c r="F139" s="127"/>
      <c r="G139" s="71"/>
      <c r="AJ139" s="110"/>
      <c r="AK139" s="110"/>
      <c r="AL139" s="110"/>
      <c r="AM139" s="110"/>
      <c r="AN139" s="110"/>
      <c r="AO139" s="110"/>
      <c r="AP139" s="110"/>
      <c r="AQ139" s="110"/>
      <c r="AR139" s="110"/>
      <c r="AS139" s="110"/>
      <c r="AT139" s="110"/>
      <c r="AU139" s="110"/>
      <c r="AV139" s="110"/>
      <c r="AW139" s="110"/>
      <c r="AX139" s="110"/>
      <c r="AY139" s="110"/>
      <c r="AZ139" s="110"/>
      <c r="BA139" s="110"/>
      <c r="BB139" s="110"/>
      <c r="BC139" s="110"/>
      <c r="BD139" s="110"/>
      <c r="BE139" s="110"/>
      <c r="BF139" s="110"/>
    </row>
    <row r="140" spans="5:59" ht="12" customHeight="1" x14ac:dyDescent="0.15">
      <c r="H140" s="300" t="s">
        <v>160</v>
      </c>
      <c r="I140" s="278" t="s">
        <v>104</v>
      </c>
      <c r="J140" s="279"/>
      <c r="K140" s="279"/>
      <c r="L140" s="279"/>
      <c r="M140" s="279"/>
      <c r="N140" s="280"/>
      <c r="O140" s="302" t="s">
        <v>114</v>
      </c>
      <c r="P140" s="303"/>
      <c r="Q140" s="303"/>
      <c r="R140" s="303"/>
      <c r="S140" s="303"/>
      <c r="T140" s="303"/>
      <c r="U140" s="303"/>
      <c r="V140" s="303"/>
      <c r="W140" s="303"/>
      <c r="X140" s="303"/>
      <c r="Y140" s="304"/>
      <c r="Z140" s="278" t="s">
        <v>32</v>
      </c>
      <c r="AA140" s="279"/>
      <c r="AB140" s="279"/>
      <c r="AC140" s="279"/>
      <c r="AD140" s="279"/>
      <c r="AE140" s="280"/>
      <c r="AF140" s="184" t="s">
        <v>30</v>
      </c>
      <c r="AG140" s="185"/>
      <c r="AH140" s="186"/>
    </row>
    <row r="141" spans="5:59" ht="12" customHeight="1" x14ac:dyDescent="0.15">
      <c r="H141" s="301"/>
      <c r="I141" s="284"/>
      <c r="J141" s="285"/>
      <c r="K141" s="285"/>
      <c r="L141" s="285"/>
      <c r="M141" s="285"/>
      <c r="N141" s="286"/>
      <c r="O141" s="302" t="s">
        <v>115</v>
      </c>
      <c r="P141" s="303"/>
      <c r="Q141" s="303"/>
      <c r="R141" s="303"/>
      <c r="S141" s="304"/>
      <c r="T141" s="305" t="s">
        <v>105</v>
      </c>
      <c r="U141" s="306"/>
      <c r="V141" s="306"/>
      <c r="W141" s="306"/>
      <c r="X141" s="306"/>
      <c r="Y141" s="307"/>
      <c r="Z141" s="284"/>
      <c r="AA141" s="285"/>
      <c r="AB141" s="285"/>
      <c r="AC141" s="285"/>
      <c r="AD141" s="285"/>
      <c r="AE141" s="286"/>
      <c r="AF141" s="187"/>
      <c r="AG141" s="188"/>
      <c r="AH141" s="189"/>
    </row>
    <row r="142" spans="5:59" ht="12" customHeight="1" x14ac:dyDescent="0.15">
      <c r="H142" s="138">
        <v>1</v>
      </c>
      <c r="I142" s="294" t="s">
        <v>161</v>
      </c>
      <c r="J142" s="295"/>
      <c r="K142" s="295"/>
      <c r="L142" s="295"/>
      <c r="M142" s="295"/>
      <c r="N142" s="296"/>
      <c r="O142" s="178" t="s">
        <v>143</v>
      </c>
      <c r="P142" s="179"/>
      <c r="Q142" s="179"/>
      <c r="R142" s="179"/>
      <c r="S142" s="180"/>
      <c r="T142" s="294" t="s">
        <v>162</v>
      </c>
      <c r="U142" s="295"/>
      <c r="V142" s="295"/>
      <c r="W142" s="295"/>
      <c r="X142" s="295"/>
      <c r="Y142" s="296"/>
      <c r="Z142" s="297" t="s">
        <v>163</v>
      </c>
      <c r="AA142" s="298"/>
      <c r="AB142" s="298"/>
      <c r="AC142" s="298"/>
      <c r="AD142" s="298"/>
      <c r="AE142" s="299"/>
      <c r="AF142" s="170"/>
      <c r="AG142" s="168"/>
      <c r="AH142" s="169"/>
    </row>
    <row r="143" spans="5:59" x14ac:dyDescent="0.15">
      <c r="H143" s="181" t="s">
        <v>101</v>
      </c>
      <c r="I143" s="182"/>
      <c r="J143" s="182"/>
      <c r="K143" s="182"/>
      <c r="L143" s="182"/>
      <c r="M143" s="182"/>
      <c r="N143" s="182"/>
      <c r="O143" s="182"/>
      <c r="P143" s="182"/>
      <c r="Q143" s="182"/>
      <c r="R143" s="182"/>
      <c r="S143" s="182"/>
      <c r="T143" s="182"/>
      <c r="U143" s="182"/>
      <c r="V143" s="182"/>
      <c r="W143" s="182"/>
      <c r="X143" s="182"/>
      <c r="Y143" s="182"/>
      <c r="Z143" s="182"/>
      <c r="AA143" s="182"/>
      <c r="AB143" s="182"/>
      <c r="AC143" s="182"/>
      <c r="AD143" s="182"/>
      <c r="AE143" s="182"/>
      <c r="AF143" s="182"/>
      <c r="AG143" s="182"/>
      <c r="AH143" s="183"/>
      <c r="AK143" s="110"/>
      <c r="AL143" s="110"/>
      <c r="AM143" s="110"/>
      <c r="AN143" s="110"/>
      <c r="AO143" s="110"/>
      <c r="AP143" s="110"/>
      <c r="AQ143" s="110"/>
      <c r="AR143" s="110"/>
      <c r="AS143" s="110"/>
      <c r="AT143" s="110"/>
      <c r="AU143" s="110"/>
      <c r="AV143" s="110"/>
      <c r="AW143" s="110"/>
      <c r="AX143" s="110"/>
      <c r="AY143" s="110"/>
      <c r="AZ143" s="110"/>
      <c r="BA143" s="110"/>
      <c r="BB143" s="110"/>
      <c r="BC143" s="110"/>
      <c r="BD143" s="110"/>
      <c r="BE143" s="110"/>
      <c r="BF143" s="110"/>
      <c r="BG143" s="110"/>
    </row>
    <row r="144" spans="5:59" x14ac:dyDescent="0.15">
      <c r="H144" s="111"/>
      <c r="I144" s="112"/>
      <c r="J144" s="112"/>
      <c r="K144" s="112"/>
      <c r="L144" s="112"/>
      <c r="M144" s="112"/>
      <c r="N144" s="112"/>
      <c r="O144" s="112"/>
      <c r="P144" s="112"/>
      <c r="Q144" s="112"/>
      <c r="R144" s="112"/>
      <c r="S144" s="112"/>
      <c r="T144" s="112"/>
      <c r="U144" s="112"/>
      <c r="V144" s="112"/>
      <c r="W144" s="112"/>
      <c r="X144" s="112"/>
      <c r="Y144" s="112"/>
      <c r="Z144" s="112"/>
      <c r="AA144" s="112"/>
      <c r="AB144" s="112"/>
      <c r="AC144" s="112"/>
      <c r="AD144" s="112"/>
      <c r="AE144" s="112"/>
      <c r="AF144" s="112"/>
      <c r="AG144" s="112"/>
      <c r="AH144" s="113"/>
      <c r="AK144" s="110"/>
      <c r="AL144" s="110"/>
      <c r="AM144" s="110"/>
      <c r="AN144" s="110"/>
      <c r="AO144" s="110"/>
      <c r="AP144" s="110"/>
      <c r="AQ144" s="110"/>
      <c r="AR144" s="110"/>
      <c r="AS144" s="110"/>
      <c r="AT144" s="110"/>
      <c r="AU144" s="110"/>
      <c r="AV144" s="110"/>
      <c r="AW144" s="110"/>
      <c r="AX144" s="110"/>
      <c r="AY144" s="110"/>
      <c r="AZ144" s="110"/>
      <c r="BA144" s="110"/>
      <c r="BB144" s="110"/>
      <c r="BC144" s="110"/>
      <c r="BD144" s="110"/>
      <c r="BE144" s="110"/>
      <c r="BF144" s="110"/>
      <c r="BG144" s="110"/>
    </row>
    <row r="145" spans="5:59" x14ac:dyDescent="0.15">
      <c r="H145" s="114"/>
      <c r="I145" s="177" t="s">
        <v>152</v>
      </c>
      <c r="J145" s="115"/>
      <c r="K145" s="115"/>
      <c r="L145" s="115"/>
      <c r="M145" s="116"/>
      <c r="O145" s="115"/>
      <c r="P145" s="116" t="s">
        <v>102</v>
      </c>
      <c r="R145" s="177" t="s">
        <v>151</v>
      </c>
      <c r="S145" s="115"/>
      <c r="T145" s="115"/>
      <c r="U145" s="115"/>
      <c r="V145" s="115"/>
      <c r="W145" s="117"/>
      <c r="X145" s="115"/>
      <c r="Y145" s="115"/>
      <c r="Z145" s="115"/>
      <c r="AA145" s="115"/>
      <c r="AB145" s="117"/>
      <c r="AC145" s="115"/>
      <c r="AD145" s="117"/>
      <c r="AE145" s="115"/>
      <c r="AF145" s="117"/>
      <c r="AG145" s="115"/>
      <c r="AH145" s="118"/>
      <c r="AK145" s="110"/>
      <c r="AL145" s="110"/>
      <c r="AM145" s="110"/>
      <c r="AN145" s="110"/>
      <c r="AO145" s="110"/>
      <c r="AP145" s="110"/>
      <c r="AQ145" s="110"/>
      <c r="AR145" s="110"/>
      <c r="AS145" s="110"/>
      <c r="AT145" s="110"/>
      <c r="AU145" s="110"/>
      <c r="AV145" s="110"/>
      <c r="AW145" s="110"/>
      <c r="AX145" s="110"/>
      <c r="AY145" s="110"/>
      <c r="AZ145" s="110"/>
      <c r="BA145" s="110"/>
      <c r="BB145" s="110"/>
      <c r="BC145" s="110"/>
      <c r="BD145" s="110"/>
      <c r="BE145" s="110"/>
      <c r="BF145" s="110"/>
      <c r="BG145" s="110"/>
    </row>
    <row r="146" spans="5:59" x14ac:dyDescent="0.15">
      <c r="H146" s="119"/>
      <c r="I146" s="120"/>
      <c r="J146" s="120"/>
      <c r="K146" s="120"/>
      <c r="L146" s="120"/>
      <c r="M146" s="121"/>
      <c r="N146" s="121"/>
      <c r="O146" s="120"/>
      <c r="P146" s="120"/>
      <c r="Q146" s="120"/>
      <c r="R146" s="120"/>
      <c r="S146" s="120"/>
      <c r="T146" s="120"/>
      <c r="U146" s="120"/>
      <c r="V146" s="120"/>
      <c r="W146" s="122"/>
      <c r="X146" s="120"/>
      <c r="Y146" s="120"/>
      <c r="Z146" s="120"/>
      <c r="AA146" s="120"/>
      <c r="AB146" s="122"/>
      <c r="AC146" s="120"/>
      <c r="AD146" s="122"/>
      <c r="AE146" s="120"/>
      <c r="AF146" s="122"/>
      <c r="AG146" s="120"/>
      <c r="AH146" s="123"/>
      <c r="AK146" s="110"/>
      <c r="AL146" s="110"/>
      <c r="AM146" s="110"/>
      <c r="AN146" s="110"/>
      <c r="AO146" s="110"/>
      <c r="AP146" s="110"/>
      <c r="AQ146" s="110"/>
      <c r="AR146" s="110"/>
      <c r="AS146" s="110"/>
      <c r="AT146" s="110"/>
      <c r="AU146" s="110"/>
      <c r="AV146" s="110"/>
      <c r="AW146" s="110"/>
      <c r="AX146" s="110"/>
      <c r="AY146" s="110"/>
      <c r="AZ146" s="110"/>
      <c r="BA146" s="110"/>
      <c r="BB146" s="110"/>
      <c r="BC146" s="110"/>
      <c r="BD146" s="110"/>
      <c r="BE146" s="110"/>
      <c r="BF146" s="110"/>
      <c r="BG146" s="110"/>
    </row>
    <row r="147" spans="5:59" x14ac:dyDescent="0.15">
      <c r="E147" s="126"/>
      <c r="F147" s="127"/>
      <c r="G147" s="71"/>
      <c r="AJ147" s="110"/>
      <c r="AK147" s="110"/>
      <c r="AL147" s="110"/>
      <c r="AM147" s="110"/>
      <c r="AN147" s="110"/>
      <c r="AO147" s="110"/>
      <c r="AP147" s="110"/>
      <c r="AQ147" s="110"/>
      <c r="AR147" s="110"/>
      <c r="AS147" s="110"/>
      <c r="AT147" s="110"/>
      <c r="AU147" s="110"/>
      <c r="AV147" s="110"/>
      <c r="AW147" s="110"/>
      <c r="AX147" s="110"/>
      <c r="AY147" s="110"/>
      <c r="AZ147" s="110"/>
      <c r="BA147" s="110"/>
      <c r="BB147" s="110"/>
      <c r="BC147" s="110"/>
      <c r="BD147" s="110"/>
      <c r="BE147" s="110"/>
      <c r="BF147" s="110"/>
    </row>
    <row r="148" spans="5:59" x14ac:dyDescent="0.15">
      <c r="E148" s="126"/>
      <c r="F148" s="127"/>
      <c r="G148" s="71" t="s">
        <v>187</v>
      </c>
      <c r="AJ148" s="110"/>
      <c r="AK148" s="110"/>
      <c r="AL148" s="110"/>
      <c r="AM148" s="110"/>
      <c r="AN148" s="110"/>
      <c r="AO148" s="110"/>
      <c r="AP148" s="110"/>
      <c r="AQ148" s="110"/>
      <c r="AR148" s="110"/>
      <c r="AS148" s="110"/>
      <c r="AT148" s="110"/>
      <c r="AU148" s="110"/>
      <c r="AV148" s="110"/>
      <c r="AW148" s="110"/>
      <c r="AX148" s="110"/>
      <c r="AY148" s="110"/>
      <c r="AZ148" s="110"/>
      <c r="BA148" s="110"/>
      <c r="BB148" s="110"/>
      <c r="BC148" s="110"/>
      <c r="BD148" s="110"/>
      <c r="BE148" s="110"/>
      <c r="BF148" s="110"/>
    </row>
    <row r="149" spans="5:59" x14ac:dyDescent="0.15">
      <c r="E149" s="126"/>
      <c r="F149" s="127"/>
      <c r="G149" s="71"/>
      <c r="AJ149" s="110"/>
      <c r="AK149" s="110"/>
      <c r="AL149" s="110"/>
      <c r="AM149" s="110"/>
      <c r="AN149" s="110"/>
      <c r="AO149" s="110"/>
      <c r="AP149" s="110"/>
      <c r="AQ149" s="110"/>
      <c r="AR149" s="110"/>
      <c r="AS149" s="110"/>
      <c r="AT149" s="110"/>
      <c r="AU149" s="110"/>
      <c r="AV149" s="110"/>
      <c r="AW149" s="110"/>
      <c r="AX149" s="110"/>
      <c r="AY149" s="110"/>
      <c r="AZ149" s="110"/>
      <c r="BA149" s="110"/>
      <c r="BB149" s="110"/>
      <c r="BC149" s="110"/>
      <c r="BD149" s="110"/>
      <c r="BE149" s="110"/>
      <c r="BF149" s="110"/>
    </row>
    <row r="150" spans="5:59" ht="12" customHeight="1" x14ac:dyDescent="0.15">
      <c r="H150" s="300" t="s">
        <v>160</v>
      </c>
      <c r="I150" s="278" t="s">
        <v>104</v>
      </c>
      <c r="J150" s="279"/>
      <c r="K150" s="279"/>
      <c r="L150" s="279"/>
      <c r="M150" s="279"/>
      <c r="N150" s="280"/>
      <c r="O150" s="302" t="s">
        <v>114</v>
      </c>
      <c r="P150" s="303"/>
      <c r="Q150" s="303"/>
      <c r="R150" s="303"/>
      <c r="S150" s="303"/>
      <c r="T150" s="303"/>
      <c r="U150" s="303"/>
      <c r="V150" s="303"/>
      <c r="W150" s="303"/>
      <c r="X150" s="303"/>
      <c r="Y150" s="304"/>
      <c r="Z150" s="278" t="s">
        <v>32</v>
      </c>
      <c r="AA150" s="279"/>
      <c r="AB150" s="279"/>
      <c r="AC150" s="279"/>
      <c r="AD150" s="279"/>
      <c r="AE150" s="280"/>
      <c r="AF150" s="184" t="s">
        <v>30</v>
      </c>
      <c r="AG150" s="185"/>
      <c r="AH150" s="186"/>
    </row>
    <row r="151" spans="5:59" ht="12" customHeight="1" x14ac:dyDescent="0.15">
      <c r="H151" s="301"/>
      <c r="I151" s="284"/>
      <c r="J151" s="285"/>
      <c r="K151" s="285"/>
      <c r="L151" s="285"/>
      <c r="M151" s="285"/>
      <c r="N151" s="286"/>
      <c r="O151" s="302" t="s">
        <v>115</v>
      </c>
      <c r="P151" s="303"/>
      <c r="Q151" s="303"/>
      <c r="R151" s="303"/>
      <c r="S151" s="304"/>
      <c r="T151" s="305" t="s">
        <v>105</v>
      </c>
      <c r="U151" s="306"/>
      <c r="V151" s="306"/>
      <c r="W151" s="306"/>
      <c r="X151" s="306"/>
      <c r="Y151" s="307"/>
      <c r="Z151" s="284"/>
      <c r="AA151" s="285"/>
      <c r="AB151" s="285"/>
      <c r="AC151" s="285"/>
      <c r="AD151" s="285"/>
      <c r="AE151" s="286"/>
      <c r="AF151" s="187"/>
      <c r="AG151" s="188"/>
      <c r="AH151" s="189"/>
    </row>
    <row r="152" spans="5:59" ht="12" customHeight="1" x14ac:dyDescent="0.15">
      <c r="H152" s="138">
        <v>1</v>
      </c>
      <c r="I152" s="294" t="s">
        <v>167</v>
      </c>
      <c r="J152" s="295"/>
      <c r="K152" s="295"/>
      <c r="L152" s="295"/>
      <c r="M152" s="295"/>
      <c r="N152" s="296"/>
      <c r="O152" s="178" t="s">
        <v>168</v>
      </c>
      <c r="P152" s="179"/>
      <c r="Q152" s="179"/>
      <c r="R152" s="179"/>
      <c r="S152" s="180"/>
      <c r="T152" s="294" t="s">
        <v>162</v>
      </c>
      <c r="U152" s="295"/>
      <c r="V152" s="295"/>
      <c r="W152" s="295"/>
      <c r="X152" s="295"/>
      <c r="Y152" s="296"/>
      <c r="Z152" s="297" t="s">
        <v>169</v>
      </c>
      <c r="AA152" s="298"/>
      <c r="AB152" s="298"/>
      <c r="AC152" s="298"/>
      <c r="AD152" s="298"/>
      <c r="AE152" s="299"/>
      <c r="AF152" s="170"/>
      <c r="AG152" s="168"/>
      <c r="AH152" s="169"/>
    </row>
    <row r="153" spans="5:59" ht="12" customHeight="1" x14ac:dyDescent="0.15">
      <c r="H153" s="138">
        <v>2</v>
      </c>
      <c r="I153" s="294" t="s">
        <v>186</v>
      </c>
      <c r="J153" s="295"/>
      <c r="K153" s="295"/>
      <c r="L153" s="295"/>
      <c r="M153" s="295"/>
      <c r="N153" s="296"/>
      <c r="O153" s="178" t="s">
        <v>168</v>
      </c>
      <c r="P153" s="179"/>
      <c r="Q153" s="179"/>
      <c r="R153" s="179"/>
      <c r="S153" s="180"/>
      <c r="T153" s="294" t="s">
        <v>93</v>
      </c>
      <c r="U153" s="295"/>
      <c r="V153" s="295"/>
      <c r="W153" s="295"/>
      <c r="X153" s="295"/>
      <c r="Y153" s="296"/>
      <c r="Z153" s="297">
        <v>0</v>
      </c>
      <c r="AA153" s="298"/>
      <c r="AB153" s="298"/>
      <c r="AC153" s="298"/>
      <c r="AD153" s="298"/>
      <c r="AE153" s="299"/>
      <c r="AF153" s="197"/>
      <c r="AG153" s="195"/>
      <c r="AH153" s="196"/>
    </row>
    <row r="154" spans="5:59" x14ac:dyDescent="0.15">
      <c r="H154" s="181" t="s">
        <v>101</v>
      </c>
      <c r="I154" s="182"/>
      <c r="J154" s="182"/>
      <c r="K154" s="182"/>
      <c r="L154" s="182"/>
      <c r="M154" s="182"/>
      <c r="N154" s="182"/>
      <c r="O154" s="182"/>
      <c r="P154" s="182"/>
      <c r="Q154" s="182"/>
      <c r="R154" s="182"/>
      <c r="S154" s="182"/>
      <c r="T154" s="182"/>
      <c r="U154" s="182"/>
      <c r="V154" s="182"/>
      <c r="W154" s="182"/>
      <c r="X154" s="182"/>
      <c r="Y154" s="182"/>
      <c r="Z154" s="182"/>
      <c r="AA154" s="182"/>
      <c r="AB154" s="182"/>
      <c r="AC154" s="182"/>
      <c r="AD154" s="182"/>
      <c r="AE154" s="182"/>
      <c r="AF154" s="182"/>
      <c r="AG154" s="182"/>
      <c r="AH154" s="183"/>
      <c r="AK154" s="110"/>
      <c r="AL154" s="110"/>
      <c r="AM154" s="110"/>
      <c r="AN154" s="110"/>
      <c r="AO154" s="110"/>
      <c r="AP154" s="110"/>
      <c r="AQ154" s="110"/>
      <c r="AR154" s="110"/>
      <c r="AS154" s="110"/>
      <c r="AT154" s="110"/>
      <c r="AU154" s="110"/>
      <c r="AV154" s="110"/>
      <c r="AW154" s="110"/>
      <c r="AX154" s="110"/>
      <c r="AY154" s="110"/>
      <c r="AZ154" s="110"/>
      <c r="BA154" s="110"/>
      <c r="BB154" s="110"/>
      <c r="BC154" s="110"/>
      <c r="BD154" s="110"/>
      <c r="BE154" s="110"/>
      <c r="BF154" s="110"/>
      <c r="BG154" s="110"/>
    </row>
    <row r="155" spans="5:59" x14ac:dyDescent="0.15">
      <c r="H155" s="111"/>
      <c r="I155" s="112"/>
      <c r="J155" s="112"/>
      <c r="K155" s="112"/>
      <c r="L155" s="112"/>
      <c r="M155" s="112"/>
      <c r="N155" s="112"/>
      <c r="O155" s="112"/>
      <c r="P155" s="112"/>
      <c r="Q155" s="112"/>
      <c r="R155" s="112"/>
      <c r="S155" s="112"/>
      <c r="T155" s="112"/>
      <c r="U155" s="112"/>
      <c r="V155" s="112"/>
      <c r="W155" s="112"/>
      <c r="X155" s="112"/>
      <c r="Y155" s="112"/>
      <c r="Z155" s="112"/>
      <c r="AA155" s="112"/>
      <c r="AB155" s="112"/>
      <c r="AC155" s="112"/>
      <c r="AD155" s="112"/>
      <c r="AE155" s="112"/>
      <c r="AF155" s="112"/>
      <c r="AG155" s="112"/>
      <c r="AH155" s="113"/>
      <c r="AK155" s="110"/>
      <c r="AL155" s="110"/>
      <c r="AM155" s="110"/>
      <c r="AN155" s="110"/>
      <c r="AO155" s="110"/>
      <c r="AP155" s="110"/>
      <c r="AQ155" s="110"/>
      <c r="AR155" s="110"/>
      <c r="AS155" s="110"/>
      <c r="AT155" s="110"/>
      <c r="AU155" s="110"/>
      <c r="AV155" s="110"/>
      <c r="AW155" s="110"/>
      <c r="AX155" s="110"/>
      <c r="AY155" s="110"/>
      <c r="AZ155" s="110"/>
      <c r="BA155" s="110"/>
      <c r="BB155" s="110"/>
      <c r="BC155" s="110"/>
      <c r="BD155" s="110"/>
      <c r="BE155" s="110"/>
      <c r="BF155" s="110"/>
      <c r="BG155" s="110"/>
    </row>
    <row r="156" spans="5:59" x14ac:dyDescent="0.15">
      <c r="H156" s="114"/>
      <c r="I156" s="177" t="s">
        <v>152</v>
      </c>
      <c r="J156" s="115"/>
      <c r="K156" s="115"/>
      <c r="L156" s="115"/>
      <c r="M156" s="116"/>
      <c r="O156" s="115"/>
      <c r="P156" s="116" t="s">
        <v>102</v>
      </c>
      <c r="R156" s="177" t="s">
        <v>151</v>
      </c>
      <c r="S156" s="115"/>
      <c r="T156" s="115"/>
      <c r="U156" s="115"/>
      <c r="V156" s="115"/>
      <c r="W156" s="117"/>
      <c r="X156" s="115"/>
      <c r="Y156" s="115"/>
      <c r="Z156" s="115"/>
      <c r="AA156" s="115"/>
      <c r="AB156" s="117"/>
      <c r="AC156" s="115"/>
      <c r="AD156" s="117"/>
      <c r="AE156" s="115"/>
      <c r="AF156" s="117"/>
      <c r="AG156" s="115"/>
      <c r="AH156" s="118"/>
      <c r="AK156" s="110"/>
      <c r="AL156" s="110"/>
      <c r="AM156" s="110"/>
      <c r="AN156" s="110"/>
      <c r="AO156" s="110"/>
      <c r="AP156" s="110"/>
      <c r="AQ156" s="110"/>
      <c r="AR156" s="110"/>
      <c r="AS156" s="110"/>
      <c r="AT156" s="110"/>
      <c r="AU156" s="110"/>
      <c r="AV156" s="110"/>
      <c r="AW156" s="110"/>
      <c r="AX156" s="110"/>
      <c r="AY156" s="110"/>
      <c r="AZ156" s="110"/>
      <c r="BA156" s="110"/>
      <c r="BB156" s="110"/>
      <c r="BC156" s="110"/>
      <c r="BD156" s="110"/>
      <c r="BE156" s="110"/>
      <c r="BF156" s="110"/>
      <c r="BG156" s="110"/>
    </row>
    <row r="157" spans="5:59" x14ac:dyDescent="0.15">
      <c r="H157" s="119"/>
      <c r="I157" s="120"/>
      <c r="J157" s="120"/>
      <c r="K157" s="120"/>
      <c r="L157" s="120"/>
      <c r="M157" s="121"/>
      <c r="N157" s="121"/>
      <c r="O157" s="120"/>
      <c r="P157" s="120"/>
      <c r="Q157" s="120"/>
      <c r="R157" s="120"/>
      <c r="S157" s="120"/>
      <c r="T157" s="120"/>
      <c r="U157" s="120"/>
      <c r="V157" s="120"/>
      <c r="W157" s="122"/>
      <c r="X157" s="120"/>
      <c r="Y157" s="120"/>
      <c r="Z157" s="120"/>
      <c r="AA157" s="120"/>
      <c r="AB157" s="122"/>
      <c r="AC157" s="120"/>
      <c r="AD157" s="122"/>
      <c r="AE157" s="120"/>
      <c r="AF157" s="122"/>
      <c r="AG157" s="120"/>
      <c r="AH157" s="123"/>
      <c r="AK157" s="110"/>
      <c r="AL157" s="110"/>
      <c r="AM157" s="110"/>
      <c r="AN157" s="110"/>
      <c r="AO157" s="110"/>
      <c r="AP157" s="110"/>
      <c r="AQ157" s="110"/>
      <c r="AR157" s="110"/>
      <c r="AS157" s="110"/>
      <c r="AT157" s="110"/>
      <c r="AU157" s="110"/>
      <c r="AV157" s="110"/>
      <c r="AW157" s="110"/>
      <c r="AX157" s="110"/>
      <c r="AY157" s="110"/>
      <c r="AZ157" s="110"/>
      <c r="BA157" s="110"/>
      <c r="BB157" s="110"/>
      <c r="BC157" s="110"/>
      <c r="BD157" s="110"/>
      <c r="BE157" s="110"/>
      <c r="BF157" s="110"/>
      <c r="BG157" s="110"/>
    </row>
    <row r="158" spans="5:59" x14ac:dyDescent="0.15">
      <c r="E158" s="126"/>
      <c r="F158" s="127"/>
      <c r="G158" s="71"/>
      <c r="AJ158" s="110"/>
      <c r="AK158" s="110"/>
      <c r="AL158" s="110"/>
      <c r="AM158" s="110"/>
      <c r="AN158" s="110"/>
      <c r="AO158" s="110"/>
      <c r="AP158" s="110"/>
      <c r="AQ158" s="110"/>
      <c r="AR158" s="110"/>
      <c r="AS158" s="110"/>
      <c r="AT158" s="110"/>
      <c r="AU158" s="110"/>
      <c r="AV158" s="110"/>
      <c r="AW158" s="110"/>
      <c r="AX158" s="110"/>
      <c r="AY158" s="110"/>
      <c r="AZ158" s="110"/>
      <c r="BA158" s="110"/>
      <c r="BB158" s="110"/>
      <c r="BC158" s="110"/>
      <c r="BD158" s="110"/>
      <c r="BE158" s="110"/>
      <c r="BF158" s="110"/>
    </row>
    <row r="159" spans="5:59" x14ac:dyDescent="0.15">
      <c r="E159" s="126"/>
      <c r="F159" s="127"/>
      <c r="G159" s="71" t="s">
        <v>192</v>
      </c>
      <c r="AJ159" s="110"/>
      <c r="AK159" s="110"/>
      <c r="AL159" s="110"/>
      <c r="AM159" s="110"/>
      <c r="AN159" s="110"/>
      <c r="AO159" s="110"/>
      <c r="AP159" s="110"/>
      <c r="AQ159" s="110"/>
      <c r="AR159" s="110"/>
      <c r="AS159" s="110"/>
      <c r="AT159" s="110"/>
      <c r="AU159" s="110"/>
      <c r="AV159" s="110"/>
      <c r="AW159" s="110"/>
      <c r="AX159" s="110"/>
      <c r="AY159" s="110"/>
      <c r="AZ159" s="110"/>
      <c r="BA159" s="110"/>
      <c r="BB159" s="110"/>
      <c r="BC159" s="110"/>
      <c r="BD159" s="110"/>
      <c r="BE159" s="110"/>
      <c r="BF159" s="110"/>
    </row>
    <row r="160" spans="5:59" x14ac:dyDescent="0.15">
      <c r="E160" s="126"/>
      <c r="F160" s="127"/>
      <c r="G160" s="71"/>
      <c r="AJ160" s="110"/>
      <c r="AK160" s="110"/>
      <c r="AL160" s="110"/>
      <c r="AM160" s="110"/>
      <c r="AN160" s="110"/>
      <c r="AO160" s="110"/>
      <c r="AP160" s="110"/>
      <c r="AQ160" s="110"/>
      <c r="AR160" s="110"/>
      <c r="AS160" s="110"/>
      <c r="AT160" s="110"/>
      <c r="AU160" s="110"/>
      <c r="AV160" s="110"/>
      <c r="AW160" s="110"/>
      <c r="AX160" s="110"/>
      <c r="AY160" s="110"/>
      <c r="AZ160" s="110"/>
      <c r="BA160" s="110"/>
      <c r="BB160" s="110"/>
      <c r="BC160" s="110"/>
      <c r="BD160" s="110"/>
      <c r="BE160" s="110"/>
      <c r="BF160" s="110"/>
    </row>
    <row r="161" spans="5:58" x14ac:dyDescent="0.15">
      <c r="E161" s="126"/>
      <c r="F161" s="127"/>
      <c r="G161" s="71" t="s">
        <v>191</v>
      </c>
      <c r="AJ161" s="110"/>
      <c r="AK161" s="110"/>
      <c r="AL161" s="110"/>
      <c r="AM161" s="110"/>
      <c r="AN161" s="110"/>
      <c r="AO161" s="110"/>
      <c r="AP161" s="110"/>
      <c r="AQ161" s="110"/>
      <c r="AR161" s="110"/>
      <c r="AS161" s="110"/>
      <c r="AT161" s="110"/>
      <c r="AU161" s="110"/>
      <c r="AV161" s="110"/>
      <c r="AW161" s="110"/>
      <c r="AX161" s="110"/>
      <c r="AY161" s="110"/>
      <c r="AZ161" s="110"/>
      <c r="BA161" s="110"/>
      <c r="BB161" s="110"/>
      <c r="BC161" s="110"/>
      <c r="BD161" s="110"/>
      <c r="BE161" s="110"/>
      <c r="BF161" s="110"/>
    </row>
    <row r="162" spans="5:58" x14ac:dyDescent="0.15">
      <c r="E162" s="126"/>
      <c r="F162" s="127"/>
      <c r="G162" s="71"/>
      <c r="AJ162" s="110"/>
      <c r="AK162" s="110"/>
      <c r="AL162" s="110"/>
      <c r="AM162" s="110"/>
      <c r="AN162" s="110"/>
      <c r="AO162" s="110"/>
      <c r="AP162" s="110"/>
      <c r="AQ162" s="110"/>
      <c r="AR162" s="110"/>
      <c r="AS162" s="110"/>
      <c r="AT162" s="110"/>
      <c r="AU162" s="110"/>
      <c r="AV162" s="110"/>
      <c r="AW162" s="110"/>
      <c r="AX162" s="110"/>
      <c r="AY162" s="110"/>
      <c r="AZ162" s="110"/>
      <c r="BA162" s="110"/>
      <c r="BB162" s="110"/>
      <c r="BC162" s="110"/>
      <c r="BD162" s="110"/>
      <c r="BE162" s="110"/>
      <c r="BF162" s="110"/>
    </row>
    <row r="163" spans="5:58" x14ac:dyDescent="0.15">
      <c r="E163" s="126"/>
      <c r="F163" s="71" t="s">
        <v>165</v>
      </c>
      <c r="AJ163" s="110"/>
      <c r="AK163" s="110"/>
      <c r="AL163" s="110"/>
      <c r="AM163" s="110"/>
      <c r="AN163" s="110"/>
      <c r="AO163" s="110"/>
      <c r="AP163" s="110"/>
      <c r="AQ163" s="110"/>
      <c r="AR163" s="110"/>
      <c r="AS163" s="110"/>
      <c r="AT163" s="110"/>
      <c r="AU163" s="110"/>
      <c r="AV163" s="110"/>
      <c r="AW163" s="110"/>
      <c r="AX163" s="110"/>
      <c r="AY163" s="110"/>
      <c r="AZ163" s="110"/>
      <c r="BA163" s="110"/>
      <c r="BB163" s="110"/>
      <c r="BC163" s="110"/>
      <c r="BD163" s="110"/>
      <c r="BE163" s="110"/>
      <c r="BF163" s="110"/>
    </row>
    <row r="164" spans="5:58" x14ac:dyDescent="0.15">
      <c r="E164" s="126"/>
      <c r="F164" s="127"/>
      <c r="G164" s="71"/>
      <c r="AJ164" s="110"/>
      <c r="AK164" s="110"/>
      <c r="AL164" s="110"/>
      <c r="AM164" s="110"/>
      <c r="AN164" s="110"/>
      <c r="AO164" s="110"/>
      <c r="AP164" s="110"/>
      <c r="AQ164" s="110"/>
      <c r="AR164" s="110"/>
      <c r="AS164" s="110"/>
      <c r="AT164" s="110"/>
      <c r="AU164" s="110"/>
      <c r="AV164" s="110"/>
      <c r="AW164" s="110"/>
      <c r="AX164" s="110"/>
      <c r="AY164" s="110"/>
      <c r="AZ164" s="110"/>
      <c r="BA164" s="110"/>
      <c r="BB164" s="110"/>
      <c r="BC164" s="110"/>
      <c r="BD164" s="110"/>
      <c r="BE164" s="110"/>
      <c r="BF164" s="110"/>
    </row>
    <row r="165" spans="5:58" x14ac:dyDescent="0.15">
      <c r="E165" s="126"/>
      <c r="F165" s="71"/>
      <c r="AJ165" s="110"/>
      <c r="AK165" s="110"/>
      <c r="AL165" s="110"/>
      <c r="AM165" s="110"/>
      <c r="AN165" s="110"/>
      <c r="AO165" s="110"/>
      <c r="AP165" s="110"/>
      <c r="AQ165" s="110"/>
      <c r="AR165" s="110"/>
      <c r="AS165" s="110"/>
      <c r="AT165" s="110"/>
      <c r="AU165" s="110"/>
      <c r="AV165" s="110"/>
      <c r="AW165" s="110"/>
      <c r="AX165" s="110"/>
      <c r="AY165" s="110"/>
      <c r="AZ165" s="110"/>
      <c r="BA165" s="110"/>
      <c r="BB165" s="110"/>
      <c r="BC165" s="110"/>
      <c r="BD165" s="110"/>
      <c r="BE165" s="110"/>
      <c r="BF165" s="110"/>
    </row>
    <row r="166" spans="5:58" x14ac:dyDescent="0.15">
      <c r="E166" s="126"/>
      <c r="F166" s="127"/>
      <c r="G166" s="71"/>
      <c r="AJ166" s="110"/>
      <c r="AK166" s="110"/>
      <c r="AL166" s="110"/>
      <c r="AM166" s="110"/>
      <c r="AN166" s="110"/>
      <c r="AO166" s="110"/>
      <c r="AP166" s="110"/>
      <c r="AQ166" s="110"/>
      <c r="AR166" s="110"/>
      <c r="AS166" s="110"/>
      <c r="AT166" s="110"/>
      <c r="AU166" s="110"/>
      <c r="AV166" s="110"/>
      <c r="AW166" s="110"/>
      <c r="AX166" s="110"/>
      <c r="AY166" s="110"/>
      <c r="AZ166" s="110"/>
      <c r="BA166" s="110"/>
      <c r="BB166" s="110"/>
      <c r="BC166" s="110"/>
      <c r="BD166" s="110"/>
      <c r="BE166" s="110"/>
      <c r="BF166" s="110"/>
    </row>
    <row r="167" spans="5:58" x14ac:dyDescent="0.15">
      <c r="E167" s="126"/>
      <c r="F167" s="127"/>
      <c r="G167" s="71"/>
      <c r="AJ167" s="110"/>
      <c r="AK167" s="110"/>
      <c r="AL167" s="110"/>
      <c r="AM167" s="110"/>
      <c r="AN167" s="110"/>
      <c r="AO167" s="110"/>
      <c r="AP167" s="110"/>
      <c r="AQ167" s="110"/>
      <c r="AR167" s="110"/>
      <c r="AS167" s="110"/>
      <c r="AT167" s="110"/>
      <c r="AU167" s="110"/>
      <c r="AV167" s="110"/>
      <c r="AW167" s="110"/>
      <c r="AX167" s="110"/>
      <c r="AY167" s="110"/>
      <c r="AZ167" s="110"/>
      <c r="BA167" s="110"/>
      <c r="BB167" s="110"/>
      <c r="BC167" s="110"/>
      <c r="BD167" s="110"/>
      <c r="BE167" s="110"/>
      <c r="BF167" s="110"/>
    </row>
    <row r="168" spans="5:58" x14ac:dyDescent="0.15">
      <c r="E168" s="126"/>
      <c r="AJ168" s="110"/>
      <c r="AK168" s="110"/>
      <c r="AL168" s="110"/>
      <c r="AM168" s="110"/>
      <c r="AN168" s="110"/>
      <c r="AO168" s="110"/>
      <c r="AP168" s="110"/>
      <c r="AQ168" s="110"/>
      <c r="AR168" s="110"/>
      <c r="AS168" s="110"/>
      <c r="AT168" s="110"/>
      <c r="AU168" s="110"/>
      <c r="AV168" s="110"/>
      <c r="AW168" s="110"/>
      <c r="AX168" s="110"/>
      <c r="AY168" s="110"/>
      <c r="AZ168" s="110"/>
      <c r="BA168" s="110"/>
      <c r="BB168" s="110"/>
      <c r="BC168" s="110"/>
      <c r="BD168" s="110"/>
      <c r="BE168" s="110"/>
      <c r="BF168" s="110"/>
    </row>
  </sheetData>
  <mergeCells count="118">
    <mergeCell ref="AE66:AH66"/>
    <mergeCell ref="Z66:AD66"/>
    <mergeCell ref="AE67:AH67"/>
    <mergeCell ref="K66:Q66"/>
    <mergeCell ref="G112:P112"/>
    <mergeCell ref="Q112:Z112"/>
    <mergeCell ref="O58:O59"/>
    <mergeCell ref="V58:AH59"/>
    <mergeCell ref="T59:U59"/>
    <mergeCell ref="AD49:AG51"/>
    <mergeCell ref="Z52:AB52"/>
    <mergeCell ref="AD53:AG53"/>
    <mergeCell ref="AD52:AG52"/>
    <mergeCell ref="U50:Y51"/>
    <mergeCell ref="U52:Y52"/>
    <mergeCell ref="R68:Y68"/>
    <mergeCell ref="Z68:AD68"/>
    <mergeCell ref="AE68:AH68"/>
    <mergeCell ref="AG2:AI2"/>
    <mergeCell ref="A1:D1"/>
    <mergeCell ref="E1:N1"/>
    <mergeCell ref="O1:R3"/>
    <mergeCell ref="S1:Z3"/>
    <mergeCell ref="AA1:AB1"/>
    <mergeCell ref="AC1:AF1"/>
    <mergeCell ref="A3:D3"/>
    <mergeCell ref="E3:N3"/>
    <mergeCell ref="AA3:AB3"/>
    <mergeCell ref="AC3:AF3"/>
    <mergeCell ref="AG3:AI3"/>
    <mergeCell ref="AG1:AI1"/>
    <mergeCell ref="A2:D2"/>
    <mergeCell ref="E2:N2"/>
    <mergeCell ref="AA2:AB2"/>
    <mergeCell ref="AC2:AF2"/>
    <mergeCell ref="E43:M43"/>
    <mergeCell ref="N43:P43"/>
    <mergeCell ref="Q43:U43"/>
    <mergeCell ref="V43:AC43"/>
    <mergeCell ref="E67:J67"/>
    <mergeCell ref="Z89:AC89"/>
    <mergeCell ref="Z88:AC88"/>
    <mergeCell ref="M89:V89"/>
    <mergeCell ref="R67:Y67"/>
    <mergeCell ref="Z67:AD67"/>
    <mergeCell ref="W88:Y88"/>
    <mergeCell ref="D49:D51"/>
    <mergeCell ref="M50:T51"/>
    <mergeCell ref="D58:D59"/>
    <mergeCell ref="E58:J59"/>
    <mergeCell ref="K58:N59"/>
    <mergeCell ref="E66:J66"/>
    <mergeCell ref="T61:U61"/>
    <mergeCell ref="V61:AH61"/>
    <mergeCell ref="K61:N61"/>
    <mergeCell ref="R66:Y66"/>
    <mergeCell ref="K67:Q67"/>
    <mergeCell ref="E60:J60"/>
    <mergeCell ref="K60:N60"/>
    <mergeCell ref="T60:U60"/>
    <mergeCell ref="V60:AH60"/>
    <mergeCell ref="E68:J68"/>
    <mergeCell ref="K68:Q68"/>
    <mergeCell ref="Q44:U44"/>
    <mergeCell ref="V44:AC44"/>
    <mergeCell ref="U53:Y53"/>
    <mergeCell ref="Z53:AB53"/>
    <mergeCell ref="E52:H52"/>
    <mergeCell ref="I52:L52"/>
    <mergeCell ref="I50:L51"/>
    <mergeCell ref="E50:H51"/>
    <mergeCell ref="E49:AC49"/>
    <mergeCell ref="Z50:AB51"/>
    <mergeCell ref="AC50:AC51"/>
    <mergeCell ref="N44:P44"/>
    <mergeCell ref="M53:T53"/>
    <mergeCell ref="M52:T52"/>
    <mergeCell ref="E44:M44"/>
    <mergeCell ref="I53:L53"/>
    <mergeCell ref="E53:H53"/>
    <mergeCell ref="I142:N142"/>
    <mergeCell ref="T142:Y142"/>
    <mergeCell ref="Z142:AE142"/>
    <mergeCell ref="Q103:Z103"/>
    <mergeCell ref="H140:H141"/>
    <mergeCell ref="I140:N141"/>
    <mergeCell ref="O140:Y140"/>
    <mergeCell ref="Z140:AE141"/>
    <mergeCell ref="O141:S141"/>
    <mergeCell ref="T141:Y141"/>
    <mergeCell ref="G113:P114"/>
    <mergeCell ref="Q113:Z113"/>
    <mergeCell ref="Q114:Z114"/>
    <mergeCell ref="G115:Z115"/>
    <mergeCell ref="G98:P98"/>
    <mergeCell ref="Q98:Z98"/>
    <mergeCell ref="G99:P104"/>
    <mergeCell ref="Q99:Z99"/>
    <mergeCell ref="Q104:Z104"/>
    <mergeCell ref="G105:Z105"/>
    <mergeCell ref="AD88:AG88"/>
    <mergeCell ref="AD89:AG89"/>
    <mergeCell ref="G88:L88"/>
    <mergeCell ref="G89:L89"/>
    <mergeCell ref="M88:V88"/>
    <mergeCell ref="W89:Y89"/>
    <mergeCell ref="I153:N153"/>
    <mergeCell ref="T153:Y153"/>
    <mergeCell ref="Z153:AE153"/>
    <mergeCell ref="I152:N152"/>
    <mergeCell ref="T152:Y152"/>
    <mergeCell ref="Z152:AE152"/>
    <mergeCell ref="H150:H151"/>
    <mergeCell ref="I150:N151"/>
    <mergeCell ref="O150:Y150"/>
    <mergeCell ref="Z150:AE151"/>
    <mergeCell ref="O151:S151"/>
    <mergeCell ref="T151:Y151"/>
  </mergeCells>
  <phoneticPr fontId="11"/>
  <dataValidations count="5">
    <dataValidation type="list" allowBlank="1" showInputMessage="1" showErrorMessage="1" sqref="N44:P44" xr:uid="{00000000-0002-0000-0400-000000000000}">
      <formula1>"-,有,無"</formula1>
    </dataValidation>
    <dataValidation type="list" allowBlank="1" showInputMessage="1" showErrorMessage="1" sqref="AC52:AC53 P60:U61" xr:uid="{00000000-0002-0000-0400-000001000000}">
      <formula1>"-,○"</formula1>
    </dataValidation>
    <dataValidation type="list" allowBlank="1" showInputMessage="1" showErrorMessage="1" sqref="I52:I53" xr:uid="{00000000-0002-0000-0400-000002000000}">
      <formula1>画面項目種類</formula1>
    </dataValidation>
    <dataValidation type="list" allowBlank="1" showInputMessage="1" showErrorMessage="1" sqref="K60:N61" xr:uid="{00000000-0002-0000-0400-000003000000}">
      <formula1>種別一覧</formula1>
    </dataValidation>
    <dataValidation type="list" allowBlank="1" showInputMessage="1" showErrorMessage="1" sqref="O60:O61" xr:uid="{00000000-0002-0000-0400-000004000000}">
      <formula1>"I,O"</formula1>
    </dataValidation>
  </dataValidation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4" manualBreakCount="4">
    <brk id="40" max="34" man="1"/>
    <brk id="70" max="34" man="1"/>
    <brk id="109" max="34" man="1"/>
    <brk id="119" max="34" man="1"/>
  </rowBreaks>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5000000}">
          <x14:formula1>
            <xm:f>データ!$D$2:$D$4</xm:f>
          </x14:formula1>
          <xm:sqref>AH69 AE67:AH68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D12"/>
  <sheetViews>
    <sheetView showGridLines="0" view="pageBreakPreview" zoomScaleNormal="100" zoomScaleSheetLayoutView="100" workbookViewId="0"/>
  </sheetViews>
  <sheetFormatPr defaultColWidth="9.33203125" defaultRowHeight="11.25" x14ac:dyDescent="0.15"/>
  <cols>
    <col min="1" max="1" width="21" style="28" customWidth="1"/>
    <col min="2" max="2" width="30.5" style="28" bestFit="1" customWidth="1"/>
    <col min="3" max="3" width="16.83203125" style="28" bestFit="1" customWidth="1"/>
    <col min="4" max="4" width="25.1640625" style="28" customWidth="1"/>
    <col min="5" max="16384" width="9.33203125" style="28"/>
  </cols>
  <sheetData>
    <row r="1" spans="1:4" x14ac:dyDescent="0.15">
      <c r="A1" s="80" t="s">
        <v>12</v>
      </c>
      <c r="B1" s="81" t="s">
        <v>13</v>
      </c>
      <c r="C1" s="82" t="s">
        <v>78</v>
      </c>
      <c r="D1" s="82" t="s">
        <v>129</v>
      </c>
    </row>
    <row r="2" spans="1:4" x14ac:dyDescent="0.15">
      <c r="A2" s="79" t="s">
        <v>133</v>
      </c>
      <c r="B2" s="83" t="s">
        <v>125</v>
      </c>
      <c r="C2" s="84" t="s">
        <v>79</v>
      </c>
      <c r="D2" s="79" t="s">
        <v>71</v>
      </c>
    </row>
    <row r="3" spans="1:4" x14ac:dyDescent="0.15">
      <c r="A3" s="79" t="s">
        <v>15</v>
      </c>
      <c r="B3" s="83" t="s">
        <v>127</v>
      </c>
      <c r="C3" s="79" t="s">
        <v>80</v>
      </c>
      <c r="D3" s="79" t="s">
        <v>74</v>
      </c>
    </row>
    <row r="4" spans="1:4" x14ac:dyDescent="0.15">
      <c r="A4" s="79" t="s">
        <v>16</v>
      </c>
      <c r="B4" s="79" t="s">
        <v>128</v>
      </c>
      <c r="C4" s="79" t="s">
        <v>81</v>
      </c>
      <c r="D4" s="79" t="s">
        <v>75</v>
      </c>
    </row>
    <row r="5" spans="1:4" x14ac:dyDescent="0.15">
      <c r="A5" s="79" t="s">
        <v>17</v>
      </c>
      <c r="B5" s="79" t="s">
        <v>126</v>
      </c>
      <c r="C5" s="79" t="s">
        <v>82</v>
      </c>
    </row>
    <row r="6" spans="1:4" x14ac:dyDescent="0.15">
      <c r="A6" s="79" t="s">
        <v>18</v>
      </c>
      <c r="C6" s="79" t="s">
        <v>83</v>
      </c>
    </row>
    <row r="7" spans="1:4" x14ac:dyDescent="0.15">
      <c r="A7" s="79" t="s">
        <v>19</v>
      </c>
      <c r="C7" s="79" t="s">
        <v>84</v>
      </c>
    </row>
    <row r="8" spans="1:4" x14ac:dyDescent="0.15">
      <c r="A8" s="79" t="s">
        <v>20</v>
      </c>
    </row>
    <row r="9" spans="1:4" x14ac:dyDescent="0.15">
      <c r="A9" s="79" t="s">
        <v>21</v>
      </c>
    </row>
    <row r="10" spans="1:4" x14ac:dyDescent="0.15">
      <c r="A10" s="79" t="s">
        <v>22</v>
      </c>
    </row>
    <row r="11" spans="1:4" x14ac:dyDescent="0.15">
      <c r="A11" s="79" t="s">
        <v>23</v>
      </c>
    </row>
    <row r="12" spans="1:4" x14ac:dyDescent="0.15">
      <c r="A12" s="79" t="s">
        <v>24</v>
      </c>
    </row>
  </sheetData>
  <phoneticPr fontId="11"/>
  <pageMargins left="0.74803149606299213" right="0.74803149606299213" top="0.98425196850393704" bottom="0.98425196850393704" header="0.51181102362204722" footer="0.51181102362204722"/>
  <pageSetup paperSize="9"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12</vt:i4>
      </vt:variant>
    </vt:vector>
  </HeadingPairs>
  <TitlesOfParts>
    <vt:vector size="18" baseType="lpstr">
      <vt:lpstr>表紙</vt:lpstr>
      <vt:lpstr>変更履歴</vt:lpstr>
      <vt:lpstr>目次</vt:lpstr>
      <vt:lpstr>1.  画面取引定義</vt:lpstr>
      <vt:lpstr>2. WA10101(ログイン画面)</vt:lpstr>
      <vt:lpstr>データ</vt:lpstr>
      <vt:lpstr>'1.  画面取引定義'!_Toc46209822</vt:lpstr>
      <vt:lpstr>'1.  画面取引定義'!Print_Area</vt:lpstr>
      <vt:lpstr>'2. WA10101(ログイン画面)'!Print_Area</vt:lpstr>
      <vt:lpstr>データ!Print_Area</vt:lpstr>
      <vt:lpstr>表紙!Print_Area</vt:lpstr>
      <vt:lpstr>変更履歴!Print_Area</vt:lpstr>
      <vt:lpstr>目次!Print_Area</vt:lpstr>
      <vt:lpstr>'1.  画面取引定義'!Print_Titles</vt:lpstr>
      <vt:lpstr>'2. WA10101(ログイン画面)'!Print_Titles</vt:lpstr>
      <vt:lpstr>引継項目格納先</vt:lpstr>
      <vt:lpstr>画面項目種類</vt:lpstr>
      <vt:lpstr>種別一覧</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2018-09-28T14:44:35Z</dcterms:created>
  <dcterms:modified xsi:type="dcterms:W3CDTF">2022-08-24T03:17:18Z</dcterms:modified>
</cp:coreProperties>
</file>