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codeName="ThisWorkbook" defaultThemeVersion="124226"/>
  <xr:revisionPtr revIDLastSave="0" documentId="13_ncr:1_{C8294654-8766-4721-8896-CC6B32FAE934}" xr6:coauthVersionLast="47" xr6:coauthVersionMax="47" xr10:uidLastSave="{00000000-0000-0000-0000-000000000000}"/>
  <bookViews>
    <workbookView xWindow="-120" yWindow="-120" windowWidth="29040" windowHeight="15840" tabRatio="445" activeTab="3" xr2:uid="{00000000-000D-0000-FFFF-FFFF00000000}"/>
  </bookViews>
  <sheets>
    <sheet name="表紙" sheetId="19" r:id="rId1"/>
    <sheet name="変更履歴" sheetId="20" r:id="rId2"/>
    <sheet name="クラス単体" sheetId="23" r:id="rId3"/>
    <sheet name="リクエスト単体" sheetId="26" r:id="rId4"/>
    <sheet name="取引単体" sheetId="28" r:id="rId5"/>
  </sheets>
  <externalReferences>
    <externalReference r:id="rId6"/>
  </externalReferences>
  <definedNames>
    <definedName name="_xlnm._FilterDatabase" localSheetId="2" hidden="1">クラス単体!$A$10:$R$297</definedName>
    <definedName name="_xlnm.Print_Area" localSheetId="2">クラス単体!$A$1:$R$297</definedName>
    <definedName name="_xlnm.Print_Area" localSheetId="3">リクエスト単体!$A$1:$S$407</definedName>
    <definedName name="_xlnm.Print_Area" localSheetId="4">取引単体!$A$1:$O$34</definedName>
    <definedName name="_xlnm.Print_Area" localSheetId="0">表紙!$A$1:$S$39</definedName>
    <definedName name="_xlnm.Print_Area" localSheetId="1">変更履歴!$A$1:$AI$39</definedName>
    <definedName name="_xlnm.Print_Titles" localSheetId="2">クラス単体!$1:$10</definedName>
    <definedName name="_xlnm.Print_Titles" localSheetId="3">リクエスト単体!$1:$10</definedName>
    <definedName name="_xlnm.Print_Titles" localSheetId="4">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06" i="26" l="1" a="1"/>
  <c r="A405" i="26" a="1"/>
  <c r="A12" i="26" a="1"/>
  <c r="A18" i="26" a="1"/>
  <c r="A24" i="26" a="1"/>
  <c r="A30" i="26" a="1"/>
  <c r="A36" i="26" a="1"/>
  <c r="A42" i="26" a="1"/>
  <c r="A54" i="26" a="1"/>
  <c r="A60" i="26" a="1"/>
  <c r="A66" i="26" a="1"/>
  <c r="A72" i="26" a="1"/>
  <c r="A78" i="26" a="1"/>
  <c r="A84" i="26" a="1"/>
  <c r="A90" i="26" a="1"/>
  <c r="A96" i="26" a="1"/>
  <c r="A102" i="26" a="1"/>
  <c r="A108" i="26" a="1"/>
  <c r="A114" i="26" a="1"/>
  <c r="A120" i="26" a="1"/>
  <c r="A126" i="26" a="1"/>
  <c r="A132" i="26" a="1"/>
  <c r="A138" i="26" a="1"/>
  <c r="A144" i="26" a="1"/>
  <c r="A150" i="26" a="1"/>
  <c r="A156" i="26" a="1"/>
  <c r="A162" i="26" a="1"/>
  <c r="A168" i="26" a="1"/>
  <c r="A174" i="26" a="1"/>
  <c r="A180" i="26" a="1"/>
  <c r="A186" i="26" a="1"/>
  <c r="A192" i="26" a="1"/>
  <c r="A198" i="26" a="1"/>
  <c r="A19" i="26" a="1"/>
  <c r="A31" i="26" a="1"/>
  <c r="A37" i="26" a="1"/>
  <c r="A43" i="26" a="1"/>
  <c r="A49" i="26" a="1"/>
  <c r="A55" i="26" a="1"/>
  <c r="A67" i="26" a="1"/>
  <c r="A79" i="26" a="1"/>
  <c r="A91" i="26" a="1"/>
  <c r="A97" i="26" a="1"/>
  <c r="A109" i="26" a="1"/>
  <c r="A121" i="26" a="1"/>
  <c r="A133" i="26" a="1"/>
  <c r="A157" i="26" a="1"/>
  <c r="A169" i="26" a="1"/>
  <c r="A181" i="26" a="1"/>
  <c r="A193" i="26" a="1"/>
  <c r="A205" i="26" a="1"/>
  <c r="A217" i="26" a="1"/>
  <c r="A229" i="26" a="1"/>
  <c r="A241" i="26" a="1"/>
  <c r="A253" i="26" a="1"/>
  <c r="A265" i="26" a="1"/>
  <c r="A13" i="26" a="1"/>
  <c r="A25" i="26" a="1"/>
  <c r="A61" i="26" a="1"/>
  <c r="A73" i="26" a="1"/>
  <c r="A85" i="26" a="1"/>
  <c r="A103" i="26" a="1"/>
  <c r="A115" i="26" a="1"/>
  <c r="A127" i="26" a="1"/>
  <c r="A139" i="26" a="1"/>
  <c r="A145" i="26" a="1"/>
  <c r="A151" i="26" a="1"/>
  <c r="A163" i="26" a="1"/>
  <c r="A175" i="26" a="1"/>
  <c r="A187" i="26" a="1"/>
  <c r="A199" i="26" a="1"/>
  <c r="A211" i="26" a="1"/>
  <c r="A223" i="26" a="1"/>
  <c r="A235" i="26" a="1"/>
  <c r="A247" i="26" a="1"/>
  <c r="A259" i="26" a="1"/>
  <c r="A20" i="26" a="1"/>
  <c r="A26" i="26" a="1"/>
  <c r="A32" i="26" a="1"/>
  <c r="A38" i="26" a="1"/>
  <c r="A44" i="26" a="1"/>
  <c r="A50" i="26" a="1"/>
  <c r="A56" i="26" a="1"/>
  <c r="A62" i="26" a="1"/>
  <c r="A68" i="26" a="1"/>
  <c r="A74" i="26" a="1"/>
  <c r="A80" i="26" a="1"/>
  <c r="A86" i="26" a="1"/>
  <c r="A92" i="26" a="1"/>
  <c r="A98" i="26" a="1"/>
  <c r="A104" i="26" a="1"/>
  <c r="A110" i="26" a="1"/>
  <c r="A116" i="26" a="1"/>
  <c r="A128" i="26" a="1"/>
  <c r="A134" i="26" a="1"/>
  <c r="A140" i="26" a="1"/>
  <c r="A146" i="26" a="1"/>
  <c r="A158" i="26" a="1"/>
  <c r="A170" i="26" a="1"/>
  <c r="A182" i="26" a="1"/>
  <c r="A194" i="26" a="1"/>
  <c r="A200" i="26" a="1"/>
  <c r="A212" i="26" a="1"/>
  <c r="A224" i="26" a="1"/>
  <c r="A14" i="26" a="1"/>
  <c r="A122" i="26" a="1"/>
  <c r="A152" i="26" a="1"/>
  <c r="A164" i="26" a="1"/>
  <c r="A176" i="26" a="1"/>
  <c r="A188" i="26" a="1"/>
  <c r="A206" i="26" a="1"/>
  <c r="A218" i="26" a="1"/>
  <c r="A230" i="26" a="1"/>
  <c r="A21" i="26" a="1"/>
  <c r="A27" i="26" a="1"/>
  <c r="A33" i="26" a="1"/>
  <c r="A39" i="26" a="1"/>
  <c r="A45" i="26" a="1"/>
  <c r="A57" i="26" a="1"/>
  <c r="A69" i="26" a="1"/>
  <c r="A81" i="26" a="1"/>
  <c r="A93" i="26" a="1"/>
  <c r="A105" i="26" a="1"/>
  <c r="A117" i="26" a="1"/>
  <c r="A129" i="26" a="1"/>
  <c r="A141" i="26" a="1"/>
  <c r="A153" i="26" a="1"/>
  <c r="A159" i="26" a="1"/>
  <c r="A171" i="26" a="1"/>
  <c r="A183" i="26" a="1"/>
  <c r="A189" i="26" a="1"/>
  <c r="A201" i="26" a="1"/>
  <c r="A213" i="26" a="1"/>
  <c r="A225" i="26" a="1"/>
  <c r="A237" i="26" a="1"/>
  <c r="A249" i="26" a="1"/>
  <c r="A261" i="26" a="1"/>
  <c r="A267" i="26" a="1"/>
  <c r="A15" i="26" a="1"/>
  <c r="A51" i="26" a="1"/>
  <c r="A63" i="26" a="1"/>
  <c r="A75" i="26" a="1"/>
  <c r="A87" i="26" a="1"/>
  <c r="A99" i="26" a="1"/>
  <c r="A111" i="26" a="1"/>
  <c r="A123" i="26" a="1"/>
  <c r="A135" i="26" a="1"/>
  <c r="A147" i="26" a="1"/>
  <c r="A165" i="26" a="1"/>
  <c r="A177" i="26" a="1"/>
  <c r="A195" i="26" a="1"/>
  <c r="A207" i="26" a="1"/>
  <c r="A219" i="26" a="1"/>
  <c r="A231" i="26" a="1"/>
  <c r="A243" i="26" a="1"/>
  <c r="A255" i="26" a="1"/>
  <c r="A273" i="26" a="1"/>
  <c r="A22" i="26" a="1"/>
  <c r="A34" i="26" a="1"/>
  <c r="A40" i="26" a="1"/>
  <c r="A52" i="26" a="1"/>
  <c r="A64" i="26" a="1"/>
  <c r="A76" i="26" a="1"/>
  <c r="A88" i="26" a="1"/>
  <c r="A100" i="26" a="1"/>
  <c r="A112" i="26" a="1"/>
  <c r="A124" i="26" a="1"/>
  <c r="A136" i="26" a="1"/>
  <c r="A148" i="26" a="1"/>
  <c r="A154" i="26" a="1"/>
  <c r="A166" i="26" a="1"/>
  <c r="A178" i="26" a="1"/>
  <c r="A190" i="26" a="1"/>
  <c r="A202" i="26" a="1"/>
  <c r="A214" i="26" a="1"/>
  <c r="A226" i="26" a="1"/>
  <c r="A238" i="26" a="1"/>
  <c r="A250" i="26" a="1"/>
  <c r="A262" i="26" a="1"/>
  <c r="A16" i="26" a="1"/>
  <c r="A28" i="26" a="1"/>
  <c r="A46" i="26" a="1"/>
  <c r="A58" i="26" a="1"/>
  <c r="A70" i="26" a="1"/>
  <c r="A82" i="26" a="1"/>
  <c r="A94" i="26" a="1"/>
  <c r="A106" i="26" a="1"/>
  <c r="A118" i="26" a="1"/>
  <c r="A130" i="26" a="1"/>
  <c r="A142" i="26" a="1"/>
  <c r="A160" i="26" a="1"/>
  <c r="A172" i="26" a="1"/>
  <c r="A184" i="26" a="1"/>
  <c r="A196" i="26" a="1"/>
  <c r="A208" i="26" a="1"/>
  <c r="A220" i="26" a="1"/>
  <c r="A232" i="26" a="1"/>
  <c r="A244" i="26" a="1"/>
  <c r="A256" i="26" a="1"/>
  <c r="A268" i="26" a="1"/>
  <c r="A23" i="26" a="1"/>
  <c r="A59" i="26" a="1"/>
  <c r="A71" i="26" a="1"/>
  <c r="A83" i="26" a="1"/>
  <c r="A95" i="26" a="1"/>
  <c r="A101" i="26" a="1"/>
  <c r="A113" i="26" a="1"/>
  <c r="A125" i="26" a="1"/>
  <c r="A143" i="26" a="1"/>
  <c r="A155" i="26" a="1"/>
  <c r="A167" i="26" a="1"/>
  <c r="A179" i="26" a="1"/>
  <c r="A191" i="26" a="1"/>
  <c r="A209" i="26" a="1"/>
  <c r="A221" i="26" a="1"/>
  <c r="A233" i="26" a="1"/>
  <c r="A245" i="26" a="1"/>
  <c r="A257" i="26" a="1"/>
  <c r="A17" i="26" a="1"/>
  <c r="A29" i="26" a="1"/>
  <c r="A35" i="26" a="1"/>
  <c r="A41" i="26" a="1"/>
  <c r="A47" i="26" a="1"/>
  <c r="A53" i="26" a="1"/>
  <c r="A65" i="26" a="1"/>
  <c r="A77" i="26" a="1"/>
  <c r="A89" i="26" a="1"/>
  <c r="A107" i="26" a="1"/>
  <c r="A119" i="26" a="1"/>
  <c r="A131" i="26" a="1"/>
  <c r="A137" i="26" a="1"/>
  <c r="A149" i="26" a="1"/>
  <c r="A161" i="26" a="1"/>
  <c r="A173" i="26" a="1"/>
  <c r="A185" i="26" a="1"/>
  <c r="A197" i="26" a="1"/>
  <c r="A203" i="26" a="1"/>
  <c r="A215" i="26" a="1"/>
  <c r="A227" i="26" a="1"/>
  <c r="A239" i="26" a="1"/>
  <c r="A251" i="26" a="1"/>
  <c r="A263" i="26" a="1"/>
  <c r="A48" i="26" a="1"/>
  <c r="A204" i="26" a="1"/>
  <c r="A254" i="26" a="1"/>
  <c r="A277" i="26" a="1"/>
  <c r="A289" i="26" a="1"/>
  <c r="A301" i="26" a="1"/>
  <c r="A313" i="26" a="1"/>
  <c r="A325" i="26" a="1"/>
  <c r="A337" i="26" a="1"/>
  <c r="A349" i="26" a="1"/>
  <c r="A361" i="26" a="1"/>
  <c r="A373" i="26" a="1"/>
  <c r="A385" i="26" a="1"/>
  <c r="A397" i="26" a="1"/>
  <c r="A210" i="26" a="1"/>
  <c r="A258" i="26" a="1"/>
  <c r="A278" i="26" a="1"/>
  <c r="A290" i="26" a="1"/>
  <c r="A302" i="26" a="1"/>
  <c r="A314" i="26" a="1"/>
  <c r="A326" i="26" a="1"/>
  <c r="A338" i="26" a="1"/>
  <c r="A350" i="26" a="1"/>
  <c r="A362" i="26" a="1"/>
  <c r="A374" i="26" a="1"/>
  <c r="A386" i="26" a="1"/>
  <c r="A398" i="26" a="1"/>
  <c r="A387" i="26" a="1"/>
  <c r="A216" i="26" a="1"/>
  <c r="A260" i="26" a="1"/>
  <c r="A279" i="26" a="1"/>
  <c r="A291" i="26" a="1"/>
  <c r="A303" i="26" a="1"/>
  <c r="A315" i="26" a="1"/>
  <c r="A327" i="26" a="1"/>
  <c r="A339" i="26" a="1"/>
  <c r="A351" i="26" a="1"/>
  <c r="A363" i="26" a="1"/>
  <c r="A375" i="26" a="1"/>
  <c r="A399" i="26" a="1"/>
  <c r="A222" i="26" a="1"/>
  <c r="A264" i="26" a="1"/>
  <c r="A280" i="26" a="1"/>
  <c r="A292" i="26" a="1"/>
  <c r="A304" i="26" a="1"/>
  <c r="A316" i="26" a="1"/>
  <c r="A328" i="26" a="1"/>
  <c r="A340" i="26" a="1"/>
  <c r="A352" i="26" a="1"/>
  <c r="A364" i="26" a="1"/>
  <c r="A376" i="26" a="1"/>
  <c r="A388" i="26" a="1"/>
  <c r="A400" i="26" a="1"/>
  <c r="A401" i="26" a="1"/>
  <c r="A228" i="26" a="1"/>
  <c r="A266" i="26" a="1"/>
  <c r="A281" i="26" a="1"/>
  <c r="A293" i="26" a="1"/>
  <c r="A305" i="26" a="1"/>
  <c r="A317" i="26" a="1"/>
  <c r="A329" i="26" a="1"/>
  <c r="A341" i="26" a="1"/>
  <c r="A353" i="26" a="1"/>
  <c r="A365" i="26" a="1"/>
  <c r="A377" i="26" a="1"/>
  <c r="A389" i="26" a="1"/>
  <c r="A403" i="26" a="1"/>
  <c r="A234" i="26" a="1"/>
  <c r="A269" i="26" a="1"/>
  <c r="A282" i="26" a="1"/>
  <c r="A294" i="26" a="1"/>
  <c r="A306" i="26" a="1"/>
  <c r="A318" i="26" a="1"/>
  <c r="A330" i="26" a="1"/>
  <c r="A342" i="26" a="1"/>
  <c r="A354" i="26" a="1"/>
  <c r="A366" i="26" a="1"/>
  <c r="A378" i="26" a="1"/>
  <c r="A390" i="26" a="1"/>
  <c r="A402" i="26" a="1"/>
  <c r="A391" i="26" a="1"/>
  <c r="A236" i="26" a="1"/>
  <c r="A270" i="26" a="1"/>
  <c r="A283" i="26" a="1"/>
  <c r="A295" i="26" a="1"/>
  <c r="A307" i="26" a="1"/>
  <c r="A319" i="26" a="1"/>
  <c r="A331" i="26" a="1"/>
  <c r="A343" i="26" a="1"/>
  <c r="A355" i="26" a="1"/>
  <c r="A367" i="26" a="1"/>
  <c r="A379" i="26" a="1"/>
  <c r="A240" i="26" a="1"/>
  <c r="A271" i="26" a="1"/>
  <c r="A284" i="26" a="1"/>
  <c r="A296" i="26" a="1"/>
  <c r="A308" i="26" a="1"/>
  <c r="A320" i="26" a="1"/>
  <c r="A332" i="26" a="1"/>
  <c r="A344" i="26" a="1"/>
  <c r="A356" i="26" a="1"/>
  <c r="A368" i="26" a="1"/>
  <c r="A380" i="26" a="1"/>
  <c r="A392" i="26" a="1"/>
  <c r="A404" i="26" a="1"/>
  <c r="A242" i="26" a="1"/>
  <c r="A272" i="26" a="1"/>
  <c r="A285" i="26" a="1"/>
  <c r="A297" i="26" a="1"/>
  <c r="A309" i="26" a="1"/>
  <c r="A321" i="26" a="1"/>
  <c r="A333" i="26" a="1"/>
  <c r="A345" i="26" a="1"/>
  <c r="A357" i="26" a="1"/>
  <c r="A369" i="26" a="1"/>
  <c r="A381" i="26" a="1"/>
  <c r="A393" i="26" a="1"/>
  <c r="A396" i="26" a="1"/>
  <c r="A246" i="26" a="1"/>
  <c r="A274" i="26" a="1"/>
  <c r="A286" i="26" a="1"/>
  <c r="A298" i="26" a="1"/>
  <c r="A310" i="26" a="1"/>
  <c r="A322" i="26" a="1"/>
  <c r="A334" i="26" a="1"/>
  <c r="A346" i="26" a="1"/>
  <c r="A358" i="26" a="1"/>
  <c r="A370" i="26" a="1"/>
  <c r="A382" i="26" a="1"/>
  <c r="A394" i="26" a="1"/>
  <c r="A248" i="26" a="1"/>
  <c r="A275" i="26" a="1"/>
  <c r="A287" i="26" a="1"/>
  <c r="A299" i="26" a="1"/>
  <c r="A311" i="26" a="1"/>
  <c r="A323" i="26" a="1"/>
  <c r="A335" i="26" a="1"/>
  <c r="A347" i="26" a="1"/>
  <c r="A359" i="26" a="1"/>
  <c r="A371" i="26" a="1"/>
  <c r="A383" i="26" a="1"/>
  <c r="A395" i="26" a="1"/>
  <c r="A360" i="26" a="1"/>
  <c r="A384" i="26" a="1"/>
  <c r="A252" i="26" a="1"/>
  <c r="A276" i="26" a="1"/>
  <c r="A288" i="26" a="1"/>
  <c r="A300" i="26" a="1"/>
  <c r="A312" i="26" a="1"/>
  <c r="A324" i="26" a="1"/>
  <c r="A336" i="26" a="1"/>
  <c r="A348" i="26" a="1"/>
  <c r="A372" i="26" a="1"/>
  <c r="A406" i="26" l="1"/>
  <c r="A405" i="26"/>
  <c r="A372" i="26"/>
  <c r="A348" i="26"/>
  <c r="A336" i="26"/>
  <c r="A324" i="26"/>
  <c r="A312" i="26"/>
  <c r="A300" i="26"/>
  <c r="A288" i="26"/>
  <c r="A276" i="26"/>
  <c r="A252" i="26"/>
  <c r="A384" i="26"/>
  <c r="A360" i="26"/>
  <c r="A395" i="26"/>
  <c r="A383" i="26"/>
  <c r="A371" i="26"/>
  <c r="A359" i="26"/>
  <c r="A347" i="26"/>
  <c r="A335" i="26"/>
  <c r="A323" i="26"/>
  <c r="A311" i="26"/>
  <c r="A299" i="26"/>
  <c r="A287" i="26"/>
  <c r="A275" i="26"/>
  <c r="A248" i="26"/>
  <c r="A394" i="26"/>
  <c r="A382" i="26"/>
  <c r="A370" i="26"/>
  <c r="A358" i="26"/>
  <c r="A346" i="26"/>
  <c r="A334" i="26"/>
  <c r="A322" i="26"/>
  <c r="A310" i="26"/>
  <c r="A298" i="26"/>
  <c r="A286" i="26"/>
  <c r="A274" i="26"/>
  <c r="A246" i="26"/>
  <c r="A396" i="26"/>
  <c r="A393" i="26"/>
  <c r="A381" i="26"/>
  <c r="A369" i="26"/>
  <c r="A357" i="26"/>
  <c r="A345" i="26"/>
  <c r="A333" i="26"/>
  <c r="A321" i="26"/>
  <c r="A309" i="26"/>
  <c r="A297" i="26"/>
  <c r="A285" i="26"/>
  <c r="A272" i="26"/>
  <c r="A242" i="26"/>
  <c r="A404" i="26"/>
  <c r="A392" i="26"/>
  <c r="A380" i="26"/>
  <c r="A368" i="26"/>
  <c r="A356" i="26"/>
  <c r="A344" i="26"/>
  <c r="A332" i="26"/>
  <c r="A320" i="26"/>
  <c r="A308" i="26"/>
  <c r="A296" i="26"/>
  <c r="A284" i="26"/>
  <c r="A271" i="26"/>
  <c r="A240" i="26"/>
  <c r="A379" i="26"/>
  <c r="A367" i="26"/>
  <c r="A355" i="26"/>
  <c r="A343" i="26"/>
  <c r="A331" i="26"/>
  <c r="A319" i="26"/>
  <c r="A307" i="26"/>
  <c r="A295" i="26"/>
  <c r="A283" i="26"/>
  <c r="A270" i="26"/>
  <c r="A236" i="26"/>
  <c r="A391" i="26"/>
  <c r="A402" i="26"/>
  <c r="A390" i="26"/>
  <c r="A378" i="26"/>
  <c r="A366" i="26"/>
  <c r="A354" i="26"/>
  <c r="A342" i="26"/>
  <c r="A330" i="26"/>
  <c r="A318" i="26"/>
  <c r="A306" i="26"/>
  <c r="A294" i="26"/>
  <c r="A282" i="26"/>
  <c r="A269" i="26"/>
  <c r="A234" i="26"/>
  <c r="A403" i="26"/>
  <c r="A389" i="26"/>
  <c r="A377" i="26"/>
  <c r="A365" i="26"/>
  <c r="A353" i="26"/>
  <c r="A341" i="26"/>
  <c r="A329" i="26"/>
  <c r="A317" i="26"/>
  <c r="A305" i="26"/>
  <c r="A293" i="26"/>
  <c r="A281" i="26"/>
  <c r="A266" i="26"/>
  <c r="A228" i="26"/>
  <c r="A401" i="26"/>
  <c r="A400" i="26"/>
  <c r="A388" i="26"/>
  <c r="A376" i="26"/>
  <c r="A364" i="26"/>
  <c r="A352" i="26"/>
  <c r="A340" i="26"/>
  <c r="A328" i="26"/>
  <c r="A316" i="26"/>
  <c r="A304" i="26"/>
  <c r="A292" i="26"/>
  <c r="A280" i="26"/>
  <c r="A264" i="26"/>
  <c r="A222" i="26"/>
  <c r="A399" i="26"/>
  <c r="A375" i="26"/>
  <c r="A363" i="26"/>
  <c r="A351" i="26"/>
  <c r="A339" i="26"/>
  <c r="A327" i="26"/>
  <c r="A315" i="26"/>
  <c r="A303" i="26"/>
  <c r="A291" i="26"/>
  <c r="A279" i="26"/>
  <c r="A260" i="26"/>
  <c r="A216" i="26"/>
  <c r="A387" i="26"/>
  <c r="A398" i="26"/>
  <c r="A386" i="26"/>
  <c r="A374" i="26"/>
  <c r="A362" i="26"/>
  <c r="A350" i="26"/>
  <c r="A338" i="26"/>
  <c r="A326" i="26"/>
  <c r="A314" i="26"/>
  <c r="A302" i="26"/>
  <c r="A290" i="26"/>
  <c r="A278" i="26"/>
  <c r="A258" i="26"/>
  <c r="A210" i="26"/>
  <c r="A397" i="26"/>
  <c r="A385" i="26"/>
  <c r="A373" i="26"/>
  <c r="A361" i="26"/>
  <c r="A349" i="26"/>
  <c r="A337" i="26"/>
  <c r="A325" i="26"/>
  <c r="A313" i="26"/>
  <c r="A301" i="26"/>
  <c r="A289" i="26"/>
  <c r="A277" i="26"/>
  <c r="A254" i="26"/>
  <c r="A204" i="26"/>
  <c r="A48" i="26"/>
  <c r="A263" i="26"/>
  <c r="A251" i="26"/>
  <c r="A239" i="26"/>
  <c r="A227" i="26"/>
  <c r="A215" i="26"/>
  <c r="A203" i="26"/>
  <c r="A197" i="26"/>
  <c r="A185" i="26"/>
  <c r="A173" i="26"/>
  <c r="A161" i="26"/>
  <c r="A149" i="26"/>
  <c r="A137" i="26"/>
  <c r="A131" i="26"/>
  <c r="A119" i="26"/>
  <c r="A107" i="26"/>
  <c r="A89" i="26"/>
  <c r="A77" i="26"/>
  <c r="A65" i="26"/>
  <c r="A53" i="26"/>
  <c r="A47" i="26"/>
  <c r="A41" i="26"/>
  <c r="A35" i="26"/>
  <c r="A29" i="26"/>
  <c r="A17" i="26"/>
  <c r="A257" i="26"/>
  <c r="A245" i="26"/>
  <c r="A233" i="26"/>
  <c r="A221" i="26"/>
  <c r="A209" i="26"/>
  <c r="A191" i="26"/>
  <c r="A179" i="26"/>
  <c r="A167" i="26"/>
  <c r="A155" i="26"/>
  <c r="A143" i="26"/>
  <c r="A125" i="26"/>
  <c r="A113" i="26"/>
  <c r="A101" i="26"/>
  <c r="A95" i="26"/>
  <c r="A83" i="26"/>
  <c r="A71" i="26"/>
  <c r="A59" i="26"/>
  <c r="A23" i="26"/>
  <c r="A268" i="26"/>
  <c r="A256" i="26"/>
  <c r="A244" i="26"/>
  <c r="A232" i="26"/>
  <c r="A220" i="26"/>
  <c r="A208" i="26"/>
  <c r="A196" i="26"/>
  <c r="A184" i="26"/>
  <c r="A172" i="26"/>
  <c r="A160" i="26"/>
  <c r="A142" i="26"/>
  <c r="A130" i="26"/>
  <c r="A118" i="26"/>
  <c r="A106" i="26"/>
  <c r="A94" i="26"/>
  <c r="A82" i="26"/>
  <c r="A70" i="26"/>
  <c r="A58" i="26"/>
  <c r="A46" i="26"/>
  <c r="A28" i="26"/>
  <c r="A16" i="26"/>
  <c r="A262" i="26"/>
  <c r="A250" i="26"/>
  <c r="A238" i="26"/>
  <c r="A226" i="26"/>
  <c r="A214" i="26"/>
  <c r="A202" i="26"/>
  <c r="A190" i="26"/>
  <c r="A178" i="26"/>
  <c r="A166" i="26"/>
  <c r="A154" i="26"/>
  <c r="A148" i="26"/>
  <c r="A136" i="26"/>
  <c r="A124" i="26"/>
  <c r="A112" i="26"/>
  <c r="A100" i="26"/>
  <c r="A88" i="26"/>
  <c r="A76" i="26"/>
  <c r="A64" i="26"/>
  <c r="A52" i="26"/>
  <c r="A40" i="26"/>
  <c r="A34" i="26"/>
  <c r="A22" i="26"/>
  <c r="A273" i="26"/>
  <c r="A255" i="26"/>
  <c r="A243" i="26"/>
  <c r="A231" i="26"/>
  <c r="A219" i="26"/>
  <c r="A207" i="26"/>
  <c r="A195" i="26"/>
  <c r="A177" i="26"/>
  <c r="A165" i="26"/>
  <c r="A147" i="26"/>
  <c r="A135" i="26"/>
  <c r="A123" i="26"/>
  <c r="A111" i="26"/>
  <c r="A99" i="26"/>
  <c r="A87" i="26"/>
  <c r="A75" i="26"/>
  <c r="A63" i="26"/>
  <c r="A51" i="26"/>
  <c r="A15" i="26"/>
  <c r="A267" i="26"/>
  <c r="A261" i="26"/>
  <c r="A249" i="26"/>
  <c r="A237" i="26"/>
  <c r="A225" i="26"/>
  <c r="A213" i="26"/>
  <c r="A201" i="26"/>
  <c r="A189" i="26"/>
  <c r="A183" i="26"/>
  <c r="A171" i="26"/>
  <c r="A159" i="26"/>
  <c r="A153" i="26"/>
  <c r="A141" i="26"/>
  <c r="A129" i="26"/>
  <c r="A117" i="26"/>
  <c r="A105" i="26"/>
  <c r="A93" i="26"/>
  <c r="A81" i="26"/>
  <c r="A69" i="26"/>
  <c r="A57" i="26"/>
  <c r="A45" i="26"/>
  <c r="A39" i="26"/>
  <c r="A33" i="26"/>
  <c r="A27" i="26"/>
  <c r="A21" i="26"/>
  <c r="A230" i="26"/>
  <c r="A218" i="26"/>
  <c r="A206" i="26"/>
  <c r="A188" i="26"/>
  <c r="A176" i="26"/>
  <c r="A164" i="26"/>
  <c r="A152" i="26"/>
  <c r="A122" i="26"/>
  <c r="A14" i="26"/>
  <c r="A224" i="26"/>
  <c r="A212" i="26"/>
  <c r="A200" i="26"/>
  <c r="A194" i="26"/>
  <c r="A182" i="26"/>
  <c r="A170" i="26"/>
  <c r="A158" i="26"/>
  <c r="A146" i="26"/>
  <c r="A140" i="26"/>
  <c r="A134" i="26"/>
  <c r="A128" i="26"/>
  <c r="A116" i="26"/>
  <c r="A110" i="26"/>
  <c r="A104" i="26"/>
  <c r="A98" i="26"/>
  <c r="A92" i="26"/>
  <c r="A86" i="26"/>
  <c r="A80" i="26"/>
  <c r="A74" i="26"/>
  <c r="A68" i="26"/>
  <c r="A62" i="26"/>
  <c r="A56" i="26"/>
  <c r="A50" i="26"/>
  <c r="A44" i="26"/>
  <c r="A38" i="26"/>
  <c r="A32" i="26"/>
  <c r="A26" i="26"/>
  <c r="A20" i="26"/>
  <c r="A259" i="26"/>
  <c r="A247" i="26"/>
  <c r="A235" i="26"/>
  <c r="A223" i="26"/>
  <c r="A211" i="26"/>
  <c r="A199" i="26"/>
  <c r="A187" i="26"/>
  <c r="A175" i="26"/>
  <c r="A163" i="26"/>
  <c r="A151" i="26"/>
  <c r="A145" i="26"/>
  <c r="A139" i="26"/>
  <c r="A127" i="26"/>
  <c r="A115" i="26"/>
  <c r="A103" i="26"/>
  <c r="A85" i="26"/>
  <c r="A73" i="26"/>
  <c r="A61" i="26"/>
  <c r="A25" i="26"/>
  <c r="A13" i="26"/>
  <c r="A265" i="26"/>
  <c r="A253" i="26"/>
  <c r="A241" i="26"/>
  <c r="A229" i="26"/>
  <c r="A217" i="26"/>
  <c r="A205" i="26"/>
  <c r="A193" i="26"/>
  <c r="A181" i="26"/>
  <c r="A169" i="26"/>
  <c r="A157" i="26"/>
  <c r="A133" i="26"/>
  <c r="A121" i="26"/>
  <c r="A109" i="26"/>
  <c r="A97" i="26"/>
  <c r="A91" i="26"/>
  <c r="A79" i="26"/>
  <c r="A67" i="26"/>
  <c r="A55" i="26"/>
  <c r="A49" i="26"/>
  <c r="A43" i="26"/>
  <c r="A37" i="26"/>
  <c r="A31" i="26"/>
  <c r="A19" i="26"/>
  <c r="A198" i="26"/>
  <c r="A192" i="26"/>
  <c r="A186" i="26"/>
  <c r="A180" i="26"/>
  <c r="A174" i="26"/>
  <c r="A168" i="26"/>
  <c r="A162" i="26"/>
  <c r="A156" i="26"/>
  <c r="A150" i="26"/>
  <c r="A144" i="26"/>
  <c r="A138" i="26"/>
  <c r="A132" i="26"/>
  <c r="A126" i="26"/>
  <c r="A120" i="26"/>
  <c r="A114" i="26"/>
  <c r="A108" i="26"/>
  <c r="A102" i="26"/>
  <c r="A96" i="26"/>
  <c r="A90" i="26"/>
  <c r="A84" i="26"/>
  <c r="A78" i="26"/>
  <c r="A72" i="26"/>
  <c r="A66" i="26"/>
  <c r="A60" i="26"/>
  <c r="A54" i="26"/>
  <c r="A42" i="26"/>
  <c r="A36" i="26"/>
  <c r="A30" i="26"/>
  <c r="A24" i="26"/>
  <c r="A18" i="26"/>
  <c r="A12" i="26"/>
  <c r="AG2" i="20"/>
  <c r="AC2" i="20"/>
  <c r="AG1" i="20"/>
  <c r="AC1" i="20"/>
  <c r="A160" i="23" a="1"/>
  <c r="A42" i="23" a="1"/>
  <c r="A119" i="23" a="1"/>
  <c r="A17" i="23" a="1"/>
  <c r="A287" i="23" a="1"/>
  <c r="A240" i="23" a="1"/>
  <c r="A179" i="23" a="1"/>
  <c r="A21" i="23" a="1"/>
  <c r="A224" i="23" a="1"/>
  <c r="A75" i="23" a="1"/>
  <c r="A25" i="23" a="1"/>
  <c r="A228" i="23" a="1"/>
  <c r="A65" i="23" a="1"/>
  <c r="A277" i="23" a="1"/>
  <c r="A67" i="23" a="1"/>
  <c r="A110" i="23" a="1"/>
  <c r="A251" i="23" a="1"/>
  <c r="A276" i="23" a="1"/>
  <c r="A98" i="23" a="1"/>
  <c r="A152" i="23" a="1"/>
  <c r="A76" i="23" a="1"/>
  <c r="A233" i="23" a="1"/>
  <c r="A26" i="23" a="1"/>
  <c r="A174" i="23" a="1"/>
  <c r="A55" i="23" a="1"/>
  <c r="A103" i="23" a="1"/>
  <c r="A82" i="23" a="1"/>
  <c r="A34" i="23" a="1"/>
  <c r="A229" i="23" a="1"/>
  <c r="A169" i="23" a="1"/>
  <c r="A196" i="23" a="1"/>
  <c r="A49" i="23" a="1"/>
  <c r="A254" i="23" a="1"/>
  <c r="A296" i="23" a="1"/>
  <c r="A68" i="23" a="1"/>
  <c r="A249" i="23" a="1"/>
  <c r="A247" i="23" a="1"/>
  <c r="A192" i="23" a="1"/>
  <c r="A270" i="23" a="1"/>
  <c r="A181" i="23" a="1"/>
  <c r="A128" i="23" a="1"/>
  <c r="A149" i="23" a="1"/>
  <c r="A208" i="23" a="1"/>
  <c r="A156" i="23" a="1"/>
  <c r="A250" i="23" a="1"/>
  <c r="A78" i="23" a="1"/>
  <c r="A168" i="23" a="1"/>
  <c r="A145" i="23" a="1"/>
  <c r="A195" i="23" a="1"/>
  <c r="A140" i="23" a="1"/>
  <c r="A51" i="23" a="1"/>
  <c r="I25" i="19"/>
  <c r="A41" i="23" a="1"/>
  <c r="A266" i="23" a="1"/>
  <c r="A162" i="23" a="1"/>
  <c r="A294" i="23" a="1"/>
  <c r="A182" i="23" a="1"/>
  <c r="A30" i="23" a="1"/>
  <c r="A265" i="23" a="1"/>
  <c r="A241" i="23" a="1"/>
  <c r="A242" i="23" a="1"/>
  <c r="A109" i="23" a="1"/>
  <c r="A273" i="23" a="1"/>
  <c r="A235" i="23" a="1"/>
  <c r="A245" i="23" a="1"/>
  <c r="A113" i="23" a="1"/>
  <c r="A19" i="23" a="1"/>
  <c r="A206" i="23" a="1"/>
  <c r="A150" i="23" a="1"/>
  <c r="A88" i="23" a="1"/>
  <c r="A269" i="23" a="1"/>
  <c r="A231" i="23" a="1"/>
  <c r="A223" i="23" a="1"/>
  <c r="A283" i="23" a="1"/>
  <c r="A158" i="23" a="1"/>
  <c r="A188" i="23" a="1"/>
  <c r="A210" i="23" a="1"/>
  <c r="A197" i="23" a="1"/>
  <c r="A199" i="23" a="1"/>
  <c r="A291" i="23" a="1"/>
  <c r="A87" i="23" a="1"/>
  <c r="A279" i="23" a="1"/>
  <c r="A99" i="23" a="1"/>
  <c r="A130" i="23" a="1"/>
  <c r="A29" i="23" a="1"/>
  <c r="A59" i="23" a="1"/>
  <c r="A74" i="23" a="1"/>
  <c r="A18" i="23" a="1"/>
  <c r="A66" i="23" a="1"/>
  <c r="A215" i="23" a="1"/>
  <c r="A178" i="23" a="1"/>
  <c r="A118" i="23" a="1"/>
  <c r="A28" i="23" a="1"/>
  <c r="A198" i="23" a="1"/>
  <c r="A246" i="23" a="1"/>
  <c r="A147" i="23" a="1"/>
  <c r="A148" i="23" a="1"/>
  <c r="A139" i="23" a="1"/>
  <c r="A217" i="23" a="1"/>
  <c r="A225" i="23" a="1"/>
  <c r="A236" i="23" a="1"/>
  <c r="A71" i="23" a="1"/>
  <c r="A212" i="23" a="1"/>
  <c r="A135" i="23" a="1"/>
  <c r="A175" i="23" a="1"/>
  <c r="A36" i="23" a="1"/>
  <c r="A95" i="23" a="1"/>
  <c r="A107" i="23" a="1"/>
  <c r="A185" i="23" a="1"/>
  <c r="A209" i="23" a="1"/>
  <c r="A104" i="23" a="1"/>
  <c r="A154" i="23" a="1"/>
  <c r="A211" i="23" a="1"/>
  <c r="A282" i="23" a="1"/>
  <c r="A131" i="23" a="1"/>
  <c r="A129" i="23" a="1"/>
  <c r="A48" i="23" a="1"/>
  <c r="A292" i="23" a="1"/>
  <c r="A58" i="23" a="1"/>
  <c r="A219" i="23" a="1"/>
  <c r="A261" i="23" a="1"/>
  <c r="A20" i="23" a="1"/>
  <c r="A256" i="23" a="1"/>
  <c r="A161" i="23" a="1"/>
  <c r="A163" i="23" a="1"/>
  <c r="A142" i="23" a="1"/>
  <c r="A221" i="23" a="1"/>
  <c r="A96" i="23" a="1"/>
  <c r="A40" i="23" a="1"/>
  <c r="A207" i="23" a="1"/>
  <c r="A108" i="23" a="1"/>
  <c r="A84" i="23" a="1"/>
  <c r="A202" i="23" a="1"/>
  <c r="A143" i="23" a="1"/>
  <c r="A285" i="23" a="1"/>
  <c r="A248" i="23" a="1"/>
  <c r="A100" i="23" a="1"/>
  <c r="A239" i="23" a="1"/>
  <c r="A288" i="23" a="1"/>
  <c r="A94" i="23" a="1"/>
  <c r="A64" i="23" a="1"/>
  <c r="A53" i="23" a="1"/>
  <c r="A47" i="23" a="1"/>
  <c r="A183" i="23" a="1"/>
  <c r="A105" i="23" a="1"/>
  <c r="A72" i="23" a="1"/>
  <c r="A271" i="23" a="1"/>
  <c r="A260" i="23" a="1"/>
  <c r="A259" i="23" a="1"/>
  <c r="A121" i="23" a="1"/>
  <c r="A230" i="23" a="1"/>
  <c r="A126" i="23" a="1"/>
  <c r="A39" i="23" a="1"/>
  <c r="A133" i="23" a="1"/>
  <c r="A281" i="23" a="1"/>
  <c r="A218" i="23" a="1"/>
  <c r="A122" i="23" a="1"/>
  <c r="A136" i="23" a="1"/>
  <c r="A33" i="23" a="1"/>
  <c r="A167" i="23" a="1"/>
  <c r="A61" i="23" a="1"/>
  <c r="A127" i="23" a="1"/>
  <c r="A117" i="23" a="1"/>
  <c r="A205" i="23" a="1"/>
  <c r="A180" i="23" a="1"/>
  <c r="A60" i="23" a="1"/>
  <c r="A23" i="23" a="1"/>
  <c r="A274" i="23" a="1"/>
  <c r="A16" i="23" a="1"/>
  <c r="A63" i="23" a="1"/>
  <c r="A166" i="23" a="1"/>
  <c r="A13" i="23" a="1"/>
  <c r="A213" i="23" a="1"/>
  <c r="A77" i="23" a="1"/>
  <c r="A222" i="23" a="1"/>
  <c r="A37" i="23" a="1"/>
  <c r="A255" i="23" a="1"/>
  <c r="A57" i="23" a="1"/>
  <c r="A27" i="23" a="1"/>
  <c r="A15" i="23" a="1"/>
  <c r="A69" i="23" a="1"/>
  <c r="A184" i="23" a="1"/>
  <c r="A216" i="23" a="1"/>
  <c r="A280" i="23" a="1"/>
  <c r="A112" i="23" a="1"/>
  <c r="A268" i="23" a="1"/>
  <c r="A252" i="23" a="1"/>
  <c r="A93" i="23" a="1"/>
  <c r="A227" i="23" a="1"/>
  <c r="A11" i="23" a="1"/>
  <c r="A43" i="23" a="1"/>
  <c r="A232" i="23" a="1"/>
  <c r="A141" i="23" a="1"/>
  <c r="A115" i="23" a="1"/>
  <c r="A176" i="23" a="1"/>
  <c r="A70" i="23" a="1"/>
  <c r="A146" i="23" a="1"/>
  <c r="A120" i="23" a="1"/>
  <c r="A295" i="23" a="1"/>
  <c r="A80" i="23" a="1"/>
  <c r="A132" i="23" a="1"/>
  <c r="A144" i="23" a="1"/>
  <c r="A275" i="23" a="1"/>
  <c r="A90" i="23" a="1"/>
  <c r="A238" i="23" a="1"/>
  <c r="A24" i="23" a="1"/>
  <c r="A284" i="23" a="1"/>
  <c r="A194" i="23" a="1"/>
  <c r="A165" i="23" a="1"/>
  <c r="A92" i="23" a="1"/>
  <c r="A83" i="23" a="1"/>
  <c r="A153" i="23" a="1"/>
  <c r="A54" i="23" a="1"/>
  <c r="A193" i="23" a="1"/>
  <c r="A102" i="23" a="1"/>
  <c r="A187" i="23" a="1"/>
  <c r="A272" i="23" a="1"/>
  <c r="A89" i="23" a="1"/>
  <c r="A173" i="23" a="1"/>
  <c r="A91" i="23" a="1"/>
  <c r="A263" i="23" a="1"/>
  <c r="A262" i="23" a="1"/>
  <c r="A14" i="23" a="1"/>
  <c r="A123" i="23" a="1"/>
  <c r="A157" i="23" a="1"/>
  <c r="A85" i="23" a="1"/>
  <c r="A170" i="23" a="1"/>
  <c r="A45" i="23" a="1"/>
  <c r="A189" i="23" a="1"/>
  <c r="A32" i="23" a="1"/>
  <c r="A44" i="23" a="1"/>
  <c r="A81" i="23" a="1"/>
  <c r="A278" i="23" a="1"/>
  <c r="A220" i="23" a="1"/>
  <c r="A203" i="23" a="1"/>
  <c r="A258" i="23" a="1"/>
  <c r="A155" i="23" a="1"/>
  <c r="A297" i="23" a="1"/>
  <c r="A22" i="23" a="1"/>
  <c r="A171" i="23" a="1"/>
  <c r="A11" i="26" a="1"/>
  <c r="A267" i="23" a="1"/>
  <c r="A186" i="23" a="1"/>
  <c r="A38" i="23" a="1"/>
  <c r="A114" i="23" a="1"/>
  <c r="A177" i="23" a="1"/>
  <c r="A56" i="23" a="1"/>
  <c r="A289" i="23" a="1"/>
  <c r="A73" i="23" a="1"/>
  <c r="A137" i="23" a="1"/>
  <c r="A164" i="23" a="1"/>
  <c r="A200" i="23" a="1"/>
  <c r="A46" i="23" a="1"/>
  <c r="A79" i="23" a="1"/>
  <c r="A293" i="23" a="1"/>
  <c r="A237" i="23" a="1"/>
  <c r="A214" i="23" a="1"/>
  <c r="A86" i="23" a="1"/>
  <c r="A253" i="23" a="1"/>
  <c r="A172" i="23" a="1"/>
  <c r="A243" i="23" a="1"/>
  <c r="A234" i="23" a="1"/>
  <c r="A264" i="23" a="1"/>
  <c r="A31" i="23" a="1"/>
  <c r="A62" i="23" a="1"/>
  <c r="A35" i="23" a="1"/>
  <c r="A159" i="23" a="1"/>
  <c r="A116" i="23" a="1"/>
  <c r="A134" i="23" a="1"/>
  <c r="A244" i="23" a="1"/>
  <c r="A257" i="23" a="1"/>
  <c r="A201" i="23" a="1"/>
  <c r="A124" i="23" a="1"/>
  <c r="A204" i="23" a="1"/>
  <c r="A125" i="23" a="1"/>
  <c r="A97" i="23" a="1"/>
  <c r="A286" i="23" a="1"/>
  <c r="A226" i="23" a="1"/>
  <c r="A191" i="23" a="1"/>
  <c r="A138" i="23" a="1"/>
  <c r="A290" i="23" a="1"/>
  <c r="A50" i="23" a="1"/>
  <c r="A12" i="23" a="1"/>
  <c r="A190" i="23" a="1"/>
  <c r="A101" i="23" a="1"/>
  <c r="A111" i="23" a="1"/>
  <c r="A151" i="23" a="1"/>
  <c r="A52" i="23" a="1"/>
  <c r="A106" i="23" a="1"/>
  <c r="A11" i="26" l="1"/>
  <c r="A36" i="23"/>
  <c r="A40" i="23"/>
  <c r="A39" i="23"/>
  <c r="A38" i="23"/>
  <c r="A37" i="23"/>
  <c r="A16" i="23"/>
  <c r="A121" i="23"/>
  <c r="A152" i="23"/>
  <c r="A170" i="23"/>
  <c r="A192" i="23"/>
  <c r="A219" i="23"/>
  <c r="A106" i="23"/>
  <c r="A135" i="23"/>
  <c r="A17" i="23"/>
  <c r="A29" i="23"/>
  <c r="A47" i="23"/>
  <c r="A57" i="23"/>
  <c r="A68" i="23"/>
  <c r="A80" i="23"/>
  <c r="A93" i="23"/>
  <c r="A108" i="23"/>
  <c r="A122" i="23"/>
  <c r="A136" i="23"/>
  <c r="A153" i="23"/>
  <c r="A171" i="23"/>
  <c r="A195" i="23"/>
  <c r="A222" i="23"/>
  <c r="A65" i="23"/>
  <c r="A92" i="23"/>
  <c r="A48" i="23"/>
  <c r="A69" i="23"/>
  <c r="A94" i="23"/>
  <c r="A109" i="23"/>
  <c r="A123" i="23"/>
  <c r="A138" i="23"/>
  <c r="A154" i="23"/>
  <c r="A172" i="23"/>
  <c r="A196" i="23"/>
  <c r="A228" i="23"/>
  <c r="A28" i="23"/>
  <c r="A67" i="23"/>
  <c r="A30" i="23"/>
  <c r="A58" i="23"/>
  <c r="A81" i="23"/>
  <c r="A19" i="23"/>
  <c r="A31" i="23"/>
  <c r="A49" i="23"/>
  <c r="A59" i="23"/>
  <c r="A70" i="23"/>
  <c r="A96" i="23"/>
  <c r="A110" i="23"/>
  <c r="A124" i="23"/>
  <c r="A139" i="23"/>
  <c r="A156" i="23"/>
  <c r="A174" i="23"/>
  <c r="A198" i="23"/>
  <c r="A234" i="23"/>
  <c r="A45" i="23"/>
  <c r="A79" i="23"/>
  <c r="A20" i="23"/>
  <c r="A32" i="23"/>
  <c r="A82" i="23"/>
  <c r="A97" i="23"/>
  <c r="A111" i="23"/>
  <c r="A126" i="23"/>
  <c r="A140" i="23"/>
  <c r="A158" i="23"/>
  <c r="A177" i="23"/>
  <c r="A201" i="23"/>
  <c r="A240" i="23"/>
  <c r="A14" i="23"/>
  <c r="A56" i="23"/>
  <c r="A18" i="23"/>
  <c r="A60" i="23"/>
  <c r="A71" i="23"/>
  <c r="A21" i="23"/>
  <c r="A33" i="23"/>
  <c r="A50" i="23"/>
  <c r="A61" i="23"/>
  <c r="A72" i="23"/>
  <c r="A84" i="23"/>
  <c r="A98" i="23"/>
  <c r="A112" i="23"/>
  <c r="A127" i="23"/>
  <c r="A141" i="23"/>
  <c r="A159" i="23"/>
  <c r="A178" i="23"/>
  <c r="A202" i="23"/>
  <c r="A246" i="23"/>
  <c r="A27" i="23"/>
  <c r="A46" i="23"/>
  <c r="A22" i="23"/>
  <c r="A34" i="23"/>
  <c r="A73" i="23"/>
  <c r="A85" i="23"/>
  <c r="A99" i="23"/>
  <c r="A114" i="23"/>
  <c r="A128" i="23"/>
  <c r="A142" i="23"/>
  <c r="A160" i="23"/>
  <c r="A180" i="23"/>
  <c r="A204" i="23"/>
  <c r="A252" i="23"/>
  <c r="A55" i="23"/>
  <c r="A23" i="23"/>
  <c r="A35" i="23"/>
  <c r="A41" i="23"/>
  <c r="A51" i="23"/>
  <c r="A62" i="23"/>
  <c r="A86" i="23"/>
  <c r="A100" i="23"/>
  <c r="A115" i="23"/>
  <c r="A129" i="23"/>
  <c r="A144" i="23"/>
  <c r="A162" i="23"/>
  <c r="A183" i="23"/>
  <c r="A207" i="23"/>
  <c r="A258" i="23"/>
  <c r="A15" i="23"/>
  <c r="A11" i="23"/>
  <c r="A12" i="23"/>
  <c r="A24" i="23"/>
  <c r="A42" i="23"/>
  <c r="A52" i="23"/>
  <c r="A63" i="23"/>
  <c r="A74" i="23"/>
  <c r="A87" i="23"/>
  <c r="A102" i="23"/>
  <c r="A116" i="23"/>
  <c r="A130" i="23"/>
  <c r="A146" i="23"/>
  <c r="A164" i="23"/>
  <c r="A184" i="23"/>
  <c r="A208" i="23"/>
  <c r="A264" i="23"/>
  <c r="A54" i="23"/>
  <c r="A13" i="23"/>
  <c r="A25" i="23"/>
  <c r="A43" i="23"/>
  <c r="A53" i="23"/>
  <c r="A64" i="23"/>
  <c r="A75" i="23"/>
  <c r="A88" i="23"/>
  <c r="A103" i="23"/>
  <c r="A117" i="23"/>
  <c r="A132" i="23"/>
  <c r="A147" i="23"/>
  <c r="A165" i="23"/>
  <c r="A186" i="23"/>
  <c r="A210" i="23"/>
  <c r="A270" i="23"/>
  <c r="A44" i="23"/>
  <c r="A76" i="23"/>
  <c r="A90" i="23"/>
  <c r="A104" i="23"/>
  <c r="A118" i="23"/>
  <c r="A133" i="23"/>
  <c r="A148" i="23"/>
  <c r="A166" i="23"/>
  <c r="A189" i="23"/>
  <c r="A213" i="23"/>
  <c r="A276" i="23"/>
  <c r="A26" i="23"/>
  <c r="A66" i="23"/>
  <c r="A77" i="23"/>
  <c r="A91" i="23"/>
  <c r="A105" i="23"/>
  <c r="A120" i="23"/>
  <c r="A134" i="23"/>
  <c r="A150" i="23"/>
  <c r="A168" i="23"/>
  <c r="A190" i="23"/>
  <c r="A216" i="23"/>
  <c r="A282" i="23"/>
  <c r="A288" i="23"/>
  <c r="A294" i="23"/>
  <c r="A145" i="23"/>
  <c r="A157" i="23"/>
  <c r="A169" i="23"/>
  <c r="A181" i="23"/>
  <c r="A193" i="23"/>
  <c r="A199" i="23"/>
  <c r="A211" i="23"/>
  <c r="A223" i="23"/>
  <c r="A229" i="23"/>
  <c r="A241" i="23"/>
  <c r="A253" i="23"/>
  <c r="A265" i="23"/>
  <c r="A277" i="23"/>
  <c r="A289" i="23"/>
  <c r="A151" i="23"/>
  <c r="A163" i="23"/>
  <c r="A175" i="23"/>
  <c r="A187" i="23"/>
  <c r="A205" i="23"/>
  <c r="A217" i="23"/>
  <c r="A235" i="23"/>
  <c r="A247" i="23"/>
  <c r="A259" i="23"/>
  <c r="A271" i="23"/>
  <c r="A283" i="23"/>
  <c r="A295" i="23"/>
  <c r="A176" i="23"/>
  <c r="A188" i="23"/>
  <c r="A200" i="23"/>
  <c r="A212" i="23"/>
  <c r="A224" i="23"/>
  <c r="A236" i="23"/>
  <c r="A248" i="23"/>
  <c r="A260" i="23"/>
  <c r="A272" i="23"/>
  <c r="A284" i="23"/>
  <c r="A296" i="23"/>
  <c r="A182" i="23"/>
  <c r="A194" i="23"/>
  <c r="A206" i="23"/>
  <c r="A218" i="23"/>
  <c r="A230" i="23"/>
  <c r="A242" i="23"/>
  <c r="A254" i="23"/>
  <c r="A266" i="23"/>
  <c r="A278" i="23"/>
  <c r="A290" i="23"/>
  <c r="A225" i="23"/>
  <c r="A237" i="23"/>
  <c r="A249" i="23"/>
  <c r="A261" i="23"/>
  <c r="A273" i="23"/>
  <c r="A285" i="23"/>
  <c r="A297" i="23"/>
  <c r="A231" i="23"/>
  <c r="A243" i="23"/>
  <c r="A255" i="23"/>
  <c r="A267" i="23"/>
  <c r="A279" i="23"/>
  <c r="A291" i="23"/>
  <c r="A220" i="23"/>
  <c r="A232" i="23"/>
  <c r="A244" i="23"/>
  <c r="A262" i="23"/>
  <c r="A274" i="23"/>
  <c r="A292" i="23"/>
  <c r="A214" i="23"/>
  <c r="A226" i="23"/>
  <c r="A238" i="23"/>
  <c r="A250" i="23"/>
  <c r="A256" i="23"/>
  <c r="A268" i="23"/>
  <c r="A280" i="23"/>
  <c r="A286" i="23"/>
  <c r="A83" i="23"/>
  <c r="A89" i="23"/>
  <c r="A101" i="23"/>
  <c r="A113" i="23"/>
  <c r="A125" i="23"/>
  <c r="A137" i="23"/>
  <c r="A149" i="23"/>
  <c r="A161" i="23"/>
  <c r="A173" i="23"/>
  <c r="A191" i="23"/>
  <c r="A197" i="23"/>
  <c r="A209" i="23"/>
  <c r="A221" i="23"/>
  <c r="A233" i="23"/>
  <c r="A245" i="23"/>
  <c r="A263" i="23"/>
  <c r="A269" i="23"/>
  <c r="A281" i="23"/>
  <c r="A293" i="23"/>
  <c r="A78" i="23"/>
  <c r="A95" i="23"/>
  <c r="A107" i="23"/>
  <c r="A119" i="23"/>
  <c r="A131" i="23"/>
  <c r="A143" i="23"/>
  <c r="A155" i="23"/>
  <c r="A167" i="23"/>
  <c r="A179" i="23"/>
  <c r="A185" i="23"/>
  <c r="A203" i="23"/>
  <c r="A215" i="23"/>
  <c r="A227" i="23"/>
  <c r="A239" i="23"/>
  <c r="A251" i="23"/>
  <c r="A257" i="23"/>
  <c r="A275" i="23"/>
  <c r="A287"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0D34847D-A7CE-4FFB-8D0E-2AADD5049CA9}">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ABB6CFE8-EADA-4562-9CCF-F238D5F51837}">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<sst xmlns="http://schemas.openxmlformats.org/spreadsheetml/2006/main" count="2505" uniqueCount="847">
  <si>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</si>
  <si>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</si>
  <si>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</si>
  <si>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</si>
  <si>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</si>
  <si>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</si>
  <si>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</si>
  <si>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</si>
  <si>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</si>
  <si>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</si>
  <si>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</si>
  <si>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</si>
  <si>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</si>
  <si>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サブシステム名：</t>
    <rPh sb="6" eb="7">
      <t>メイ</t>
    </rPh>
    <phoneticPr fontId="2"/>
  </si>
  <si>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</si>
  <si>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</si>
  <si>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</si>
  <si>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</si>
  <si>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</si>
  <si>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</si>
  <si>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[プロジェクト名]</t>
    <rPh sb="7" eb="8">
      <t>メイ</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</si>
  <si>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</si>
  <si>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</si>
  <si>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</si>
  <si>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</si>
  <si>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</si>
  <si>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</si>
  <si>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</si>
  <si>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</si>
  <si>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</si>
  <si>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</si>
  <si>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</si>
  <si>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</si>
  <si>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</si>
  <si>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</si>
  <si>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</si>
  <si>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</si>
  <si>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</si>
  <si>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取引単体テスト仕様書(画面)</t>
    <rPh sb="0" eb="2">
      <t>トリ</t>
    </rPh>
    <rPh sb="11" eb="13">
      <t>ガメン</t>
    </rPh>
    <phoneticPr fontId="2"/>
  </si>
  <si>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</si>
  <si>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</si>
  <si>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</si>
  <si>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</si>
  <si>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</si>
  <si>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</si>
  <si>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</si>
  <si>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</si>
  <si>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</si>
  <si>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</si>
  <si>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</si>
  <si>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</si>
  <si>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</si>
  <si>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</si>
  <si>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</si>
  <si>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</si>
  <si>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</si>
  <si>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</si>
  <si>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</si>
  <si>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</si>
  <si>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</si>
  <si>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</si>
  <si>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</si>
  <si>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</si>
  <si>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</si>
  <si>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</si>
  <si>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</si>
  <si>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</si>
  <si>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</si>
  <si>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</si>
  <si>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</si>
  <si>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</si>
  <si>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</si>
  <si>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</si>
  <si>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</si>
  <si>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</si>
  <si>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</si>
  <si>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</si>
  <si>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</si>
  <si>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</si>
  <si>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</si>
  <si>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</si>
  <si>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</si>
  <si>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</si>
  <si>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</si>
  <si>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</si>
  <si>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</si>
  <si>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</si>
  <si>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</si>
  <si>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</si>
  <si>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</si>
  <si>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</si>
  <si>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</si>
  <si>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</si>
  <si>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</si>
  <si>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</si>
  <si>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</si>
  <si>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</si>
  <si>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</si>
  <si>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</si>
  <si>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</si>
  <si>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</si>
  <si>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</si>
  <si>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</si>
  <si>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</si>
  <si>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</si>
  <si>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</si>
  <si>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</si>
  <si>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</si>
  <si>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</si>
  <si>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</si>
  <si>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</si>
  <si>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</si>
  <si>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</si>
  <si>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</si>
  <si>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</si>
  <si>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</si>
  <si>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</si>
  <si>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</si>
  <si>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</si>
  <si>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</si>
  <si>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</si>
  <si>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</si>
  <si>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</si>
  <si>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</si>
  <si>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</si>
  <si>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</si>
  <si>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</si>
  <si>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</si>
  <si>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</si>
  <si>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</si>
  <si>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</si>
  <si>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</si>
  <si>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</si>
  <si>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</si>
  <si>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</si>
  <si>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</si>
  <si>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</si>
  <si>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</si>
  <si>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</si>
  <si>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</si>
  <si>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</si>
  <si>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</si>
  <si>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</si>
  <si>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</si>
  <si>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</si>
  <si>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</si>
  <si>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</si>
  <si>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</si>
  <si>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</si>
  <si>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</si>
  <si>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</si>
  <si>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</si>
  <si>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</si>
  <si>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</si>
  <si>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</si>
  <si>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</si>
  <si>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</si>
  <si>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</si>
  <si>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</si>
  <si>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</si>
  <si>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</si>
  <si>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</si>
  <si>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</si>
  <si>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</si>
  <si>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</si>
  <si>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</si>
  <si>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</si>
  <si>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</si>
  <si>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</si>
  <si>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</si>
  <si>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</si>
  <si>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</si>
  <si>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</si>
  <si>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</si>
  <si>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</si>
  <si>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</si>
  <si>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</si>
  <si>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</si>
  <si>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</si>
  <si>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</si>
  <si>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</si>
  <si>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</si>
  <si>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</si>
  <si>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</si>
  <si>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</si>
  <si>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</si>
  <si>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</si>
  <si>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</si>
  <si>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</si>
  <si>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</si>
  <si>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</si>
  <si>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</si>
  <si>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</si>
  <si>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</si>
  <si>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</si>
  <si>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</si>
  <si>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</si>
  <si>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</si>
  <si>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</si>
  <si>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</si>
  <si>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</si>
  <si>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</si>
  <si>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</si>
  <si>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</si>
  <si>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</si>
  <si>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</si>
  <si>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</si>
  <si>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</si>
  <si>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</si>
  <si>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</si>
  <si>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</si>
  <si>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</si>
  <si>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</si>
  <si>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</si>
  <si>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</si>
  <si>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</si>
  <si>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</si>
  <si>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</si>
  <si>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</si>
  <si>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</si>
  <si>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</si>
  <si>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</si>
  <si>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</si>
  <si>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</si>
  <si>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</si>
  <si>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</si>
  <si>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</si>
  <si>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</si>
  <si>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</si>
  <si>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</si>
  <si>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</si>
  <si>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</si>
  <si>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</si>
  <si>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</si>
  <si>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</si>
  <si>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</si>
  <si>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</si>
  <si>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</si>
  <si>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</si>
  <si>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</si>
  <si>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</si>
  <si>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</si>
  <si>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</si>
  <si>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</si>
  <si>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</si>
  <si>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</si>
  <si>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</si>
  <si>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</si>
  <si>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</si>
  <si>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</si>
  <si>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</si>
  <si>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</si>
  <si>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</si>
  <si>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</si>
  <si>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</si>
  <si>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</si>
  <si>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</si>
  <si>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</si>
  <si>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</si>
  <si>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</si>
  <si>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</si>
  <si>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</si>
  <si>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</si>
  <si>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</si>
  <si>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</si>
  <si>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</si>
  <si>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</si>
  <si>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</si>
  <si>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</si>
  <si>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</si>
  <si>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</si>
  <si>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</si>
  <si>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</si>
  <si>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</si>
  <si>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</si>
  <si>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</si>
  <si>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</si>
  <si>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</si>
  <si>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</si>
  <si>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</si>
  <si>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</si>
  <si>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</si>
  <si>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</si>
  <si>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</si>
  <si>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</si>
  <si>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</si>
  <si>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</si>
  <si>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</si>
  <si>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</si>
  <si>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</si>
  <si>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</si>
  <si>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</si>
  <si>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</si>
  <si>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</si>
  <si>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</si>
  <si>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</si>
  <si>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</si>
  <si>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</si>
  <si>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</si>
  <si>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</si>
  <si>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</si>
  <si>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</si>
  <si>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</si>
  <si>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</si>
  <si>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</si>
  <si>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</si>
  <si>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</si>
  <si>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</si>
  <si>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</si>
  <si>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</si>
  <si>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</si>
  <si>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</si>
  <si>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</si>
  <si>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</si>
  <si>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</si>
  <si>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</si>
  <si>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</si>
  <si>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</si>
  <si>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</si>
  <si>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</si>
  <si>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</si>
  <si>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</si>
  <si>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</si>
  <si>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</si>
  <si>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</si>
  <si>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</si>
  <si>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</si>
  <si>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</si>
  <si>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</si>
  <si>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</si>
  <si>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</si>
  <si>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</si>
  <si>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</si>
  <si>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</si>
  <si>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</si>
  <si>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</si>
  <si>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</si>
  <si>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</si>
  <si>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</si>
  <si>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</si>
  <si>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</si>
  <si>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</si>
  <si>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</si>
  <si>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</si>
  <si>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</si>
  <si>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</si>
  <si>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</si>
  <si>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</si>
  <si>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</si>
  <si>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</si>
  <si>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</si>
  <si>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</si>
  <si>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</si>
  <si>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</si>
  <si>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</si>
  <si>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</si>
  <si>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</si>
  <si>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</si>
  <si>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</si>
  <si>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</si>
  <si>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</si>
  <si>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</si>
  <si>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</si>
  <si>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</si>
  <si>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</si>
  <si>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</si>
  <si>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</si>
  <si>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</si>
  <si>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</si>
  <si>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</si>
  <si>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</si>
  <si>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</si>
  <si>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</si>
  <si>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</si>
  <si>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</si>
  <si>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</si>
  <si>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</si>
  <si>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</si>
  <si>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</si>
  <si>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</si>
  <si>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</si>
  <si>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</si>
  <si>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</si>
  <si>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</si>
  <si>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</si>
  <si>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</si>
  <si>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</si>
  <si>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</si>
  <si>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</si>
  <si>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</si>
  <si>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</si>
  <si>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</si>
  <si>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</si>
  <si>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</si>
  <si>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</si>
  <si>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</si>
  <si>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</si>
  <si>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</si>
  <si>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</si>
  <si>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</si>
  <si>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</si>
  <si>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</si>
  <si>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</si>
  <si>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</si>
  <si>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</si>
  <si>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</si>
  <si>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</si>
  <si>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</si>
  <si>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</si>
  <si>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</si>
  <si>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</si>
  <si>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</si>
  <si>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</si>
  <si>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</si>
  <si>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</si>
  <si>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</si>
  <si>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</si>
  <si>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</si>
  <si>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</si>
  <si>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</si>
  <si>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</si>
  <si>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</si>
  <si>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</si>
  <si>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</si>
  <si>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</si>
  <si>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</si>
  <si>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</si>
  <si>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</si>
  <si>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</si>
  <si>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</si>
  <si>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</si>
  <si>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</si>
  <si>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</si>
  <si>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</si>
  <si>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</si>
  <si>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</si>
  <si>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</si>
  <si>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</si>
  <si>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</si>
  <si>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</si>
  <si>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</si>
  <si>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</si>
  <si>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</si>
  <si>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</si>
  <si>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</si>
  <si>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</si>
  <si>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</si>
  <si>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</si>
  <si>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</si>
  <si>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</si>
  <si>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</si>
  <si>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</si>
  <si>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</si>
  <si>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</si>
  <si>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</si>
  <si>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</si>
  <si>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</si>
  <si>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</si>
  <si>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</si>
  <si>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</si>
  <si>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</si>
  <si>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</si>
  <si>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</si>
  <si>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</si>
  <si>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</si>
  <si>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</si>
  <si>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</si>
  <si>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</si>
  <si>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</si>
  <si>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</si>
  <si>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</si>
  <si>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</si>
  <si>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</si>
  <si>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</si>
  <si>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</si>
  <si>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</si>
  <si>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</si>
  <si>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</si>
  <si>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</si>
  <si>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</si>
  <si>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</si>
  <si>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</si>
  <si>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</si>
  <si>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</si>
  <si>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</si>
  <si>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</si>
  <si>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</si>
  <si>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</si>
  <si>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</si>
  <si>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</si>
  <si>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</si>
  <si>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</si>
  <si>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</si>
  <si>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</si>
  <si>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</si>
  <si>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</si>
  <si>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</si>
  <si>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</si>
  <si>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</si>
  <si>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</si>
  <si>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</si>
  <si>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クラス単体テスト仕様書</t>
    <rPh sb="3" eb="5">
      <t>タンタイ</t>
    </rPh>
    <rPh sb="8" eb="11">
      <t>シヨウショ</t>
    </rPh>
    <phoneticPr fontId="2"/>
  </si>
  <si>
    <t>対応外</t>
    <rPh sb="0" eb="2">
      <t>タイオウ</t>
    </rPh>
    <rPh sb="2" eb="3">
      <t>ガイ</t>
    </rPh>
    <phoneticPr fontId="2"/>
  </si>
  <si>
    <t>対応外理由</t>
    <rPh sb="0" eb="3">
      <t>タイオウガイ</t>
    </rPh>
    <rPh sb="3" eb="5">
      <t>リユウ</t>
    </rPh>
    <phoneticPr fontId="2"/>
  </si>
  <si>
    <t>○</t>
    <phoneticPr fontId="2"/>
  </si>
  <si>
    <t>サンプルプロジェクトにはファイル取込機能(ファイルアップロード)が無いため対象外</t>
    <rPh sb="16" eb="18">
      <t>トリコミ</t>
    </rPh>
    <rPh sb="18" eb="20">
      <t>キノウ</t>
    </rPh>
    <rPh sb="33" eb="34">
      <t>ナ</t>
    </rPh>
    <rPh sb="37" eb="40">
      <t>タイショウガイ</t>
    </rPh>
    <phoneticPr fontId="2"/>
  </si>
  <si>
    <t>サンプルプロジェクトにはファイル出力機能(ファイルダウンロード)が無いため対象外</t>
    <rPh sb="16" eb="18">
      <t>シュツリョク</t>
    </rPh>
    <rPh sb="18" eb="20">
      <t>キノウ</t>
    </rPh>
    <rPh sb="33" eb="34">
      <t>ナ</t>
    </rPh>
    <phoneticPr fontId="2"/>
  </si>
  <si>
    <t>サンプルプロジェクトにはファイル操作機能が無いため対象外</t>
    <rPh sb="16" eb="18">
      <t>ソウサ</t>
    </rPh>
    <rPh sb="18" eb="20">
      <t>キノウ</t>
    </rPh>
    <rPh sb="21" eb="22">
      <t>ナ</t>
    </rPh>
    <phoneticPr fontId="2"/>
  </si>
  <si>
    <t>大分類</t>
    <rPh sb="0" eb="3">
      <t>ダイブンルイ</t>
    </rPh>
    <phoneticPr fontId="4"/>
  </si>
  <si>
    <t>中分類</t>
    <rPh sb="0" eb="3">
      <t>チュウブンルイ</t>
    </rPh>
    <phoneticPr fontId="4"/>
  </si>
  <si>
    <t>小分類</t>
    <rPh sb="0" eb="3">
      <t>ショウブンルイ</t>
    </rPh>
    <phoneticPr fontId="4"/>
  </si>
  <si>
    <t>テストデータシート名</t>
    <rPh sb="9" eb="10">
      <t>メイ</t>
    </rPh>
    <phoneticPr fontId="2"/>
  </si>
  <si>
    <t>データNo</t>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</si>
  <si>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</si>
  <si>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</si>
  <si>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</si>
  <si>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</si>
  <si>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</si>
  <si>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</si>
  <si>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</si>
  <si>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</si>
  <si>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アプリケーション固有で、アノテーション指定しないバリデーションがある場合、バリデーションの結果が［システム機能設計書の記載通り］であること。</t>
    <rPh sb="8" eb="10">
      <t>コユウ</t>
    </rPh>
    <rPh sb="19" eb="21">
      <t>シテイ</t>
    </rPh>
    <rPh sb="45" eb="47">
      <t>ケッカ</t>
    </rPh>
    <rPh sb="53" eb="55">
      <t>キノウ</t>
    </rPh>
    <rPh sb="55" eb="57">
      <t>セッケイ</t>
    </rPh>
    <rPh sb="57" eb="58">
      <t>ショ</t>
    </rPh>
    <rPh sb="59" eb="61">
      <t>キサイ</t>
    </rPh>
    <rPh sb="61" eb="62">
      <t>ドオ</t>
    </rPh>
    <phoneticPr fontId="19"/>
  </si>
  <si>
    <t>アプリケーション固有かつアノテーションで指定するバリデーションがある場合、バリデーションの結果が［システム機能設計書の記載通り］であること。</t>
    <rPh sb="8" eb="10">
      <t>コユウ</t>
    </rPh>
    <rPh sb="20" eb="22">
      <t>シテイ</t>
    </rPh>
    <rPh sb="45" eb="47">
      <t>ケッカ</t>
    </rPh>
    <rPh sb="53" eb="55">
      <t>キノウ</t>
    </rPh>
    <rPh sb="55" eb="57">
      <t>セッケイ</t>
    </rPh>
    <rPh sb="57" eb="58">
      <t>ショ</t>
    </rPh>
    <rPh sb="59" eb="61">
      <t>キサイ</t>
    </rPh>
    <rPh sb="61" eb="62">
      <t>ドオ</t>
    </rPh>
    <phoneticPr fontId="19"/>
  </si>
  <si>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</si>
  <si>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</si>
  <si>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</si>
  <si>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</si>
  <si>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</si>
  <si>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</si>
  <si>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</si>
  <si>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t>
    <rPh sb="0" eb="3">
      <t>タイショウガイ</t>
    </rPh>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</si>
  <si>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</si>
  <si>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</si>
  <si>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</si>
  <si>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</si>
  <si>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</si>
  <si>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</si>
  <si>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</si>
  <si>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</si>
  <si>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正常処理時の遷移先URLが［画面遷移図の記載通り］であること。</t>
  </si>
  <si>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</si>
  <si>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</si>
  <si>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</si>
  <si>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</si>
  <si>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</si>
  <si>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</si>
  <si>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</si>
  <si>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</si>
  <si>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</si>
  <si>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</si>
  <si>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</si>
  <si>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</si>
  <si>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</si>
  <si>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</si>
  <si>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</si>
  <si>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</si>
  <si>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</si>
  <si>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</si>
  <si>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</si>
  <si>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</si>
  <si>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</si>
  <si>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</si>
  <si>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</si>
  <si>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</si>
  <si>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</si>
  <si>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</si>
  <si>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</si>
  <si>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</si>
  <si>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</si>
  <si>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</si>
  <si>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</si>
  <si>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</si>
  <si>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</si>
  <si>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</si>
  <si>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</si>
  <si>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</si>
  <si>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</si>
  <si>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</si>
  <si>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</si>
  <si>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</si>
  <si>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</si>
  <si>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</si>
  <si>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</si>
  <si>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</si>
  <si>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</si>
  <si>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</si>
  <si>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サンプルプロジェクトには受信処理が無いため対象外</t>
    <rPh sb="12" eb="16">
      <t>ジュシンショリ</t>
    </rPh>
    <phoneticPr fontId="2"/>
  </si>
  <si>
    <t>サンプルプロジェクトには送信処理処理が無いため対象外</t>
    <rPh sb="12" eb="14">
      <t>ソウシン</t>
    </rPh>
    <rPh sb="14" eb="16">
      <t>ショリ</t>
    </rPh>
    <rPh sb="16" eb="18">
      <t>ショリ</t>
    </rPh>
    <phoneticPr fontId="2"/>
  </si>
  <si>
    <t>サンプルプロジェクトにメール処理が無いため対象外</t>
    <rPh sb="14" eb="16">
      <t>ショリ</t>
    </rPh>
    <rPh sb="17" eb="18">
      <t>ナ</t>
    </rPh>
    <rPh sb="21" eb="24">
      <t>タイショウガイ</t>
    </rPh>
    <phoneticPr fontId="2"/>
  </si>
  <si>
    <t>サンプルプロジェクトに受信処理が無いため対象外</t>
    <rPh sb="11" eb="13">
      <t>ジュシン</t>
    </rPh>
    <rPh sb="13" eb="15">
      <t>ショリ</t>
    </rPh>
    <rPh sb="16" eb="17">
      <t>ナ</t>
    </rPh>
    <rPh sb="20" eb="23">
      <t>タイショウガイ</t>
    </rPh>
    <phoneticPr fontId="2"/>
  </si>
  <si>
    <t>サンプルプロジェクトに送信処理が無いため対象外</t>
    <rPh sb="11" eb="13">
      <t>ソウシン</t>
    </rPh>
    <rPh sb="13" eb="15">
      <t>ショリ</t>
    </rPh>
    <rPh sb="16" eb="17">
      <t>ナ</t>
    </rPh>
    <rPh sb="20" eb="23">
      <t>タイショウガイ</t>
    </rPh>
    <phoneticPr fontId="2"/>
  </si>
  <si>
    <t>サンプルプロジェクト</t>
    <phoneticPr fontId="2"/>
  </si>
  <si>
    <t>1-1-1</t>
    <phoneticPr fontId="2"/>
  </si>
  <si>
    <t>ログイン画面に単一条件はないので対象外</t>
    <rPh sb="4" eb="6">
      <t>ガメン</t>
    </rPh>
    <rPh sb="7" eb="9">
      <t>タンイツ</t>
    </rPh>
    <rPh sb="9" eb="11">
      <t>ジョウケン</t>
    </rPh>
    <rPh sb="16" eb="19">
      <t>タイショウガイ</t>
    </rPh>
    <phoneticPr fontId="2"/>
  </si>
  <si>
    <t>ID・パスワードは完全一致なので対象外</t>
    <rPh sb="9" eb="13">
      <t>カンゼンイッチ</t>
    </rPh>
    <rPh sb="16" eb="19">
      <t>タイショウガイ</t>
    </rPh>
    <phoneticPr fontId="2"/>
  </si>
  <si>
    <t>ID・パスワードにワイルドカード文字は指定できないので対象外</t>
    <rPh sb="16" eb="18">
      <t>モジ</t>
    </rPh>
    <rPh sb="19" eb="21">
      <t>シテイ</t>
    </rPh>
    <rPh sb="27" eb="30">
      <t>タイショウガイ</t>
    </rPh>
    <phoneticPr fontId="2"/>
  </si>
  <si>
    <t>レコード取得は1件なので対象外</t>
    <rPh sb="4" eb="6">
      <t>シュトク</t>
    </rPh>
    <rPh sb="8" eb="9">
      <t>ケン</t>
    </rPh>
    <rPh sb="12" eb="15">
      <t>タイショウガイ</t>
    </rPh>
    <phoneticPr fontId="2"/>
  </si>
  <si>
    <t>ログイン画面に登録/更新はないので対象外</t>
    <rPh sb="4" eb="6">
      <t>ガメン</t>
    </rPh>
    <rPh sb="7" eb="9">
      <t>トウロク</t>
    </rPh>
    <rPh sb="10" eb="12">
      <t>コウシン</t>
    </rPh>
    <rPh sb="17" eb="20">
      <t>タイショウガイ</t>
    </rPh>
    <phoneticPr fontId="2"/>
  </si>
  <si>
    <t>検索時に内部結合はないので対象外</t>
    <rPh sb="0" eb="3">
      <t>ケンサクジ</t>
    </rPh>
    <rPh sb="4" eb="8">
      <t>ナイブケツゴウ</t>
    </rPh>
    <rPh sb="13" eb="16">
      <t>タイショウガイ</t>
    </rPh>
    <phoneticPr fontId="2"/>
  </si>
  <si>
    <t>検索時に外部結合はないので対象外</t>
    <rPh sb="0" eb="3">
      <t>ケンサクジ</t>
    </rPh>
    <rPh sb="4" eb="6">
      <t>ガイブ</t>
    </rPh>
    <rPh sb="6" eb="8">
      <t>ケツゴウ</t>
    </rPh>
    <rPh sb="13" eb="16">
      <t>タイショウガイ</t>
    </rPh>
    <phoneticPr fontId="2"/>
  </si>
  <si>
    <t>検索時にソートはないので対象外</t>
    <rPh sb="0" eb="3">
      <t>ケンサクジ</t>
    </rPh>
    <rPh sb="12" eb="15">
      <t>タイショウガイ</t>
    </rPh>
    <phoneticPr fontId="2"/>
  </si>
  <si>
    <t>検索時にグループ化はないので対象外</t>
    <rPh sb="0" eb="3">
      <t>ケンサクジ</t>
    </rPh>
    <rPh sb="8" eb="9">
      <t>カ</t>
    </rPh>
    <rPh sb="14" eb="17">
      <t>タイショウガイ</t>
    </rPh>
    <phoneticPr fontId="2"/>
  </si>
  <si>
    <t>ログイン画面に削除はないので対象外</t>
    <rPh sb="4" eb="6">
      <t>ガメン</t>
    </rPh>
    <rPh sb="7" eb="9">
      <t>サクジョ</t>
    </rPh>
    <rPh sb="14" eb="17">
      <t>タイショウガイ</t>
    </rPh>
    <phoneticPr fontId="2"/>
  </si>
  <si>
    <t>ログイン画面は検索のみなので対象外</t>
    <rPh sb="4" eb="6">
      <t>ガメン</t>
    </rPh>
    <rPh sb="7" eb="9">
      <t>ケンサク</t>
    </rPh>
    <rPh sb="14" eb="17">
      <t>タイショウガイ</t>
    </rPh>
    <phoneticPr fontId="2"/>
  </si>
  <si>
    <t>ログイン時にファイル取込はないので対象外</t>
    <rPh sb="4" eb="5">
      <t>ジ</t>
    </rPh>
    <rPh sb="10" eb="12">
      <t>トリコミ</t>
    </rPh>
    <rPh sb="17" eb="20">
      <t>タイショウガイ</t>
    </rPh>
    <phoneticPr fontId="2"/>
  </si>
  <si>
    <t>ログイン時にファイル出力はないので対象外</t>
    <rPh sb="4" eb="5">
      <t>ジ</t>
    </rPh>
    <rPh sb="10" eb="12">
      <t>シュツリョク</t>
    </rPh>
    <rPh sb="17" eb="20">
      <t>タイショウガイ</t>
    </rPh>
    <phoneticPr fontId="2"/>
  </si>
  <si>
    <t>ログイン時にファイル操作はないので対象外</t>
    <rPh sb="4" eb="5">
      <t>ジ</t>
    </rPh>
    <rPh sb="10" eb="12">
      <t>ソウサ</t>
    </rPh>
    <rPh sb="17" eb="20">
      <t>タイショウガイ</t>
    </rPh>
    <phoneticPr fontId="2"/>
  </si>
  <si>
    <t>ログイン画面にページングはないので対象外</t>
    <rPh sb="4" eb="6">
      <t>ガメン</t>
    </rPh>
    <rPh sb="17" eb="20">
      <t>タイショウガイ</t>
    </rPh>
    <phoneticPr fontId="2"/>
  </si>
  <si>
    <t>複数の単項目バリデーションはないため対象外</t>
    <rPh sb="0" eb="2">
      <t>フクスウ</t>
    </rPh>
    <rPh sb="3" eb="6">
      <t>タンコウモク</t>
    </rPh>
    <rPh sb="18" eb="21">
      <t>タイショウガイ</t>
    </rPh>
    <phoneticPr fontId="2"/>
  </si>
  <si>
    <t>ログイン画面に複数の相関バリデーションはないため対象外</t>
    <rPh sb="4" eb="6">
      <t>ガメン</t>
    </rPh>
    <rPh sb="7" eb="9">
      <t>フクスウ</t>
    </rPh>
    <rPh sb="10" eb="12">
      <t>ソウカン</t>
    </rPh>
    <rPh sb="24" eb="27">
      <t>タイショウガイ</t>
    </rPh>
    <phoneticPr fontId="2"/>
  </si>
  <si>
    <t>ログイン画面に表示するデータを編集する機能はないため対象外</t>
    <rPh sb="4" eb="6">
      <t>ガメン</t>
    </rPh>
    <rPh sb="7" eb="9">
      <t>ヒョウジ</t>
    </rPh>
    <rPh sb="15" eb="17">
      <t>ヘンシュウ</t>
    </rPh>
    <rPh sb="19" eb="21">
      <t>キノウ</t>
    </rPh>
    <rPh sb="26" eb="29">
      <t>タイショウガイ</t>
    </rPh>
    <phoneticPr fontId="2"/>
  </si>
  <si>
    <t>ログイン画面に表示するデータをソートする機能はないため対象外</t>
    <rPh sb="4" eb="6">
      <t>ガメン</t>
    </rPh>
    <rPh sb="7" eb="9">
      <t>ヒョウジ</t>
    </rPh>
    <rPh sb="20" eb="22">
      <t>キノウ</t>
    </rPh>
    <rPh sb="27" eb="30">
      <t>タイショウガイ</t>
    </rPh>
    <phoneticPr fontId="2"/>
  </si>
  <si>
    <t>ログイン画面に一覧表示はないため対象外</t>
    <rPh sb="4" eb="6">
      <t>ガメン</t>
    </rPh>
    <rPh sb="7" eb="11">
      <t>イチランヒョウジ</t>
    </rPh>
    <rPh sb="16" eb="19">
      <t>タイショウガイ</t>
    </rPh>
    <phoneticPr fontId="2"/>
  </si>
  <si>
    <t>ログイン画面に複数のデータを表示する機能はないため対象外</t>
    <rPh sb="4" eb="6">
      <t>ガメン</t>
    </rPh>
    <rPh sb="7" eb="9">
      <t>フクスウ</t>
    </rPh>
    <rPh sb="14" eb="16">
      <t>ヒョウジ</t>
    </rPh>
    <rPh sb="18" eb="20">
      <t>キノウ</t>
    </rPh>
    <rPh sb="25" eb="28">
      <t>タイショウガイ</t>
    </rPh>
    <phoneticPr fontId="2"/>
  </si>
  <si>
    <t>ログイン画面にデータを表示する機能はないため対象外</t>
    <rPh sb="4" eb="6">
      <t>ガメン</t>
    </rPh>
    <rPh sb="11" eb="13">
      <t>ヒョウジ</t>
    </rPh>
    <rPh sb="15" eb="17">
      <t>キノウ</t>
    </rPh>
    <rPh sb="22" eb="25">
      <t>タイショウガイ</t>
    </rPh>
    <phoneticPr fontId="2"/>
  </si>
  <si>
    <t>ログイン画面にデータを編集する機能はないため対象外</t>
    <rPh sb="4" eb="6">
      <t>ガメン</t>
    </rPh>
    <rPh sb="11" eb="13">
      <t>ヘンシュウ</t>
    </rPh>
    <rPh sb="15" eb="17">
      <t>キノウ</t>
    </rPh>
    <rPh sb="22" eb="25">
      <t>タイショウガイ</t>
    </rPh>
    <phoneticPr fontId="2"/>
  </si>
  <si>
    <t>ログイン画面にデータをソートする機能はないため対象外</t>
    <rPh sb="4" eb="6">
      <t>ガメン</t>
    </rPh>
    <rPh sb="16" eb="18">
      <t>キノウ</t>
    </rPh>
    <rPh sb="23" eb="26">
      <t>タイショウガイ</t>
    </rPh>
    <phoneticPr fontId="2"/>
  </si>
  <si>
    <t>ログイン画面に取得値を変換する機能はないため対象外</t>
    <rPh sb="4" eb="6">
      <t>ガメン</t>
    </rPh>
    <rPh sb="7" eb="9">
      <t>シュトク</t>
    </rPh>
    <rPh sb="9" eb="10">
      <t>チ</t>
    </rPh>
    <rPh sb="11" eb="13">
      <t>ヘンカン</t>
    </rPh>
    <rPh sb="15" eb="17">
      <t>キノウ</t>
    </rPh>
    <rPh sb="22" eb="25">
      <t>タイショウガイ</t>
    </rPh>
    <phoneticPr fontId="2"/>
  </si>
  <si>
    <t>ログイン画面に取得値を編集する機能はないため対象外</t>
    <rPh sb="4" eb="6">
      <t>ガメン</t>
    </rPh>
    <rPh sb="7" eb="9">
      <t>シュトク</t>
    </rPh>
    <rPh sb="9" eb="10">
      <t>チ</t>
    </rPh>
    <rPh sb="11" eb="13">
      <t>ヘンシュウ</t>
    </rPh>
    <rPh sb="15" eb="17">
      <t>キノウ</t>
    </rPh>
    <rPh sb="22" eb="25">
      <t>タイショウガイ</t>
    </rPh>
    <phoneticPr fontId="2"/>
  </si>
  <si>
    <t>ログイン画面に取得値を計算する機能はないため対象外</t>
    <rPh sb="4" eb="6">
      <t>ガメン</t>
    </rPh>
    <rPh sb="7" eb="9">
      <t>シュトク</t>
    </rPh>
    <rPh sb="9" eb="10">
      <t>チ</t>
    </rPh>
    <rPh sb="11" eb="13">
      <t>ケイサン</t>
    </rPh>
    <rPh sb="15" eb="17">
      <t>キノウ</t>
    </rPh>
    <rPh sb="22" eb="25">
      <t>タイショウガイ</t>
    </rPh>
    <phoneticPr fontId="2"/>
  </si>
  <si>
    <t>ログイン画面にデータを連結する機能はないため対象外</t>
    <rPh sb="4" eb="6">
      <t>ガメン</t>
    </rPh>
    <rPh sb="11" eb="13">
      <t>レンケツ</t>
    </rPh>
    <rPh sb="15" eb="17">
      <t>キノウ</t>
    </rPh>
    <rPh sb="22" eb="25">
      <t>タイショウガイ</t>
    </rPh>
    <phoneticPr fontId="2"/>
  </si>
  <si>
    <t>ログイン画面に取得した値を暗号化する機能はないため対象外</t>
    <rPh sb="4" eb="6">
      <t>ガメン</t>
    </rPh>
    <rPh sb="7" eb="9">
      <t>シュトク</t>
    </rPh>
    <rPh sb="11" eb="12">
      <t>アタイ</t>
    </rPh>
    <rPh sb="13" eb="16">
      <t>アンゴウカ</t>
    </rPh>
    <rPh sb="18" eb="20">
      <t>キノウ</t>
    </rPh>
    <rPh sb="25" eb="28">
      <t>タイショウガイ</t>
    </rPh>
    <phoneticPr fontId="2"/>
  </si>
  <si>
    <t>ログイン画面に取得した値をマスキングする機能はないため対象外</t>
    <rPh sb="4" eb="6">
      <t>ガメン</t>
    </rPh>
    <rPh sb="7" eb="9">
      <t>シュトク</t>
    </rPh>
    <rPh sb="11" eb="12">
      <t>アタイ</t>
    </rPh>
    <rPh sb="20" eb="22">
      <t>キノウ</t>
    </rPh>
    <rPh sb="27" eb="30">
      <t>タイショウガイ</t>
    </rPh>
    <phoneticPr fontId="2"/>
  </si>
  <si>
    <t>ログイン画面にDB更新機能はないため対象外</t>
    <rPh sb="4" eb="6">
      <t>ガメン</t>
    </rPh>
    <rPh sb="9" eb="11">
      <t>コウシン</t>
    </rPh>
    <rPh sb="11" eb="13">
      <t>キノウ</t>
    </rPh>
    <rPh sb="18" eb="21">
      <t>タイショウガイ</t>
    </rPh>
    <phoneticPr fontId="2"/>
  </si>
  <si>
    <t>ログイン画面はサロゲートペア文字を扱わないので対象外</t>
    <rPh sb="4" eb="6">
      <t>ガメン</t>
    </rPh>
    <rPh sb="14" eb="16">
      <t>モジ</t>
    </rPh>
    <rPh sb="17" eb="18">
      <t>アツカ</t>
    </rPh>
    <rPh sb="23" eb="26">
      <t>タイショウガイ</t>
    </rPh>
    <phoneticPr fontId="2"/>
  </si>
  <si>
    <t>ログインが成功する。</t>
    <rPh sb="5" eb="7">
      <t>セイコウ</t>
    </rPh>
    <phoneticPr fontId="2"/>
  </si>
  <si>
    <t>ログインに失敗し、エラーメッセージ「ユーザ名かパスワードが正しくありません。」が表示されること。</t>
    <rPh sb="5" eb="7">
      <t>シッパイ</t>
    </rPh>
    <rPh sb="21" eb="22">
      <t>メイ</t>
    </rPh>
    <rPh sb="29" eb="30">
      <t>タダ</t>
    </rPh>
    <rPh sb="40" eb="42">
      <t>ヒョウジ</t>
    </rPh>
    <phoneticPr fontId="2"/>
  </si>
  <si>
    <t>ログインが成功する（対象レコードが取得できている）。</t>
    <rPh sb="5" eb="7">
      <t>セイコウ</t>
    </rPh>
    <rPh sb="10" eb="12">
      <t>タイショウ</t>
    </rPh>
    <rPh sb="17" eb="19">
      <t>シュトク</t>
    </rPh>
    <phoneticPr fontId="2"/>
  </si>
  <si>
    <t>システムアカウントテーブルの対象レコードが更新される。</t>
    <rPh sb="14" eb="16">
      <t>タイショウ</t>
    </rPh>
    <rPh sb="21" eb="23">
      <t>コウシン</t>
    </rPh>
    <phoneticPr fontId="2"/>
  </si>
  <si>
    <t>[操作]
以下のレコードのうち(a)と(b)の両方が存在している状態で認証に成功するパスワードを入力してログインボタンを押下する。
[設定]
(a)画面で入力したログインIDと同じログインIDを持つシステムアカウントテーブルのレコード
(b)上記システムアカウントテーブルのレコードのユーザIDと同じユーザIDを持つユーザテーブルのレコード</t>
    <rPh sb="1" eb="3">
      <t>ソウサ</t>
    </rPh>
    <rPh sb="5" eb="7">
      <t>イカ</t>
    </rPh>
    <rPh sb="23" eb="25">
      <t>リョウホウ</t>
    </rPh>
    <rPh sb="26" eb="28">
      <t>ソンザイ</t>
    </rPh>
    <rPh sb="32" eb="34">
      <t>ジョウタイ</t>
    </rPh>
    <rPh sb="35" eb="37">
      <t>ニンショウ</t>
    </rPh>
    <rPh sb="38" eb="40">
      <t>セイコウ</t>
    </rPh>
    <rPh sb="48" eb="50">
      <t>ニュウリョク</t>
    </rPh>
    <rPh sb="60" eb="62">
      <t>オウカ</t>
    </rPh>
    <rPh sb="68" eb="70">
      <t>セッテイ</t>
    </rPh>
    <rPh sb="75" eb="77">
      <t>ガメン</t>
    </rPh>
    <rPh sb="78" eb="80">
      <t>ニュウリョク</t>
    </rPh>
    <rPh sb="89" eb="90">
      <t>オナ</t>
    </rPh>
    <rPh sb="98" eb="99">
      <t>モ</t>
    </rPh>
    <rPh sb="122" eb="124">
      <t>ジョウキ</t>
    </rPh>
    <rPh sb="149" eb="150">
      <t>オナ</t>
    </rPh>
    <rPh sb="157" eb="158">
      <t>モ</t>
    </rPh>
    <phoneticPr fontId="2"/>
  </si>
  <si>
    <t>[操作]
以下のレコードのうち(a)と(b)の両方が存在していない状態でログインボタンを押下する。
[設定]
(a)画面で入力したログインIDと同じログインIDを持つシステムアカウントテーブルのレコード
(b)上記システムアカウントテーブルのレコードのユーザIDと同じユーザIDを持つユーザテーブルのレコード</t>
    <rPh sb="1" eb="3">
      <t>ソウサ</t>
    </rPh>
    <rPh sb="5" eb="7">
      <t>イカ</t>
    </rPh>
    <rPh sb="23" eb="25">
      <t>リョウホウ</t>
    </rPh>
    <rPh sb="26" eb="28">
      <t>ソンザイ</t>
    </rPh>
    <rPh sb="33" eb="35">
      <t>ジョウタイ</t>
    </rPh>
    <rPh sb="44" eb="46">
      <t>オウカ</t>
    </rPh>
    <rPh sb="52" eb="54">
      <t>セッテイ</t>
    </rPh>
    <rPh sb="59" eb="61">
      <t>ガメン</t>
    </rPh>
    <rPh sb="62" eb="64">
      <t>ニュウリョク</t>
    </rPh>
    <rPh sb="73" eb="74">
      <t>オナ</t>
    </rPh>
    <rPh sb="82" eb="83">
      <t>モ</t>
    </rPh>
    <rPh sb="106" eb="108">
      <t>ジョウキ</t>
    </rPh>
    <rPh sb="133" eb="134">
      <t>オナ</t>
    </rPh>
    <rPh sb="141" eb="142">
      <t>モ</t>
    </rPh>
    <phoneticPr fontId="2"/>
  </si>
  <si>
    <t>ログイン画面に複数条件はないので対象外</t>
    <rPh sb="4" eb="6">
      <t>ガメン</t>
    </rPh>
    <rPh sb="7" eb="9">
      <t>フクスウ</t>
    </rPh>
    <rPh sb="9" eb="11">
      <t>ジョウケン</t>
    </rPh>
    <rPh sb="16" eb="19">
      <t>タイショウガイ</t>
    </rPh>
    <phoneticPr fontId="2"/>
  </si>
  <si>
    <t>[操作]
以下のレコードのうち(a)と(b)の両方が存在している状態で誤ったパスワードを入力してログインボタンを押下する。
[設定]
(a)画面で入力したログインIDと同じログインIDを持つシステムアカウントテーブルのレコード
(b)上記システムアカウントテーブルのレコードのユーザIDと同じユーザIDを持つユーザテーブルのレコード</t>
    <rPh sb="5" eb="7">
      <t>イカ</t>
    </rPh>
    <rPh sb="23" eb="25">
      <t>リョウホウ</t>
    </rPh>
    <rPh sb="26" eb="28">
      <t>ソンザイ</t>
    </rPh>
    <rPh sb="32" eb="34">
      <t>ジョウタイ</t>
    </rPh>
    <rPh sb="35" eb="36">
      <t>アヤマ</t>
    </rPh>
    <rPh sb="44" eb="46">
      <t>ニュウリョク</t>
    </rPh>
    <rPh sb="56" eb="58">
      <t>オウカ</t>
    </rPh>
    <rPh sb="71" eb="73">
      <t>ガメン</t>
    </rPh>
    <rPh sb="74" eb="76">
      <t>ニュウリョク</t>
    </rPh>
    <rPh sb="85" eb="86">
      <t>オナ</t>
    </rPh>
    <rPh sb="94" eb="95">
      <t>モ</t>
    </rPh>
    <rPh sb="118" eb="120">
      <t>ジョウキ</t>
    </rPh>
    <rPh sb="145" eb="146">
      <t>オナ</t>
    </rPh>
    <rPh sb="153" eb="154">
      <t>モ</t>
    </rPh>
    <phoneticPr fontId="2"/>
  </si>
  <si>
    <t>[操作]
以下のレコードのうち(a)と(b)の両方が存在している状態でID・パスワードを未入力でログインボタンを押下する。
[設定]
(a)画面で入力したログインIDと同じログインIDを持つシステムアカウントテーブルのレコード
(b)上記システムアカウントテーブルのレコードのユーザIDと同じユーザIDを持つユーザテーブルのレコード</t>
    <rPh sb="1" eb="3">
      <t>ソウサ</t>
    </rPh>
    <rPh sb="5" eb="7">
      <t>イカ</t>
    </rPh>
    <rPh sb="23" eb="25">
      <t>リョウホウ</t>
    </rPh>
    <rPh sb="26" eb="28">
      <t>ソンザイ</t>
    </rPh>
    <rPh sb="32" eb="34">
      <t>ジョウタイ</t>
    </rPh>
    <rPh sb="45" eb="47">
      <t>ニュウリョク</t>
    </rPh>
    <rPh sb="56" eb="58">
      <t>オウカ</t>
    </rPh>
    <rPh sb="64" eb="66">
      <t>セッテイ</t>
    </rPh>
    <rPh sb="71" eb="73">
      <t>ガメン</t>
    </rPh>
    <rPh sb="74" eb="76">
      <t>ニュウリョク</t>
    </rPh>
    <rPh sb="85" eb="86">
      <t>オナ</t>
    </rPh>
    <rPh sb="94" eb="95">
      <t>モ</t>
    </rPh>
    <rPh sb="118" eb="120">
      <t>ジョウキ</t>
    </rPh>
    <rPh sb="145" eb="146">
      <t>オナ</t>
    </rPh>
    <rPh sb="153" eb="154">
      <t>モ</t>
    </rPh>
    <phoneticPr fontId="2"/>
  </si>
  <si>
    <t>[操作]
以下のレコードのうち(a)と(b)の両方が存在している状態で誤ったパスワードを入力してログインボタンを押下する。
[設定]
(a)画面で入力したログインIDと同じ有効期限内のログインIDを持つシステムアカウントテーブルのレコード
(b)上記システムアカウントテーブルのレコードのユーザIDと同じユーザIDを持つユーザテーブルのレコード</t>
    <rPh sb="5" eb="7">
      <t>イカ</t>
    </rPh>
    <rPh sb="23" eb="25">
      <t>リョウホウ</t>
    </rPh>
    <rPh sb="26" eb="28">
      <t>ソンザイ</t>
    </rPh>
    <rPh sb="32" eb="34">
      <t>ジョウタイ</t>
    </rPh>
    <rPh sb="35" eb="36">
      <t>アヤマ</t>
    </rPh>
    <rPh sb="44" eb="46">
      <t>ニュウリョク</t>
    </rPh>
    <rPh sb="56" eb="58">
      <t>オウカ</t>
    </rPh>
    <rPh sb="71" eb="73">
      <t>ガメン</t>
    </rPh>
    <rPh sb="74" eb="76">
      <t>ニュウリョク</t>
    </rPh>
    <rPh sb="85" eb="86">
      <t>オナ</t>
    </rPh>
    <rPh sb="87" eb="92">
      <t>ユウコウキゲンナイ</t>
    </rPh>
    <rPh sb="100" eb="101">
      <t>モ</t>
    </rPh>
    <rPh sb="124" eb="126">
      <t>ジョウキ</t>
    </rPh>
    <rPh sb="151" eb="152">
      <t>オナ</t>
    </rPh>
    <rPh sb="159" eb="160">
      <t>モ</t>
    </rPh>
    <phoneticPr fontId="2"/>
  </si>
  <si>
    <t>[操作]
以下のレコードのうち(a)と(b)の両方が存在している状態で誤ったパスワードを入力してログインボタンを押下する。
[設定]
(a)画面で入力したログインIDと同じ有効期限が切れたログインIDを持つシステムアカウントテーブルのレコード
(b)上記システムアカウントテーブルのレコードのユーザIDと同じユーザIDを持つユーザテーブルのレコード</t>
    <rPh sb="5" eb="7">
      <t>イカ</t>
    </rPh>
    <rPh sb="23" eb="25">
      <t>リョウホウ</t>
    </rPh>
    <rPh sb="26" eb="28">
      <t>ソンザイ</t>
    </rPh>
    <rPh sb="32" eb="34">
      <t>ジョウタイ</t>
    </rPh>
    <rPh sb="35" eb="36">
      <t>アヤマ</t>
    </rPh>
    <rPh sb="44" eb="46">
      <t>ニュウリョク</t>
    </rPh>
    <rPh sb="56" eb="58">
      <t>オウカ</t>
    </rPh>
    <rPh sb="71" eb="73">
      <t>ガメン</t>
    </rPh>
    <rPh sb="74" eb="76">
      <t>ニュウリョク</t>
    </rPh>
    <rPh sb="85" eb="86">
      <t>オナ</t>
    </rPh>
    <rPh sb="87" eb="91">
      <t>ユウコウキゲン</t>
    </rPh>
    <rPh sb="92" eb="93">
      <t>キ</t>
    </rPh>
    <rPh sb="102" eb="103">
      <t>モ</t>
    </rPh>
    <rPh sb="126" eb="128">
      <t>ジョウキ</t>
    </rPh>
    <rPh sb="153" eb="154">
      <t>オナ</t>
    </rPh>
    <rPh sb="161" eb="162">
      <t>モ</t>
    </rPh>
    <phoneticPr fontId="2"/>
  </si>
  <si>
    <t>ログインに失敗する。</t>
    <rPh sb="5" eb="7">
      <t>シッパイ</t>
    </rPh>
    <phoneticPr fontId="2"/>
  </si>
  <si>
    <t>ログインに成功する。</t>
    <rPh sb="5" eb="7">
      <t>セイコウ</t>
    </rPh>
    <phoneticPr fontId="2"/>
  </si>
  <si>
    <t>システムアカウントテーブルが更新され、最終ログイン日時にシステム日時、認証失敗回数に0が設定される。</t>
    <rPh sb="14" eb="16">
      <t>コウシン</t>
    </rPh>
    <rPh sb="19" eb="21">
      <t>サイシュウ</t>
    </rPh>
    <rPh sb="25" eb="27">
      <t>ニチジ</t>
    </rPh>
    <rPh sb="32" eb="34">
      <t>ニチジ</t>
    </rPh>
    <rPh sb="35" eb="37">
      <t>ニンショウ</t>
    </rPh>
    <rPh sb="37" eb="39">
      <t>シッパイ</t>
    </rPh>
    <rPh sb="39" eb="41">
      <t>カイスウ</t>
    </rPh>
    <rPh sb="44" eb="46">
      <t>セッテイ</t>
    </rPh>
    <phoneticPr fontId="2"/>
  </si>
  <si>
    <t>システムアカウントテーブルが更新され、認証失敗回数が+1される。</t>
    <rPh sb="14" eb="16">
      <t>コウシン</t>
    </rPh>
    <rPh sb="19" eb="21">
      <t>ニンショウ</t>
    </rPh>
    <rPh sb="21" eb="23">
      <t>シッパイ</t>
    </rPh>
    <rPh sb="23" eb="25">
      <t>カイスウ</t>
    </rPh>
    <phoneticPr fontId="2"/>
  </si>
  <si>
    <t>ログイン画面に値の編集はないので対象外</t>
    <rPh sb="4" eb="6">
      <t>ガメン</t>
    </rPh>
    <rPh sb="7" eb="8">
      <t>アタイ</t>
    </rPh>
    <rPh sb="9" eb="11">
      <t>ヘンシュウ</t>
    </rPh>
    <rPh sb="16" eb="19">
      <t>タイショウガイ</t>
    </rPh>
    <phoneticPr fontId="2"/>
  </si>
  <si>
    <t>更新項目は外部からの入力値ではないため対象外</t>
    <rPh sb="0" eb="2">
      <t>コウシン</t>
    </rPh>
    <rPh sb="2" eb="4">
      <t>コウモク</t>
    </rPh>
    <rPh sb="5" eb="7">
      <t>ガイブ</t>
    </rPh>
    <rPh sb="10" eb="13">
      <t>ニュウリョクチ</t>
    </rPh>
    <rPh sb="19" eb="22">
      <t>タイショウガイ</t>
    </rPh>
    <phoneticPr fontId="2"/>
  </si>
  <si>
    <t>取引単体テスト仕様書</t>
    <rPh sb="0" eb="2">
      <t>トリヒキ</t>
    </rPh>
    <rPh sb="2" eb="4">
      <t>タンタイ</t>
    </rPh>
    <rPh sb="7" eb="9">
      <t>シヨウ</t>
    </rPh>
    <rPh sb="9" eb="10">
      <t>ショ</t>
    </rPh>
    <phoneticPr fontId="2"/>
  </si>
  <si>
    <t>サブシステム名：プロジェクト管理システム</t>
    <rPh sb="6" eb="7">
      <t>メイ</t>
    </rPh>
    <phoneticPr fontId="2"/>
  </si>
  <si>
    <t>機能名：セキュリティ</t>
    <rPh sb="0" eb="3">
      <t>キノウメイ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</si>
  <si>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</si>
  <si>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</si>
  <si>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</si>
  <si>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シナリオID</t>
    <phoneticPr fontId="2"/>
  </si>
  <si>
    <t>取引実行確認</t>
    <rPh sb="0" eb="2">
      <t>トリヒキ</t>
    </rPh>
    <rPh sb="2" eb="4">
      <t>ジッコウ</t>
    </rPh>
    <rPh sb="4" eb="6">
      <t>カクニン</t>
    </rPh>
    <phoneticPr fontId="2"/>
  </si>
  <si>
    <t>画面遷移パターン</t>
    <rPh sb="0" eb="2">
      <t>ガメン</t>
    </rPh>
    <rPh sb="2" eb="4">
      <t>センイ</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</si>
  <si>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</si>
  <si>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</si>
  <si>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</si>
  <si>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ログイン画面を表示正しいログインID・パスワードを入力しログインボタンを押下する。</t>
    <rPh sb="4" eb="6">
      <t>ガメン</t>
    </rPh>
    <rPh sb="7" eb="9">
      <t>ヒョウジ</t>
    </rPh>
    <rPh sb="9" eb="10">
      <t>タダ</t>
    </rPh>
    <rPh sb="25" eb="27">
      <t>ニュウリョク</t>
    </rPh>
    <rPh sb="36" eb="38">
      <t>オウカ</t>
    </rPh>
    <phoneticPr fontId="2"/>
  </si>
  <si>
    <t>TOP画面が表示される。</t>
    <rPh sb="3" eb="5">
      <t>ガメン</t>
    </rPh>
    <rPh sb="6" eb="8">
      <t>ヒョウジ</t>
    </rPh>
    <phoneticPr fontId="2"/>
  </si>
  <si>
    <t>2-1-1</t>
    <phoneticPr fontId="2"/>
  </si>
  <si>
    <t>戻るイベント</t>
    <rPh sb="0" eb="1">
      <t>モド</t>
    </rPh>
    <phoneticPr fontId="2"/>
  </si>
  <si>
    <t>戻るイベントがないため。</t>
    <rPh sb="0" eb="1">
      <t>モド</t>
    </rPh>
    <phoneticPr fontId="2"/>
  </si>
  <si>
    <t>3-1-1</t>
    <phoneticPr fontId="2"/>
  </si>
  <si>
    <t>検索結果0件</t>
    <rPh sb="0" eb="2">
      <t>ケンサク</t>
    </rPh>
    <rPh sb="2" eb="4">
      <t>ケッカ</t>
    </rPh>
    <rPh sb="5" eb="6">
      <t>ケン</t>
    </rPh>
    <phoneticPr fontId="2"/>
  </si>
  <si>
    <t>複数件の検索は行わないため。</t>
    <rPh sb="0" eb="2">
      <t>フクスウ</t>
    </rPh>
    <rPh sb="2" eb="3">
      <t>ケン</t>
    </rPh>
    <rPh sb="4" eb="6">
      <t>ケンサク</t>
    </rPh>
    <rPh sb="7" eb="8">
      <t>オコナ</t>
    </rPh>
    <phoneticPr fontId="2"/>
  </si>
  <si>
    <t>4-1-1</t>
    <phoneticPr fontId="2"/>
  </si>
  <si>
    <t>サブウィンドウ連携</t>
    <rPh sb="7" eb="9">
      <t>レンケイ</t>
    </rPh>
    <phoneticPr fontId="2"/>
  </si>
  <si>
    <t>サブウィンドウ連携はないため。</t>
    <rPh sb="7" eb="9">
      <t>レンケイ</t>
    </rPh>
    <phoneticPr fontId="2"/>
  </si>
  <si>
    <t>5-1-1</t>
    <phoneticPr fontId="2"/>
  </si>
  <si>
    <t>異常取引</t>
    <rPh sb="0" eb="2">
      <t>イジョウ</t>
    </rPh>
    <rPh sb="2" eb="4">
      <t>トリヒキ</t>
    </rPh>
    <phoneticPr fontId="2"/>
  </si>
  <si>
    <t>精査エラー</t>
    <rPh sb="0" eb="2">
      <t>セイサ</t>
    </rPh>
    <phoneticPr fontId="2"/>
  </si>
  <si>
    <t>認証はSpring Securityの機能に委譲するため入力値のバリデーションは行わないため。</t>
    <rPh sb="0" eb="2">
      <t>ニンショウ</t>
    </rPh>
    <rPh sb="19" eb="21">
      <t>キノウ</t>
    </rPh>
    <rPh sb="22" eb="24">
      <t>イジョウ</t>
    </rPh>
    <rPh sb="28" eb="31">
      <t>ニュウリョクチ</t>
    </rPh>
    <rPh sb="40" eb="41">
      <t>オコナ</t>
    </rPh>
    <phoneticPr fontId="2"/>
  </si>
  <si>
    <t>5-2-1</t>
    <phoneticPr fontId="2"/>
  </si>
  <si>
    <t>検索結果上限超過エラー</t>
    <rPh sb="0" eb="2">
      <t>ケンサク</t>
    </rPh>
    <rPh sb="2" eb="4">
      <t>ケッカ</t>
    </rPh>
    <rPh sb="4" eb="6">
      <t>ジョウゲン</t>
    </rPh>
    <rPh sb="6" eb="8">
      <t>チョウカ</t>
    </rPh>
    <phoneticPr fontId="2"/>
  </si>
  <si>
    <t>5-2-2</t>
    <phoneticPr fontId="2"/>
  </si>
  <si>
    <t>排他制御エラー</t>
    <rPh sb="0" eb="2">
      <t>ハイタ</t>
    </rPh>
    <rPh sb="2" eb="4">
      <t>セイギョ</t>
    </rPh>
    <phoneticPr fontId="2"/>
  </si>
  <si>
    <t>排他制御は行わないため。</t>
    <rPh sb="0" eb="2">
      <t>ハイタ</t>
    </rPh>
    <rPh sb="2" eb="4">
      <t>セイギョ</t>
    </rPh>
    <rPh sb="5" eb="6">
      <t>オコナ</t>
    </rPh>
    <phoneticPr fontId="2"/>
  </si>
  <si>
    <t>5-2-3</t>
    <phoneticPr fontId="2"/>
  </si>
  <si>
    <t>その他エラー</t>
    <rPh sb="2" eb="3">
      <t>タ</t>
    </rPh>
    <phoneticPr fontId="2"/>
  </si>
  <si>
    <t>画面遷移図
システム機能設計書
メッセージ設計書</t>
    <rPh sb="21" eb="23">
      <t>セッケイ</t>
    </rPh>
    <rPh sb="23" eb="24">
      <t>ショ</t>
    </rPh>
    <phoneticPr fontId="4"/>
  </si>
  <si>
    <t>画面遷移図
画面イベント一覧
メッセージ設計（日本語）</t>
    <rPh sb="0" eb="5">
      <t>ガメンセンイズ</t>
    </rPh>
    <rPh sb="20" eb="22">
      <t>セッケイ</t>
    </rPh>
    <rPh sb="23" eb="26">
      <t>ニホンゴ</t>
    </rPh>
    <phoneticPr fontId="4"/>
  </si>
  <si>
    <t>ログインIDを未入力でログインボタンを押下する。</t>
    <phoneticPr fontId="2"/>
  </si>
  <si>
    <t>ログイン画面が表示され、エラーメッセージ「ユーザ名かパスワードが正しくありません」が表示される。</t>
    <rPh sb="4" eb="6">
      <t>ガメン</t>
    </rPh>
    <rPh sb="7" eb="9">
      <t>ヒョウジ</t>
    </rPh>
    <rPh sb="42" eb="44">
      <t>ヒョウジ</t>
    </rPh>
    <phoneticPr fontId="2"/>
  </si>
  <si>
    <t>5-2-4</t>
  </si>
  <si>
    <t>システムアカウントテーブルに存在するログインIDを入力し、パスワードは未入力でログインボタンを押下する。</t>
    <rPh sb="14" eb="16">
      <t>ソンザイ</t>
    </rPh>
    <rPh sb="25" eb="27">
      <t>ニュウリョク</t>
    </rPh>
    <rPh sb="35" eb="38">
      <t>ミニュウリョク</t>
    </rPh>
    <rPh sb="47" eb="49">
      <t>オウカ</t>
    </rPh>
    <phoneticPr fontId="2"/>
  </si>
  <si>
    <t>ログイン画面が表示され、エラーメッセージ「ユーザ名かパスワードが正しくありません」が表示される。</t>
    <rPh sb="42" eb="44">
      <t>ヒョウジ</t>
    </rPh>
    <phoneticPr fontId="2"/>
  </si>
  <si>
    <t>5-2-5</t>
  </si>
  <si>
    <t>システムアカウントテーブルに存在しないログインIDを入力し、パスワードには任意の値を入力してログインボタンを押下する。</t>
    <rPh sb="14" eb="16">
      <t>ソンザイ</t>
    </rPh>
    <rPh sb="26" eb="28">
      <t>ニュウリョク</t>
    </rPh>
    <rPh sb="37" eb="39">
      <t>ニンイ</t>
    </rPh>
    <rPh sb="40" eb="41">
      <t>アタイ</t>
    </rPh>
    <rPh sb="42" eb="44">
      <t>ニュウリョク</t>
    </rPh>
    <rPh sb="54" eb="56">
      <t>オウカ</t>
    </rPh>
    <phoneticPr fontId="2"/>
  </si>
  <si>
    <t>5-2-6</t>
  </si>
  <si>
    <t>システムアカウントテーブルに存在するログインIDを入力し、誤ったパスワードを入力してログインボタンを押下する。</t>
    <rPh sb="14" eb="16">
      <t>ソンザイ</t>
    </rPh>
    <rPh sb="25" eb="27">
      <t>ニュウリョク</t>
    </rPh>
    <rPh sb="29" eb="30">
      <t>アヤマ</t>
    </rPh>
    <rPh sb="38" eb="40">
      <t>ニュウリョク</t>
    </rPh>
    <rPh sb="50" eb="52">
      <t>オウカ</t>
    </rPh>
    <phoneticPr fontId="2"/>
  </si>
  <si>
    <t>5-2-7</t>
  </si>
  <si>
    <t>システムアカウントテーブルに存在するログインIDを入力し、正しいパスワードを入力してログインボタンを押下する。
ただし、システムアカウントテーブルの該当レコードのパスワード有効期限は現在よりも過去とする。</t>
    <rPh sb="14" eb="16">
      <t>ソンザイ</t>
    </rPh>
    <rPh sb="25" eb="27">
      <t>ニュウリョク</t>
    </rPh>
    <rPh sb="29" eb="30">
      <t>タダ</t>
    </rPh>
    <rPh sb="38" eb="40">
      <t>ニュウリョク</t>
    </rPh>
    <rPh sb="50" eb="52">
      <t>オウカ</t>
    </rPh>
    <rPh sb="74" eb="76">
      <t>ガイトウ</t>
    </rPh>
    <rPh sb="86" eb="90">
      <t>ユウコウキゲン</t>
    </rPh>
    <rPh sb="91" eb="93">
      <t>ゲンザイ</t>
    </rPh>
    <rPh sb="96" eb="98">
      <t>カコ</t>
    </rPh>
    <phoneticPr fontId="2"/>
  </si>
  <si>
    <t>ログイン画面が表示され、エラーメッセージ「ユーザ認証情報の有効期限が切れています」が表示される。</t>
    <rPh sb="42" eb="44">
      <t>ヒョウジ</t>
    </rPh>
    <phoneticPr fontId="2"/>
  </si>
  <si>
    <t>5-2-8</t>
  </si>
  <si>
    <t>システムアカウントテーブルに存在するログインIDを入力し、正しいパスワードを入力してログインボタンを押下する。
ただし、システムアカウントテーブルの該当レコードの有効期限(FROM)は現在よりも未来とする。</t>
    <rPh sb="14" eb="16">
      <t>ソンザイ</t>
    </rPh>
    <rPh sb="25" eb="27">
      <t>ニュウリョク</t>
    </rPh>
    <rPh sb="29" eb="30">
      <t>タダ</t>
    </rPh>
    <rPh sb="38" eb="40">
      <t>ニュウリョク</t>
    </rPh>
    <rPh sb="50" eb="52">
      <t>オウカ</t>
    </rPh>
    <rPh sb="74" eb="76">
      <t>ガイトウ</t>
    </rPh>
    <rPh sb="81" eb="85">
      <t>ユウコウキゲン</t>
    </rPh>
    <rPh sb="92" eb="94">
      <t>ゲンザイ</t>
    </rPh>
    <rPh sb="97" eb="99">
      <t>ミライ</t>
    </rPh>
    <phoneticPr fontId="2"/>
  </si>
  <si>
    <t>ログイン画面が表示され、エラーメッセージ「ユーザアカウントの有効期限が切れています」が表示される。</t>
    <rPh sb="43" eb="45">
      <t>ヒョウジ</t>
    </rPh>
    <phoneticPr fontId="2"/>
  </si>
  <si>
    <t>5-2-9</t>
  </si>
  <si>
    <t>システムアカウントテーブルに存在するログインIDを入力し、正しいパスワードを入力してログインボタンを押下する。
ただし、システムアカウントテーブルの該当レコードの有効期限(TO)は現在よりも過去とする。</t>
    <rPh sb="14" eb="16">
      <t>ソンザイ</t>
    </rPh>
    <rPh sb="25" eb="27">
      <t>ニュウリョク</t>
    </rPh>
    <rPh sb="29" eb="30">
      <t>タダ</t>
    </rPh>
    <rPh sb="38" eb="40">
      <t>ニュウリョク</t>
    </rPh>
    <rPh sb="50" eb="52">
      <t>オウカ</t>
    </rPh>
    <rPh sb="74" eb="76">
      <t>ガイトウ</t>
    </rPh>
    <rPh sb="81" eb="85">
      <t>ユウコウキゲン</t>
    </rPh>
    <rPh sb="90" eb="92">
      <t>ゲンザイ</t>
    </rPh>
    <rPh sb="95" eb="97">
      <t>カコ</t>
    </rPh>
    <phoneticPr fontId="2"/>
  </si>
  <si>
    <t>5-2-10</t>
  </si>
  <si>
    <t>システムアカウントテーブルに存在するログインIDを入力し、正しいパスワードを入力してログインボタンを押下する。
ただし、システムアカウントテーブルの該当レコードのログイン失敗回数は4とする。</t>
    <rPh sb="14" eb="16">
      <t>ソンザイ</t>
    </rPh>
    <rPh sb="25" eb="27">
      <t>ニュウリョク</t>
    </rPh>
    <rPh sb="29" eb="30">
      <t>タダ</t>
    </rPh>
    <rPh sb="38" eb="40">
      <t>ニュウリョク</t>
    </rPh>
    <rPh sb="50" eb="52">
      <t>オウカ</t>
    </rPh>
    <rPh sb="74" eb="76">
      <t>ガイトウ</t>
    </rPh>
    <rPh sb="85" eb="87">
      <t>シッパイ</t>
    </rPh>
    <rPh sb="87" eb="89">
      <t>カイスウ</t>
    </rPh>
    <phoneticPr fontId="2"/>
  </si>
  <si>
    <t>ログイン画面が表示され、エラーメッセージ「ユーザアカウントがロックされています」が表示される。</t>
    <rPh sb="41" eb="43">
      <t>ヒョウジ</t>
    </rPh>
    <phoneticPr fontId="2"/>
  </si>
  <si>
    <t>6-1-1</t>
    <phoneticPr fontId="2"/>
  </si>
  <si>
    <t>その他のイベント</t>
    <phoneticPr fontId="2"/>
  </si>
  <si>
    <t>ページング処理、ソート処理　など</t>
    <rPh sb="11" eb="13">
      <t>ショリ</t>
    </rPh>
    <phoneticPr fontId="2"/>
  </si>
  <si>
    <t>該当するイベントがないため</t>
    <rPh sb="0" eb="2">
      <t>ガイトウ</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</si>
  <si>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</si>
  <si>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</si>
  <si>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</si>
  <si>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</si>
  <si>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正しいログインID、誤ったパスワードを入力しログインボタンを押下する。
再表示されたログイン画面で正しいパスワードを再入力しログインボタンを押下する。</t>
    <rPh sb="36" eb="39">
      <t>サイヒョウジ</t>
    </rPh>
    <rPh sb="46" eb="48">
      <t>ガメン</t>
    </rPh>
    <rPh sb="49" eb="50">
      <t>タダ</t>
    </rPh>
    <rPh sb="58" eb="61">
      <t>サイニュウリョク</t>
    </rPh>
    <rPh sb="70" eb="72">
      <t>オウカ</t>
    </rPh>
    <phoneticPr fontId="2"/>
  </si>
  <si>
    <t>TOP画面が表示される。</t>
    <phoneticPr fontId="2"/>
  </si>
  <si>
    <t>8-1-1</t>
    <phoneticPr fontId="2"/>
  </si>
  <si>
    <t>URL直接入力</t>
    <rPh sb="3" eb="5">
      <t>チョクセツ</t>
    </rPh>
    <rPh sb="5" eb="7">
      <t>ニュウリョク</t>
    </rPh>
    <phoneticPr fontId="2"/>
  </si>
  <si>
    <t>URL直接入力の要件がないため</t>
    <rPh sb="3" eb="5">
      <t>チョクセツ</t>
    </rPh>
    <rPh sb="5" eb="7">
      <t>ニュウリョク</t>
    </rPh>
    <rPh sb="8" eb="10">
      <t>ヨウケン</t>
    </rPh>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</si>
  <si>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</si>
  <si>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</si>
  <si>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</si>
  <si>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二重サブミットを防止する</t>
    <rPh sb="0" eb="2">
      <t>ニジュウ</t>
    </rPh>
    <rPh sb="8" eb="10">
      <t>ボウシ</t>
    </rPh>
    <phoneticPr fontId="2"/>
  </si>
  <si>
    <t>10-1-1</t>
    <phoneticPr fontId="2"/>
  </si>
  <si>
    <t>ブラウザキャッシュ制御</t>
    <rPh sb="9" eb="11">
      <t>セイギョ</t>
    </rPh>
    <phoneticPr fontId="2"/>
  </si>
  <si>
    <t>キャッシュ制御の要件がないため。</t>
    <rPh sb="5" eb="7">
      <t>セイギョ</t>
    </rPh>
    <rPh sb="8" eb="10">
      <t>ヨウケン</t>
    </rPh>
    <phoneticPr fontId="2"/>
  </si>
  <si>
    <t>11-1-1</t>
    <phoneticPr fontId="2"/>
  </si>
  <si>
    <t>UI部品動作確認</t>
    <rPh sb="2" eb="4">
      <t>ブヒン</t>
    </rPh>
    <rPh sb="4" eb="6">
      <t>ドウサ</t>
    </rPh>
    <rPh sb="6" eb="8">
      <t>カクニン</t>
    </rPh>
    <phoneticPr fontId="2"/>
  </si>
  <si>
    <t>UI部品</t>
    <rPh sb="2" eb="4">
      <t>ブヒン</t>
    </rPh>
    <phoneticPr fontId="2"/>
  </si>
  <si>
    <t>リクエスト単体テストで確認するため</t>
    <rPh sb="5" eb="7">
      <t>タンタイ</t>
    </rPh>
    <rPh sb="11" eb="13">
      <t>カクニン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</si>
  <si>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</si>
  <si>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</si>
  <si>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</si>
  <si>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取引名：ログイン</t>
    <rPh sb="0" eb="3">
      <t>トリヒキメイ</t>
    </rPh>
    <phoneticPr fontId="2"/>
  </si>
  <si>
    <t>取引名：ログイン画面</t>
    <rPh sb="0" eb="3">
      <t>トリヒキメイ</t>
    </rPh>
    <phoneticPr fontId="2"/>
  </si>
  <si>
    <t>(a)システム機能設計書
(b)メッセージ設計書</t>
    <rPh sb="21" eb="23">
      <t>セッケイ</t>
    </rPh>
    <rPh sb="23" eb="24">
      <t>ショ</t>
    </rPh>
    <phoneticPr fontId="2"/>
  </si>
  <si>
    <t>(a)ログインイベント
(b)メッセージ設計（日本語）</t>
    <rPh sb="20" eb="22">
      <t>セッケイ</t>
    </rPh>
    <rPh sb="23" eb="26">
      <t>ニホンゴ</t>
    </rPh>
    <phoneticPr fontId="2"/>
  </si>
  <si>
    <t>ログインエラーとなり、エラーメッセージ「ユーザ名かパスワードが正しくありません」が表示される。</t>
    <rPh sb="41" eb="43">
      <t>ヒョウジ</t>
    </rPh>
    <phoneticPr fontId="2"/>
  </si>
  <si>
    <t>合格</t>
    <rPh sb="0" eb="2">
      <t>ゴウカク</t>
    </rPh>
    <phoneticPr fontId="2"/>
  </si>
  <si>
    <t>ログインエラーとなり、エラーメッセージ「ユーザ認証情報の有効期限が切れています」が表示される。</t>
    <rPh sb="41" eb="43">
      <t>ヒョウジ</t>
    </rPh>
    <phoneticPr fontId="2"/>
  </si>
  <si>
    <t>ログインエラーとなり、エラーメッセージ「ユーザアカウントの有効期限が切れています」が表示される。</t>
    <rPh sb="42" eb="44">
      <t>ヒョウジ</t>
    </rPh>
    <phoneticPr fontId="2"/>
  </si>
  <si>
    <t>ログインエラーとなり、エラーメッセージ「ユーザアカウントがロックされています」が表示される。</t>
    <rPh sb="40" eb="42">
      <t>ヒョウジ</t>
    </rPh>
    <phoneticPr fontId="2"/>
  </si>
  <si>
    <t>システム機能設計書</t>
    <phoneticPr fontId="2"/>
  </si>
  <si>
    <t>画面項目定義、ログインイベント</t>
    <phoneticPr fontId="2"/>
  </si>
  <si>
    <t>ログインイベント</t>
    <phoneticPr fontId="2"/>
  </si>
  <si>
    <t>システム機能設計書</t>
  </si>
  <si>
    <t>システムアカウントテーブルが更新され最終ログイン日時にシステム日時が設定される。</t>
    <rPh sb="14" eb="16">
      <t>コウシン</t>
    </rPh>
    <rPh sb="18" eb="20">
      <t>サイシュウ</t>
    </rPh>
    <rPh sb="24" eb="26">
      <t>ニチジ</t>
    </rPh>
    <rPh sb="31" eb="33">
      <t>ニチジ</t>
    </rPh>
    <rPh sb="34" eb="36">
      <t>セッテイ</t>
    </rPh>
    <phoneticPr fontId="2"/>
  </si>
  <si>
    <t>システムアカウントテーブルが更新され認証失敗回数に0が設定される。</t>
    <rPh sb="14" eb="16">
      <t>コウシン</t>
    </rPh>
    <rPh sb="18" eb="20">
      <t>ニンショウ</t>
    </rPh>
    <rPh sb="20" eb="22">
      <t>シッパイ</t>
    </rPh>
    <rPh sb="22" eb="24">
      <t>カイスウ</t>
    </rPh>
    <rPh sb="27" eb="29">
      <t>セッテイ</t>
    </rPh>
    <phoneticPr fontId="2"/>
  </si>
  <si>
    <t>[ログイン]
以下のテーブルのレコードが0件の状態でログインボタンを押下する。
・システムアカウントテーブル
・ユーザテーブル</t>
    <rPh sb="7" eb="9">
      <t>イカ</t>
    </rPh>
    <rPh sb="21" eb="22">
      <t>ケン</t>
    </rPh>
    <rPh sb="23" eb="25">
      <t>ジョウタイ</t>
    </rPh>
    <rPh sb="34" eb="36">
      <t>オウカ</t>
    </rPh>
    <phoneticPr fontId="2"/>
  </si>
  <si>
    <t>画面で入力したログインIDと同じログインIDを持つシステムアカウントテーブルのレコードが更新されている。</t>
    <rPh sb="0" eb="2">
      <t>ガメン</t>
    </rPh>
    <rPh sb="3" eb="5">
      <t>ニュウリョク</t>
    </rPh>
    <rPh sb="14" eb="15">
      <t>オナ</t>
    </rPh>
    <rPh sb="23" eb="24">
      <t>モ</t>
    </rPh>
    <rPh sb="44" eb="46">
      <t>コウシン</t>
    </rPh>
    <phoneticPr fontId="2"/>
  </si>
  <si>
    <t>サイズ固定とはしないので対象外</t>
    <rPh sb="3" eb="5">
      <t>コテイ</t>
    </rPh>
    <rPh sb="12" eb="15">
      <t>タイショウガイ</t>
    </rPh>
    <phoneticPr fontId="2"/>
  </si>
  <si>
    <t>UI標準</t>
    <rPh sb="2" eb="4">
      <t>ヒョウジュン</t>
    </rPh>
    <phoneticPr fontId="2"/>
  </si>
  <si>
    <t>画面領域設計</t>
    <rPh sb="0" eb="6">
      <t>ガメンリョウイキセッケイ</t>
    </rPh>
    <phoneticPr fontId="2"/>
  </si>
  <si>
    <t>[初期表示]
ログイン画面を表示する</t>
    <phoneticPr fontId="2"/>
  </si>
  <si>
    <t>画面タイトルが「UI標準」通りであること。</t>
    <phoneticPr fontId="2"/>
  </si>
  <si>
    <t>011</t>
    <phoneticPr fontId="2"/>
  </si>
  <si>
    <t>画面ヘッダーが「UI標準」通りであること。</t>
    <phoneticPr fontId="2"/>
  </si>
  <si>
    <t>画面フッターが「UI標準」通りであること。</t>
    <phoneticPr fontId="2"/>
  </si>
  <si>
    <t>画面のメニューが［UI標準の記載通り］であること。</t>
    <phoneticPr fontId="2"/>
  </si>
  <si>
    <t>画面のメニューが「UI標準」通りであること。</t>
    <phoneticPr fontId="2"/>
  </si>
  <si>
    <t>画面の基本設計指針</t>
    <rPh sb="0" eb="2">
      <t>ガメン</t>
    </rPh>
    <rPh sb="3" eb="5">
      <t>キホン</t>
    </rPh>
    <rPh sb="5" eb="7">
      <t>セッケイ</t>
    </rPh>
    <rPh sb="7" eb="9">
      <t>シシン</t>
    </rPh>
    <phoneticPr fontId="2"/>
  </si>
  <si>
    <t>[初期表示]
ログイン画面をブラウザのウインドウサイズをフルWXGA仕様(1366px×768px)で表示する。</t>
    <phoneticPr fontId="2"/>
  </si>
  <si>
    <t>ウィンドウ全体の縦スクロール以外が発生しないこと。</t>
    <rPh sb="5" eb="7">
      <t>ゼンタイ</t>
    </rPh>
    <rPh sb="8" eb="9">
      <t>タテ</t>
    </rPh>
    <rPh sb="14" eb="16">
      <t>イガイ</t>
    </rPh>
    <rPh sb="17" eb="19">
      <t>ハッセイ</t>
    </rPh>
    <phoneticPr fontId="2"/>
  </si>
  <si>
    <t>横スクロールが発生しないこと。</t>
    <rPh sb="0" eb="1">
      <t>ヨコ</t>
    </rPh>
    <rPh sb="7" eb="9">
      <t>ハッセイ</t>
    </rPh>
    <phoneticPr fontId="2"/>
  </si>
  <si>
    <t>フォント</t>
    <phoneticPr fontId="2"/>
  </si>
  <si>
    <t>[初期表示]
ログイン画面を表示する</t>
  </si>
  <si>
    <t>文字フォントが「UI標準」通りであること。</t>
    <rPh sb="10" eb="12">
      <t>ヒョウジュン</t>
    </rPh>
    <phoneticPr fontId="2"/>
  </si>
  <si>
    <t>文字スタイル（太字斜体など）が「UI標準」通りであること。</t>
    <rPh sb="18" eb="20">
      <t>ヒョウジュン</t>
    </rPh>
    <phoneticPr fontId="2"/>
  </si>
  <si>
    <t>文字サイズが「UI標準」通りであること。</t>
    <rPh sb="9" eb="11">
      <t>ヒョウジュン</t>
    </rPh>
    <phoneticPr fontId="2"/>
  </si>
  <si>
    <t>デザイン設計(色・フォント)</t>
    <phoneticPr fontId="2"/>
  </si>
  <si>
    <t>文字色が「UI標準」通りであること。</t>
    <rPh sb="7" eb="9">
      <t>ヒョウジュン</t>
    </rPh>
    <phoneticPr fontId="2"/>
  </si>
  <si>
    <t>背景色が「UI標準」通りであること。</t>
    <rPh sb="7" eb="9">
      <t>ヒョウジュン</t>
    </rPh>
    <phoneticPr fontId="2"/>
  </si>
  <si>
    <t>画面レイアウト</t>
    <rPh sb="0" eb="2">
      <t>ガメン</t>
    </rPh>
    <phoneticPr fontId="2"/>
  </si>
  <si>
    <t>ログインIDの表示名称が「システム機能設計書」通りであること。</t>
    <phoneticPr fontId="2"/>
  </si>
  <si>
    <t>パスワードの表示名称が「システム機能設計書」通りであること。</t>
    <phoneticPr fontId="2"/>
  </si>
  <si>
    <t>固定表示文言が「システム機能設計書」通りであること</t>
    <rPh sb="0" eb="6">
      <t>コテイヒョウジモンゴン</t>
    </rPh>
    <rPh sb="18" eb="19">
      <t>トオ</t>
    </rPh>
    <phoneticPr fontId="2"/>
  </si>
  <si>
    <t>[ログイン]
ログインに失敗する</t>
    <rPh sb="12" eb="14">
      <t>シッパイ</t>
    </rPh>
    <phoneticPr fontId="2"/>
  </si>
  <si>
    <t>表示メッセージが「システム機能設計書」通りであること</t>
    <rPh sb="0" eb="2">
      <t>ヒョウジ</t>
    </rPh>
    <rPh sb="19" eb="20">
      <t>トオ</t>
    </rPh>
    <phoneticPr fontId="2"/>
  </si>
  <si>
    <t>ログインIDの表示位置が「システム機能設計書」通りであること</t>
    <phoneticPr fontId="2"/>
  </si>
  <si>
    <t>パスワードの表示位置が「システム機能設計書」通りであること</t>
    <phoneticPr fontId="2"/>
  </si>
  <si>
    <t>ログインボタンの表示位置が「システム機能設計書」通りであること</t>
    <phoneticPr fontId="2"/>
  </si>
  <si>
    <t>ログインIDの表示サイズ（幅、高さ、行数）が「システム機能設計書」通りであること</t>
    <phoneticPr fontId="2"/>
  </si>
  <si>
    <t>パスワードの表示サイズ（幅、高さ、行数）が「システム機能設計書」通りであること</t>
    <phoneticPr fontId="2"/>
  </si>
  <si>
    <t>ログインボタンの表示サイズ（幅、高さ、行数）が「システム機能設計書」通りであること</t>
    <phoneticPr fontId="2"/>
  </si>
  <si>
    <t>画面レイアウト、画面項目定義</t>
    <rPh sb="8" eb="14">
      <t>ガメンコウモクテイギ</t>
    </rPh>
    <phoneticPr fontId="2"/>
  </si>
  <si>
    <t>ログインIDの必須マーク(*)が「システム機能設計書」通りであること</t>
    <phoneticPr fontId="2"/>
  </si>
  <si>
    <t>パスワードの必須マーク(*)が「システム機能設計書」通りであること</t>
    <phoneticPr fontId="2"/>
  </si>
  <si>
    <t>画像表示が無いので対象外</t>
    <rPh sb="0" eb="2">
      <t>ガゾウ</t>
    </rPh>
    <rPh sb="2" eb="4">
      <t>ヒョウジ</t>
    </rPh>
    <rPh sb="5" eb="6">
      <t>ナ</t>
    </rPh>
    <rPh sb="9" eb="12">
      <t>タイショウガイ</t>
    </rPh>
    <phoneticPr fontId="2"/>
  </si>
  <si>
    <t>バナー広告が無いので対象外</t>
    <rPh sb="3" eb="5">
      <t>コウコク</t>
    </rPh>
    <phoneticPr fontId="2"/>
  </si>
  <si>
    <t>活性/非活性切り替えが無いので対象外</t>
    <rPh sb="3" eb="6">
      <t>ヒカッセイ</t>
    </rPh>
    <rPh sb="6" eb="7">
      <t>キ</t>
    </rPh>
    <rPh sb="8" eb="9">
      <t>カ</t>
    </rPh>
    <phoneticPr fontId="2"/>
  </si>
  <si>
    <t>表示/非表示切り替えが無いので対象外</t>
    <rPh sb="0" eb="2">
      <t>ヒョウジ</t>
    </rPh>
    <rPh sb="3" eb="6">
      <t>ヒヒョウジ</t>
    </rPh>
    <rPh sb="6" eb="7">
      <t>キ</t>
    </rPh>
    <rPh sb="8" eb="9">
      <t>カ</t>
    </rPh>
    <phoneticPr fontId="2"/>
  </si>
  <si>
    <t>ランダム表示項目が無いので対象外</t>
    <rPh sb="4" eb="6">
      <t>ヒョウジ</t>
    </rPh>
    <rPh sb="6" eb="8">
      <t>コウモク</t>
    </rPh>
    <phoneticPr fontId="2"/>
  </si>
  <si>
    <t>エラー時の画面遷移</t>
    <phoneticPr fontId="2"/>
  </si>
  <si>
    <t>[ログイン]
認証エラーを発生させる</t>
    <rPh sb="7" eb="9">
      <t>ニンショウ</t>
    </rPh>
    <phoneticPr fontId="2"/>
  </si>
  <si>
    <t>ログイン画面が表示されること。</t>
    <rPh sb="4" eb="6">
      <t>ガメン</t>
    </rPh>
    <rPh sb="7" eb="9">
      <t>ヒョウジ</t>
    </rPh>
    <phoneticPr fontId="2"/>
  </si>
  <si>
    <t>メッセージエリア</t>
    <phoneticPr fontId="2"/>
  </si>
  <si>
    <t>画面タイトルの下にエラーメッセージが表示されること。</t>
    <rPh sb="0" eb="2">
      <t>ガメン</t>
    </rPh>
    <rPh sb="7" eb="8">
      <t>シタ</t>
    </rPh>
    <rPh sb="18" eb="20">
      <t>ヒョウジ</t>
    </rPh>
    <phoneticPr fontId="2"/>
  </si>
  <si>
    <t>CSSフレームワーク</t>
    <phoneticPr fontId="2"/>
  </si>
  <si>
    <t>スタイルシートとして、CSSフレームワークBootstrapを指定していること</t>
    <rPh sb="31" eb="33">
      <t>シテイ</t>
    </rPh>
    <phoneticPr fontId="2"/>
  </si>
  <si>
    <t>使用技術</t>
    <rPh sb="0" eb="2">
      <t>シヨウ</t>
    </rPh>
    <rPh sb="2" eb="4">
      <t>ギジュツ</t>
    </rPh>
    <phoneticPr fontId="2"/>
  </si>
  <si>
    <t>JavaScriptエラーが発生しないこと。</t>
    <phoneticPr fontId="2"/>
  </si>
  <si>
    <t>(a)システム機能設計書
(b)UI標準(画面)別冊</t>
    <rPh sb="18" eb="20">
      <t>ヒョウジュン</t>
    </rPh>
    <rPh sb="21" eb="23">
      <t>ガメン</t>
    </rPh>
    <rPh sb="24" eb="26">
      <t>ベッサツ</t>
    </rPh>
    <phoneticPr fontId="2"/>
  </si>
  <si>
    <t>(a)画面項目定義
(b)画面部品パターン</t>
    <rPh sb="13" eb="15">
      <t>ガメン</t>
    </rPh>
    <rPh sb="15" eb="17">
      <t>ブヒン</t>
    </rPh>
    <phoneticPr fontId="2"/>
  </si>
  <si>
    <t>ログインIDの部品形式が「システム機能設計書」通りであること</t>
    <phoneticPr fontId="2"/>
  </si>
  <si>
    <t>画面項目定義</t>
  </si>
  <si>
    <t>[初期表示]
ログイン画面を表示する（初期表示）</t>
  </si>
  <si>
    <t>ログインIDは空欄であること</t>
    <rPh sb="7" eb="9">
      <t>クウラン</t>
    </rPh>
    <phoneticPr fontId="2"/>
  </si>
  <si>
    <t>パスワードは空欄であること</t>
    <rPh sb="6" eb="8">
      <t>クウラン</t>
    </rPh>
    <phoneticPr fontId="2"/>
  </si>
  <si>
    <t>一覧表示項目がないので対象外</t>
    <rPh sb="0" eb="2">
      <t>イチラン</t>
    </rPh>
    <rPh sb="2" eb="4">
      <t>ヒョウジ</t>
    </rPh>
    <rPh sb="4" eb="6">
      <t>コウモク</t>
    </rPh>
    <rPh sb="11" eb="14">
      <t>タイショウガイ</t>
    </rPh>
    <phoneticPr fontId="2"/>
  </si>
  <si>
    <t>入力済みの項目をクリアする機能はないので対象外</t>
    <rPh sb="13" eb="15">
      <t>キノウ</t>
    </rPh>
    <rPh sb="20" eb="23">
      <t>タイショウガイ</t>
    </rPh>
    <phoneticPr fontId="2"/>
  </si>
  <si>
    <t>画面サイズはフルWXGA仕様(1366px×768px)を前提としている。リサイズの要件が無いので対象外。</t>
    <rPh sb="0" eb="2">
      <t>ガメン</t>
    </rPh>
    <rPh sb="29" eb="31">
      <t>ゼンテイ</t>
    </rPh>
    <rPh sb="42" eb="44">
      <t>ヨウケン</t>
    </rPh>
    <rPh sb="45" eb="46">
      <t>ナ</t>
    </rPh>
    <rPh sb="49" eb="52">
      <t>タイショウガイ</t>
    </rPh>
    <phoneticPr fontId="2"/>
  </si>
  <si>
    <t>タブキーによるフォーカスの移動順は特に定めず、ブラウザの挙動に任せるものとするため対象外</t>
    <rPh sb="41" eb="44">
      <t>タイショウガイ</t>
    </rPh>
    <phoneticPr fontId="2"/>
  </si>
  <si>
    <t>ラジオボタンはないため対象外</t>
    <rPh sb="11" eb="14">
      <t>タイショウガイ</t>
    </rPh>
    <phoneticPr fontId="2"/>
  </si>
  <si>
    <t>IME制御はブラウザ非推奨の仕様であるため行わないので対象外</t>
    <rPh sb="27" eb="30">
      <t>タイショウガイ</t>
    </rPh>
    <phoneticPr fontId="2"/>
  </si>
  <si>
    <t>画面レイアウト、画面項目定義</t>
    <rPh sb="0" eb="2">
      <t>ガメン</t>
    </rPh>
    <phoneticPr fontId="2"/>
  </si>
  <si>
    <t>[初期表示]
ログイン画面を表示し、ログインIDに20文字入力する。</t>
    <phoneticPr fontId="2"/>
  </si>
  <si>
    <t>レイアウト崩れがないこと。</t>
    <phoneticPr fontId="2"/>
  </si>
  <si>
    <t>[初期表示]
ログイン画面を表示し、パスワードに44文字入力する。</t>
    <phoneticPr fontId="2"/>
  </si>
  <si>
    <t>画面遷移図</t>
    <rPh sb="0" eb="5">
      <t>ガメンセンイズ</t>
    </rPh>
    <phoneticPr fontId="2"/>
  </si>
  <si>
    <t>プロジェクト管理(A102)</t>
    <rPh sb="6" eb="8">
      <t>カンリ</t>
    </rPh>
    <phoneticPr fontId="2"/>
  </si>
  <si>
    <t>[ログイン]
ログインボタンを押下する。</t>
  </si>
  <si>
    <t>トップ画面が表示される。</t>
    <rPh sb="3" eb="5">
      <t>ガメン</t>
    </rPh>
    <rPh sb="6" eb="8">
      <t>ヒョウジ</t>
    </rPh>
    <phoneticPr fontId="2"/>
  </si>
  <si>
    <t>[ログイン]
認証エラーを発生させる。</t>
    <rPh sb="7" eb="9">
      <t>ニンショウ</t>
    </rPh>
    <phoneticPr fontId="2"/>
  </si>
  <si>
    <t>ログイン画面が表示される</t>
    <rPh sb="7" eb="9">
      <t>ヒョウジ</t>
    </rPh>
    <phoneticPr fontId="2"/>
  </si>
  <si>
    <t>同ウィンドウで開かれること。</t>
    <phoneticPr fontId="2"/>
  </si>
  <si>
    <t>別ウィンドウで開く画面はないため対象外</t>
    <rPh sb="0" eb="1">
      <t>ベツ</t>
    </rPh>
    <rPh sb="7" eb="8">
      <t>ヒラ</t>
    </rPh>
    <rPh sb="9" eb="11">
      <t>ガメン</t>
    </rPh>
    <rPh sb="16" eb="19">
      <t>タイショウガイ</t>
    </rPh>
    <phoneticPr fontId="2"/>
  </si>
  <si>
    <t>初期表示画面のため対象外</t>
    <rPh sb="0" eb="2">
      <t>ショキ</t>
    </rPh>
    <rPh sb="2" eb="6">
      <t>ヒョウジガメン</t>
    </rPh>
    <rPh sb="9" eb="12">
      <t>タイショウガイ</t>
    </rPh>
    <phoneticPr fontId="2"/>
  </si>
  <si>
    <t>画面遷移標準</t>
    <phoneticPr fontId="2"/>
  </si>
  <si>
    <t>[ログイン]
ログイン画面で認証エラーを発生させたあと、それを修正して再度ログインボタンを押下する</t>
    <rPh sb="14" eb="16">
      <t>ニンショウ</t>
    </rPh>
    <phoneticPr fontId="2"/>
  </si>
  <si>
    <t>URL直接入力の要件がないため対象外</t>
    <rPh sb="3" eb="5">
      <t>チョクセツ</t>
    </rPh>
    <rPh sb="5" eb="7">
      <t>ニュウリョク</t>
    </rPh>
    <rPh sb="8" eb="10">
      <t>ヨウケン</t>
    </rPh>
    <rPh sb="15" eb="18">
      <t>タイショウガイ</t>
    </rPh>
    <phoneticPr fontId="2"/>
  </si>
  <si>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2"/>
  </si>
  <si>
    <t>HTTPステータスコード</t>
    <phoneticPr fontId="2"/>
  </si>
  <si>
    <t>HTTPステータスは200であること</t>
    <phoneticPr fontId="2"/>
  </si>
  <si>
    <t>[ログイン]
ログインボタンを押下する。</t>
    <phoneticPr fontId="2"/>
  </si>
  <si>
    <t>HTTPステータスは302であること</t>
    <phoneticPr fontId="2"/>
  </si>
  <si>
    <t>キャッシュ制御の要件がないため対象外</t>
    <rPh sb="15" eb="18">
      <t>タイショウガイ</t>
    </rPh>
    <phoneticPr fontId="2"/>
  </si>
  <si>
    <t>[ログイン]
ログイン後のTOP画面で画面の更新を行う。</t>
    <rPh sb="11" eb="12">
      <t>ゴ</t>
    </rPh>
    <rPh sb="16" eb="18">
      <t>ガメン</t>
    </rPh>
    <rPh sb="19" eb="21">
      <t>ガメン</t>
    </rPh>
    <rPh sb="22" eb="24">
      <t>コウシン</t>
    </rPh>
    <rPh sb="25" eb="26">
      <t>オコナ</t>
    </rPh>
    <phoneticPr fontId="2"/>
  </si>
  <si>
    <t>システムアカウントテーブルの最終ログイン日時が更新されないこと</t>
    <rPh sb="14" eb="16">
      <t>サイシュウ</t>
    </rPh>
    <rPh sb="20" eb="22">
      <t>ニチジ</t>
    </rPh>
    <rPh sb="23" eb="25">
      <t>コウシン</t>
    </rPh>
    <phoneticPr fontId="2"/>
  </si>
  <si>
    <t>[操作]
ログインIDを未入力でログインボタンを押下する。</t>
    <rPh sb="12" eb="15">
      <t>ミニュウリョク</t>
    </rPh>
    <rPh sb="24" eb="26">
      <t>オウカ</t>
    </rPh>
    <phoneticPr fontId="2"/>
  </si>
  <si>
    <t>[操作]
システムアカウントテーブルに存在するログインIDを入力し、パスワードは未入力でログインボタンを押下する。</t>
    <rPh sb="19" eb="21">
      <t>ソンザイ</t>
    </rPh>
    <rPh sb="30" eb="32">
      <t>ニュウリョク</t>
    </rPh>
    <rPh sb="40" eb="43">
      <t>ミニュウリョク</t>
    </rPh>
    <rPh sb="52" eb="54">
      <t>オウカ</t>
    </rPh>
    <phoneticPr fontId="2"/>
  </si>
  <si>
    <t>[操作]
システムアカウントテーブルに存在しないログインIDを入力し、パスワードには任意の値を入力してログインボタンを押下する。</t>
    <rPh sb="19" eb="21">
      <t>ソンザイ</t>
    </rPh>
    <rPh sb="31" eb="33">
      <t>ニュウリョク</t>
    </rPh>
    <rPh sb="42" eb="44">
      <t>ニンイ</t>
    </rPh>
    <rPh sb="45" eb="46">
      <t>アタイ</t>
    </rPh>
    <rPh sb="47" eb="49">
      <t>ニュウリョク</t>
    </rPh>
    <rPh sb="59" eb="61">
      <t>オウカ</t>
    </rPh>
    <phoneticPr fontId="2"/>
  </si>
  <si>
    <t>[操作]
システムアカウントテーブルに存在するログインIDを入力し、誤ったパスワードを入力してログインボタンを押下する。</t>
    <rPh sb="19" eb="21">
      <t>ソンザイ</t>
    </rPh>
    <rPh sb="30" eb="32">
      <t>ニュウリョク</t>
    </rPh>
    <rPh sb="34" eb="35">
      <t>アヤマ</t>
    </rPh>
    <rPh sb="43" eb="45">
      <t>ニュウリョク</t>
    </rPh>
    <rPh sb="55" eb="57">
      <t>オウカ</t>
    </rPh>
    <phoneticPr fontId="2"/>
  </si>
  <si>
    <t>[操作]
システムアカウントテーブルに存在するログインIDを入力し、正しいパスワードを入力してログインボタンを押下する。
ただし、システムアカウントテーブルの該当レコードのパスワード有効期限は現在よりも過去とする。</t>
    <rPh sb="19" eb="21">
      <t>ソンザイ</t>
    </rPh>
    <rPh sb="30" eb="32">
      <t>ニュウリョク</t>
    </rPh>
    <rPh sb="34" eb="35">
      <t>タダ</t>
    </rPh>
    <rPh sb="43" eb="45">
      <t>ニュウリョク</t>
    </rPh>
    <rPh sb="55" eb="57">
      <t>オウカ</t>
    </rPh>
    <rPh sb="79" eb="81">
      <t>ガイトウ</t>
    </rPh>
    <rPh sb="91" eb="95">
      <t>ユウコウキゲン</t>
    </rPh>
    <rPh sb="96" eb="98">
      <t>ゲンザイ</t>
    </rPh>
    <rPh sb="101" eb="103">
      <t>カコ</t>
    </rPh>
    <phoneticPr fontId="2"/>
  </si>
  <si>
    <t>[操作]
システムアカウントテーブルに存在するログインIDを入力し、正しいパスワードを入力してログインボタンを押下する。
ただし、システムアカウントテーブルの該当レコードの有効期限(FROM)は現在よりも未来とする。</t>
    <rPh sb="19" eb="21">
      <t>ソンザイ</t>
    </rPh>
    <rPh sb="30" eb="32">
      <t>ニュウリョク</t>
    </rPh>
    <rPh sb="34" eb="35">
      <t>タダ</t>
    </rPh>
    <rPh sb="43" eb="45">
      <t>ニュウリョク</t>
    </rPh>
    <rPh sb="55" eb="57">
      <t>オウカ</t>
    </rPh>
    <rPh sb="79" eb="81">
      <t>ガイトウ</t>
    </rPh>
    <rPh sb="86" eb="90">
      <t>ユウコウキゲン</t>
    </rPh>
    <rPh sb="97" eb="99">
      <t>ゲンザイ</t>
    </rPh>
    <rPh sb="102" eb="104">
      <t>ミライ</t>
    </rPh>
    <phoneticPr fontId="2"/>
  </si>
  <si>
    <t>[操作]
システムアカウントテーブルに存在するログインIDを入力し、正しいパスワードを入力してログインボタンを押下する。
ただし、システムアカウントテーブルの該当レコードの有効期限(TO)は現在よりも過去とする。</t>
    <rPh sb="19" eb="21">
      <t>ソンザイ</t>
    </rPh>
    <rPh sb="30" eb="32">
      <t>ニュウリョク</t>
    </rPh>
    <rPh sb="34" eb="35">
      <t>タダ</t>
    </rPh>
    <rPh sb="43" eb="45">
      <t>ニュウリョク</t>
    </rPh>
    <rPh sb="55" eb="57">
      <t>オウカ</t>
    </rPh>
    <rPh sb="79" eb="81">
      <t>ガイトウ</t>
    </rPh>
    <rPh sb="86" eb="90">
      <t>ユウコウキゲン</t>
    </rPh>
    <rPh sb="95" eb="97">
      <t>ゲンザイ</t>
    </rPh>
    <rPh sb="100" eb="102">
      <t>カコ</t>
    </rPh>
    <phoneticPr fontId="2"/>
  </si>
  <si>
    <t>[操作]
システムアカウントテーブルに存在するログインIDを入力し、正しいパスワードを入力してログインボタンを押下する。
ただし、システムアカウントテーブルの該当レコードのログイン失敗回数は4とする。</t>
    <rPh sb="19" eb="21">
      <t>ソンザイ</t>
    </rPh>
    <rPh sb="30" eb="32">
      <t>ニュウリョク</t>
    </rPh>
    <rPh sb="34" eb="35">
      <t>タダ</t>
    </rPh>
    <rPh sb="43" eb="45">
      <t>ニュウリョク</t>
    </rPh>
    <rPh sb="55" eb="57">
      <t>オウカ</t>
    </rPh>
    <rPh sb="79" eb="81">
      <t>ガイトウ</t>
    </rPh>
    <rPh sb="90" eb="92">
      <t>シッパイ</t>
    </rPh>
    <rPh sb="92" eb="94">
      <t>カイスウ</t>
    </rPh>
    <phoneticPr fontId="2"/>
  </si>
  <si>
    <t>[操作]
ログインに成功する。</t>
    <rPh sb="10" eb="12">
      <t>セイコウ</t>
    </rPh>
    <phoneticPr fontId="2"/>
  </si>
  <si>
    <t>[操作]
ログインに失敗する。</t>
    <rPh sb="10" eb="12">
      <t>シッパイ</t>
    </rPh>
    <phoneticPr fontId="2"/>
  </si>
  <si>
    <t>複数件の検索は行わないため対象外</t>
  </si>
  <si>
    <t>[ログイン]
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7" eb="9">
      <t>イカ</t>
    </rPh>
    <rPh sb="25" eb="27">
      <t>リョウホウ</t>
    </rPh>
    <rPh sb="28" eb="30">
      <t>ソンザイ</t>
    </rPh>
    <rPh sb="34" eb="36">
      <t>ジョウタイ</t>
    </rPh>
    <rPh sb="62" eb="64">
      <t>オウカ</t>
    </rPh>
    <rPh sb="72" eb="74">
      <t>ガメン</t>
    </rPh>
    <rPh sb="75" eb="77">
      <t>ニュウリョク</t>
    </rPh>
    <rPh sb="86" eb="87">
      <t>オナ</t>
    </rPh>
    <rPh sb="95" eb="96">
      <t>モ</t>
    </rPh>
    <rPh sb="119" eb="121">
      <t>ジョウキ</t>
    </rPh>
    <rPh sb="146" eb="147">
      <t>オナ</t>
    </rPh>
    <rPh sb="154" eb="155">
      <t>モ</t>
    </rPh>
    <phoneticPr fontId="2"/>
  </si>
  <si>
    <t>[ログイン]
以下のレコードのうち(a)と(b)の両方が存在している状態でログインボタンを押下する。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7" eb="9">
      <t>イカ</t>
    </rPh>
    <rPh sb="25" eb="27">
      <t>リョウホウ</t>
    </rPh>
    <rPh sb="28" eb="30">
      <t>ソンザイ</t>
    </rPh>
    <rPh sb="34" eb="36">
      <t>ジョウタイ</t>
    </rPh>
    <rPh sb="45" eb="47">
      <t>オウカ</t>
    </rPh>
    <rPh sb="55" eb="57">
      <t>ガメン</t>
    </rPh>
    <rPh sb="58" eb="60">
      <t>ニュウリョク</t>
    </rPh>
    <rPh sb="69" eb="70">
      <t>オナ</t>
    </rPh>
    <rPh sb="78" eb="79">
      <t>モ</t>
    </rPh>
    <rPh sb="102" eb="104">
      <t>ジョウキ</t>
    </rPh>
    <rPh sb="129" eb="130">
      <t>オナ</t>
    </rPh>
    <rPh sb="137" eb="138">
      <t>モ</t>
    </rPh>
    <phoneticPr fontId="2"/>
  </si>
  <si>
    <t>[ログイン]
以下のレコードのうち(a)と(b)の両方が存在している状態で誤ったパスワードを入力しログインボタンを押下する。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7" eb="9">
      <t>イカ</t>
    </rPh>
    <rPh sb="25" eb="27">
      <t>リョウホウ</t>
    </rPh>
    <rPh sb="28" eb="30">
      <t>ソンザイ</t>
    </rPh>
    <rPh sb="34" eb="36">
      <t>ジョウタイ</t>
    </rPh>
    <rPh sb="37" eb="38">
      <t>アヤマ</t>
    </rPh>
    <rPh sb="46" eb="48">
      <t>ニュウリョク</t>
    </rPh>
    <rPh sb="57" eb="59">
      <t>オウカ</t>
    </rPh>
    <rPh sb="67" eb="69">
      <t>ガメン</t>
    </rPh>
    <rPh sb="70" eb="72">
      <t>ニュウリョク</t>
    </rPh>
    <rPh sb="81" eb="82">
      <t>オナ</t>
    </rPh>
    <rPh sb="90" eb="91">
      <t>モ</t>
    </rPh>
    <rPh sb="114" eb="116">
      <t>ジョウキ</t>
    </rPh>
    <rPh sb="141" eb="142">
      <t>オナ</t>
    </rPh>
    <rPh sb="149" eb="150">
      <t>モ</t>
    </rPh>
    <phoneticPr fontId="2"/>
  </si>
  <si>
    <t>ログ出力要件が無いため対象外</t>
    <phoneticPr fontId="2"/>
  </si>
  <si>
    <t>ブラウザのキャッシュ保持が［UI標準の記載通り］であること。</t>
    <phoneticPr fontId="2"/>
  </si>
  <si>
    <t>ログイン前なため対象外</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</si>
</sst>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top style="thin">
        <color indexed="0"/>
      </top>
      <bottom style="thin">
        <color indexed="0"/>
      </bottom>
      <diagonal/>
    </border>
    <border>
      <left/>
      <right/>
      <top style="thin">
        <color indexed="0"/>
      </top>
      <bottom style="thin">
        <color indexed="0"/>
      </bottom>
      <diagonal/>
    </border>
    <border>
      <left/>
      <right style="thin">
        <color indexed="64"/>
      </right>
      <top style="thin">
        <color indexed="0"/>
      </top>
      <bottom style="thin">
        <color indexed="0"/>
      </bottom>
      <diagonal/>
    </border>
  </borders>
  <cellStyleXfs count="9">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cellStyleXfs>
  <cellXfs count="351">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176" fontId="5" fillId="0" borderId="1" xfId="2" applyNumberFormat="1" applyFont="1" applyFill="1" applyBorder="1" applyAlignment="1">
      <alignment horizontal="left" vertical="top"/>
    </xf>
    <xf numFmtId="14" fontId="5" fillId="0" borderId="1" xfId="2" applyNumberFormat="1" applyFont="1" applyFill="1" applyBorder="1" applyAlignment="1">
      <alignment horizontal="left" vertical="top"/>
    </xf>
    <xf numFmtId="49" fontId="5" fillId="0" borderId="1" xfId="2" applyNumberFormat="1" applyFont="1" applyFill="1" applyBorder="1" applyAlignment="1">
      <alignment horizontal="left" vertical="top"/>
    </xf>
    <xf numFmtId="0" fontId="5" fillId="3" borderId="1" xfId="0" applyFont="1" applyFill="1" applyBorder="1" applyAlignment="1">
      <alignment vertical="top"/>
    </xf>
    <xf numFmtId="0" fontId="5" fillId="0" borderId="1" xfId="2" applyFont="1" applyFill="1" applyBorder="1" applyAlignment="1">
      <alignment horizontal="righ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11" xfId="8" applyFont="1" applyBorder="1" applyAlignment="1">
      <alignment vertical="top" wrapText="1"/>
    </xf>
    <xf numFmtId="0" fontId="5" fillId="0" borderId="20" xfId="8" applyFont="1" applyBorder="1" applyAlignment="1">
      <alignment vertical="top" wrapText="1"/>
    </xf>
    <xf numFmtId="0" fontId="5" fillId="4" borderId="3" xfId="8" applyFont="1" applyFill="1" applyBorder="1" applyAlignment="1">
      <alignment vertical="top" wrapText="1"/>
    </xf>
    <xf numFmtId="0" fontId="5" fillId="4" borderId="20" xfId="8" applyFont="1" applyFill="1" applyBorder="1" applyAlignment="1">
      <alignment vertical="top" wrapText="1"/>
    </xf>
    <xf numFmtId="0" fontId="17" fillId="4" borderId="1" xfId="1" applyFont="1" applyFill="1" applyBorder="1" applyAlignment="1">
      <alignment horizontal="left" vertical="top" wrapText="1" shrinkToFit="1"/>
    </xf>
    <xf numFmtId="0" fontId="17" fillId="4" borderId="1" xfId="1" applyFont="1" applyFill="1" applyBorder="1" applyAlignment="1">
      <alignment vertical="top" wrapText="1" shrinkToFit="1"/>
    </xf>
    <xf numFmtId="49" fontId="5" fillId="4" borderId="1" xfId="2" applyNumberFormat="1" applyFont="1" applyFill="1" applyBorder="1" applyAlignment="1">
      <alignment horizontal="left" vertical="top"/>
    </xf>
    <xf numFmtId="176" fontId="5" fillId="4" borderId="1" xfId="2" applyNumberFormat="1" applyFont="1" applyFill="1" applyBorder="1" applyAlignment="1">
      <alignment horizontal="left" vertical="top"/>
    </xf>
    <xf numFmtId="14" fontId="5" fillId="4" borderId="1" xfId="2" applyNumberFormat="1" applyFont="1" applyFill="1" applyBorder="1" applyAlignment="1">
      <alignment horizontal="right" vertical="top"/>
    </xf>
    <xf numFmtId="14" fontId="5" fillId="4" borderId="1" xfId="2" applyNumberFormat="1" applyFont="1" applyFill="1" applyBorder="1" applyAlignment="1">
      <alignment horizontal="left" vertical="top"/>
    </xf>
    <xf numFmtId="0" fontId="5" fillId="4" borderId="1" xfId="2" applyFont="1" applyFill="1" applyBorder="1" applyAlignment="1">
      <alignment horizontal="right" vertical="top"/>
    </xf>
    <xf numFmtId="0" fontId="22" fillId="0" borderId="12" xfId="8" applyFont="1" applyBorder="1" applyAlignment="1">
      <alignment vertical="top" wrapText="1"/>
    </xf>
    <xf numFmtId="49" fontId="5" fillId="4" borderId="1" xfId="2" applyNumberFormat="1" applyFont="1" applyFill="1" applyBorder="1" applyAlignment="1">
      <alignment horizontal="left" vertical="top" wrapText="1"/>
    </xf>
    <xf numFmtId="0" fontId="5" fillId="4" borderId="1" xfId="2" applyFont="1" applyFill="1" applyBorder="1"/>
    <xf numFmtId="14" fontId="5" fillId="4" borderId="1" xfId="2" applyNumberFormat="1" applyFont="1" applyFill="1" applyBorder="1"/>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right" vertical="top" wrapText="1"/>
    </xf>
    <xf numFmtId="0" fontId="5" fillId="4" borderId="1" xfId="8" applyFont="1" applyFill="1" applyBorder="1" applyAlignment="1">
      <alignmen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5" fillId="5" borderId="0" xfId="2" applyFont="1" applyFill="1" applyAlignment="1">
      <alignment vertical="center"/>
    </xf>
    <xf numFmtId="0" fontId="5" fillId="4" borderId="13" xfId="8" applyFont="1" applyFill="1" applyBorder="1" applyAlignment="1">
      <alignment vertical="top" wrapText="1"/>
    </xf>
    <xf numFmtId="0" fontId="5" fillId="4" borderId="7" xfId="8" applyFont="1" applyFill="1" applyBorder="1" applyAlignment="1">
      <alignment vertical="top" wrapText="1"/>
    </xf>
    <xf numFmtId="0" fontId="17" fillId="4" borderId="1" xfId="1" applyFont="1" applyFill="1" applyBorder="1" applyAlignment="1">
      <alignment horizontal="left" vertical="top" wrapText="1"/>
    </xf>
    <xf numFmtId="0" fontId="5" fillId="4" borderId="9" xfId="8" applyFont="1" applyFill="1" applyBorder="1" applyAlignment="1">
      <alignment vertical="top" wrapText="1"/>
    </xf>
    <xf numFmtId="0" fontId="5" fillId="5" borderId="0" xfId="2" applyFont="1" applyFill="1"/>
    <xf numFmtId="0" fontId="5" fillId="0" borderId="8" xfId="8" applyFont="1" applyBorder="1" applyAlignment="1">
      <alignment vertical="top" wrapText="1"/>
    </xf>
    <xf numFmtId="0" fontId="5" fillId="0" borderId="9" xfId="8" applyFont="1" applyBorder="1" applyAlignment="1">
      <alignment vertical="top" wrapText="1"/>
    </xf>
    <xf numFmtId="0" fontId="5" fillId="0" borderId="3" xfId="8" applyFont="1" applyBorder="1" applyAlignment="1">
      <alignment vertical="top" wrapText="1"/>
    </xf>
    <xf numFmtId="0" fontId="5" fillId="4" borderId="1" xfId="2" applyFont="1" applyFill="1" applyBorder="1" applyAlignment="1">
      <alignment horizontal="left" vertical="top"/>
    </xf>
    <xf numFmtId="0" fontId="22" fillId="0" borderId="3" xfId="8" applyFont="1" applyBorder="1" applyAlignment="1">
      <alignment vertical="top" wrapText="1"/>
    </xf>
    <xf numFmtId="0" fontId="5" fillId="0" borderId="1" xfId="8" applyFont="1" applyBorder="1" applyAlignment="1">
      <alignment vertical="top" wrapText="1"/>
    </xf>
    <xf numFmtId="0" fontId="17" fillId="0" borderId="1" xfId="1" applyFont="1" applyBorder="1" applyAlignment="1">
      <alignment vertical="top" wrapText="1" shrinkToFit="1"/>
    </xf>
    <xf numFmtId="49" fontId="5" fillId="0" borderId="1" xfId="2" applyNumberFormat="1" applyFont="1" applyBorder="1" applyAlignment="1">
      <alignment horizontal="left" vertical="top"/>
    </xf>
    <xf numFmtId="0" fontId="5" fillId="0" borderId="1" xfId="2" applyFont="1" applyBorder="1" applyAlignment="1">
      <alignment horizontal="left" vertical="top"/>
    </xf>
    <xf numFmtId="14" fontId="5" fillId="0" borderId="1" xfId="2" applyNumberFormat="1" applyFont="1" applyBorder="1" applyAlignment="1">
      <alignment horizontal="right" vertical="top"/>
    </xf>
    <xf numFmtId="0" fontId="5" fillId="0" borderId="1" xfId="2" applyFont="1" applyBorder="1" applyAlignment="1">
      <alignment horizontal="right" vertical="top"/>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22" fillId="0" borderId="12" xfId="8" applyFont="1" applyFill="1" applyBorder="1" applyAlignment="1">
      <alignment vertical="top" wrapText="1"/>
    </xf>
    <xf numFmtId="0" fontId="5" fillId="0" borderId="9" xfId="8" applyFont="1" applyFill="1" applyBorder="1" applyAlignment="1">
      <alignment vertical="top" wrapText="1"/>
    </xf>
    <xf numFmtId="0" fontId="5" fillId="0" borderId="3" xfId="8" applyFont="1" applyFill="1" applyBorder="1" applyAlignment="1">
      <alignment vertical="top" wrapText="1"/>
    </xf>
    <xf numFmtId="0" fontId="5" fillId="0" borderId="1" xfId="8" applyFont="1" applyFill="1" applyBorder="1" applyAlignment="1">
      <alignment vertical="top" wrapText="1"/>
    </xf>
    <xf numFmtId="0" fontId="17" fillId="0" borderId="1" xfId="1" applyFont="1" applyFill="1" applyBorder="1" applyAlignment="1">
      <alignment vertical="top" wrapText="1" shrinkToFit="1"/>
    </xf>
    <xf numFmtId="0" fontId="17" fillId="0" borderId="1" xfId="0" applyFont="1" applyFill="1" applyBorder="1" applyAlignment="1">
      <alignment horizontal="left" vertical="top" wrapText="1" shrinkToFit="1"/>
    </xf>
    <xf numFmtId="0" fontId="5" fillId="0" borderId="1" xfId="2" applyFont="1" applyFill="1" applyBorder="1" applyAlignment="1">
      <alignment horizontal="left" vertical="top"/>
    </xf>
    <xf numFmtId="0" fontId="5" fillId="0" borderId="0" xfId="2" applyFont="1" applyFill="1"/>
    <xf numFmtId="0" fontId="5" fillId="0" borderId="20" xfId="8" applyFont="1" applyFill="1" applyBorder="1" applyAlignment="1">
      <alignment vertical="top" wrapText="1"/>
    </xf>
    <xf numFmtId="0" fontId="17" fillId="0" borderId="1" xfId="1" applyFont="1" applyFill="1" applyBorder="1" applyAlignment="1">
      <alignment horizontal="left" vertical="top" wrapText="1" shrinkToFit="1"/>
    </xf>
    <xf numFmtId="0" fontId="5" fillId="0" borderId="1" xfId="2" applyFont="1" applyFill="1" applyBorder="1"/>
    <xf numFmtId="14" fontId="5" fillId="0" borderId="1" xfId="2" applyNumberFormat="1" applyFont="1" applyFill="1" applyBorder="1"/>
    <xf numFmtId="0" fontId="5" fillId="0" borderId="13" xfId="8" applyFont="1" applyFill="1" applyBorder="1" applyAlignment="1">
      <alignment vertical="top" wrapText="1"/>
    </xf>
    <xf numFmtId="0" fontId="5" fillId="0" borderId="7" xfId="8" applyFont="1" applyFill="1" applyBorder="1" applyAlignment="1">
      <alignment vertical="top" wrapText="1"/>
    </xf>
    <xf numFmtId="0" fontId="5" fillId="0" borderId="6" xfId="8" applyFont="1" applyFill="1" applyBorder="1" applyAlignment="1">
      <alignment vertical="top" wrapText="1"/>
    </xf>
    <xf numFmtId="14" fontId="5" fillId="0" borderId="1" xfId="2" applyNumberFormat="1" applyFont="1" applyFill="1" applyBorder="1" applyAlignment="1">
      <alignment horizontal="right" vertical="top"/>
    </xf>
    <xf numFmtId="14" fontId="5" fillId="0" borderId="1" xfId="2" applyNumberFormat="1" applyFont="1" applyFill="1" applyBorder="1" applyAlignment="1">
      <alignment horizontal="left" vertical="top" wrapText="1"/>
    </xf>
    <xf numFmtId="0" fontId="22" fillId="0" borderId="15" xfId="8" applyFont="1" applyFill="1" applyBorder="1" applyAlignment="1">
      <alignment vertical="top" wrapText="1"/>
    </xf>
    <xf numFmtId="49" fontId="5" fillId="0" borderId="1" xfId="2" applyNumberFormat="1" applyFont="1" applyFill="1" applyBorder="1"/>
    <xf numFmtId="0" fontId="22" fillId="0" borderId="7" xfId="8" applyFont="1" applyFill="1" applyBorder="1" applyAlignment="1">
      <alignment vertical="top" wrapText="1"/>
    </xf>
    <xf numFmtId="0" fontId="22" fillId="0" borderId="3" xfId="8" applyFont="1" applyFill="1" applyBorder="1" applyAlignment="1">
      <alignment vertical="top" wrapText="1"/>
    </xf>
    <xf numFmtId="0" fontId="5" fillId="0" borderId="11" xfId="8" applyFont="1" applyFill="1" applyBorder="1" applyAlignment="1">
      <alignment vertical="top" wrapText="1"/>
    </xf>
    <xf numFmtId="0" fontId="5" fillId="0" borderId="8" xfId="8" applyFont="1" applyFill="1" applyBorder="1" applyAlignment="1">
      <alignment vertical="top" wrapText="1"/>
    </xf>
    <xf numFmtId="0" fontId="5" fillId="4" borderId="12" xfId="8" applyFont="1" applyFill="1" applyBorder="1" applyAlignment="1">
      <alignment vertical="top" wrapText="1"/>
    </xf>
    <xf numFmtId="0" fontId="5" fillId="4" borderId="21" xfId="8" applyFont="1" applyFill="1" applyBorder="1" applyAlignment="1">
      <alignment vertical="top" wrapText="1"/>
    </xf>
    <xf numFmtId="0" fontId="24" fillId="4" borderId="1" xfId="0" applyFont="1" applyFill="1" applyBorder="1" applyAlignment="1">
      <alignment horizontal="left" vertical="top" wrapText="1"/>
    </xf>
    <xf numFmtId="0" fontId="22" fillId="4" borderId="12" xfId="8" applyFont="1" applyFill="1" applyBorder="1" applyAlignment="1">
      <alignment vertical="top" wrapText="1"/>
    </xf>
    <xf numFmtId="0" fontId="22" fillId="4" borderId="3" xfId="8" applyFont="1" applyFill="1" applyBorder="1" applyAlignment="1">
      <alignment vertical="top" wrapText="1"/>
    </xf>
    <xf numFmtId="0" fontId="22" fillId="4" borderId="0" xfId="8" applyFont="1" applyFill="1" applyAlignment="1">
      <alignment vertical="top" wrapText="1"/>
    </xf>
    <xf numFmtId="0" fontId="5" fillId="4" borderId="1" xfId="2" applyFont="1" applyFill="1" applyBorder="1" applyAlignment="1">
      <alignment vertical="top" wrapText="1"/>
    </xf>
    <xf numFmtId="49" fontId="5" fillId="4" borderId="1" xfId="2" applyNumberFormat="1" applyFont="1" applyFill="1" applyBorder="1"/>
    <xf numFmtId="0" fontId="22" fillId="4" borderId="13" xfId="8" applyFont="1" applyFill="1" applyBorder="1" applyAlignment="1">
      <alignment vertical="top" wrapText="1"/>
    </xf>
    <xf numFmtId="0" fontId="5" fillId="4" borderId="8" xfId="8" applyFont="1" applyFill="1" applyBorder="1" applyAlignment="1">
      <alignment vertical="top" wrapText="1"/>
    </xf>
    <xf numFmtId="0" fontId="22" fillId="4" borderId="9" xfId="8" applyFont="1" applyFill="1" applyBorder="1" applyAlignment="1">
      <alignment vertical="top" wrapText="1"/>
    </xf>
    <xf numFmtId="0" fontId="22" fillId="4" borderId="7" xfId="8" applyFont="1" applyFill="1" applyBorder="1" applyAlignment="1">
      <alignment vertical="top" wrapText="1"/>
    </xf>
    <xf numFmtId="49" fontId="5" fillId="3" borderId="1" xfId="2" applyNumberFormat="1" applyFont="1" applyFill="1" applyBorder="1" applyAlignment="1">
      <alignment vertical="center"/>
    </xf>
    <xf numFmtId="0" fontId="5" fillId="0" borderId="0" xfId="2" applyFont="1" applyBorder="1"/>
    <xf numFmtId="0" fontId="5" fillId="4" borderId="4" xfId="8" applyFont="1" applyFill="1" applyBorder="1" applyAlignment="1">
      <alignment vertical="top" wrapText="1"/>
    </xf>
    <xf numFmtId="0" fontId="5" fillId="4" borderId="0" xfId="8" applyFont="1" applyFill="1" applyAlignment="1">
      <alignment vertical="top" wrapText="1"/>
    </xf>
    <xf numFmtId="0" fontId="23" fillId="4" borderId="7" xfId="8" applyFont="1" applyFill="1" applyBorder="1" applyAlignment="1">
      <alignment vertical="top" wrapText="1"/>
    </xf>
    <xf numFmtId="0" fontId="5" fillId="4" borderId="15" xfId="8" applyFont="1" applyFill="1" applyBorder="1" applyAlignment="1">
      <alignment vertical="top" wrapText="1"/>
    </xf>
    <xf numFmtId="0" fontId="5" fillId="4" borderId="10" xfId="8" applyFont="1" applyFill="1" applyBorder="1" applyAlignment="1">
      <alignment vertical="top" wrapText="1"/>
    </xf>
    <xf numFmtId="0" fontId="22" fillId="4" borderId="15" xfId="8" applyFont="1" applyFill="1" applyBorder="1" applyAlignment="1">
      <alignment vertical="top" wrapText="1"/>
    </xf>
    <xf numFmtId="0" fontId="5" fillId="4" borderId="11" xfId="8" applyFont="1" applyFill="1" applyBorder="1" applyAlignment="1">
      <alignment vertical="top" wrapText="1"/>
    </xf>
    <xf numFmtId="0" fontId="5" fillId="0" borderId="3" xfId="8" applyFont="1" applyFill="1" applyBorder="1" applyAlignment="1">
      <alignment vertical="top" wrapText="1"/>
    </xf>
    <xf numFmtId="0" fontId="17" fillId="4" borderId="1" xfId="1" applyFont="1" applyFill="1" applyBorder="1" applyAlignment="1">
      <alignment horizontal="center" vertical="center" wrapText="1" shrinkToFit="1"/>
    </xf>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6" xfId="2" applyFont="1" applyBorder="1" applyAlignment="1">
      <alignment horizontal="left" vertical="top"/>
    </xf>
    <xf numFmtId="0" fontId="5" fillId="0" borderId="27" xfId="2" applyFont="1" applyBorder="1" applyAlignment="1">
      <alignment vertical="top"/>
    </xf>
    <xf numFmtId="0" fontId="17" fillId="0" borderId="20" xfId="1" applyFont="1" applyBorder="1" applyAlignment="1">
      <alignment horizontal="left" vertical="top"/>
    </xf>
    <xf numFmtId="0" fontId="17" fillId="0" borderId="7" xfId="1" applyFont="1" applyBorder="1" applyAlignment="1">
      <alignment horizontal="left" vertical="top"/>
    </xf>
    <xf numFmtId="0" fontId="17" fillId="0" borderId="1" xfId="1" applyFont="1" applyBorder="1" applyAlignment="1">
      <alignment horizontal="left" vertical="top"/>
    </xf>
    <xf numFmtId="0" fontId="5" fillId="0" borderId="7" xfId="8" applyFont="1" applyBorder="1" applyAlignment="1">
      <alignment vertical="top" wrapText="1"/>
    </xf>
    <xf numFmtId="0" fontId="17" fillId="0" borderId="11" xfId="1" applyFont="1" applyBorder="1" applyAlignment="1">
      <alignment horizontal="left" vertical="top"/>
    </xf>
    <xf numFmtId="0" fontId="17" fillId="0" borderId="3" xfId="1" applyFont="1" applyBorder="1" applyAlignment="1">
      <alignment horizontal="left" vertical="top" wrapText="1"/>
    </xf>
    <xf numFmtId="0" fontId="5" fillId="0" borderId="29" xfId="2" applyFont="1" applyBorder="1" applyAlignment="1">
      <alignment horizontal="left" vertical="top"/>
    </xf>
    <xf numFmtId="0" fontId="5" fillId="0" borderId="30" xfId="2" applyFont="1" applyBorder="1" applyAlignment="1">
      <alignment vertical="top"/>
    </xf>
    <xf numFmtId="0" fontId="17" fillId="0" borderId="11" xfId="1" applyFont="1" applyBorder="1" applyAlignment="1">
      <alignment horizontal="left" vertical="top" wrapText="1"/>
    </xf>
    <xf numFmtId="0" fontId="5" fillId="0" borderId="20" xfId="0" applyFont="1" applyBorder="1" applyAlignment="1">
      <alignment vertical="top" wrapText="1"/>
    </xf>
    <xf numFmtId="0" fontId="5" fillId="0" borderId="12" xfId="0" applyFont="1" applyBorder="1" applyAlignment="1">
      <alignment vertical="top" wrapText="1"/>
    </xf>
    <xf numFmtId="0" fontId="5" fillId="0" borderId="11" xfId="0" applyFont="1" applyBorder="1" applyAlignment="1">
      <alignment vertical="top" wrapText="1"/>
    </xf>
    <xf numFmtId="0" fontId="5" fillId="0" borderId="9" xfId="0" applyFont="1" applyBorder="1" applyAlignment="1">
      <alignment vertical="top" wrapText="1"/>
    </xf>
    <xf numFmtId="0" fontId="5" fillId="0" borderId="7" xfId="0" applyFont="1" applyBorder="1" applyAlignment="1">
      <alignment vertical="top" wrapText="1"/>
    </xf>
    <xf numFmtId="0" fontId="5" fillId="0" borderId="8" xfId="0" applyFont="1" applyBorder="1" applyAlignment="1">
      <alignment vertical="top" wrapText="1"/>
    </xf>
    <xf numFmtId="0" fontId="5" fillId="0" borderId="13" xfId="0" applyFont="1" applyBorder="1" applyAlignment="1">
      <alignment vertical="top" wrapText="1"/>
    </xf>
    <xf numFmtId="0" fontId="5" fillId="0" borderId="1" xfId="0" applyFont="1" applyBorder="1" applyAlignment="1">
      <alignment vertical="top" wrapText="1"/>
    </xf>
    <xf numFmtId="0" fontId="5" fillId="0" borderId="32" xfId="2" applyFont="1" applyBorder="1" applyAlignment="1">
      <alignment horizontal="left" vertical="top"/>
    </xf>
    <xf numFmtId="0" fontId="5" fillId="0" borderId="33" xfId="2" applyFont="1" applyBorder="1" applyAlignment="1">
      <alignment vertical="top"/>
    </xf>
    <xf numFmtId="0" fontId="5" fillId="0" borderId="1" xfId="2" applyFont="1" applyBorder="1" applyAlignment="1">
      <alignment vertical="top"/>
    </xf>
    <xf numFmtId="0" fontId="5" fillId="0" borderId="1" xfId="2" applyFont="1" applyBorder="1"/>
    <xf numFmtId="49" fontId="5" fillId="0" borderId="1" xfId="2" applyNumberFormat="1" applyFont="1" applyBorder="1"/>
    <xf numFmtId="0" fontId="5" fillId="0" borderId="11" xfId="0" applyFont="1" applyBorder="1" applyAlignment="1">
      <alignment horizontal="center" vertical="center" wrapText="1"/>
    </xf>
    <xf numFmtId="0" fontId="17" fillId="0" borderId="11" xfId="1" applyFont="1" applyBorder="1" applyAlignment="1">
      <alignment horizontal="center" vertical="center"/>
    </xf>
    <xf numFmtId="0" fontId="17" fillId="0" borderId="1" xfId="1" applyFont="1" applyBorder="1" applyAlignment="1">
      <alignment horizontal="center" vertical="center"/>
    </xf>
    <xf numFmtId="49" fontId="5" fillId="0" borderId="1" xfId="2" applyNumberFormat="1" applyFont="1" applyBorder="1" applyAlignment="1">
      <alignment horizontal="center" vertical="center"/>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horizontal="center" vertical="center"/>
    </xf>
    <xf numFmtId="49" fontId="5" fillId="0" borderId="1" xfId="2" applyNumberFormat="1" applyFont="1" applyBorder="1" applyAlignment="1">
      <alignment vertical="top" wrapText="1"/>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0" borderId="0" xfId="0" applyFont="1" applyAlignment="1">
      <alignment vertical="top" wrapText="1"/>
    </xf>
    <xf numFmtId="0" fontId="5" fillId="0" borderId="15" xfId="0" applyFont="1" applyBorder="1" applyAlignment="1">
      <alignment vertical="top" wrapText="1"/>
    </xf>
    <xf numFmtId="0" fontId="5" fillId="0" borderId="21" xfId="0" applyFont="1" applyBorder="1" applyAlignment="1">
      <alignment vertical="top" wrapText="1"/>
    </xf>
    <xf numFmtId="0" fontId="5" fillId="4" borderId="20" xfId="0" applyFont="1" applyFill="1" applyBorder="1" applyAlignment="1">
      <alignment vertical="top" wrapText="1"/>
    </xf>
    <xf numFmtId="0" fontId="5" fillId="4" borderId="1" xfId="0" applyFont="1" applyFill="1" applyBorder="1" applyAlignment="1">
      <alignment vertical="top" wrapText="1"/>
    </xf>
    <xf numFmtId="0" fontId="5" fillId="4" borderId="12" xfId="0" applyFont="1" applyFill="1" applyBorder="1" applyAlignment="1">
      <alignment vertical="top" wrapText="1"/>
    </xf>
    <xf numFmtId="0" fontId="5" fillId="4" borderId="7" xfId="0" applyFont="1" applyFill="1" applyBorder="1" applyAlignment="1">
      <alignment vertical="top" wrapText="1"/>
    </xf>
    <xf numFmtId="0" fontId="5" fillId="4" borderId="9" xfId="0" applyFont="1" applyFill="1" applyBorder="1" applyAlignment="1">
      <alignment vertical="top" wrapText="1"/>
    </xf>
    <xf numFmtId="0" fontId="5" fillId="4" borderId="13" xfId="0" applyFont="1" applyFill="1" applyBorder="1" applyAlignment="1">
      <alignment vertical="top" wrapText="1"/>
    </xf>
    <xf numFmtId="0" fontId="5" fillId="4" borderId="15" xfId="0" applyFont="1" applyFill="1" applyBorder="1" applyAlignment="1">
      <alignment vertical="top" wrapText="1"/>
    </xf>
    <xf numFmtId="0" fontId="5" fillId="4" borderId="0" xfId="0" applyFont="1" applyFill="1" applyAlignment="1">
      <alignment vertical="top" wrapText="1"/>
    </xf>
    <xf numFmtId="0" fontId="23" fillId="4" borderId="7" xfId="0" applyFont="1" applyFill="1" applyBorder="1" applyAlignment="1">
      <alignment vertical="top" wrapText="1"/>
    </xf>
    <xf numFmtId="0" fontId="5" fillId="4" borderId="11" xfId="0" applyFont="1" applyFill="1" applyBorder="1" applyAlignment="1">
      <alignment vertical="top" wrapText="1"/>
    </xf>
    <xf numFmtId="0" fontId="5" fillId="4" borderId="8" xfId="0" applyFont="1" applyFill="1" applyBorder="1" applyAlignment="1">
      <alignment vertical="top" wrapText="1"/>
    </xf>
    <xf numFmtId="0" fontId="5" fillId="4" borderId="14" xfId="0" applyFont="1" applyFill="1" applyBorder="1" applyAlignment="1">
      <alignment vertical="top" wrapText="1"/>
    </xf>
    <xf numFmtId="0" fontId="5" fillId="4" borderId="0"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horizontal="center" vertical="center"/>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17" fillId="0" borderId="28" xfId="1" applyNumberFormat="1" applyFont="1" applyBorder="1" applyAlignment="1">
      <alignment horizontal="left" vertical="top" wrapText="1"/>
    </xf>
    <xf numFmtId="0" fontId="5" fillId="0" borderId="3" xfId="0" applyFont="1" applyBorder="1" applyAlignment="1">
      <alignment vertical="top" wrapText="1"/>
    </xf>
    <xf numFmtId="0" fontId="17" fillId="4" borderId="1" xfId="1" applyFont="1" applyFill="1" applyBorder="1" applyAlignment="1">
      <alignment horizontal="center" vertical="center"/>
    </xf>
    <xf numFmtId="49" fontId="17" fillId="4" borderId="1" xfId="1" applyNumberFormat="1" applyFont="1" applyFill="1" applyBorder="1" applyAlignment="1">
      <alignment horizontal="left" vertical="top" wrapText="1"/>
    </xf>
    <xf numFmtId="0" fontId="5" fillId="4" borderId="1" xfId="2" applyFont="1" applyFill="1" applyBorder="1" applyAlignment="1">
      <alignment vertical="top"/>
    </xf>
    <xf numFmtId="0" fontId="17" fillId="4" borderId="1" xfId="1" applyFont="1" applyFill="1" applyBorder="1" applyAlignment="1">
      <alignment horizontal="left" vertical="top"/>
    </xf>
    <xf numFmtId="49" fontId="17" fillId="4" borderId="28" xfId="1" applyNumberFormat="1" applyFont="1" applyFill="1" applyBorder="1" applyAlignment="1">
      <alignment horizontal="left" vertical="top" wrapText="1"/>
    </xf>
    <xf numFmtId="0" fontId="17" fillId="4" borderId="1" xfId="1" applyFont="1" applyFill="1" applyBorder="1" applyAlignment="1">
      <alignment horizontal="center" vertical="center" wrapText="1"/>
    </xf>
    <xf numFmtId="0" fontId="17" fillId="4" borderId="11" xfId="1" applyFont="1" applyFill="1" applyBorder="1" applyAlignment="1">
      <alignment horizontal="left" vertical="top"/>
    </xf>
    <xf numFmtId="0" fontId="5" fillId="4" borderId="11" xfId="0" applyFont="1" applyFill="1" applyBorder="1" applyAlignment="1">
      <alignment horizontal="center" vertical="center" wrapText="1"/>
    </xf>
    <xf numFmtId="0" fontId="17" fillId="4" borderId="11" xfId="1" applyFont="1" applyFill="1" applyBorder="1" applyAlignment="1">
      <alignment horizontal="left" vertical="top" wrapText="1"/>
    </xf>
    <xf numFmtId="0" fontId="17" fillId="4" borderId="20" xfId="1" applyFont="1" applyFill="1" applyBorder="1" applyAlignment="1">
      <alignment horizontal="left" vertical="top" wrapText="1"/>
    </xf>
    <xf numFmtId="49" fontId="17" fillId="4" borderId="25" xfId="1" applyNumberFormat="1" applyFont="1" applyFill="1" applyBorder="1" applyAlignment="1">
      <alignment horizontal="left" vertical="top" wrapText="1"/>
    </xf>
    <xf numFmtId="0" fontId="5" fillId="4" borderId="26" xfId="2" applyFont="1" applyFill="1" applyBorder="1" applyAlignment="1">
      <alignment horizontal="left" vertical="top"/>
    </xf>
    <xf numFmtId="0" fontId="5" fillId="4" borderId="27" xfId="2" applyFont="1" applyFill="1" applyBorder="1" applyAlignment="1">
      <alignment vertical="top"/>
    </xf>
    <xf numFmtId="0" fontId="5" fillId="4" borderId="29" xfId="2" applyFont="1" applyFill="1" applyBorder="1" applyAlignment="1">
      <alignment horizontal="left" vertical="top"/>
    </xf>
    <xf numFmtId="0" fontId="5" fillId="4" borderId="30" xfId="2" applyFont="1" applyFill="1" applyBorder="1" applyAlignment="1">
      <alignment vertical="top"/>
    </xf>
    <xf numFmtId="0" fontId="5" fillId="4" borderId="10" xfId="0" applyFont="1" applyFill="1" applyBorder="1" applyAlignment="1">
      <alignment vertical="top" wrapText="1"/>
    </xf>
    <xf numFmtId="0" fontId="5" fillId="0" borderId="3" xfId="0" applyFont="1" applyFill="1" applyBorder="1" applyAlignment="1">
      <alignment vertical="top" wrapText="1"/>
    </xf>
    <xf numFmtId="0" fontId="5" fillId="0" borderId="34" xfId="0" applyFont="1" applyFill="1" applyBorder="1" applyAlignment="1">
      <alignment vertical="top" wrapText="1"/>
    </xf>
    <xf numFmtId="49" fontId="5" fillId="0" borderId="1" xfId="2" applyNumberFormat="1" applyFont="1" applyFill="1" applyBorder="1" applyAlignment="1">
      <alignment horizontal="left" vertical="top" wrapText="1"/>
    </xf>
    <xf numFmtId="0" fontId="5" fillId="0" borderId="9" xfId="0" applyFont="1" applyFill="1" applyBorder="1" applyAlignment="1">
      <alignment vertical="top" wrapText="1"/>
    </xf>
    <xf numFmtId="0" fontId="5" fillId="0" borderId="7" xfId="0" applyFont="1" applyFill="1" applyBorder="1" applyAlignment="1">
      <alignmen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23" xfId="2" applyNumberFormat="1" applyFont="1" applyBorder="1" applyAlignment="1">
      <alignment horizontal="left" vertical="top"/>
    </xf>
    <xf numFmtId="176" fontId="5" fillId="0" borderId="1" xfId="2" applyNumberFormat="1" applyFont="1" applyBorder="1" applyAlignment="1">
      <alignment horizontal="left" vertical="top"/>
    </xf>
    <xf numFmtId="14" fontId="5" fillId="0" borderId="1" xfId="2" applyNumberFormat="1" applyFont="1" applyBorder="1" applyAlignment="1">
      <alignment horizontal="left" vertical="top"/>
    </xf>
    <xf numFmtId="49" fontId="5" fillId="0" borderId="36" xfId="2" applyNumberFormat="1" applyFont="1" applyBorder="1" applyAlignment="1">
      <alignment horizontal="left" vertical="top"/>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49" fontId="5" fillId="5" borderId="26" xfId="2" applyNumberFormat="1" applyFont="1" applyFill="1" applyBorder="1" applyAlignment="1">
      <alignment horizontal="left" vertical="top"/>
    </xf>
    <xf numFmtId="0" fontId="5" fillId="5" borderId="27" xfId="2" applyFont="1" applyFill="1" applyBorder="1" applyAlignment="1">
      <alignment vertical="top"/>
    </xf>
    <xf numFmtId="0" fontId="17" fillId="0" borderId="25" xfId="1" applyFont="1" applyBorder="1" applyAlignment="1">
      <alignment horizontal="left" vertical="top" wrapText="1"/>
    </xf>
    <xf numFmtId="49" fontId="5" fillId="0" borderId="26" xfId="2" applyNumberFormat="1" applyFont="1" applyBorder="1" applyAlignment="1">
      <alignment horizontal="left" vertical="top"/>
    </xf>
    <xf numFmtId="14" fontId="5" fillId="0" borderId="27" xfId="2" applyNumberFormat="1" applyFont="1" applyBorder="1" applyAlignment="1">
      <alignment vertical="top"/>
    </xf>
    <xf numFmtId="0" fontId="25" fillId="0" borderId="0" xfId="2" applyFont="1" applyAlignment="1">
      <alignment vertical="center"/>
    </xf>
    <xf numFmtId="0" fontId="17" fillId="5" borderId="1" xfId="1" applyFont="1" applyFill="1" applyBorder="1" applyAlignment="1">
      <alignment horizontal="left" vertical="top"/>
    </xf>
    <xf numFmtId="0" fontId="17" fillId="5" borderId="4" xfId="1" applyFont="1" applyFill="1" applyBorder="1" applyAlignment="1">
      <alignment horizontal="left" vertical="top" wrapText="1"/>
    </xf>
    <xf numFmtId="0" fontId="17" fillId="5" borderId="6" xfId="1" applyFont="1" applyFill="1" applyBorder="1" applyAlignment="1">
      <alignment horizontal="left" vertical="top" wrapText="1"/>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49" fontId="5" fillId="5" borderId="36" xfId="2" applyNumberFormat="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0" fontId="5" fillId="5" borderId="1" xfId="2" applyFont="1" applyFill="1" applyBorder="1" applyAlignment="1">
      <alignment vertical="top" wrapText="1"/>
    </xf>
    <xf numFmtId="0" fontId="17" fillId="5" borderId="28" xfId="1" applyFont="1" applyFill="1" applyBorder="1" applyAlignment="1">
      <alignment horizontal="left" vertical="top"/>
    </xf>
    <xf numFmtId="0" fontId="17" fillId="5" borderId="40" xfId="1" applyFont="1" applyFill="1" applyBorder="1" applyAlignment="1">
      <alignment horizontal="left" vertical="top"/>
    </xf>
    <xf numFmtId="0" fontId="17" fillId="5" borderId="41" xfId="1" applyFont="1" applyFill="1" applyBorder="1" applyAlignment="1">
      <alignment horizontal="left" vertical="top" wrapText="1"/>
    </xf>
    <xf numFmtId="0" fontId="17" fillId="5" borderId="42" xfId="1" applyFont="1" applyFill="1" applyBorder="1" applyAlignment="1">
      <alignment horizontal="left" vertical="top"/>
    </xf>
    <xf numFmtId="0" fontId="17" fillId="5" borderId="22" xfId="1" applyFont="1" applyFill="1" applyBorder="1" applyAlignment="1">
      <alignment horizontal="left" vertical="top"/>
    </xf>
    <xf numFmtId="49" fontId="5" fillId="0" borderId="0" xfId="2" applyNumberFormat="1" applyFont="1" applyAlignment="1">
      <alignment vertical="center"/>
    </xf>
    <xf numFmtId="0" fontId="5" fillId="4" borderId="3" xfId="0" applyFont="1" applyFill="1" applyBorder="1" applyAlignment="1">
      <alignment vertical="top" wrapText="1"/>
    </xf>
    <xf numFmtId="31" fontId="11" fillId="0" borderId="0" xfId="3" quotePrefix="1" applyNumberFormat="1" applyFont="1" applyAlignment="1">
      <alignment horizontal="center" vertical="center"/>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15" fillId="0" borderId="5" xfId="3" applyFont="1" applyBorder="1" applyAlignment="1">
      <alignment horizontal="left" vertical="top"/>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4" borderId="3" xfId="8" applyFont="1" applyFill="1" applyBorder="1" applyAlignment="1">
      <alignment vertical="top" wrapText="1"/>
    </xf>
    <xf numFmtId="0" fontId="5" fillId="4" borderId="3" xfId="0" applyFont="1" applyFill="1" applyBorder="1" applyAlignment="1">
      <alignment vertical="top" wrapText="1"/>
    </xf>
    <xf numFmtId="0" fontId="25" fillId="0" borderId="0" xfId="2" applyFont="1" applyAlignment="1">
      <alignment horizontal="left" vertical="top" wrapText="1"/>
    </xf>
    <xf numFmtId="0" fontId="22" fillId="0" borderId="0" xfId="8" applyFont="1" applyAlignment="1">
      <alignment vertical="top" wrapText="1"/>
    </xf>
    <xf numFmtId="0" fontId="22" fillId="0" borderId="9" xfId="8" applyFont="1" applyBorder="1" applyAlignment="1">
      <alignment vertical="top" wrapText="1"/>
    </xf>
    <xf numFmtId="0" fontId="17" fillId="5" borderId="1" xfId="1" applyFont="1" applyFill="1" applyBorder="1" applyAlignment="1">
      <alignment horizontal="left" vertical="top" wrapText="1" shrinkToFit="1"/>
    </xf>
    <xf numFmtId="0" fontId="17" fillId="0" borderId="1" xfId="1" applyFont="1" applyBorder="1" applyAlignment="1">
      <alignment horizontal="left" vertical="top" wrapText="1" shrinkToFit="1"/>
    </xf>
    <xf numFmtId="0" fontId="17" fillId="0" borderId="1" xfId="1" applyFont="1" applyFill="1" applyBorder="1" applyAlignment="1">
      <alignment horizontal="center" vertical="center"/>
    </xf>
    <xf numFmtId="49" fontId="5" fillId="0" borderId="6" xfId="2" applyNumberFormat="1" applyFont="1" applyFill="1" applyBorder="1" applyAlignment="1">
      <alignment horizontal="center" vertical="center"/>
    </xf>
    <xf numFmtId="0" fontId="5" fillId="0" borderId="0" xfId="0" applyFont="1" applyFill="1" applyBorder="1" applyAlignment="1">
      <alignment vertical="top" wrapText="1"/>
    </xf>
    <xf numFmtId="0" fontId="5" fillId="4" borderId="20" xfId="0" applyFont="1" applyFill="1" applyBorder="1" applyAlignment="1">
      <alignment horizontal="center" vertical="center" wrapText="1"/>
    </xf>
    <xf numFmtId="49" fontId="17" fillId="4" borderId="22" xfId="1" applyNumberFormat="1" applyFont="1" applyFill="1" applyBorder="1" applyAlignment="1">
      <alignment horizontal="left" vertical="top" wrapText="1"/>
    </xf>
    <xf numFmtId="0" fontId="5" fillId="4" borderId="23" xfId="2" applyFont="1" applyFill="1" applyBorder="1" applyAlignment="1">
      <alignment horizontal="left" vertical="top"/>
    </xf>
    <xf numFmtId="0" fontId="5" fillId="4" borderId="24" xfId="2" applyFont="1" applyFill="1" applyBorder="1" applyAlignment="1">
      <alignment vertical="top"/>
    </xf>
    <xf numFmtId="0" fontId="17" fillId="4" borderId="11" xfId="1" applyFont="1" applyFill="1" applyBorder="1" applyAlignment="1">
      <alignment horizontal="center" vertical="center"/>
    </xf>
    <xf numFmtId="49" fontId="17" fillId="4" borderId="31" xfId="1" applyNumberFormat="1" applyFont="1" applyFill="1" applyBorder="1" applyAlignment="1">
      <alignment horizontal="left" vertical="top" wrapText="1"/>
    </xf>
    <xf numFmtId="0" fontId="5" fillId="4" borderId="32" xfId="2" applyFont="1" applyFill="1" applyBorder="1" applyAlignment="1">
      <alignment horizontal="left" vertical="top"/>
    </xf>
    <xf numFmtId="0" fontId="5" fillId="4" borderId="33" xfId="2" applyFont="1" applyFill="1" applyBorder="1" applyAlignment="1">
      <alignment vertical="top"/>
    </xf>
    <xf numFmtId="0" fontId="17" fillId="0" borderId="7" xfId="1" applyFont="1" applyBorder="1" applyAlignment="1">
      <alignment horizontal="left" vertical="top" wrapText="1"/>
    </xf>
    <xf numFmtId="0" fontId="5" fillId="4" borderId="1" xfId="0" applyFont="1" applyFill="1" applyBorder="1" applyAlignment="1">
      <alignment horizontal="center" vertical="center" wrapText="1"/>
    </xf>
    <xf numFmtId="0" fontId="5" fillId="4" borderId="1" xfId="8" applyFont="1" applyFill="1" applyBorder="1" applyAlignment="1">
      <alignment horizontal="left" vertical="top" wrapText="1"/>
    </xf>
    <xf numFmtId="49" fontId="5" fillId="4" borderId="1" xfId="8" applyNumberFormat="1" applyFont="1" applyFill="1" applyBorder="1" applyAlignment="1">
      <alignment horizontal="left" vertical="top" wrapText="1"/>
    </xf>
  </cellXfs>
  <cellStyles count="9">
    <cellStyle name="パーセント 2" xfId="6" xr:uid="{00000000-0005-0000-0000-000000000000}"/>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[プロジェクト名]</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サブシステム名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画面名</a:t>
          </a:r>
          <a:r>
            <a:rPr lang="en-US" altLang="ja-JP" sz="1800" b="1" i="0" u="none" strike="noStrike" baseline="0">
              <a:solidFill>
                <a:srgbClr val="000000"/>
              </a:solidFill>
              <a:latin typeface="ＭＳ 明朝"/>
              <a:ea typeface="ＭＳ 明朝"/>
            </a:rPr>
            <a: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22</v>
      </c>
    </row>
    <row r="24" spans="6:11" ht="13.5" customHeight="1">
      <c r="F24" s="5"/>
      <c r="G24" s="5"/>
      <c r="H24" s="5"/>
    </row>
    <row r="25" spans="6:11" ht="18" customHeight="1">
      <c r="F25" s="5"/>
      <c r="G25" s="5"/>
      <c r="H25" s="5"/>
      <c r="I25" s="266">
        <f ca="1">IF(INDIRECT("変更履歴!D8")="","",MAX(INDIRECT("変更履歴!D8"):INDIRECT("変更履歴!F33")))</f>
        <v>44792</v>
      </c>
      <c r="J25" s="266"/>
      <c r="K25" s="266"/>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23</v>
      </c>
    </row>
    <row r="33" spans="6:10" ht="18.75">
      <c r="F33" s="5"/>
      <c r="H33" s="5"/>
      <c r="J33" s="10"/>
    </row>
    <row r="34" spans="6:10" ht="18.75">
      <c r="F34" s="5"/>
      <c r="H34" s="5"/>
      <c r="J34" s="9" t="s">
        <v>24</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299" t="s">
        <v>25</v>
      </c>
      <c r="B1" s="300"/>
      <c r="C1" s="300"/>
      <c r="D1" s="301"/>
      <c r="E1" s="302"/>
      <c r="F1" s="303"/>
      <c r="G1" s="303"/>
      <c r="H1" s="303"/>
      <c r="I1" s="303"/>
      <c r="J1" s="303"/>
      <c r="K1" s="303"/>
      <c r="L1" s="303"/>
      <c r="M1" s="303"/>
      <c r="N1" s="304"/>
      <c r="O1" s="308" t="s">
        <v>26</v>
      </c>
      <c r="P1" s="309"/>
      <c r="Q1" s="309"/>
      <c r="R1" s="310"/>
      <c r="S1" s="317" t="s">
        <v>38</v>
      </c>
      <c r="T1" s="318"/>
      <c r="U1" s="318"/>
      <c r="V1" s="318"/>
      <c r="W1" s="318"/>
      <c r="X1" s="318"/>
      <c r="Y1" s="318"/>
      <c r="Z1" s="319"/>
      <c r="AA1" s="299" t="s">
        <v>27</v>
      </c>
      <c r="AB1" s="301"/>
      <c r="AC1" s="326" t="str">
        <f>IF(AF8="","",AF8)</f>
        <v>TIS</v>
      </c>
      <c r="AD1" s="327"/>
      <c r="AE1" s="327"/>
      <c r="AF1" s="328"/>
      <c r="AG1" s="293">
        <f>IF(D8="","",D8)</f>
        <v>44792</v>
      </c>
      <c r="AH1" s="294"/>
      <c r="AI1" s="295"/>
      <c r="AJ1" s="11"/>
      <c r="AK1" s="11"/>
      <c r="AL1" s="11"/>
      <c r="AM1" s="11"/>
      <c r="AN1" s="12"/>
    </row>
    <row r="2" spans="1:40" s="13" customFormat="1" ht="12" customHeight="1">
      <c r="A2" s="299" t="s">
        <v>28</v>
      </c>
      <c r="B2" s="300"/>
      <c r="C2" s="300"/>
      <c r="D2" s="301"/>
      <c r="E2" s="302"/>
      <c r="F2" s="303"/>
      <c r="G2" s="303"/>
      <c r="H2" s="303"/>
      <c r="I2" s="303"/>
      <c r="J2" s="303"/>
      <c r="K2" s="303"/>
      <c r="L2" s="303"/>
      <c r="M2" s="303"/>
      <c r="N2" s="304"/>
      <c r="O2" s="311"/>
      <c r="P2" s="312"/>
      <c r="Q2" s="312"/>
      <c r="R2" s="313"/>
      <c r="S2" s="320"/>
      <c r="T2" s="321"/>
      <c r="U2" s="321"/>
      <c r="V2" s="321"/>
      <c r="W2" s="321"/>
      <c r="X2" s="321"/>
      <c r="Y2" s="321"/>
      <c r="Z2" s="322"/>
      <c r="AA2" s="299" t="s">
        <v>29</v>
      </c>
      <c r="AB2" s="301"/>
      <c r="AC2" s="305" t="str">
        <f ca="1">IF(COUNTA(AF9:AF33)&lt;&gt;0,INDIRECT("AF"&amp;(COUNTA(AF9:AF33)+8)),"")</f>
        <v/>
      </c>
      <c r="AD2" s="306"/>
      <c r="AE2" s="306"/>
      <c r="AF2" s="307"/>
      <c r="AG2" s="293" t="str">
        <f>IF(D9="","",MAX(D9:F33))</f>
        <v/>
      </c>
      <c r="AH2" s="294"/>
      <c r="AI2" s="295"/>
      <c r="AJ2" s="11"/>
      <c r="AK2" s="11"/>
      <c r="AL2" s="11"/>
      <c r="AM2" s="11"/>
      <c r="AN2" s="11"/>
    </row>
    <row r="3" spans="1:40" s="13" customFormat="1" ht="12" customHeight="1">
      <c r="A3" s="299" t="s">
        <v>30</v>
      </c>
      <c r="B3" s="300"/>
      <c r="C3" s="300"/>
      <c r="D3" s="301"/>
      <c r="E3" s="302"/>
      <c r="F3" s="303"/>
      <c r="G3" s="303"/>
      <c r="H3" s="303"/>
      <c r="I3" s="303"/>
      <c r="J3" s="303"/>
      <c r="K3" s="303"/>
      <c r="L3" s="303"/>
      <c r="M3" s="303"/>
      <c r="N3" s="304"/>
      <c r="O3" s="314"/>
      <c r="P3" s="315"/>
      <c r="Q3" s="315"/>
      <c r="R3" s="316"/>
      <c r="S3" s="323"/>
      <c r="T3" s="324"/>
      <c r="U3" s="324"/>
      <c r="V3" s="324"/>
      <c r="W3" s="324"/>
      <c r="X3" s="324"/>
      <c r="Y3" s="324"/>
      <c r="Z3" s="325"/>
      <c r="AA3" s="299"/>
      <c r="AB3" s="301"/>
      <c r="AC3" s="326"/>
      <c r="AD3" s="327"/>
      <c r="AE3" s="327"/>
      <c r="AF3" s="328"/>
      <c r="AG3" s="293"/>
      <c r="AH3" s="294"/>
      <c r="AI3" s="295"/>
      <c r="AJ3" s="11"/>
      <c r="AK3" s="11"/>
      <c r="AL3" s="11"/>
      <c r="AM3" s="11"/>
      <c r="AN3" s="11"/>
    </row>
    <row r="5" spans="1:40" s="14" customFormat="1" ht="22.5" customHeight="1">
      <c r="N5" s="15" t="s">
        <v>31</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32</v>
      </c>
      <c r="B7" s="296" t="s">
        <v>33</v>
      </c>
      <c r="C7" s="297"/>
      <c r="D7" s="296" t="s">
        <v>34</v>
      </c>
      <c r="E7" s="298"/>
      <c r="F7" s="297"/>
      <c r="G7" s="296" t="s">
        <v>8</v>
      </c>
      <c r="H7" s="298"/>
      <c r="I7" s="297"/>
      <c r="J7" s="296" t="s">
        <v>35</v>
      </c>
      <c r="K7" s="298"/>
      <c r="L7" s="298"/>
      <c r="M7" s="298"/>
      <c r="N7" s="298"/>
      <c r="O7" s="298"/>
      <c r="P7" s="297"/>
      <c r="Q7" s="296" t="s">
        <v>36</v>
      </c>
      <c r="R7" s="298"/>
      <c r="S7" s="298"/>
      <c r="T7" s="298"/>
      <c r="U7" s="298"/>
      <c r="V7" s="298"/>
      <c r="W7" s="298"/>
      <c r="X7" s="298"/>
      <c r="Y7" s="298"/>
      <c r="Z7" s="298"/>
      <c r="AA7" s="298"/>
      <c r="AB7" s="298"/>
      <c r="AC7" s="298"/>
      <c r="AD7" s="298"/>
      <c r="AE7" s="297"/>
      <c r="AF7" s="296" t="s">
        <v>37</v>
      </c>
      <c r="AG7" s="298"/>
      <c r="AH7" s="298"/>
      <c r="AI7" s="297"/>
    </row>
    <row r="8" spans="1:40" s="20" customFormat="1" ht="15" customHeight="1" thickTop="1">
      <c r="A8" s="21">
        <v>1</v>
      </c>
      <c r="B8" s="280" t="s">
        <v>41</v>
      </c>
      <c r="C8" s="281"/>
      <c r="D8" s="282">
        <v>44792</v>
      </c>
      <c r="E8" s="283"/>
      <c r="F8" s="284"/>
      <c r="G8" s="285" t="s">
        <v>42</v>
      </c>
      <c r="H8" s="286"/>
      <c r="I8" s="281"/>
      <c r="J8" s="287"/>
      <c r="K8" s="288"/>
      <c r="L8" s="288"/>
      <c r="M8" s="288"/>
      <c r="N8" s="288"/>
      <c r="O8" s="288"/>
      <c r="P8" s="289"/>
      <c r="Q8" s="290" t="s">
        <v>43</v>
      </c>
      <c r="R8" s="291"/>
      <c r="S8" s="291"/>
      <c r="T8" s="291"/>
      <c r="U8" s="291"/>
      <c r="V8" s="291"/>
      <c r="W8" s="291"/>
      <c r="X8" s="291"/>
      <c r="Y8" s="291"/>
      <c r="Z8" s="291"/>
      <c r="AA8" s="291"/>
      <c r="AB8" s="291"/>
      <c r="AC8" s="291"/>
      <c r="AD8" s="291"/>
      <c r="AE8" s="292"/>
      <c r="AF8" s="287" t="s">
        <v>44</v>
      </c>
      <c r="AG8" s="288"/>
      <c r="AH8" s="288"/>
      <c r="AI8" s="289"/>
    </row>
    <row r="9" spans="1:40" s="20" customFormat="1" ht="15" customHeight="1">
      <c r="A9" s="22"/>
      <c r="B9" s="267"/>
      <c r="C9" s="268"/>
      <c r="D9" s="269"/>
      <c r="E9" s="270"/>
      <c r="F9" s="271"/>
      <c r="G9" s="269"/>
      <c r="H9" s="272"/>
      <c r="I9" s="268"/>
      <c r="J9" s="273"/>
      <c r="K9" s="274"/>
      <c r="L9" s="274"/>
      <c r="M9" s="274"/>
      <c r="N9" s="274"/>
      <c r="O9" s="274"/>
      <c r="P9" s="275"/>
      <c r="Q9" s="276"/>
      <c r="R9" s="277"/>
      <c r="S9" s="277"/>
      <c r="T9" s="277"/>
      <c r="U9" s="277"/>
      <c r="V9" s="277"/>
      <c r="W9" s="277"/>
      <c r="X9" s="277"/>
      <c r="Y9" s="277"/>
      <c r="Z9" s="277"/>
      <c r="AA9" s="277"/>
      <c r="AB9" s="277"/>
      <c r="AC9" s="277"/>
      <c r="AD9" s="277"/>
      <c r="AE9" s="278"/>
      <c r="AF9" s="273"/>
      <c r="AG9" s="274"/>
      <c r="AH9" s="274"/>
      <c r="AI9" s="275"/>
    </row>
    <row r="10" spans="1:40" s="20" customFormat="1" ht="15" customHeight="1">
      <c r="A10" s="22"/>
      <c r="B10" s="267"/>
      <c r="C10" s="268"/>
      <c r="D10" s="269"/>
      <c r="E10" s="270"/>
      <c r="F10" s="271"/>
      <c r="G10" s="267"/>
      <c r="H10" s="272"/>
      <c r="I10" s="268"/>
      <c r="J10" s="273"/>
      <c r="K10" s="274"/>
      <c r="L10" s="274"/>
      <c r="M10" s="274"/>
      <c r="N10" s="274"/>
      <c r="O10" s="274"/>
      <c r="P10" s="275"/>
      <c r="Q10" s="276"/>
      <c r="R10" s="277"/>
      <c r="S10" s="277"/>
      <c r="T10" s="277"/>
      <c r="U10" s="277"/>
      <c r="V10" s="277"/>
      <c r="W10" s="277"/>
      <c r="X10" s="277"/>
      <c r="Y10" s="277"/>
      <c r="Z10" s="277"/>
      <c r="AA10" s="277"/>
      <c r="AB10" s="277"/>
      <c r="AC10" s="277"/>
      <c r="AD10" s="277"/>
      <c r="AE10" s="278"/>
      <c r="AF10" s="273"/>
      <c r="AG10" s="274"/>
      <c r="AH10" s="274"/>
      <c r="AI10" s="275"/>
    </row>
    <row r="11" spans="1:40" s="20" customFormat="1" ht="15" customHeight="1">
      <c r="A11" s="22"/>
      <c r="B11" s="267"/>
      <c r="C11" s="268"/>
      <c r="D11" s="269"/>
      <c r="E11" s="270"/>
      <c r="F11" s="271"/>
      <c r="G11" s="267"/>
      <c r="H11" s="272"/>
      <c r="I11" s="268"/>
      <c r="J11" s="273"/>
      <c r="K11" s="274"/>
      <c r="L11" s="274"/>
      <c r="M11" s="274"/>
      <c r="N11" s="274"/>
      <c r="O11" s="274"/>
      <c r="P11" s="275"/>
      <c r="Q11" s="276"/>
      <c r="R11" s="277"/>
      <c r="S11" s="277"/>
      <c r="T11" s="277"/>
      <c r="U11" s="277"/>
      <c r="V11" s="277"/>
      <c r="W11" s="277"/>
      <c r="X11" s="277"/>
      <c r="Y11" s="277"/>
      <c r="Z11" s="277"/>
      <c r="AA11" s="277"/>
      <c r="AB11" s="277"/>
      <c r="AC11" s="277"/>
      <c r="AD11" s="277"/>
      <c r="AE11" s="278"/>
      <c r="AF11" s="273"/>
      <c r="AG11" s="274"/>
      <c r="AH11" s="274"/>
      <c r="AI11" s="275"/>
    </row>
    <row r="12" spans="1:40" s="20" customFormat="1" ht="15" customHeight="1">
      <c r="A12" s="22"/>
      <c r="B12" s="267"/>
      <c r="C12" s="268"/>
      <c r="D12" s="269"/>
      <c r="E12" s="270"/>
      <c r="F12" s="271"/>
      <c r="G12" s="267"/>
      <c r="H12" s="272"/>
      <c r="I12" s="268"/>
      <c r="J12" s="273"/>
      <c r="K12" s="274"/>
      <c r="L12" s="274"/>
      <c r="M12" s="274"/>
      <c r="N12" s="274"/>
      <c r="O12" s="274"/>
      <c r="P12" s="275"/>
      <c r="Q12" s="276"/>
      <c r="R12" s="277"/>
      <c r="S12" s="277"/>
      <c r="T12" s="277"/>
      <c r="U12" s="277"/>
      <c r="V12" s="277"/>
      <c r="W12" s="277"/>
      <c r="X12" s="277"/>
      <c r="Y12" s="277"/>
      <c r="Z12" s="277"/>
      <c r="AA12" s="277"/>
      <c r="AB12" s="277"/>
      <c r="AC12" s="277"/>
      <c r="AD12" s="277"/>
      <c r="AE12" s="278"/>
      <c r="AF12" s="273"/>
      <c r="AG12" s="274"/>
      <c r="AH12" s="274"/>
      <c r="AI12" s="275"/>
    </row>
    <row r="13" spans="1:40" s="20" customFormat="1" ht="15" customHeight="1">
      <c r="A13" s="22"/>
      <c r="B13" s="267"/>
      <c r="C13" s="268"/>
      <c r="D13" s="269"/>
      <c r="E13" s="270"/>
      <c r="F13" s="271"/>
      <c r="G13" s="267"/>
      <c r="H13" s="272"/>
      <c r="I13" s="268"/>
      <c r="J13" s="273"/>
      <c r="K13" s="274"/>
      <c r="L13" s="274"/>
      <c r="M13" s="274"/>
      <c r="N13" s="274"/>
      <c r="O13" s="274"/>
      <c r="P13" s="275"/>
      <c r="Q13" s="276"/>
      <c r="R13" s="277"/>
      <c r="S13" s="277"/>
      <c r="T13" s="277"/>
      <c r="U13" s="277"/>
      <c r="V13" s="277"/>
      <c r="W13" s="277"/>
      <c r="X13" s="277"/>
      <c r="Y13" s="277"/>
      <c r="Z13" s="277"/>
      <c r="AA13" s="277"/>
      <c r="AB13" s="277"/>
      <c r="AC13" s="277"/>
      <c r="AD13" s="277"/>
      <c r="AE13" s="278"/>
      <c r="AF13" s="273"/>
      <c r="AG13" s="274"/>
      <c r="AH13" s="274"/>
      <c r="AI13" s="275"/>
    </row>
    <row r="14" spans="1:40" s="20" customFormat="1" ht="15" customHeight="1">
      <c r="A14" s="22"/>
      <c r="B14" s="267"/>
      <c r="C14" s="268"/>
      <c r="D14" s="269"/>
      <c r="E14" s="270"/>
      <c r="F14" s="271"/>
      <c r="G14" s="267"/>
      <c r="H14" s="272"/>
      <c r="I14" s="268"/>
      <c r="J14" s="273"/>
      <c r="K14" s="274"/>
      <c r="L14" s="274"/>
      <c r="M14" s="274"/>
      <c r="N14" s="274"/>
      <c r="O14" s="274"/>
      <c r="P14" s="275"/>
      <c r="Q14" s="276"/>
      <c r="R14" s="277"/>
      <c r="S14" s="277"/>
      <c r="T14" s="277"/>
      <c r="U14" s="277"/>
      <c r="V14" s="277"/>
      <c r="W14" s="277"/>
      <c r="X14" s="277"/>
      <c r="Y14" s="277"/>
      <c r="Z14" s="277"/>
      <c r="AA14" s="277"/>
      <c r="AB14" s="277"/>
      <c r="AC14" s="277"/>
      <c r="AD14" s="277"/>
      <c r="AE14" s="278"/>
      <c r="AF14" s="273"/>
      <c r="AG14" s="274"/>
      <c r="AH14" s="274"/>
      <c r="AI14" s="275"/>
    </row>
    <row r="15" spans="1:40" s="20" customFormat="1" ht="15" customHeight="1">
      <c r="A15" s="22"/>
      <c r="B15" s="267"/>
      <c r="C15" s="268"/>
      <c r="D15" s="269"/>
      <c r="E15" s="270"/>
      <c r="F15" s="271"/>
      <c r="G15" s="267"/>
      <c r="H15" s="272"/>
      <c r="I15" s="268"/>
      <c r="J15" s="273"/>
      <c r="K15" s="274"/>
      <c r="L15" s="274"/>
      <c r="M15" s="274"/>
      <c r="N15" s="274"/>
      <c r="O15" s="274"/>
      <c r="P15" s="275"/>
      <c r="Q15" s="276"/>
      <c r="R15" s="277"/>
      <c r="S15" s="277"/>
      <c r="T15" s="277"/>
      <c r="U15" s="277"/>
      <c r="V15" s="277"/>
      <c r="W15" s="277"/>
      <c r="X15" s="277"/>
      <c r="Y15" s="277"/>
      <c r="Z15" s="277"/>
      <c r="AA15" s="277"/>
      <c r="AB15" s="277"/>
      <c r="AC15" s="277"/>
      <c r="AD15" s="277"/>
      <c r="AE15" s="278"/>
      <c r="AF15" s="273"/>
      <c r="AG15" s="274"/>
      <c r="AH15" s="274"/>
      <c r="AI15" s="275"/>
    </row>
    <row r="16" spans="1:40" s="20" customFormat="1" ht="15" customHeight="1">
      <c r="A16" s="22"/>
      <c r="B16" s="267"/>
      <c r="C16" s="268"/>
      <c r="D16" s="269"/>
      <c r="E16" s="270"/>
      <c r="F16" s="271"/>
      <c r="G16" s="267"/>
      <c r="H16" s="272"/>
      <c r="I16" s="268"/>
      <c r="J16" s="273"/>
      <c r="K16" s="274"/>
      <c r="L16" s="274"/>
      <c r="M16" s="274"/>
      <c r="N16" s="274"/>
      <c r="O16" s="274"/>
      <c r="P16" s="275"/>
      <c r="Q16" s="276"/>
      <c r="R16" s="277"/>
      <c r="S16" s="277"/>
      <c r="T16" s="277"/>
      <c r="U16" s="277"/>
      <c r="V16" s="277"/>
      <c r="W16" s="277"/>
      <c r="X16" s="277"/>
      <c r="Y16" s="277"/>
      <c r="Z16" s="277"/>
      <c r="AA16" s="277"/>
      <c r="AB16" s="277"/>
      <c r="AC16" s="277"/>
      <c r="AD16" s="277"/>
      <c r="AE16" s="278"/>
      <c r="AF16" s="273"/>
      <c r="AG16" s="274"/>
      <c r="AH16" s="274"/>
      <c r="AI16" s="275"/>
    </row>
    <row r="17" spans="1:35" s="20" customFormat="1" ht="15" customHeight="1">
      <c r="A17" s="22"/>
      <c r="B17" s="267"/>
      <c r="C17" s="268"/>
      <c r="D17" s="269"/>
      <c r="E17" s="270"/>
      <c r="F17" s="271"/>
      <c r="G17" s="267"/>
      <c r="H17" s="272"/>
      <c r="I17" s="268"/>
      <c r="J17" s="273"/>
      <c r="K17" s="274"/>
      <c r="L17" s="274"/>
      <c r="M17" s="274"/>
      <c r="N17" s="274"/>
      <c r="O17" s="274"/>
      <c r="P17" s="275"/>
      <c r="Q17" s="276"/>
      <c r="R17" s="277"/>
      <c r="S17" s="277"/>
      <c r="T17" s="277"/>
      <c r="U17" s="277"/>
      <c r="V17" s="277"/>
      <c r="W17" s="277"/>
      <c r="X17" s="277"/>
      <c r="Y17" s="277"/>
      <c r="Z17" s="277"/>
      <c r="AA17" s="277"/>
      <c r="AB17" s="277"/>
      <c r="AC17" s="277"/>
      <c r="AD17" s="277"/>
      <c r="AE17" s="278"/>
      <c r="AF17" s="273"/>
      <c r="AG17" s="274"/>
      <c r="AH17" s="274"/>
      <c r="AI17" s="275"/>
    </row>
    <row r="18" spans="1:35" s="20" customFormat="1" ht="15" customHeight="1">
      <c r="A18" s="22"/>
      <c r="B18" s="267"/>
      <c r="C18" s="268"/>
      <c r="D18" s="269"/>
      <c r="E18" s="270"/>
      <c r="F18" s="271"/>
      <c r="G18" s="267"/>
      <c r="H18" s="272"/>
      <c r="I18" s="268"/>
      <c r="J18" s="273"/>
      <c r="K18" s="274"/>
      <c r="L18" s="274"/>
      <c r="M18" s="274"/>
      <c r="N18" s="274"/>
      <c r="O18" s="274"/>
      <c r="P18" s="275"/>
      <c r="Q18" s="276"/>
      <c r="R18" s="277"/>
      <c r="S18" s="277"/>
      <c r="T18" s="277"/>
      <c r="U18" s="277"/>
      <c r="V18" s="277"/>
      <c r="W18" s="277"/>
      <c r="X18" s="277"/>
      <c r="Y18" s="277"/>
      <c r="Z18" s="277"/>
      <c r="AA18" s="277"/>
      <c r="AB18" s="277"/>
      <c r="AC18" s="277"/>
      <c r="AD18" s="277"/>
      <c r="AE18" s="278"/>
      <c r="AF18" s="273"/>
      <c r="AG18" s="274"/>
      <c r="AH18" s="274"/>
      <c r="AI18" s="275"/>
    </row>
    <row r="19" spans="1:35" s="20" customFormat="1" ht="15" customHeight="1">
      <c r="A19" s="22"/>
      <c r="B19" s="267"/>
      <c r="C19" s="268"/>
      <c r="D19" s="269"/>
      <c r="E19" s="270"/>
      <c r="F19" s="271"/>
      <c r="G19" s="267"/>
      <c r="H19" s="272"/>
      <c r="I19" s="268"/>
      <c r="J19" s="273"/>
      <c r="K19" s="274"/>
      <c r="L19" s="274"/>
      <c r="M19" s="274"/>
      <c r="N19" s="274"/>
      <c r="O19" s="274"/>
      <c r="P19" s="275"/>
      <c r="Q19" s="276"/>
      <c r="R19" s="277"/>
      <c r="S19" s="277"/>
      <c r="T19" s="277"/>
      <c r="U19" s="277"/>
      <c r="V19" s="277"/>
      <c r="W19" s="277"/>
      <c r="X19" s="277"/>
      <c r="Y19" s="277"/>
      <c r="Z19" s="277"/>
      <c r="AA19" s="277"/>
      <c r="AB19" s="277"/>
      <c r="AC19" s="277"/>
      <c r="AD19" s="277"/>
      <c r="AE19" s="278"/>
      <c r="AF19" s="273"/>
      <c r="AG19" s="274"/>
      <c r="AH19" s="274"/>
      <c r="AI19" s="275"/>
    </row>
    <row r="20" spans="1:35" s="20" customFormat="1" ht="15" customHeight="1">
      <c r="A20" s="22"/>
      <c r="B20" s="267"/>
      <c r="C20" s="268"/>
      <c r="D20" s="269"/>
      <c r="E20" s="270"/>
      <c r="F20" s="271"/>
      <c r="G20" s="267"/>
      <c r="H20" s="272"/>
      <c r="I20" s="268"/>
      <c r="J20" s="273"/>
      <c r="K20" s="274"/>
      <c r="L20" s="274"/>
      <c r="M20" s="274"/>
      <c r="N20" s="274"/>
      <c r="O20" s="274"/>
      <c r="P20" s="275"/>
      <c r="Q20" s="276"/>
      <c r="R20" s="277"/>
      <c r="S20" s="277"/>
      <c r="T20" s="277"/>
      <c r="U20" s="277"/>
      <c r="V20" s="277"/>
      <c r="W20" s="277"/>
      <c r="X20" s="277"/>
      <c r="Y20" s="277"/>
      <c r="Z20" s="277"/>
      <c r="AA20" s="277"/>
      <c r="AB20" s="277"/>
      <c r="AC20" s="277"/>
      <c r="AD20" s="277"/>
      <c r="AE20" s="278"/>
      <c r="AF20" s="273"/>
      <c r="AG20" s="274"/>
      <c r="AH20" s="274"/>
      <c r="AI20" s="275"/>
    </row>
    <row r="21" spans="1:35" s="20" customFormat="1" ht="15" customHeight="1">
      <c r="A21" s="22"/>
      <c r="B21" s="267"/>
      <c r="C21" s="268"/>
      <c r="D21" s="269"/>
      <c r="E21" s="270"/>
      <c r="F21" s="271"/>
      <c r="G21" s="267"/>
      <c r="H21" s="272"/>
      <c r="I21" s="268"/>
      <c r="J21" s="273"/>
      <c r="K21" s="274"/>
      <c r="L21" s="274"/>
      <c r="M21" s="274"/>
      <c r="N21" s="274"/>
      <c r="O21" s="274"/>
      <c r="P21" s="275"/>
      <c r="Q21" s="276"/>
      <c r="R21" s="277"/>
      <c r="S21" s="277"/>
      <c r="T21" s="277"/>
      <c r="U21" s="277"/>
      <c r="V21" s="277"/>
      <c r="W21" s="277"/>
      <c r="X21" s="277"/>
      <c r="Y21" s="277"/>
      <c r="Z21" s="277"/>
      <c r="AA21" s="277"/>
      <c r="AB21" s="277"/>
      <c r="AC21" s="277"/>
      <c r="AD21" s="277"/>
      <c r="AE21" s="278"/>
      <c r="AF21" s="273"/>
      <c r="AG21" s="274"/>
      <c r="AH21" s="274"/>
      <c r="AI21" s="275"/>
    </row>
    <row r="22" spans="1:35" s="20" customFormat="1" ht="15" customHeight="1">
      <c r="A22" s="22"/>
      <c r="B22" s="267"/>
      <c r="C22" s="268"/>
      <c r="D22" s="269"/>
      <c r="E22" s="270"/>
      <c r="F22" s="271"/>
      <c r="G22" s="267"/>
      <c r="H22" s="272"/>
      <c r="I22" s="268"/>
      <c r="J22" s="273"/>
      <c r="K22" s="274"/>
      <c r="L22" s="274"/>
      <c r="M22" s="274"/>
      <c r="N22" s="274"/>
      <c r="O22" s="274"/>
      <c r="P22" s="275"/>
      <c r="Q22" s="276"/>
      <c r="R22" s="277"/>
      <c r="S22" s="277"/>
      <c r="T22" s="277"/>
      <c r="U22" s="277"/>
      <c r="V22" s="277"/>
      <c r="W22" s="277"/>
      <c r="X22" s="277"/>
      <c r="Y22" s="277"/>
      <c r="Z22" s="277"/>
      <c r="AA22" s="277"/>
      <c r="AB22" s="277"/>
      <c r="AC22" s="277"/>
      <c r="AD22" s="277"/>
      <c r="AE22" s="278"/>
      <c r="AF22" s="273"/>
      <c r="AG22" s="274"/>
      <c r="AH22" s="274"/>
      <c r="AI22" s="275"/>
    </row>
    <row r="23" spans="1:35" s="20" customFormat="1" ht="15" customHeight="1">
      <c r="A23" s="22"/>
      <c r="B23" s="267"/>
      <c r="C23" s="268"/>
      <c r="D23" s="269"/>
      <c r="E23" s="270"/>
      <c r="F23" s="271"/>
      <c r="G23" s="267"/>
      <c r="H23" s="272"/>
      <c r="I23" s="268"/>
      <c r="J23" s="273"/>
      <c r="K23" s="274"/>
      <c r="L23" s="274"/>
      <c r="M23" s="274"/>
      <c r="N23" s="274"/>
      <c r="O23" s="274"/>
      <c r="P23" s="275"/>
      <c r="Q23" s="276"/>
      <c r="R23" s="277"/>
      <c r="S23" s="277"/>
      <c r="T23" s="277"/>
      <c r="U23" s="277"/>
      <c r="V23" s="277"/>
      <c r="W23" s="277"/>
      <c r="X23" s="277"/>
      <c r="Y23" s="277"/>
      <c r="Z23" s="277"/>
      <c r="AA23" s="277"/>
      <c r="AB23" s="277"/>
      <c r="AC23" s="277"/>
      <c r="AD23" s="277"/>
      <c r="AE23" s="278"/>
      <c r="AF23" s="273"/>
      <c r="AG23" s="274"/>
      <c r="AH23" s="274"/>
      <c r="AI23" s="275"/>
    </row>
    <row r="24" spans="1:35" s="20" customFormat="1" ht="15" customHeight="1">
      <c r="A24" s="22"/>
      <c r="B24" s="267"/>
      <c r="C24" s="268"/>
      <c r="D24" s="269"/>
      <c r="E24" s="270"/>
      <c r="F24" s="271"/>
      <c r="G24" s="267"/>
      <c r="H24" s="272"/>
      <c r="I24" s="268"/>
      <c r="J24" s="273"/>
      <c r="K24" s="274"/>
      <c r="L24" s="274"/>
      <c r="M24" s="274"/>
      <c r="N24" s="274"/>
      <c r="O24" s="274"/>
      <c r="P24" s="275"/>
      <c r="Q24" s="276"/>
      <c r="R24" s="277"/>
      <c r="S24" s="277"/>
      <c r="T24" s="277"/>
      <c r="U24" s="277"/>
      <c r="V24" s="277"/>
      <c r="W24" s="277"/>
      <c r="X24" s="277"/>
      <c r="Y24" s="277"/>
      <c r="Z24" s="277"/>
      <c r="AA24" s="277"/>
      <c r="AB24" s="277"/>
      <c r="AC24" s="277"/>
      <c r="AD24" s="277"/>
      <c r="AE24" s="278"/>
      <c r="AF24" s="273"/>
      <c r="AG24" s="274"/>
      <c r="AH24" s="274"/>
      <c r="AI24" s="275"/>
    </row>
    <row r="25" spans="1:35" s="20" customFormat="1" ht="15" customHeight="1">
      <c r="A25" s="22"/>
      <c r="B25" s="267"/>
      <c r="C25" s="268"/>
      <c r="D25" s="269"/>
      <c r="E25" s="270"/>
      <c r="F25" s="271"/>
      <c r="G25" s="267"/>
      <c r="H25" s="272"/>
      <c r="I25" s="268"/>
      <c r="J25" s="273"/>
      <c r="K25" s="274"/>
      <c r="L25" s="274"/>
      <c r="M25" s="274"/>
      <c r="N25" s="274"/>
      <c r="O25" s="274"/>
      <c r="P25" s="275"/>
      <c r="Q25" s="276"/>
      <c r="R25" s="277"/>
      <c r="S25" s="277"/>
      <c r="T25" s="277"/>
      <c r="U25" s="277"/>
      <c r="V25" s="277"/>
      <c r="W25" s="277"/>
      <c r="X25" s="277"/>
      <c r="Y25" s="277"/>
      <c r="Z25" s="277"/>
      <c r="AA25" s="277"/>
      <c r="AB25" s="277"/>
      <c r="AC25" s="277"/>
      <c r="AD25" s="277"/>
      <c r="AE25" s="278"/>
      <c r="AF25" s="273"/>
      <c r="AG25" s="274"/>
      <c r="AH25" s="274"/>
      <c r="AI25" s="275"/>
    </row>
    <row r="26" spans="1:35" s="20" customFormat="1" ht="15" customHeight="1">
      <c r="A26" s="22"/>
      <c r="B26" s="267"/>
      <c r="C26" s="268"/>
      <c r="D26" s="269"/>
      <c r="E26" s="270"/>
      <c r="F26" s="271"/>
      <c r="G26" s="267"/>
      <c r="H26" s="272"/>
      <c r="I26" s="268"/>
      <c r="J26" s="273"/>
      <c r="K26" s="274"/>
      <c r="L26" s="274"/>
      <c r="M26" s="274"/>
      <c r="N26" s="274"/>
      <c r="O26" s="274"/>
      <c r="P26" s="275"/>
      <c r="Q26" s="276"/>
      <c r="R26" s="277"/>
      <c r="S26" s="277"/>
      <c r="T26" s="277"/>
      <c r="U26" s="277"/>
      <c r="V26" s="277"/>
      <c r="W26" s="277"/>
      <c r="X26" s="277"/>
      <c r="Y26" s="277"/>
      <c r="Z26" s="277"/>
      <c r="AA26" s="277"/>
      <c r="AB26" s="277"/>
      <c r="AC26" s="277"/>
      <c r="AD26" s="277"/>
      <c r="AE26" s="278"/>
      <c r="AF26" s="273"/>
      <c r="AG26" s="274"/>
      <c r="AH26" s="274"/>
      <c r="AI26" s="275"/>
    </row>
    <row r="27" spans="1:35" s="20" customFormat="1" ht="15" customHeight="1">
      <c r="A27" s="22"/>
      <c r="B27" s="267"/>
      <c r="C27" s="268"/>
      <c r="D27" s="269"/>
      <c r="E27" s="270"/>
      <c r="F27" s="271"/>
      <c r="G27" s="267"/>
      <c r="H27" s="272"/>
      <c r="I27" s="268"/>
      <c r="J27" s="273"/>
      <c r="K27" s="274"/>
      <c r="L27" s="274"/>
      <c r="M27" s="274"/>
      <c r="N27" s="274"/>
      <c r="O27" s="274"/>
      <c r="P27" s="275"/>
      <c r="Q27" s="276"/>
      <c r="R27" s="277"/>
      <c r="S27" s="277"/>
      <c r="T27" s="277"/>
      <c r="U27" s="277"/>
      <c r="V27" s="277"/>
      <c r="W27" s="277"/>
      <c r="X27" s="277"/>
      <c r="Y27" s="277"/>
      <c r="Z27" s="277"/>
      <c r="AA27" s="277"/>
      <c r="AB27" s="277"/>
      <c r="AC27" s="277"/>
      <c r="AD27" s="277"/>
      <c r="AE27" s="278"/>
      <c r="AF27" s="273"/>
      <c r="AG27" s="274"/>
      <c r="AH27" s="274"/>
      <c r="AI27" s="275"/>
    </row>
    <row r="28" spans="1:35" s="20" customFormat="1" ht="15" customHeight="1">
      <c r="A28" s="22"/>
      <c r="B28" s="267"/>
      <c r="C28" s="268"/>
      <c r="D28" s="269"/>
      <c r="E28" s="270"/>
      <c r="F28" s="271"/>
      <c r="G28" s="267"/>
      <c r="H28" s="272"/>
      <c r="I28" s="268"/>
      <c r="J28" s="273"/>
      <c r="K28" s="274"/>
      <c r="L28" s="274"/>
      <c r="M28" s="274"/>
      <c r="N28" s="274"/>
      <c r="O28" s="274"/>
      <c r="P28" s="275"/>
      <c r="Q28" s="276"/>
      <c r="R28" s="277"/>
      <c r="S28" s="277"/>
      <c r="T28" s="277"/>
      <c r="U28" s="277"/>
      <c r="V28" s="277"/>
      <c r="W28" s="277"/>
      <c r="X28" s="277"/>
      <c r="Y28" s="277"/>
      <c r="Z28" s="277"/>
      <c r="AA28" s="277"/>
      <c r="AB28" s="277"/>
      <c r="AC28" s="277"/>
      <c r="AD28" s="277"/>
      <c r="AE28" s="278"/>
      <c r="AF28" s="273"/>
      <c r="AG28" s="274"/>
      <c r="AH28" s="274"/>
      <c r="AI28" s="275"/>
    </row>
    <row r="29" spans="1:35" s="20" customFormat="1" ht="15" customHeight="1">
      <c r="A29" s="22"/>
      <c r="B29" s="267"/>
      <c r="C29" s="268"/>
      <c r="D29" s="269"/>
      <c r="E29" s="270"/>
      <c r="F29" s="271"/>
      <c r="G29" s="267"/>
      <c r="H29" s="272"/>
      <c r="I29" s="268"/>
      <c r="J29" s="273"/>
      <c r="K29" s="274"/>
      <c r="L29" s="274"/>
      <c r="M29" s="274"/>
      <c r="N29" s="274"/>
      <c r="O29" s="274"/>
      <c r="P29" s="275"/>
      <c r="Q29" s="276"/>
      <c r="R29" s="277"/>
      <c r="S29" s="277"/>
      <c r="T29" s="277"/>
      <c r="U29" s="277"/>
      <c r="V29" s="277"/>
      <c r="W29" s="277"/>
      <c r="X29" s="277"/>
      <c r="Y29" s="277"/>
      <c r="Z29" s="277"/>
      <c r="AA29" s="277"/>
      <c r="AB29" s="277"/>
      <c r="AC29" s="277"/>
      <c r="AD29" s="277"/>
      <c r="AE29" s="278"/>
      <c r="AF29" s="273"/>
      <c r="AG29" s="274"/>
      <c r="AH29" s="274"/>
      <c r="AI29" s="275"/>
    </row>
    <row r="30" spans="1:35" s="20" customFormat="1" ht="15" customHeight="1">
      <c r="A30" s="22"/>
      <c r="B30" s="267"/>
      <c r="C30" s="268"/>
      <c r="D30" s="269"/>
      <c r="E30" s="270"/>
      <c r="F30" s="271"/>
      <c r="G30" s="267"/>
      <c r="H30" s="272"/>
      <c r="I30" s="268"/>
      <c r="J30" s="273"/>
      <c r="K30" s="274"/>
      <c r="L30" s="274"/>
      <c r="M30" s="274"/>
      <c r="N30" s="274"/>
      <c r="O30" s="274"/>
      <c r="P30" s="275"/>
      <c r="Q30" s="276"/>
      <c r="R30" s="277"/>
      <c r="S30" s="277"/>
      <c r="T30" s="277"/>
      <c r="U30" s="277"/>
      <c r="V30" s="277"/>
      <c r="W30" s="277"/>
      <c r="X30" s="277"/>
      <c r="Y30" s="277"/>
      <c r="Z30" s="277"/>
      <c r="AA30" s="277"/>
      <c r="AB30" s="277"/>
      <c r="AC30" s="277"/>
      <c r="AD30" s="277"/>
      <c r="AE30" s="278"/>
      <c r="AF30" s="273"/>
      <c r="AG30" s="274"/>
      <c r="AH30" s="274"/>
      <c r="AI30" s="275"/>
    </row>
    <row r="31" spans="1:35" s="20" customFormat="1" ht="15" customHeight="1">
      <c r="A31" s="22"/>
      <c r="B31" s="267"/>
      <c r="C31" s="268"/>
      <c r="D31" s="269"/>
      <c r="E31" s="270"/>
      <c r="F31" s="271"/>
      <c r="G31" s="267"/>
      <c r="H31" s="272"/>
      <c r="I31" s="268"/>
      <c r="J31" s="273"/>
      <c r="K31" s="274"/>
      <c r="L31" s="274"/>
      <c r="M31" s="274"/>
      <c r="N31" s="274"/>
      <c r="O31" s="274"/>
      <c r="P31" s="275"/>
      <c r="Q31" s="276"/>
      <c r="R31" s="277"/>
      <c r="S31" s="277"/>
      <c r="T31" s="277"/>
      <c r="U31" s="277"/>
      <c r="V31" s="277"/>
      <c r="W31" s="277"/>
      <c r="X31" s="277"/>
      <c r="Y31" s="277"/>
      <c r="Z31" s="277"/>
      <c r="AA31" s="277"/>
      <c r="AB31" s="277"/>
      <c r="AC31" s="277"/>
      <c r="AD31" s="277"/>
      <c r="AE31" s="278"/>
      <c r="AF31" s="273"/>
      <c r="AG31" s="274"/>
      <c r="AH31" s="274"/>
      <c r="AI31" s="275"/>
    </row>
    <row r="32" spans="1:35" s="20" customFormat="1" ht="15" customHeight="1">
      <c r="A32" s="22"/>
      <c r="B32" s="267"/>
      <c r="C32" s="268"/>
      <c r="D32" s="269"/>
      <c r="E32" s="270"/>
      <c r="F32" s="271"/>
      <c r="G32" s="267"/>
      <c r="H32" s="272"/>
      <c r="I32" s="268"/>
      <c r="J32" s="273"/>
      <c r="K32" s="279"/>
      <c r="L32" s="274"/>
      <c r="M32" s="274"/>
      <c r="N32" s="274"/>
      <c r="O32" s="274"/>
      <c r="P32" s="275"/>
      <c r="Q32" s="276"/>
      <c r="R32" s="277"/>
      <c r="S32" s="277"/>
      <c r="T32" s="277"/>
      <c r="U32" s="277"/>
      <c r="V32" s="277"/>
      <c r="W32" s="277"/>
      <c r="X32" s="277"/>
      <c r="Y32" s="277"/>
      <c r="Z32" s="277"/>
      <c r="AA32" s="277"/>
      <c r="AB32" s="277"/>
      <c r="AC32" s="277"/>
      <c r="AD32" s="277"/>
      <c r="AE32" s="278"/>
      <c r="AF32" s="273"/>
      <c r="AG32" s="274"/>
      <c r="AH32" s="274"/>
      <c r="AI32" s="275"/>
    </row>
    <row r="33" spans="1:35" s="20" customFormat="1" ht="15" customHeight="1">
      <c r="A33" s="22"/>
      <c r="B33" s="267"/>
      <c r="C33" s="268"/>
      <c r="D33" s="269"/>
      <c r="E33" s="270"/>
      <c r="F33" s="271"/>
      <c r="G33" s="267"/>
      <c r="H33" s="272"/>
      <c r="I33" s="268"/>
      <c r="J33" s="273"/>
      <c r="K33" s="274"/>
      <c r="L33" s="274"/>
      <c r="M33" s="274"/>
      <c r="N33" s="274"/>
      <c r="O33" s="274"/>
      <c r="P33" s="275"/>
      <c r="Q33" s="276"/>
      <c r="R33" s="277"/>
      <c r="S33" s="277"/>
      <c r="T33" s="277"/>
      <c r="U33" s="277"/>
      <c r="V33" s="277"/>
      <c r="W33" s="277"/>
      <c r="X33" s="277"/>
      <c r="Y33" s="277"/>
      <c r="Z33" s="277"/>
      <c r="AA33" s="277"/>
      <c r="AB33" s="277"/>
      <c r="AC33" s="277"/>
      <c r="AD33" s="277"/>
      <c r="AE33" s="278"/>
      <c r="AF33" s="273"/>
      <c r="AG33" s="274"/>
      <c r="AH33" s="274"/>
      <c r="AI33" s="275"/>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AKE297"/>
  <sheetViews>
    <sheetView showGridLines="0" workbookViewId="0">
      <pane ySplit="10" topLeftCell="A17" activePane="bottomLeft" state="frozen"/>
      <selection sqref="A1:D1"/>
      <selection pane="bottomLeft" activeCell="I19" sqref="I19"/>
    </sheetView>
  </sheetViews>
  <sheetFormatPr defaultColWidth="15.875" defaultRowHeight="40.5" customHeight="1"/>
  <cols>
    <col min="1" max="1" width="8.5" style="25" customWidth="1"/>
    <col min="2" max="2" width="12.25" style="25" customWidth="1"/>
    <col min="3" max="3" width="15.875" style="25"/>
    <col min="4" max="4" width="15.875" style="26"/>
    <col min="5" max="5" width="15.875" style="25"/>
    <col min="6" max="6" width="52.75" style="25" customWidth="1"/>
    <col min="7" max="7" width="6.875" style="25" customWidth="1"/>
    <col min="8" max="8" width="33.5" style="25" customWidth="1"/>
    <col min="9" max="10" width="15.875" style="25"/>
    <col min="11" max="11" width="20.375" style="41" customWidth="1"/>
    <col min="12" max="12" width="17.25" style="39" customWidth="1"/>
    <col min="13" max="13" width="11.625" style="26" customWidth="1"/>
    <col min="14" max="18" width="11.625" style="25" customWidth="1"/>
    <col min="19" max="16384" width="15.875" style="25"/>
  </cols>
  <sheetData>
    <row r="1" spans="1:967" ht="11.25">
      <c r="A1" s="25" t="s">
        <v>20</v>
      </c>
    </row>
    <row r="2" spans="1:967" ht="11.25">
      <c r="A2" s="25" t="s">
        <v>501</v>
      </c>
    </row>
    <row r="3" spans="1:967" ht="11.25"/>
    <row r="4" spans="1:967" ht="11.25">
      <c r="A4" s="25" t="s">
        <v>13</v>
      </c>
    </row>
    <row r="5" spans="1:967" ht="11.25">
      <c r="A5" s="25" t="s">
        <v>14</v>
      </c>
    </row>
    <row r="6" spans="1:967" ht="11.25">
      <c r="A6" s="25" t="s">
        <v>15</v>
      </c>
      <c r="K6" s="25" t="s">
        <v>17</v>
      </c>
      <c r="L6" s="25" t="s">
        <v>0</v>
      </c>
    </row>
    <row r="7" spans="1:967" ht="11.25">
      <c r="A7" s="125" t="s">
        <v>16</v>
      </c>
      <c r="K7" s="25" t="s">
        <v>18</v>
      </c>
      <c r="L7" s="25" t="s">
        <v>1</v>
      </c>
    </row>
    <row r="8" spans="1:967" ht="12" thickBot="1">
      <c r="A8" s="27"/>
      <c r="B8" s="27"/>
      <c r="C8" s="27"/>
      <c r="D8" s="28"/>
      <c r="E8" s="27"/>
      <c r="F8" s="27"/>
      <c r="G8" s="27"/>
      <c r="H8" s="27"/>
      <c r="I8" s="27"/>
      <c r="J8" s="27"/>
      <c r="K8" s="40"/>
      <c r="L8" s="42"/>
      <c r="M8" s="28"/>
      <c r="N8" s="27"/>
      <c r="O8" s="27"/>
      <c r="P8" s="27"/>
      <c r="Q8" s="27"/>
      <c r="R8" s="27"/>
    </row>
    <row r="9" spans="1:967" ht="12" thickTop="1"/>
    <row r="10" spans="1:967" s="31" customFormat="1" ht="40.5" customHeight="1">
      <c r="A10" s="35" t="s">
        <v>39</v>
      </c>
      <c r="B10" s="29" t="s">
        <v>45</v>
      </c>
      <c r="C10" s="29" t="s">
        <v>46</v>
      </c>
      <c r="D10" s="29" t="s">
        <v>47</v>
      </c>
      <c r="E10" s="29" t="s">
        <v>48</v>
      </c>
      <c r="F10" s="43" t="s">
        <v>49</v>
      </c>
      <c r="G10" s="43" t="s">
        <v>502</v>
      </c>
      <c r="H10" s="43" t="s">
        <v>503</v>
      </c>
      <c r="I10" s="43" t="s">
        <v>50</v>
      </c>
      <c r="J10" s="43" t="s">
        <v>51</v>
      </c>
      <c r="K10" s="44" t="s">
        <v>2</v>
      </c>
      <c r="L10" s="45" t="s">
        <v>3</v>
      </c>
      <c r="M10" s="46" t="s">
        <v>52</v>
      </c>
      <c r="N10" s="47" t="s">
        <v>4</v>
      </c>
      <c r="O10" s="47" t="s">
        <v>12</v>
      </c>
      <c r="P10" s="47" t="s">
        <v>5</v>
      </c>
      <c r="Q10" s="47" t="s">
        <v>6</v>
      </c>
      <c r="R10" s="48" t="s">
        <v>7</v>
      </c>
    </row>
    <row r="11" spans="1:967" ht="40.5" customHeight="1">
      <c r="A11" s="49"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COUNTA(INDIRECT("I"&amp;_xlpm.直近で観点が空でないセルの行番号):K11),
_xlpm.テスト内容数（テスト内容が空の場合は1）, IF(_xlpm.テスト内容数=0,1,_xlpm.テスト内容数),
_xlpm.詳細項目数&amp;"-"&amp;_xlpm.観点数&amp;"-"&amp;_xlpm.テスト内容数（テスト内容が空の場合は1）
)</f>
        <v>1-1-1</v>
      </c>
      <c r="B11" s="50" t="s">
        <v>53</v>
      </c>
      <c r="C11" s="51" t="s">
        <v>54</v>
      </c>
      <c r="D11" s="52" t="s">
        <v>55</v>
      </c>
      <c r="E11" s="53" t="s">
        <v>56</v>
      </c>
      <c r="F11" s="53" t="s">
        <v>57</v>
      </c>
      <c r="G11" s="134" t="s">
        <v>504</v>
      </c>
      <c r="H11" s="55" t="s">
        <v>584</v>
      </c>
      <c r="I11" s="55"/>
      <c r="J11" s="55"/>
      <c r="K11" s="55"/>
      <c r="L11" s="54"/>
      <c r="M11" s="56"/>
      <c r="N11" s="57"/>
      <c r="O11" s="58"/>
      <c r="P11" s="59"/>
      <c r="Q11" s="57"/>
      <c r="R11" s="60"/>
    </row>
    <row r="12" spans="1:967" ht="40.5" customHeight="1">
      <c r="A12" s="49"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COUNTA(INDIRECT("I"&amp;_xlpm.直近で観点が空でないセルの行番号):K12),
_xlpm.テスト内容数（テスト内容が空の場合は1）, IF(_xlpm.テスト内容数=0,1,_xlpm.テスト内容数),
_xlpm.詳細項目数&amp;"-"&amp;_xlpm.観点数&amp;"-"&amp;_xlpm.テスト内容数（テスト内容が空の場合は1）
)</f>
        <v>2-1-1</v>
      </c>
      <c r="B12" s="61"/>
      <c r="C12" s="61"/>
      <c r="D12" s="52"/>
      <c r="E12" s="53" t="s">
        <v>58</v>
      </c>
      <c r="F12" s="53" t="s">
        <v>59</v>
      </c>
      <c r="G12" s="134" t="s">
        <v>504</v>
      </c>
      <c r="H12" s="55" t="s">
        <v>584</v>
      </c>
      <c r="I12" s="55"/>
      <c r="J12" s="55"/>
      <c r="K12" s="55"/>
      <c r="L12" s="54"/>
      <c r="M12" s="56"/>
      <c r="N12" s="57"/>
      <c r="O12" s="58"/>
      <c r="P12" s="59"/>
      <c r="Q12" s="57"/>
      <c r="R12" s="60"/>
    </row>
    <row r="13" spans="1:967" s="31" customFormat="1" ht="40.5" customHeight="1">
      <c r="A13" s="49"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COUNTA(INDIRECT("I"&amp;_xlpm.直近で観点が空でないセルの行番号):K13),
_xlpm.テスト内容数（テスト内容が空の場合は1）, IF(_xlpm.テスト内容数=0,1,_xlpm.テスト内容数),
_xlpm.詳細項目数&amp;"-"&amp;_xlpm.観点数&amp;"-"&amp;_xlpm.テスト内容数（テスト内容が空の場合は1）
)</f>
        <v>3-1-1</v>
      </c>
      <c r="B13" s="61"/>
      <c r="C13" s="61"/>
      <c r="D13" s="53" t="s">
        <v>60</v>
      </c>
      <c r="E13" s="53" t="s">
        <v>61</v>
      </c>
      <c r="F13" s="53" t="s">
        <v>62</v>
      </c>
      <c r="G13" s="134" t="s">
        <v>504</v>
      </c>
      <c r="H13" s="55" t="s">
        <v>584</v>
      </c>
      <c r="I13" s="55"/>
      <c r="J13" s="55"/>
      <c r="K13" s="55"/>
      <c r="L13" s="54"/>
      <c r="M13" s="62"/>
      <c r="N13" s="63"/>
      <c r="O13" s="64"/>
      <c r="P13" s="63"/>
      <c r="Q13" s="65"/>
      <c r="R13" s="66"/>
    </row>
    <row r="14" spans="1:967" s="31" customFormat="1" ht="40.5" customHeight="1">
      <c r="A14" s="49"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COUNTA(INDIRECT("I"&amp;_xlpm.直近で観点が空でないセルの行番号):K14),
_xlpm.テスト内容数（テスト内容が空の場合は1）, IF(_xlpm.テスト内容数=0,1,_xlpm.テスト内容数),
_xlpm.詳細項目数&amp;"-"&amp;_xlpm.観点数&amp;"-"&amp;_xlpm.テスト内容数（テスト内容が空の場合は1）
)</f>
        <v>3-2-1</v>
      </c>
      <c r="B14" s="61"/>
      <c r="C14" s="61"/>
      <c r="D14" s="52"/>
      <c r="E14" s="52"/>
      <c r="F14" s="53" t="s">
        <v>63</v>
      </c>
      <c r="G14" s="134" t="s">
        <v>504</v>
      </c>
      <c r="H14" s="55" t="s">
        <v>584</v>
      </c>
      <c r="I14" s="55"/>
      <c r="J14" s="55"/>
      <c r="K14" s="55"/>
      <c r="L14" s="54"/>
      <c r="M14" s="62"/>
      <c r="N14" s="63"/>
      <c r="O14" s="64"/>
      <c r="P14" s="63"/>
      <c r="Q14" s="65"/>
      <c r="R14" s="66"/>
    </row>
    <row r="15" spans="1:967" s="70" customFormat="1" ht="40.5" customHeight="1">
      <c r="A15" s="49"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COUNTA(INDIRECT("I"&amp;_xlpm.直近で観点が空でないセルの行番号):K15),
_xlpm.テスト内容数（テスト内容が空の場合は1）, IF(_xlpm.テスト内容数=0,1,_xlpm.テスト内容数),
_xlpm.詳細項目数&amp;"-"&amp;_xlpm.観点数&amp;"-"&amp;_xlpm.テスト内容数（テスト内容が空の場合は1）
)</f>
        <v>3-3-1</v>
      </c>
      <c r="B15" s="61"/>
      <c r="C15" s="61"/>
      <c r="D15" s="52"/>
      <c r="E15" s="52"/>
      <c r="F15" s="67" t="s">
        <v>64</v>
      </c>
      <c r="G15" s="134" t="s">
        <v>504</v>
      </c>
      <c r="H15" s="55" t="s">
        <v>584</v>
      </c>
      <c r="I15" s="55"/>
      <c r="J15" s="67"/>
      <c r="K15" s="55"/>
      <c r="L15" s="54"/>
      <c r="M15" s="62"/>
      <c r="N15" s="68"/>
      <c r="O15" s="66"/>
      <c r="P15" s="69"/>
      <c r="Q15" s="65"/>
      <c r="R15" s="66"/>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c r="DD15" s="31"/>
      <c r="DE15" s="31"/>
      <c r="DF15" s="31"/>
      <c r="DG15" s="31"/>
      <c r="DH15" s="31"/>
      <c r="DI15" s="31"/>
      <c r="DJ15" s="31"/>
      <c r="DK15" s="31"/>
      <c r="DL15" s="31"/>
      <c r="DM15" s="31"/>
      <c r="DN15" s="31"/>
      <c r="DO15" s="31"/>
      <c r="DP15" s="31"/>
      <c r="DQ15" s="31"/>
      <c r="DR15" s="31"/>
      <c r="DS15" s="31"/>
      <c r="DT15" s="31"/>
      <c r="DU15" s="31"/>
      <c r="DV15" s="31"/>
      <c r="DW15" s="31"/>
      <c r="DX15" s="31"/>
      <c r="DY15" s="31"/>
      <c r="DZ15" s="31"/>
      <c r="EA15" s="31"/>
      <c r="EB15" s="31"/>
      <c r="EC15" s="31"/>
      <c r="ED15" s="31"/>
      <c r="EE15" s="31"/>
      <c r="EF15" s="31"/>
      <c r="EG15" s="31"/>
      <c r="EH15" s="31"/>
      <c r="EI15" s="31"/>
      <c r="EJ15" s="31"/>
      <c r="EK15" s="31"/>
      <c r="EL15" s="31"/>
      <c r="EM15" s="31"/>
      <c r="EN15" s="31"/>
      <c r="EO15" s="31"/>
      <c r="EP15" s="31"/>
      <c r="EQ15" s="31"/>
      <c r="ER15" s="31"/>
      <c r="ES15" s="31"/>
      <c r="ET15" s="31"/>
      <c r="EU15" s="31"/>
      <c r="EV15" s="31"/>
      <c r="EW15" s="31"/>
      <c r="EX15" s="31"/>
      <c r="EY15" s="31"/>
      <c r="EZ15" s="31"/>
      <c r="FA15" s="31"/>
      <c r="FB15" s="31"/>
      <c r="FC15" s="31"/>
      <c r="FD15" s="31"/>
      <c r="FE15" s="31"/>
      <c r="FF15" s="31"/>
      <c r="FG15" s="31"/>
      <c r="FH15" s="31"/>
      <c r="FI15" s="31"/>
      <c r="FJ15" s="31"/>
      <c r="FK15" s="31"/>
      <c r="FL15" s="31"/>
      <c r="FM15" s="31"/>
      <c r="FN15" s="31"/>
      <c r="FO15" s="31"/>
      <c r="FP15" s="31"/>
      <c r="FQ15" s="31"/>
      <c r="FR15" s="31"/>
      <c r="FS15" s="31"/>
      <c r="FT15" s="31"/>
      <c r="FU15" s="31"/>
      <c r="FV15" s="31"/>
      <c r="FW15" s="31"/>
      <c r="FX15" s="31"/>
      <c r="FY15" s="31"/>
      <c r="FZ15" s="31"/>
      <c r="GA15" s="31"/>
      <c r="GB15" s="31"/>
      <c r="GC15" s="31"/>
      <c r="GD15" s="31"/>
      <c r="GE15" s="31"/>
      <c r="GF15" s="31"/>
      <c r="GG15" s="31"/>
      <c r="GH15" s="31"/>
      <c r="GI15" s="31"/>
      <c r="GJ15" s="31"/>
      <c r="GK15" s="31"/>
      <c r="GL15" s="31"/>
      <c r="GM15" s="31"/>
      <c r="GN15" s="31"/>
      <c r="GO15" s="31"/>
      <c r="GP15" s="31"/>
      <c r="GQ15" s="31"/>
      <c r="GR15" s="31"/>
      <c r="GS15" s="31"/>
      <c r="GT15" s="31"/>
      <c r="GU15" s="31"/>
      <c r="GV15" s="31"/>
      <c r="GW15" s="31"/>
      <c r="GX15" s="31"/>
      <c r="GY15" s="31"/>
      <c r="GZ15" s="31"/>
      <c r="HA15" s="31"/>
      <c r="HB15" s="31"/>
      <c r="HC15" s="31"/>
      <c r="HD15" s="31"/>
      <c r="HE15" s="31"/>
      <c r="HF15" s="31"/>
      <c r="HG15" s="31"/>
      <c r="HH15" s="31"/>
      <c r="HI15" s="31"/>
      <c r="HJ15" s="31"/>
      <c r="HK15" s="31"/>
      <c r="HL15" s="31"/>
      <c r="HM15" s="31"/>
      <c r="HN15" s="31"/>
      <c r="HO15" s="31"/>
      <c r="HP15" s="31"/>
      <c r="HQ15" s="31"/>
      <c r="HR15" s="31"/>
      <c r="HS15" s="31"/>
      <c r="HT15" s="31"/>
      <c r="HU15" s="31"/>
      <c r="HV15" s="31"/>
      <c r="HW15" s="31"/>
      <c r="HX15" s="31"/>
      <c r="HY15" s="31"/>
      <c r="HZ15" s="31"/>
      <c r="IA15" s="31"/>
      <c r="IB15" s="31"/>
      <c r="IC15" s="31"/>
      <c r="ID15" s="31"/>
      <c r="IE15" s="31"/>
      <c r="IF15" s="31"/>
      <c r="IG15" s="31"/>
      <c r="IH15" s="31"/>
      <c r="II15" s="31"/>
      <c r="IJ15" s="31"/>
      <c r="IK15" s="31"/>
      <c r="IL15" s="31"/>
      <c r="IM15" s="31"/>
      <c r="IN15" s="31"/>
      <c r="IO15" s="31"/>
      <c r="IP15" s="31"/>
      <c r="IQ15" s="31"/>
      <c r="IR15" s="31"/>
      <c r="IS15" s="31"/>
      <c r="IT15" s="31"/>
      <c r="IU15" s="31"/>
      <c r="IV15" s="31"/>
      <c r="IW15" s="31"/>
      <c r="IX15" s="31"/>
      <c r="IY15" s="31"/>
      <c r="IZ15" s="31"/>
      <c r="JA15" s="31"/>
      <c r="JB15" s="31"/>
      <c r="JC15" s="31"/>
      <c r="JD15" s="31"/>
      <c r="JE15" s="31"/>
      <c r="JF15" s="31"/>
      <c r="JG15" s="31"/>
      <c r="JH15" s="31"/>
      <c r="JI15" s="31"/>
      <c r="JJ15" s="31"/>
      <c r="JK15" s="31"/>
      <c r="JL15" s="31"/>
      <c r="JM15" s="31"/>
      <c r="JN15" s="31"/>
      <c r="JO15" s="31"/>
      <c r="JP15" s="31"/>
      <c r="JQ15" s="31"/>
      <c r="JR15" s="31"/>
      <c r="JS15" s="31"/>
      <c r="JT15" s="31"/>
      <c r="JU15" s="31"/>
      <c r="JV15" s="31"/>
      <c r="JW15" s="31"/>
      <c r="JX15" s="31"/>
      <c r="JY15" s="31"/>
      <c r="JZ15" s="31"/>
      <c r="KA15" s="31"/>
      <c r="KB15" s="31"/>
      <c r="KC15" s="31"/>
      <c r="KD15" s="31"/>
      <c r="KE15" s="31"/>
      <c r="KF15" s="31"/>
      <c r="KG15" s="31"/>
      <c r="KH15" s="31"/>
      <c r="KI15" s="31"/>
      <c r="KJ15" s="31"/>
      <c r="KK15" s="31"/>
      <c r="KL15" s="31"/>
      <c r="KM15" s="31"/>
      <c r="KN15" s="31"/>
      <c r="KO15" s="31"/>
      <c r="KP15" s="31"/>
      <c r="KQ15" s="31"/>
      <c r="KR15" s="31"/>
      <c r="KS15" s="31"/>
      <c r="KT15" s="31"/>
      <c r="KU15" s="31"/>
      <c r="KV15" s="31"/>
      <c r="KW15" s="31"/>
      <c r="KX15" s="31"/>
      <c r="KY15" s="31"/>
      <c r="KZ15" s="31"/>
      <c r="LA15" s="31"/>
      <c r="LB15" s="31"/>
      <c r="LC15" s="31"/>
      <c r="LD15" s="31"/>
      <c r="LE15" s="31"/>
      <c r="LF15" s="31"/>
      <c r="LG15" s="31"/>
      <c r="LH15" s="31"/>
      <c r="LI15" s="31"/>
      <c r="LJ15" s="31"/>
      <c r="LK15" s="31"/>
      <c r="LL15" s="31"/>
      <c r="LM15" s="31"/>
      <c r="LN15" s="31"/>
      <c r="LO15" s="31"/>
      <c r="LP15" s="31"/>
      <c r="LQ15" s="31"/>
      <c r="LR15" s="31"/>
      <c r="LS15" s="31"/>
      <c r="LT15" s="31"/>
      <c r="LU15" s="31"/>
      <c r="LV15" s="31"/>
      <c r="LW15" s="31"/>
      <c r="LX15" s="31"/>
      <c r="LY15" s="31"/>
      <c r="LZ15" s="31"/>
      <c r="MA15" s="31"/>
      <c r="MB15" s="31"/>
      <c r="MC15" s="31"/>
      <c r="MD15" s="31"/>
      <c r="ME15" s="31"/>
      <c r="MF15" s="31"/>
      <c r="MG15" s="31"/>
      <c r="MH15" s="31"/>
      <c r="MI15" s="31"/>
      <c r="MJ15" s="31"/>
      <c r="MK15" s="31"/>
      <c r="ML15" s="31"/>
      <c r="MM15" s="31"/>
      <c r="MN15" s="31"/>
      <c r="MO15" s="31"/>
      <c r="MP15" s="31"/>
      <c r="MQ15" s="31"/>
      <c r="MR15" s="31"/>
      <c r="MS15" s="31"/>
      <c r="MT15" s="31"/>
      <c r="MU15" s="31"/>
      <c r="MV15" s="31"/>
      <c r="MW15" s="31"/>
      <c r="MX15" s="31"/>
      <c r="MY15" s="31"/>
      <c r="MZ15" s="31"/>
      <c r="NA15" s="31"/>
      <c r="NB15" s="31"/>
      <c r="NC15" s="31"/>
      <c r="ND15" s="31"/>
      <c r="NE15" s="31"/>
      <c r="NF15" s="31"/>
      <c r="NG15" s="31"/>
      <c r="NH15" s="31"/>
      <c r="NI15" s="31"/>
      <c r="NJ15" s="31"/>
      <c r="NK15" s="31"/>
      <c r="NL15" s="31"/>
      <c r="NM15" s="31"/>
      <c r="NN15" s="31"/>
      <c r="NO15" s="31"/>
      <c r="NP15" s="31"/>
      <c r="NQ15" s="31"/>
      <c r="NR15" s="31"/>
      <c r="NS15" s="31"/>
      <c r="NT15" s="31"/>
      <c r="NU15" s="31"/>
      <c r="NV15" s="31"/>
      <c r="NW15" s="31"/>
      <c r="NX15" s="31"/>
      <c r="NY15" s="31"/>
      <c r="NZ15" s="31"/>
      <c r="OA15" s="31"/>
      <c r="OB15" s="31"/>
      <c r="OC15" s="31"/>
      <c r="OD15" s="31"/>
      <c r="OE15" s="31"/>
      <c r="OF15" s="31"/>
      <c r="OG15" s="31"/>
      <c r="OH15" s="31"/>
      <c r="OI15" s="31"/>
      <c r="OJ15" s="31"/>
      <c r="OK15" s="31"/>
      <c r="OL15" s="31"/>
      <c r="OM15" s="31"/>
      <c r="ON15" s="31"/>
      <c r="OO15" s="31"/>
      <c r="OP15" s="31"/>
      <c r="OQ15" s="31"/>
      <c r="OR15" s="31"/>
      <c r="OS15" s="31"/>
      <c r="OT15" s="31"/>
      <c r="OU15" s="31"/>
      <c r="OV15" s="31"/>
      <c r="OW15" s="31"/>
      <c r="OX15" s="31"/>
      <c r="OY15" s="31"/>
      <c r="OZ15" s="31"/>
      <c r="PA15" s="31"/>
      <c r="PB15" s="31"/>
      <c r="PC15" s="31"/>
      <c r="PD15" s="31"/>
      <c r="PE15" s="31"/>
      <c r="PF15" s="31"/>
      <c r="PG15" s="31"/>
      <c r="PH15" s="31"/>
      <c r="PI15" s="31"/>
      <c r="PJ15" s="31"/>
      <c r="PK15" s="31"/>
      <c r="PL15" s="31"/>
      <c r="PM15" s="31"/>
      <c r="PN15" s="31"/>
      <c r="PO15" s="31"/>
      <c r="PP15" s="31"/>
      <c r="PQ15" s="31"/>
      <c r="PR15" s="31"/>
      <c r="PS15" s="31"/>
      <c r="PT15" s="31"/>
      <c r="PU15" s="31"/>
      <c r="PV15" s="31"/>
      <c r="PW15" s="31"/>
      <c r="PX15" s="31"/>
      <c r="PY15" s="31"/>
      <c r="PZ15" s="31"/>
      <c r="QA15" s="31"/>
      <c r="QB15" s="31"/>
      <c r="QC15" s="31"/>
      <c r="QD15" s="31"/>
      <c r="QE15" s="31"/>
      <c r="QF15" s="31"/>
      <c r="QG15" s="31"/>
      <c r="QH15" s="31"/>
      <c r="QI15" s="31"/>
      <c r="QJ15" s="31"/>
      <c r="QK15" s="31"/>
      <c r="QL15" s="31"/>
      <c r="QM15" s="31"/>
      <c r="QN15" s="31"/>
      <c r="QO15" s="31"/>
      <c r="QP15" s="31"/>
      <c r="QQ15" s="31"/>
      <c r="QR15" s="31"/>
      <c r="QS15" s="31"/>
      <c r="QT15" s="31"/>
      <c r="QU15" s="31"/>
      <c r="QV15" s="31"/>
      <c r="QW15" s="31"/>
      <c r="QX15" s="31"/>
      <c r="QY15" s="31"/>
      <c r="QZ15" s="31"/>
      <c r="RA15" s="31"/>
      <c r="RB15" s="31"/>
      <c r="RC15" s="31"/>
      <c r="RD15" s="31"/>
      <c r="RE15" s="31"/>
      <c r="RF15" s="31"/>
      <c r="RG15" s="31"/>
      <c r="RH15" s="31"/>
      <c r="RI15" s="31"/>
      <c r="RJ15" s="31"/>
      <c r="RK15" s="31"/>
      <c r="RL15" s="31"/>
      <c r="RM15" s="31"/>
      <c r="RN15" s="31"/>
      <c r="RO15" s="31"/>
      <c r="RP15" s="31"/>
      <c r="RQ15" s="31"/>
      <c r="RR15" s="31"/>
      <c r="RS15" s="31"/>
      <c r="RT15" s="31"/>
      <c r="RU15" s="31"/>
      <c r="RV15" s="31"/>
      <c r="RW15" s="31"/>
      <c r="RX15" s="31"/>
      <c r="RY15" s="31"/>
      <c r="RZ15" s="31"/>
      <c r="SA15" s="31"/>
      <c r="SB15" s="31"/>
      <c r="SC15" s="31"/>
      <c r="SD15" s="31"/>
      <c r="SE15" s="31"/>
      <c r="SF15" s="31"/>
      <c r="SG15" s="31"/>
      <c r="SH15" s="31"/>
      <c r="SI15" s="31"/>
      <c r="SJ15" s="31"/>
      <c r="SK15" s="31"/>
      <c r="SL15" s="31"/>
      <c r="SM15" s="31"/>
      <c r="SN15" s="31"/>
      <c r="SO15" s="31"/>
      <c r="SP15" s="31"/>
      <c r="SQ15" s="31"/>
      <c r="SR15" s="31"/>
      <c r="SS15" s="31"/>
      <c r="ST15" s="31"/>
      <c r="SU15" s="31"/>
      <c r="SV15" s="31"/>
      <c r="SW15" s="31"/>
      <c r="SX15" s="31"/>
      <c r="SY15" s="31"/>
      <c r="SZ15" s="31"/>
      <c r="TA15" s="31"/>
      <c r="TB15" s="31"/>
      <c r="TC15" s="31"/>
      <c r="TD15" s="31"/>
      <c r="TE15" s="31"/>
      <c r="TF15" s="31"/>
      <c r="TG15" s="31"/>
      <c r="TH15" s="31"/>
      <c r="TI15" s="31"/>
      <c r="TJ15" s="31"/>
      <c r="TK15" s="31"/>
      <c r="TL15" s="31"/>
      <c r="TM15" s="31"/>
      <c r="TN15" s="31"/>
      <c r="TO15" s="31"/>
      <c r="TP15" s="31"/>
      <c r="TQ15" s="31"/>
      <c r="TR15" s="31"/>
      <c r="TS15" s="31"/>
      <c r="TT15" s="31"/>
      <c r="TU15" s="31"/>
      <c r="TV15" s="31"/>
      <c r="TW15" s="31"/>
      <c r="TX15" s="31"/>
      <c r="TY15" s="31"/>
      <c r="TZ15" s="31"/>
      <c r="UA15" s="31"/>
      <c r="UB15" s="31"/>
      <c r="UC15" s="31"/>
      <c r="UD15" s="31"/>
      <c r="UE15" s="31"/>
      <c r="UF15" s="31"/>
      <c r="UG15" s="31"/>
      <c r="UH15" s="31"/>
      <c r="UI15" s="31"/>
      <c r="UJ15" s="31"/>
      <c r="UK15" s="31"/>
      <c r="UL15" s="31"/>
      <c r="UM15" s="31"/>
      <c r="UN15" s="31"/>
      <c r="UO15" s="31"/>
      <c r="UP15" s="31"/>
      <c r="UQ15" s="31"/>
      <c r="UR15" s="31"/>
      <c r="US15" s="31"/>
      <c r="UT15" s="31"/>
      <c r="UU15" s="31"/>
      <c r="UV15" s="31"/>
      <c r="UW15" s="31"/>
      <c r="UX15" s="31"/>
      <c r="UY15" s="31"/>
      <c r="UZ15" s="31"/>
      <c r="VA15" s="31"/>
      <c r="VB15" s="31"/>
      <c r="VC15" s="31"/>
      <c r="VD15" s="31"/>
      <c r="VE15" s="31"/>
      <c r="VF15" s="31"/>
      <c r="VG15" s="31"/>
      <c r="VH15" s="31"/>
      <c r="VI15" s="31"/>
      <c r="VJ15" s="31"/>
      <c r="VK15" s="31"/>
      <c r="VL15" s="31"/>
      <c r="VM15" s="31"/>
      <c r="VN15" s="31"/>
      <c r="VO15" s="31"/>
      <c r="VP15" s="31"/>
      <c r="VQ15" s="31"/>
      <c r="VR15" s="31"/>
      <c r="VS15" s="31"/>
      <c r="VT15" s="31"/>
      <c r="VU15" s="31"/>
      <c r="VV15" s="31"/>
      <c r="VW15" s="31"/>
      <c r="VX15" s="31"/>
      <c r="VY15" s="31"/>
      <c r="VZ15" s="31"/>
      <c r="WA15" s="31"/>
      <c r="WB15" s="31"/>
      <c r="WC15" s="31"/>
      <c r="WD15" s="31"/>
      <c r="WE15" s="31"/>
      <c r="WF15" s="31"/>
      <c r="WG15" s="31"/>
      <c r="WH15" s="31"/>
      <c r="WI15" s="31"/>
      <c r="WJ15" s="31"/>
      <c r="WK15" s="31"/>
      <c r="WL15" s="31"/>
      <c r="WM15" s="31"/>
      <c r="WN15" s="31"/>
      <c r="WO15" s="31"/>
      <c r="WP15" s="31"/>
      <c r="WQ15" s="31"/>
      <c r="WR15" s="31"/>
      <c r="WS15" s="31"/>
      <c r="WT15" s="31"/>
      <c r="WU15" s="31"/>
      <c r="WV15" s="31"/>
      <c r="WW15" s="31"/>
      <c r="WX15" s="31"/>
      <c r="WY15" s="31"/>
      <c r="WZ15" s="31"/>
      <c r="XA15" s="31"/>
      <c r="XB15" s="31"/>
      <c r="XC15" s="31"/>
      <c r="XD15" s="31"/>
      <c r="XE15" s="31"/>
      <c r="XF15" s="31"/>
      <c r="XG15" s="31"/>
      <c r="XH15" s="31"/>
      <c r="XI15" s="31"/>
      <c r="XJ15" s="31"/>
      <c r="XK15" s="31"/>
      <c r="XL15" s="31"/>
      <c r="XM15" s="31"/>
      <c r="XN15" s="31"/>
      <c r="XO15" s="31"/>
      <c r="XP15" s="31"/>
      <c r="XQ15" s="31"/>
      <c r="XR15" s="31"/>
      <c r="XS15" s="31"/>
      <c r="XT15" s="31"/>
      <c r="XU15" s="31"/>
      <c r="XV15" s="31"/>
      <c r="XW15" s="31"/>
      <c r="XX15" s="31"/>
      <c r="XY15" s="31"/>
      <c r="XZ15" s="31"/>
      <c r="YA15" s="31"/>
      <c r="YB15" s="31"/>
      <c r="YC15" s="31"/>
      <c r="YD15" s="31"/>
      <c r="YE15" s="31"/>
      <c r="YF15" s="31"/>
      <c r="YG15" s="31"/>
      <c r="YH15" s="31"/>
      <c r="YI15" s="31"/>
      <c r="YJ15" s="31"/>
      <c r="YK15" s="31"/>
      <c r="YL15" s="31"/>
      <c r="YM15" s="31"/>
      <c r="YN15" s="31"/>
      <c r="YO15" s="31"/>
      <c r="YP15" s="31"/>
      <c r="YQ15" s="31"/>
      <c r="YR15" s="31"/>
      <c r="YS15" s="31"/>
      <c r="YT15" s="31"/>
      <c r="YU15" s="31"/>
      <c r="YV15" s="31"/>
      <c r="YW15" s="31"/>
      <c r="YX15" s="31"/>
      <c r="YY15" s="31"/>
      <c r="YZ15" s="31"/>
      <c r="ZA15" s="31"/>
      <c r="ZB15" s="31"/>
      <c r="ZC15" s="31"/>
      <c r="ZD15" s="31"/>
      <c r="ZE15" s="31"/>
      <c r="ZF15" s="31"/>
      <c r="ZG15" s="31"/>
      <c r="ZH15" s="31"/>
      <c r="ZI15" s="31"/>
      <c r="ZJ15" s="31"/>
      <c r="ZK15" s="31"/>
      <c r="ZL15" s="31"/>
      <c r="ZM15" s="31"/>
      <c r="ZN15" s="31"/>
      <c r="ZO15" s="31"/>
      <c r="ZP15" s="31"/>
      <c r="ZQ15" s="31"/>
      <c r="ZR15" s="31"/>
      <c r="ZS15" s="31"/>
      <c r="ZT15" s="31"/>
      <c r="ZU15" s="31"/>
      <c r="ZV15" s="31"/>
      <c r="ZW15" s="31"/>
      <c r="ZX15" s="31"/>
      <c r="ZY15" s="31"/>
      <c r="ZZ15" s="31"/>
      <c r="AAA15" s="31"/>
      <c r="AAB15" s="31"/>
      <c r="AAC15" s="31"/>
      <c r="AAD15" s="31"/>
      <c r="AAE15" s="31"/>
      <c r="AAF15" s="31"/>
      <c r="AAG15" s="31"/>
      <c r="AAH15" s="31"/>
      <c r="AAI15" s="31"/>
      <c r="AAJ15" s="31"/>
      <c r="AAK15" s="31"/>
      <c r="AAL15" s="31"/>
      <c r="AAM15" s="31"/>
      <c r="AAN15" s="31"/>
      <c r="AAO15" s="31"/>
      <c r="AAP15" s="31"/>
      <c r="AAQ15" s="31"/>
      <c r="AAR15" s="31"/>
      <c r="AAS15" s="31"/>
      <c r="AAT15" s="31"/>
      <c r="AAU15" s="31"/>
      <c r="AAV15" s="31"/>
      <c r="AAW15" s="31"/>
      <c r="AAX15" s="31"/>
      <c r="AAY15" s="31"/>
      <c r="AAZ15" s="31"/>
      <c r="ABA15" s="31"/>
      <c r="ABB15" s="31"/>
      <c r="ABC15" s="31"/>
      <c r="ABD15" s="31"/>
      <c r="ABE15" s="31"/>
      <c r="ABF15" s="31"/>
      <c r="ABG15" s="31"/>
      <c r="ABH15" s="31"/>
      <c r="ABI15" s="31"/>
      <c r="ABJ15" s="31"/>
      <c r="ABK15" s="31"/>
      <c r="ABL15" s="31"/>
      <c r="ABM15" s="31"/>
      <c r="ABN15" s="31"/>
      <c r="ABO15" s="31"/>
      <c r="ABP15" s="31"/>
      <c r="ABQ15" s="31"/>
      <c r="ABR15" s="31"/>
      <c r="ABS15" s="31"/>
      <c r="ABT15" s="31"/>
      <c r="ABU15" s="31"/>
      <c r="ABV15" s="31"/>
      <c r="ABW15" s="31"/>
      <c r="ABX15" s="31"/>
      <c r="ABY15" s="31"/>
      <c r="ABZ15" s="31"/>
      <c r="ACA15" s="31"/>
      <c r="ACB15" s="31"/>
      <c r="ACC15" s="31"/>
      <c r="ACD15" s="31"/>
      <c r="ACE15" s="31"/>
      <c r="ACF15" s="31"/>
      <c r="ACG15" s="31"/>
      <c r="ACH15" s="31"/>
      <c r="ACI15" s="31"/>
      <c r="ACJ15" s="31"/>
      <c r="ACK15" s="31"/>
      <c r="ACL15" s="31"/>
      <c r="ACM15" s="31"/>
      <c r="ACN15" s="31"/>
      <c r="ACO15" s="31"/>
      <c r="ACP15" s="31"/>
      <c r="ACQ15" s="31"/>
      <c r="ACR15" s="31"/>
      <c r="ACS15" s="31"/>
      <c r="ACT15" s="31"/>
      <c r="ACU15" s="31"/>
      <c r="ACV15" s="31"/>
      <c r="ACW15" s="31"/>
      <c r="ACX15" s="31"/>
      <c r="ACY15" s="31"/>
      <c r="ACZ15" s="31"/>
      <c r="ADA15" s="31"/>
      <c r="ADB15" s="31"/>
      <c r="ADC15" s="31"/>
      <c r="ADD15" s="31"/>
      <c r="ADE15" s="31"/>
      <c r="ADF15" s="31"/>
      <c r="ADG15" s="31"/>
      <c r="ADH15" s="31"/>
      <c r="ADI15" s="31"/>
      <c r="ADJ15" s="31"/>
      <c r="ADK15" s="31"/>
      <c r="ADL15" s="31"/>
      <c r="ADM15" s="31"/>
      <c r="ADN15" s="31"/>
      <c r="ADO15" s="31"/>
      <c r="ADP15" s="31"/>
      <c r="ADQ15" s="31"/>
      <c r="ADR15" s="31"/>
      <c r="ADS15" s="31"/>
      <c r="ADT15" s="31"/>
      <c r="ADU15" s="31"/>
      <c r="ADV15" s="31"/>
      <c r="ADW15" s="31"/>
      <c r="ADX15" s="31"/>
      <c r="ADY15" s="31"/>
      <c r="ADZ15" s="31"/>
      <c r="AEA15" s="31"/>
      <c r="AEB15" s="31"/>
      <c r="AEC15" s="31"/>
      <c r="AED15" s="31"/>
      <c r="AEE15" s="31"/>
      <c r="AEF15" s="31"/>
      <c r="AEG15" s="31"/>
      <c r="AEH15" s="31"/>
      <c r="AEI15" s="31"/>
      <c r="AEJ15" s="31"/>
      <c r="AEK15" s="31"/>
      <c r="AEL15" s="31"/>
      <c r="AEM15" s="31"/>
      <c r="AEN15" s="31"/>
      <c r="AEO15" s="31"/>
      <c r="AEP15" s="31"/>
      <c r="AEQ15" s="31"/>
      <c r="AER15" s="31"/>
      <c r="AES15" s="31"/>
      <c r="AET15" s="31"/>
      <c r="AEU15" s="31"/>
      <c r="AEV15" s="31"/>
      <c r="AEW15" s="31"/>
      <c r="AEX15" s="31"/>
      <c r="AEY15" s="31"/>
      <c r="AEZ15" s="31"/>
      <c r="AFA15" s="31"/>
      <c r="AFB15" s="31"/>
      <c r="AFC15" s="31"/>
      <c r="AFD15" s="31"/>
      <c r="AFE15" s="31"/>
      <c r="AFF15" s="31"/>
      <c r="AFG15" s="31"/>
      <c r="AFH15" s="31"/>
      <c r="AFI15" s="31"/>
      <c r="AFJ15" s="31"/>
      <c r="AFK15" s="31"/>
      <c r="AFL15" s="31"/>
      <c r="AFM15" s="31"/>
      <c r="AFN15" s="31"/>
      <c r="AFO15" s="31"/>
      <c r="AFP15" s="31"/>
      <c r="AFQ15" s="31"/>
      <c r="AFR15" s="31"/>
      <c r="AFS15" s="31"/>
      <c r="AFT15" s="31"/>
      <c r="AFU15" s="31"/>
      <c r="AFV15" s="31"/>
      <c r="AFW15" s="31"/>
      <c r="AFX15" s="31"/>
      <c r="AFY15" s="31"/>
      <c r="AFZ15" s="31"/>
      <c r="AGA15" s="31"/>
      <c r="AGB15" s="31"/>
      <c r="AGC15" s="31"/>
      <c r="AGD15" s="31"/>
      <c r="AGE15" s="31"/>
      <c r="AGF15" s="31"/>
      <c r="AGG15" s="31"/>
      <c r="AGH15" s="31"/>
      <c r="AGI15" s="31"/>
      <c r="AGJ15" s="31"/>
      <c r="AGK15" s="31"/>
      <c r="AGL15" s="31"/>
      <c r="AGM15" s="31"/>
      <c r="AGN15" s="31"/>
      <c r="AGO15" s="31"/>
      <c r="AGP15" s="31"/>
      <c r="AGQ15" s="31"/>
      <c r="AGR15" s="31"/>
      <c r="AGS15" s="31"/>
      <c r="AGT15" s="31"/>
      <c r="AGU15" s="31"/>
      <c r="AGV15" s="31"/>
      <c r="AGW15" s="31"/>
      <c r="AGX15" s="31"/>
      <c r="AGY15" s="31"/>
      <c r="AGZ15" s="31"/>
      <c r="AHA15" s="31"/>
      <c r="AHB15" s="31"/>
      <c r="AHC15" s="31"/>
      <c r="AHD15" s="31"/>
      <c r="AHE15" s="31"/>
      <c r="AHF15" s="31"/>
      <c r="AHG15" s="31"/>
      <c r="AHH15" s="31"/>
      <c r="AHI15" s="31"/>
      <c r="AHJ15" s="31"/>
      <c r="AHK15" s="31"/>
      <c r="AHL15" s="31"/>
      <c r="AHM15" s="31"/>
      <c r="AHN15" s="31"/>
      <c r="AHO15" s="31"/>
      <c r="AHP15" s="31"/>
      <c r="AHQ15" s="31"/>
      <c r="AHR15" s="31"/>
      <c r="AHS15" s="31"/>
      <c r="AHT15" s="31"/>
      <c r="AHU15" s="31"/>
      <c r="AHV15" s="31"/>
      <c r="AHW15" s="31"/>
      <c r="AHX15" s="31"/>
      <c r="AHY15" s="31"/>
      <c r="AHZ15" s="31"/>
      <c r="AIA15" s="31"/>
      <c r="AIB15" s="31"/>
      <c r="AIC15" s="31"/>
      <c r="AID15" s="31"/>
      <c r="AIE15" s="31"/>
      <c r="AIF15" s="31"/>
      <c r="AIG15" s="31"/>
      <c r="AIH15" s="31"/>
      <c r="AII15" s="31"/>
      <c r="AIJ15" s="31"/>
      <c r="AIK15" s="31"/>
      <c r="AIL15" s="31"/>
      <c r="AIM15" s="31"/>
      <c r="AIN15" s="31"/>
      <c r="AIO15" s="31"/>
      <c r="AIP15" s="31"/>
      <c r="AIQ15" s="31"/>
      <c r="AIR15" s="31"/>
      <c r="AIS15" s="31"/>
      <c r="AIT15" s="31"/>
      <c r="AIU15" s="31"/>
      <c r="AIV15" s="31"/>
      <c r="AIW15" s="31"/>
      <c r="AIX15" s="31"/>
      <c r="AIY15" s="31"/>
      <c r="AIZ15" s="31"/>
      <c r="AJA15" s="31"/>
      <c r="AJB15" s="31"/>
      <c r="AJC15" s="31"/>
      <c r="AJD15" s="31"/>
      <c r="AJE15" s="31"/>
      <c r="AJF15" s="31"/>
      <c r="AJG15" s="31"/>
      <c r="AJH15" s="31"/>
      <c r="AJI15" s="31"/>
      <c r="AJJ15" s="31"/>
      <c r="AJK15" s="31"/>
      <c r="AJL15" s="31"/>
      <c r="AJM15" s="31"/>
      <c r="AJN15" s="31"/>
      <c r="AJO15" s="31"/>
      <c r="AJP15" s="31"/>
      <c r="AJQ15" s="31"/>
      <c r="AJR15" s="31"/>
      <c r="AJS15" s="31"/>
      <c r="AJT15" s="31"/>
      <c r="AJU15" s="31"/>
      <c r="AJV15" s="31"/>
      <c r="AJW15" s="31"/>
      <c r="AJX15" s="31"/>
      <c r="AJY15" s="31"/>
      <c r="AJZ15" s="31"/>
      <c r="AKA15" s="31"/>
      <c r="AKB15" s="31"/>
      <c r="AKC15" s="31"/>
      <c r="AKD15" s="31"/>
      <c r="AKE15" s="31"/>
    </row>
    <row r="16" spans="1:967" s="70" customFormat="1" ht="40.5" customHeight="1">
      <c r="A16" s="49"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COUNTA(INDIRECT("I"&amp;_xlpm.直近で観点が空でないセルの行番号):K16),
_xlpm.テスト内容数（テスト内容が空の場合は1）, IF(_xlpm.テスト内容数=0,1,_xlpm.テスト内容数),
_xlpm.詳細項目数&amp;"-"&amp;_xlpm.観点数&amp;"-"&amp;_xlpm.テスト内容数（テスト内容が空の場合は1）
)</f>
        <v>3-4-1</v>
      </c>
      <c r="B16" s="61"/>
      <c r="C16" s="61"/>
      <c r="D16" s="52"/>
      <c r="E16" s="52"/>
      <c r="F16" s="67" t="s">
        <v>65</v>
      </c>
      <c r="G16" s="134" t="s">
        <v>504</v>
      </c>
      <c r="H16" s="55" t="s">
        <v>584</v>
      </c>
      <c r="I16" s="55"/>
      <c r="J16" s="67"/>
      <c r="K16" s="55"/>
      <c r="L16" s="54"/>
      <c r="M16" s="56"/>
      <c r="N16" s="57"/>
      <c r="O16" s="60"/>
      <c r="P16" s="59"/>
      <c r="Q16" s="57"/>
      <c r="R16" s="60"/>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c r="DD16" s="31"/>
      <c r="DE16" s="31"/>
      <c r="DF16" s="31"/>
      <c r="DG16" s="31"/>
      <c r="DH16" s="31"/>
      <c r="DI16" s="31"/>
      <c r="DJ16" s="31"/>
      <c r="DK16" s="31"/>
      <c r="DL16" s="31"/>
      <c r="DM16" s="31"/>
      <c r="DN16" s="31"/>
      <c r="DO16" s="31"/>
      <c r="DP16" s="31"/>
      <c r="DQ16" s="31"/>
      <c r="DR16" s="31"/>
      <c r="DS16" s="31"/>
      <c r="DT16" s="31"/>
      <c r="DU16" s="31"/>
      <c r="DV16" s="31"/>
      <c r="DW16" s="31"/>
      <c r="DX16" s="31"/>
      <c r="DY16" s="31"/>
      <c r="DZ16" s="31"/>
      <c r="EA16" s="31"/>
      <c r="EB16" s="31"/>
      <c r="EC16" s="31"/>
      <c r="ED16" s="31"/>
      <c r="EE16" s="31"/>
      <c r="EF16" s="31"/>
      <c r="EG16" s="31"/>
      <c r="EH16" s="31"/>
      <c r="EI16" s="31"/>
      <c r="EJ16" s="31"/>
      <c r="EK16" s="31"/>
      <c r="EL16" s="31"/>
      <c r="EM16" s="31"/>
      <c r="EN16" s="31"/>
      <c r="EO16" s="31"/>
      <c r="EP16" s="31"/>
      <c r="EQ16" s="31"/>
      <c r="ER16" s="31"/>
      <c r="ES16" s="31"/>
      <c r="ET16" s="31"/>
      <c r="EU16" s="31"/>
      <c r="EV16" s="31"/>
      <c r="EW16" s="31"/>
      <c r="EX16" s="31"/>
      <c r="EY16" s="31"/>
      <c r="EZ16" s="31"/>
      <c r="FA16" s="31"/>
      <c r="FB16" s="31"/>
      <c r="FC16" s="31"/>
      <c r="FD16" s="31"/>
      <c r="FE16" s="31"/>
      <c r="FF16" s="31"/>
      <c r="FG16" s="31"/>
      <c r="FH16" s="31"/>
      <c r="FI16" s="31"/>
      <c r="FJ16" s="31"/>
      <c r="FK16" s="31"/>
      <c r="FL16" s="31"/>
      <c r="FM16" s="31"/>
      <c r="FN16" s="31"/>
      <c r="FO16" s="31"/>
      <c r="FP16" s="31"/>
      <c r="FQ16" s="31"/>
      <c r="FR16" s="31"/>
      <c r="FS16" s="31"/>
      <c r="FT16" s="31"/>
      <c r="FU16" s="31"/>
      <c r="FV16" s="31"/>
      <c r="FW16" s="31"/>
      <c r="FX16" s="31"/>
      <c r="FY16" s="31"/>
      <c r="FZ16" s="31"/>
      <c r="GA16" s="31"/>
      <c r="GB16" s="31"/>
      <c r="GC16" s="31"/>
      <c r="GD16" s="31"/>
      <c r="GE16" s="31"/>
      <c r="GF16" s="31"/>
      <c r="GG16" s="31"/>
      <c r="GH16" s="31"/>
      <c r="GI16" s="31"/>
      <c r="GJ16" s="31"/>
      <c r="GK16" s="31"/>
      <c r="GL16" s="31"/>
      <c r="GM16" s="31"/>
      <c r="GN16" s="31"/>
      <c r="GO16" s="31"/>
      <c r="GP16" s="31"/>
      <c r="GQ16" s="31"/>
      <c r="GR16" s="31"/>
      <c r="GS16" s="31"/>
      <c r="GT16" s="31"/>
      <c r="GU16" s="31"/>
      <c r="GV16" s="31"/>
      <c r="GW16" s="31"/>
      <c r="GX16" s="31"/>
      <c r="GY16" s="31"/>
      <c r="GZ16" s="31"/>
      <c r="HA16" s="31"/>
      <c r="HB16" s="31"/>
      <c r="HC16" s="31"/>
      <c r="HD16" s="31"/>
      <c r="HE16" s="31"/>
      <c r="HF16" s="31"/>
      <c r="HG16" s="31"/>
      <c r="HH16" s="31"/>
      <c r="HI16" s="31"/>
      <c r="HJ16" s="31"/>
      <c r="HK16" s="31"/>
      <c r="HL16" s="31"/>
      <c r="HM16" s="31"/>
      <c r="HN16" s="31"/>
      <c r="HO16" s="31"/>
      <c r="HP16" s="31"/>
      <c r="HQ16" s="31"/>
      <c r="HR16" s="31"/>
      <c r="HS16" s="31"/>
      <c r="HT16" s="31"/>
      <c r="HU16" s="31"/>
      <c r="HV16" s="31"/>
      <c r="HW16" s="31"/>
      <c r="HX16" s="31"/>
      <c r="HY16" s="31"/>
      <c r="HZ16" s="31"/>
      <c r="IA16" s="31"/>
      <c r="IB16" s="31"/>
      <c r="IC16" s="31"/>
      <c r="ID16" s="31"/>
      <c r="IE16" s="31"/>
      <c r="IF16" s="31"/>
      <c r="IG16" s="31"/>
      <c r="IH16" s="31"/>
      <c r="II16" s="31"/>
      <c r="IJ16" s="31"/>
      <c r="IK16" s="31"/>
      <c r="IL16" s="31"/>
      <c r="IM16" s="31"/>
      <c r="IN16" s="31"/>
      <c r="IO16" s="31"/>
      <c r="IP16" s="31"/>
      <c r="IQ16" s="31"/>
      <c r="IR16" s="31"/>
      <c r="IS16" s="31"/>
      <c r="IT16" s="31"/>
      <c r="IU16" s="31"/>
      <c r="IV16" s="31"/>
      <c r="IW16" s="31"/>
      <c r="IX16" s="31"/>
      <c r="IY16" s="31"/>
      <c r="IZ16" s="31"/>
      <c r="JA16" s="31"/>
      <c r="JB16" s="31"/>
      <c r="JC16" s="31"/>
      <c r="JD16" s="31"/>
      <c r="JE16" s="31"/>
      <c r="JF16" s="31"/>
      <c r="JG16" s="31"/>
      <c r="JH16" s="31"/>
      <c r="JI16" s="31"/>
      <c r="JJ16" s="31"/>
      <c r="JK16" s="31"/>
      <c r="JL16" s="31"/>
      <c r="JM16" s="31"/>
      <c r="JN16" s="31"/>
      <c r="JO16" s="31"/>
      <c r="JP16" s="31"/>
      <c r="JQ16" s="31"/>
      <c r="JR16" s="31"/>
      <c r="JS16" s="31"/>
      <c r="JT16" s="31"/>
      <c r="JU16" s="31"/>
      <c r="JV16" s="31"/>
      <c r="JW16" s="31"/>
      <c r="JX16" s="31"/>
      <c r="JY16" s="31"/>
      <c r="JZ16" s="31"/>
      <c r="KA16" s="31"/>
      <c r="KB16" s="31"/>
      <c r="KC16" s="31"/>
      <c r="KD16" s="31"/>
      <c r="KE16" s="31"/>
      <c r="KF16" s="31"/>
      <c r="KG16" s="31"/>
      <c r="KH16" s="31"/>
      <c r="KI16" s="31"/>
      <c r="KJ16" s="31"/>
      <c r="KK16" s="31"/>
      <c r="KL16" s="31"/>
      <c r="KM16" s="31"/>
      <c r="KN16" s="31"/>
      <c r="KO16" s="31"/>
      <c r="KP16" s="31"/>
      <c r="KQ16" s="31"/>
      <c r="KR16" s="31"/>
      <c r="KS16" s="31"/>
      <c r="KT16" s="31"/>
      <c r="KU16" s="31"/>
      <c r="KV16" s="31"/>
      <c r="KW16" s="31"/>
      <c r="KX16" s="31"/>
      <c r="KY16" s="31"/>
      <c r="KZ16" s="31"/>
      <c r="LA16" s="31"/>
      <c r="LB16" s="31"/>
      <c r="LC16" s="31"/>
      <c r="LD16" s="31"/>
      <c r="LE16" s="31"/>
      <c r="LF16" s="31"/>
      <c r="LG16" s="31"/>
      <c r="LH16" s="31"/>
      <c r="LI16" s="31"/>
      <c r="LJ16" s="31"/>
      <c r="LK16" s="31"/>
      <c r="LL16" s="31"/>
      <c r="LM16" s="31"/>
      <c r="LN16" s="31"/>
      <c r="LO16" s="31"/>
      <c r="LP16" s="31"/>
      <c r="LQ16" s="31"/>
      <c r="LR16" s="31"/>
      <c r="LS16" s="31"/>
      <c r="LT16" s="31"/>
      <c r="LU16" s="31"/>
      <c r="LV16" s="31"/>
      <c r="LW16" s="31"/>
      <c r="LX16" s="31"/>
      <c r="LY16" s="31"/>
      <c r="LZ16" s="31"/>
      <c r="MA16" s="31"/>
      <c r="MB16" s="31"/>
      <c r="MC16" s="31"/>
      <c r="MD16" s="31"/>
      <c r="ME16" s="31"/>
      <c r="MF16" s="31"/>
      <c r="MG16" s="31"/>
      <c r="MH16" s="31"/>
      <c r="MI16" s="31"/>
      <c r="MJ16" s="31"/>
      <c r="MK16" s="31"/>
      <c r="ML16" s="31"/>
      <c r="MM16" s="31"/>
      <c r="MN16" s="31"/>
      <c r="MO16" s="31"/>
      <c r="MP16" s="31"/>
      <c r="MQ16" s="31"/>
      <c r="MR16" s="31"/>
      <c r="MS16" s="31"/>
      <c r="MT16" s="31"/>
      <c r="MU16" s="31"/>
      <c r="MV16" s="31"/>
      <c r="MW16" s="31"/>
      <c r="MX16" s="31"/>
      <c r="MY16" s="31"/>
      <c r="MZ16" s="31"/>
      <c r="NA16" s="31"/>
      <c r="NB16" s="31"/>
      <c r="NC16" s="31"/>
      <c r="ND16" s="31"/>
      <c r="NE16" s="31"/>
      <c r="NF16" s="31"/>
      <c r="NG16" s="31"/>
      <c r="NH16" s="31"/>
      <c r="NI16" s="31"/>
      <c r="NJ16" s="31"/>
      <c r="NK16" s="31"/>
      <c r="NL16" s="31"/>
      <c r="NM16" s="31"/>
      <c r="NN16" s="31"/>
      <c r="NO16" s="31"/>
      <c r="NP16" s="31"/>
      <c r="NQ16" s="31"/>
      <c r="NR16" s="31"/>
      <c r="NS16" s="31"/>
      <c r="NT16" s="31"/>
      <c r="NU16" s="31"/>
      <c r="NV16" s="31"/>
      <c r="NW16" s="31"/>
      <c r="NX16" s="31"/>
      <c r="NY16" s="31"/>
      <c r="NZ16" s="31"/>
      <c r="OA16" s="31"/>
      <c r="OB16" s="31"/>
      <c r="OC16" s="31"/>
      <c r="OD16" s="31"/>
      <c r="OE16" s="31"/>
      <c r="OF16" s="31"/>
      <c r="OG16" s="31"/>
      <c r="OH16" s="31"/>
      <c r="OI16" s="31"/>
      <c r="OJ16" s="31"/>
      <c r="OK16" s="31"/>
      <c r="OL16" s="31"/>
      <c r="OM16" s="31"/>
      <c r="ON16" s="31"/>
      <c r="OO16" s="31"/>
      <c r="OP16" s="31"/>
      <c r="OQ16" s="31"/>
      <c r="OR16" s="31"/>
      <c r="OS16" s="31"/>
      <c r="OT16" s="31"/>
      <c r="OU16" s="31"/>
      <c r="OV16" s="31"/>
      <c r="OW16" s="31"/>
      <c r="OX16" s="31"/>
      <c r="OY16" s="31"/>
      <c r="OZ16" s="31"/>
      <c r="PA16" s="31"/>
      <c r="PB16" s="31"/>
      <c r="PC16" s="31"/>
      <c r="PD16" s="31"/>
      <c r="PE16" s="31"/>
      <c r="PF16" s="31"/>
      <c r="PG16" s="31"/>
      <c r="PH16" s="31"/>
      <c r="PI16" s="31"/>
      <c r="PJ16" s="31"/>
      <c r="PK16" s="31"/>
      <c r="PL16" s="31"/>
      <c r="PM16" s="31"/>
      <c r="PN16" s="31"/>
      <c r="PO16" s="31"/>
      <c r="PP16" s="31"/>
      <c r="PQ16" s="31"/>
      <c r="PR16" s="31"/>
      <c r="PS16" s="31"/>
      <c r="PT16" s="31"/>
      <c r="PU16" s="31"/>
      <c r="PV16" s="31"/>
      <c r="PW16" s="31"/>
      <c r="PX16" s="31"/>
      <c r="PY16" s="31"/>
      <c r="PZ16" s="31"/>
      <c r="QA16" s="31"/>
      <c r="QB16" s="31"/>
      <c r="QC16" s="31"/>
      <c r="QD16" s="31"/>
      <c r="QE16" s="31"/>
      <c r="QF16" s="31"/>
      <c r="QG16" s="31"/>
      <c r="QH16" s="31"/>
      <c r="QI16" s="31"/>
      <c r="QJ16" s="31"/>
      <c r="QK16" s="31"/>
      <c r="QL16" s="31"/>
      <c r="QM16" s="31"/>
      <c r="QN16" s="31"/>
      <c r="QO16" s="31"/>
      <c r="QP16" s="31"/>
      <c r="QQ16" s="31"/>
      <c r="QR16" s="31"/>
      <c r="QS16" s="31"/>
      <c r="QT16" s="31"/>
      <c r="QU16" s="31"/>
      <c r="QV16" s="31"/>
      <c r="QW16" s="31"/>
      <c r="QX16" s="31"/>
      <c r="QY16" s="31"/>
      <c r="QZ16" s="31"/>
      <c r="RA16" s="31"/>
      <c r="RB16" s="31"/>
      <c r="RC16" s="31"/>
      <c r="RD16" s="31"/>
      <c r="RE16" s="31"/>
      <c r="RF16" s="31"/>
      <c r="RG16" s="31"/>
      <c r="RH16" s="31"/>
      <c r="RI16" s="31"/>
      <c r="RJ16" s="31"/>
      <c r="RK16" s="31"/>
      <c r="RL16" s="31"/>
      <c r="RM16" s="31"/>
      <c r="RN16" s="31"/>
      <c r="RO16" s="31"/>
      <c r="RP16" s="31"/>
      <c r="RQ16" s="31"/>
      <c r="RR16" s="31"/>
      <c r="RS16" s="31"/>
      <c r="RT16" s="31"/>
      <c r="RU16" s="31"/>
      <c r="RV16" s="31"/>
      <c r="RW16" s="31"/>
      <c r="RX16" s="31"/>
      <c r="RY16" s="31"/>
      <c r="RZ16" s="31"/>
      <c r="SA16" s="31"/>
      <c r="SB16" s="31"/>
      <c r="SC16" s="31"/>
      <c r="SD16" s="31"/>
      <c r="SE16" s="31"/>
      <c r="SF16" s="31"/>
      <c r="SG16" s="31"/>
      <c r="SH16" s="31"/>
      <c r="SI16" s="31"/>
      <c r="SJ16" s="31"/>
      <c r="SK16" s="31"/>
      <c r="SL16" s="31"/>
      <c r="SM16" s="31"/>
      <c r="SN16" s="31"/>
      <c r="SO16" s="31"/>
      <c r="SP16" s="31"/>
      <c r="SQ16" s="31"/>
      <c r="SR16" s="31"/>
      <c r="SS16" s="31"/>
      <c r="ST16" s="31"/>
      <c r="SU16" s="31"/>
      <c r="SV16" s="31"/>
      <c r="SW16" s="31"/>
      <c r="SX16" s="31"/>
      <c r="SY16" s="31"/>
      <c r="SZ16" s="31"/>
      <c r="TA16" s="31"/>
      <c r="TB16" s="31"/>
      <c r="TC16" s="31"/>
      <c r="TD16" s="31"/>
      <c r="TE16" s="31"/>
      <c r="TF16" s="31"/>
      <c r="TG16" s="31"/>
      <c r="TH16" s="31"/>
      <c r="TI16" s="31"/>
      <c r="TJ16" s="31"/>
      <c r="TK16" s="31"/>
      <c r="TL16" s="31"/>
      <c r="TM16" s="31"/>
      <c r="TN16" s="31"/>
      <c r="TO16" s="31"/>
      <c r="TP16" s="31"/>
      <c r="TQ16" s="31"/>
      <c r="TR16" s="31"/>
      <c r="TS16" s="31"/>
      <c r="TT16" s="31"/>
      <c r="TU16" s="31"/>
      <c r="TV16" s="31"/>
      <c r="TW16" s="31"/>
      <c r="TX16" s="31"/>
      <c r="TY16" s="31"/>
      <c r="TZ16" s="31"/>
      <c r="UA16" s="31"/>
      <c r="UB16" s="31"/>
      <c r="UC16" s="31"/>
      <c r="UD16" s="31"/>
      <c r="UE16" s="31"/>
      <c r="UF16" s="31"/>
      <c r="UG16" s="31"/>
      <c r="UH16" s="31"/>
      <c r="UI16" s="31"/>
      <c r="UJ16" s="31"/>
      <c r="UK16" s="31"/>
      <c r="UL16" s="31"/>
      <c r="UM16" s="31"/>
      <c r="UN16" s="31"/>
      <c r="UO16" s="31"/>
      <c r="UP16" s="31"/>
      <c r="UQ16" s="31"/>
      <c r="UR16" s="31"/>
      <c r="US16" s="31"/>
      <c r="UT16" s="31"/>
      <c r="UU16" s="31"/>
      <c r="UV16" s="31"/>
      <c r="UW16" s="31"/>
      <c r="UX16" s="31"/>
      <c r="UY16" s="31"/>
      <c r="UZ16" s="31"/>
      <c r="VA16" s="31"/>
      <c r="VB16" s="31"/>
      <c r="VC16" s="31"/>
      <c r="VD16" s="31"/>
      <c r="VE16" s="31"/>
      <c r="VF16" s="31"/>
      <c r="VG16" s="31"/>
      <c r="VH16" s="31"/>
      <c r="VI16" s="31"/>
      <c r="VJ16" s="31"/>
      <c r="VK16" s="31"/>
      <c r="VL16" s="31"/>
      <c r="VM16" s="31"/>
      <c r="VN16" s="31"/>
      <c r="VO16" s="31"/>
      <c r="VP16" s="31"/>
      <c r="VQ16" s="31"/>
      <c r="VR16" s="31"/>
      <c r="VS16" s="31"/>
      <c r="VT16" s="31"/>
      <c r="VU16" s="31"/>
      <c r="VV16" s="31"/>
      <c r="VW16" s="31"/>
      <c r="VX16" s="31"/>
      <c r="VY16" s="31"/>
      <c r="VZ16" s="31"/>
      <c r="WA16" s="31"/>
      <c r="WB16" s="31"/>
      <c r="WC16" s="31"/>
      <c r="WD16" s="31"/>
      <c r="WE16" s="31"/>
      <c r="WF16" s="31"/>
      <c r="WG16" s="31"/>
      <c r="WH16" s="31"/>
      <c r="WI16" s="31"/>
      <c r="WJ16" s="31"/>
      <c r="WK16" s="31"/>
      <c r="WL16" s="31"/>
      <c r="WM16" s="31"/>
      <c r="WN16" s="31"/>
      <c r="WO16" s="31"/>
      <c r="WP16" s="31"/>
      <c r="WQ16" s="31"/>
      <c r="WR16" s="31"/>
      <c r="WS16" s="31"/>
      <c r="WT16" s="31"/>
      <c r="WU16" s="31"/>
      <c r="WV16" s="31"/>
      <c r="WW16" s="31"/>
      <c r="WX16" s="31"/>
      <c r="WY16" s="31"/>
      <c r="WZ16" s="31"/>
      <c r="XA16" s="31"/>
      <c r="XB16" s="31"/>
      <c r="XC16" s="31"/>
      <c r="XD16" s="31"/>
      <c r="XE16" s="31"/>
      <c r="XF16" s="31"/>
      <c r="XG16" s="31"/>
      <c r="XH16" s="31"/>
      <c r="XI16" s="31"/>
      <c r="XJ16" s="31"/>
      <c r="XK16" s="31"/>
      <c r="XL16" s="31"/>
      <c r="XM16" s="31"/>
      <c r="XN16" s="31"/>
      <c r="XO16" s="31"/>
      <c r="XP16" s="31"/>
      <c r="XQ16" s="31"/>
      <c r="XR16" s="31"/>
      <c r="XS16" s="31"/>
      <c r="XT16" s="31"/>
      <c r="XU16" s="31"/>
      <c r="XV16" s="31"/>
      <c r="XW16" s="31"/>
      <c r="XX16" s="31"/>
      <c r="XY16" s="31"/>
      <c r="XZ16" s="31"/>
      <c r="YA16" s="31"/>
      <c r="YB16" s="31"/>
      <c r="YC16" s="31"/>
      <c r="YD16" s="31"/>
      <c r="YE16" s="31"/>
      <c r="YF16" s="31"/>
      <c r="YG16" s="31"/>
      <c r="YH16" s="31"/>
      <c r="YI16" s="31"/>
      <c r="YJ16" s="31"/>
      <c r="YK16" s="31"/>
      <c r="YL16" s="31"/>
      <c r="YM16" s="31"/>
      <c r="YN16" s="31"/>
      <c r="YO16" s="31"/>
      <c r="YP16" s="31"/>
      <c r="YQ16" s="31"/>
      <c r="YR16" s="31"/>
      <c r="YS16" s="31"/>
      <c r="YT16" s="31"/>
      <c r="YU16" s="31"/>
      <c r="YV16" s="31"/>
      <c r="YW16" s="31"/>
      <c r="YX16" s="31"/>
      <c r="YY16" s="31"/>
      <c r="YZ16" s="31"/>
      <c r="ZA16" s="31"/>
      <c r="ZB16" s="31"/>
      <c r="ZC16" s="31"/>
      <c r="ZD16" s="31"/>
      <c r="ZE16" s="31"/>
      <c r="ZF16" s="31"/>
      <c r="ZG16" s="31"/>
      <c r="ZH16" s="31"/>
      <c r="ZI16" s="31"/>
      <c r="ZJ16" s="31"/>
      <c r="ZK16" s="31"/>
      <c r="ZL16" s="31"/>
      <c r="ZM16" s="31"/>
      <c r="ZN16" s="31"/>
      <c r="ZO16" s="31"/>
      <c r="ZP16" s="31"/>
      <c r="ZQ16" s="31"/>
      <c r="ZR16" s="31"/>
      <c r="ZS16" s="31"/>
      <c r="ZT16" s="31"/>
      <c r="ZU16" s="31"/>
      <c r="ZV16" s="31"/>
      <c r="ZW16" s="31"/>
      <c r="ZX16" s="31"/>
      <c r="ZY16" s="31"/>
      <c r="ZZ16" s="31"/>
      <c r="AAA16" s="31"/>
      <c r="AAB16" s="31"/>
      <c r="AAC16" s="31"/>
      <c r="AAD16" s="31"/>
      <c r="AAE16" s="31"/>
      <c r="AAF16" s="31"/>
      <c r="AAG16" s="31"/>
      <c r="AAH16" s="31"/>
      <c r="AAI16" s="31"/>
      <c r="AAJ16" s="31"/>
      <c r="AAK16" s="31"/>
      <c r="AAL16" s="31"/>
      <c r="AAM16" s="31"/>
      <c r="AAN16" s="31"/>
      <c r="AAO16" s="31"/>
      <c r="AAP16" s="31"/>
      <c r="AAQ16" s="31"/>
      <c r="AAR16" s="31"/>
      <c r="AAS16" s="31"/>
      <c r="AAT16" s="31"/>
      <c r="AAU16" s="31"/>
      <c r="AAV16" s="31"/>
      <c r="AAW16" s="31"/>
      <c r="AAX16" s="31"/>
      <c r="AAY16" s="31"/>
      <c r="AAZ16" s="31"/>
      <c r="ABA16" s="31"/>
      <c r="ABB16" s="31"/>
      <c r="ABC16" s="31"/>
      <c r="ABD16" s="31"/>
      <c r="ABE16" s="31"/>
      <c r="ABF16" s="31"/>
      <c r="ABG16" s="31"/>
      <c r="ABH16" s="31"/>
      <c r="ABI16" s="31"/>
      <c r="ABJ16" s="31"/>
      <c r="ABK16" s="31"/>
      <c r="ABL16" s="31"/>
      <c r="ABM16" s="31"/>
      <c r="ABN16" s="31"/>
      <c r="ABO16" s="31"/>
      <c r="ABP16" s="31"/>
      <c r="ABQ16" s="31"/>
      <c r="ABR16" s="31"/>
      <c r="ABS16" s="31"/>
      <c r="ABT16" s="31"/>
      <c r="ABU16" s="31"/>
      <c r="ABV16" s="31"/>
      <c r="ABW16" s="31"/>
      <c r="ABX16" s="31"/>
      <c r="ABY16" s="31"/>
      <c r="ABZ16" s="31"/>
      <c r="ACA16" s="31"/>
      <c r="ACB16" s="31"/>
      <c r="ACC16" s="31"/>
      <c r="ACD16" s="31"/>
      <c r="ACE16" s="31"/>
      <c r="ACF16" s="31"/>
      <c r="ACG16" s="31"/>
      <c r="ACH16" s="31"/>
      <c r="ACI16" s="31"/>
      <c r="ACJ16" s="31"/>
      <c r="ACK16" s="31"/>
      <c r="ACL16" s="31"/>
      <c r="ACM16" s="31"/>
      <c r="ACN16" s="31"/>
      <c r="ACO16" s="31"/>
      <c r="ACP16" s="31"/>
      <c r="ACQ16" s="31"/>
      <c r="ACR16" s="31"/>
      <c r="ACS16" s="31"/>
      <c r="ACT16" s="31"/>
      <c r="ACU16" s="31"/>
      <c r="ACV16" s="31"/>
      <c r="ACW16" s="31"/>
      <c r="ACX16" s="31"/>
      <c r="ACY16" s="31"/>
      <c r="ACZ16" s="31"/>
      <c r="ADA16" s="31"/>
      <c r="ADB16" s="31"/>
      <c r="ADC16" s="31"/>
      <c r="ADD16" s="31"/>
      <c r="ADE16" s="31"/>
      <c r="ADF16" s="31"/>
      <c r="ADG16" s="31"/>
      <c r="ADH16" s="31"/>
      <c r="ADI16" s="31"/>
      <c r="ADJ16" s="31"/>
      <c r="ADK16" s="31"/>
      <c r="ADL16" s="31"/>
      <c r="ADM16" s="31"/>
      <c r="ADN16" s="31"/>
      <c r="ADO16" s="31"/>
      <c r="ADP16" s="31"/>
      <c r="ADQ16" s="31"/>
      <c r="ADR16" s="31"/>
      <c r="ADS16" s="31"/>
      <c r="ADT16" s="31"/>
      <c r="ADU16" s="31"/>
      <c r="ADV16" s="31"/>
      <c r="ADW16" s="31"/>
      <c r="ADX16" s="31"/>
      <c r="ADY16" s="31"/>
      <c r="ADZ16" s="31"/>
      <c r="AEA16" s="31"/>
      <c r="AEB16" s="31"/>
      <c r="AEC16" s="31"/>
      <c r="AED16" s="31"/>
      <c r="AEE16" s="31"/>
      <c r="AEF16" s="31"/>
      <c r="AEG16" s="31"/>
      <c r="AEH16" s="31"/>
      <c r="AEI16" s="31"/>
      <c r="AEJ16" s="31"/>
      <c r="AEK16" s="31"/>
      <c r="AEL16" s="31"/>
      <c r="AEM16" s="31"/>
      <c r="AEN16" s="31"/>
      <c r="AEO16" s="31"/>
      <c r="AEP16" s="31"/>
      <c r="AEQ16" s="31"/>
      <c r="AER16" s="31"/>
      <c r="AES16" s="31"/>
      <c r="AET16" s="31"/>
      <c r="AEU16" s="31"/>
      <c r="AEV16" s="31"/>
      <c r="AEW16" s="31"/>
      <c r="AEX16" s="31"/>
      <c r="AEY16" s="31"/>
      <c r="AEZ16" s="31"/>
      <c r="AFA16" s="31"/>
      <c r="AFB16" s="31"/>
      <c r="AFC16" s="31"/>
      <c r="AFD16" s="31"/>
      <c r="AFE16" s="31"/>
      <c r="AFF16" s="31"/>
      <c r="AFG16" s="31"/>
      <c r="AFH16" s="31"/>
      <c r="AFI16" s="31"/>
      <c r="AFJ16" s="31"/>
      <c r="AFK16" s="31"/>
      <c r="AFL16" s="31"/>
      <c r="AFM16" s="31"/>
      <c r="AFN16" s="31"/>
      <c r="AFO16" s="31"/>
      <c r="AFP16" s="31"/>
      <c r="AFQ16" s="31"/>
      <c r="AFR16" s="31"/>
      <c r="AFS16" s="31"/>
      <c r="AFT16" s="31"/>
      <c r="AFU16" s="31"/>
      <c r="AFV16" s="31"/>
      <c r="AFW16" s="31"/>
      <c r="AFX16" s="31"/>
      <c r="AFY16" s="31"/>
      <c r="AFZ16" s="31"/>
      <c r="AGA16" s="31"/>
      <c r="AGB16" s="31"/>
      <c r="AGC16" s="31"/>
      <c r="AGD16" s="31"/>
      <c r="AGE16" s="31"/>
      <c r="AGF16" s="31"/>
      <c r="AGG16" s="31"/>
      <c r="AGH16" s="31"/>
      <c r="AGI16" s="31"/>
      <c r="AGJ16" s="31"/>
      <c r="AGK16" s="31"/>
      <c r="AGL16" s="31"/>
      <c r="AGM16" s="31"/>
      <c r="AGN16" s="31"/>
      <c r="AGO16" s="31"/>
      <c r="AGP16" s="31"/>
      <c r="AGQ16" s="31"/>
      <c r="AGR16" s="31"/>
      <c r="AGS16" s="31"/>
      <c r="AGT16" s="31"/>
      <c r="AGU16" s="31"/>
      <c r="AGV16" s="31"/>
      <c r="AGW16" s="31"/>
      <c r="AGX16" s="31"/>
      <c r="AGY16" s="31"/>
      <c r="AGZ16" s="31"/>
      <c r="AHA16" s="31"/>
      <c r="AHB16" s="31"/>
      <c r="AHC16" s="31"/>
      <c r="AHD16" s="31"/>
      <c r="AHE16" s="31"/>
      <c r="AHF16" s="31"/>
      <c r="AHG16" s="31"/>
      <c r="AHH16" s="31"/>
      <c r="AHI16" s="31"/>
      <c r="AHJ16" s="31"/>
      <c r="AHK16" s="31"/>
      <c r="AHL16" s="31"/>
      <c r="AHM16" s="31"/>
      <c r="AHN16" s="31"/>
      <c r="AHO16" s="31"/>
      <c r="AHP16" s="31"/>
      <c r="AHQ16" s="31"/>
      <c r="AHR16" s="31"/>
      <c r="AHS16" s="31"/>
      <c r="AHT16" s="31"/>
      <c r="AHU16" s="31"/>
      <c r="AHV16" s="31"/>
      <c r="AHW16" s="31"/>
      <c r="AHX16" s="31"/>
      <c r="AHY16" s="31"/>
      <c r="AHZ16" s="31"/>
      <c r="AIA16" s="31"/>
      <c r="AIB16" s="31"/>
      <c r="AIC16" s="31"/>
      <c r="AID16" s="31"/>
      <c r="AIE16" s="31"/>
      <c r="AIF16" s="31"/>
      <c r="AIG16" s="31"/>
      <c r="AIH16" s="31"/>
      <c r="AII16" s="31"/>
      <c r="AIJ16" s="31"/>
      <c r="AIK16" s="31"/>
      <c r="AIL16" s="31"/>
      <c r="AIM16" s="31"/>
      <c r="AIN16" s="31"/>
      <c r="AIO16" s="31"/>
      <c r="AIP16" s="31"/>
      <c r="AIQ16" s="31"/>
      <c r="AIR16" s="31"/>
      <c r="AIS16" s="31"/>
      <c r="AIT16" s="31"/>
      <c r="AIU16" s="31"/>
      <c r="AIV16" s="31"/>
      <c r="AIW16" s="31"/>
      <c r="AIX16" s="31"/>
      <c r="AIY16" s="31"/>
      <c r="AIZ16" s="31"/>
      <c r="AJA16" s="31"/>
      <c r="AJB16" s="31"/>
      <c r="AJC16" s="31"/>
      <c r="AJD16" s="31"/>
      <c r="AJE16" s="31"/>
      <c r="AJF16" s="31"/>
      <c r="AJG16" s="31"/>
      <c r="AJH16" s="31"/>
      <c r="AJI16" s="31"/>
      <c r="AJJ16" s="31"/>
      <c r="AJK16" s="31"/>
      <c r="AJL16" s="31"/>
      <c r="AJM16" s="31"/>
      <c r="AJN16" s="31"/>
      <c r="AJO16" s="31"/>
      <c r="AJP16" s="31"/>
      <c r="AJQ16" s="31"/>
      <c r="AJR16" s="31"/>
      <c r="AJS16" s="31"/>
      <c r="AJT16" s="31"/>
      <c r="AJU16" s="31"/>
      <c r="AJV16" s="31"/>
      <c r="AJW16" s="31"/>
      <c r="AJX16" s="31"/>
      <c r="AJY16" s="31"/>
      <c r="AJZ16" s="31"/>
      <c r="AKA16" s="31"/>
      <c r="AKB16" s="31"/>
      <c r="AKC16" s="31"/>
      <c r="AKD16" s="31"/>
      <c r="AKE16" s="31"/>
    </row>
    <row r="17" spans="1:967" s="70" customFormat="1" ht="40.5" customHeight="1">
      <c r="A17" s="49"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COUNTA(INDIRECT("I"&amp;_xlpm.直近で観点が空でないセルの行番号):K17),
_xlpm.テスト内容数（テスト内容が空の場合は1）, IF(_xlpm.テスト内容数=0,1,_xlpm.テスト内容数),
_xlpm.詳細項目数&amp;"-"&amp;_xlpm.観点数&amp;"-"&amp;_xlpm.テスト内容数（テスト内容が空の場合は1）
)</f>
        <v>3-5-1</v>
      </c>
      <c r="B17" s="61"/>
      <c r="C17" s="61"/>
      <c r="D17" s="71"/>
      <c r="E17" s="72"/>
      <c r="F17" s="67" t="s">
        <v>66</v>
      </c>
      <c r="G17" s="134" t="s">
        <v>504</v>
      </c>
      <c r="H17" s="55" t="s">
        <v>584</v>
      </c>
      <c r="I17" s="55"/>
      <c r="J17" s="67"/>
      <c r="K17" s="55"/>
      <c r="L17" s="73"/>
      <c r="M17" s="56"/>
      <c r="N17" s="57"/>
      <c r="O17" s="60"/>
      <c r="P17" s="59"/>
      <c r="Q17" s="57"/>
      <c r="R17" s="60"/>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31"/>
      <c r="EI17" s="31"/>
      <c r="EJ17" s="31"/>
      <c r="EK17" s="31"/>
      <c r="EL17" s="31"/>
      <c r="EM17" s="31"/>
      <c r="EN17" s="31"/>
      <c r="EO17" s="31"/>
      <c r="EP17" s="31"/>
      <c r="EQ17" s="31"/>
      <c r="ER17" s="31"/>
      <c r="ES17" s="31"/>
      <c r="ET17" s="31"/>
      <c r="EU17" s="31"/>
      <c r="EV17" s="31"/>
      <c r="EW17" s="31"/>
      <c r="EX17" s="31"/>
      <c r="EY17" s="31"/>
      <c r="EZ17" s="31"/>
      <c r="FA17" s="31"/>
      <c r="FB17" s="31"/>
      <c r="FC17" s="31"/>
      <c r="FD17" s="31"/>
      <c r="FE17" s="31"/>
      <c r="FF17" s="31"/>
      <c r="FG17" s="31"/>
      <c r="FH17" s="31"/>
      <c r="FI17" s="31"/>
      <c r="FJ17" s="31"/>
      <c r="FK17" s="31"/>
      <c r="FL17" s="31"/>
      <c r="FM17" s="31"/>
      <c r="FN17" s="31"/>
      <c r="FO17" s="31"/>
      <c r="FP17" s="31"/>
      <c r="FQ17" s="31"/>
      <c r="FR17" s="31"/>
      <c r="FS17" s="31"/>
      <c r="FT17" s="31"/>
      <c r="FU17" s="31"/>
      <c r="FV17" s="31"/>
      <c r="FW17" s="31"/>
      <c r="FX17" s="31"/>
      <c r="FY17" s="31"/>
      <c r="FZ17" s="31"/>
      <c r="GA17" s="31"/>
      <c r="GB17" s="31"/>
      <c r="GC17" s="31"/>
      <c r="GD17" s="31"/>
      <c r="GE17" s="31"/>
      <c r="GF17" s="31"/>
      <c r="GG17" s="31"/>
      <c r="GH17" s="31"/>
      <c r="GI17" s="31"/>
      <c r="GJ17" s="31"/>
      <c r="GK17" s="31"/>
      <c r="GL17" s="31"/>
      <c r="GM17" s="31"/>
      <c r="GN17" s="31"/>
      <c r="GO17" s="31"/>
      <c r="GP17" s="31"/>
      <c r="GQ17" s="31"/>
      <c r="GR17" s="31"/>
      <c r="GS17" s="31"/>
      <c r="GT17" s="31"/>
      <c r="GU17" s="31"/>
      <c r="GV17" s="31"/>
      <c r="GW17" s="31"/>
      <c r="GX17" s="31"/>
      <c r="GY17" s="31"/>
      <c r="GZ17" s="31"/>
      <c r="HA17" s="31"/>
      <c r="HB17" s="31"/>
      <c r="HC17" s="31"/>
      <c r="HD17" s="31"/>
      <c r="HE17" s="31"/>
      <c r="HF17" s="31"/>
      <c r="HG17" s="31"/>
      <c r="HH17" s="31"/>
      <c r="HI17" s="31"/>
      <c r="HJ17" s="31"/>
      <c r="HK17" s="31"/>
      <c r="HL17" s="31"/>
      <c r="HM17" s="31"/>
      <c r="HN17" s="31"/>
      <c r="HO17" s="31"/>
      <c r="HP17" s="31"/>
      <c r="HQ17" s="31"/>
      <c r="HR17" s="31"/>
      <c r="HS17" s="31"/>
      <c r="HT17" s="31"/>
      <c r="HU17" s="31"/>
      <c r="HV17" s="31"/>
      <c r="HW17" s="31"/>
      <c r="HX17" s="31"/>
      <c r="HY17" s="31"/>
      <c r="HZ17" s="31"/>
      <c r="IA17" s="31"/>
      <c r="IB17" s="31"/>
      <c r="IC17" s="31"/>
      <c r="ID17" s="31"/>
      <c r="IE17" s="31"/>
      <c r="IF17" s="31"/>
      <c r="IG17" s="31"/>
      <c r="IH17" s="31"/>
      <c r="II17" s="31"/>
      <c r="IJ17" s="31"/>
      <c r="IK17" s="31"/>
      <c r="IL17" s="31"/>
      <c r="IM17" s="31"/>
      <c r="IN17" s="31"/>
      <c r="IO17" s="31"/>
      <c r="IP17" s="31"/>
      <c r="IQ17" s="31"/>
      <c r="IR17" s="31"/>
      <c r="IS17" s="31"/>
      <c r="IT17" s="31"/>
      <c r="IU17" s="31"/>
      <c r="IV17" s="31"/>
      <c r="IW17" s="31"/>
      <c r="IX17" s="31"/>
      <c r="IY17" s="31"/>
      <c r="IZ17" s="31"/>
      <c r="JA17" s="31"/>
      <c r="JB17" s="31"/>
      <c r="JC17" s="31"/>
      <c r="JD17" s="31"/>
      <c r="JE17" s="31"/>
      <c r="JF17" s="31"/>
      <c r="JG17" s="31"/>
      <c r="JH17" s="31"/>
      <c r="JI17" s="31"/>
      <c r="JJ17" s="31"/>
      <c r="JK17" s="31"/>
      <c r="JL17" s="31"/>
      <c r="JM17" s="31"/>
      <c r="JN17" s="31"/>
      <c r="JO17" s="31"/>
      <c r="JP17" s="31"/>
      <c r="JQ17" s="31"/>
      <c r="JR17" s="31"/>
      <c r="JS17" s="31"/>
      <c r="JT17" s="31"/>
      <c r="JU17" s="31"/>
      <c r="JV17" s="31"/>
      <c r="JW17" s="31"/>
      <c r="JX17" s="31"/>
      <c r="JY17" s="31"/>
      <c r="JZ17" s="31"/>
      <c r="KA17" s="31"/>
      <c r="KB17" s="31"/>
      <c r="KC17" s="31"/>
      <c r="KD17" s="31"/>
      <c r="KE17" s="31"/>
      <c r="KF17" s="31"/>
      <c r="KG17" s="31"/>
      <c r="KH17" s="31"/>
      <c r="KI17" s="31"/>
      <c r="KJ17" s="31"/>
      <c r="KK17" s="31"/>
      <c r="KL17" s="31"/>
      <c r="KM17" s="31"/>
      <c r="KN17" s="31"/>
      <c r="KO17" s="31"/>
      <c r="KP17" s="31"/>
      <c r="KQ17" s="31"/>
      <c r="KR17" s="31"/>
      <c r="KS17" s="31"/>
      <c r="KT17" s="31"/>
      <c r="KU17" s="31"/>
      <c r="KV17" s="31"/>
      <c r="KW17" s="31"/>
      <c r="KX17" s="31"/>
      <c r="KY17" s="31"/>
      <c r="KZ17" s="31"/>
      <c r="LA17" s="31"/>
      <c r="LB17" s="31"/>
      <c r="LC17" s="31"/>
      <c r="LD17" s="31"/>
      <c r="LE17" s="31"/>
      <c r="LF17" s="31"/>
      <c r="LG17" s="31"/>
      <c r="LH17" s="31"/>
      <c r="LI17" s="31"/>
      <c r="LJ17" s="31"/>
      <c r="LK17" s="31"/>
      <c r="LL17" s="31"/>
      <c r="LM17" s="31"/>
      <c r="LN17" s="31"/>
      <c r="LO17" s="31"/>
      <c r="LP17" s="31"/>
      <c r="LQ17" s="31"/>
      <c r="LR17" s="31"/>
      <c r="LS17" s="31"/>
      <c r="LT17" s="31"/>
      <c r="LU17" s="31"/>
      <c r="LV17" s="31"/>
      <c r="LW17" s="31"/>
      <c r="LX17" s="31"/>
      <c r="LY17" s="31"/>
      <c r="LZ17" s="31"/>
      <c r="MA17" s="31"/>
      <c r="MB17" s="31"/>
      <c r="MC17" s="31"/>
      <c r="MD17" s="31"/>
      <c r="ME17" s="31"/>
      <c r="MF17" s="31"/>
      <c r="MG17" s="31"/>
      <c r="MH17" s="31"/>
      <c r="MI17" s="31"/>
      <c r="MJ17" s="31"/>
      <c r="MK17" s="31"/>
      <c r="ML17" s="31"/>
      <c r="MM17" s="31"/>
      <c r="MN17" s="31"/>
      <c r="MO17" s="31"/>
      <c r="MP17" s="31"/>
      <c r="MQ17" s="31"/>
      <c r="MR17" s="31"/>
      <c r="MS17" s="31"/>
      <c r="MT17" s="31"/>
      <c r="MU17" s="31"/>
      <c r="MV17" s="31"/>
      <c r="MW17" s="31"/>
      <c r="MX17" s="31"/>
      <c r="MY17" s="31"/>
      <c r="MZ17" s="31"/>
      <c r="NA17" s="31"/>
      <c r="NB17" s="31"/>
      <c r="NC17" s="31"/>
      <c r="ND17" s="31"/>
      <c r="NE17" s="31"/>
      <c r="NF17" s="31"/>
      <c r="NG17" s="31"/>
      <c r="NH17" s="31"/>
      <c r="NI17" s="31"/>
      <c r="NJ17" s="31"/>
      <c r="NK17" s="31"/>
      <c r="NL17" s="31"/>
      <c r="NM17" s="31"/>
      <c r="NN17" s="31"/>
      <c r="NO17" s="31"/>
      <c r="NP17" s="31"/>
      <c r="NQ17" s="31"/>
      <c r="NR17" s="31"/>
      <c r="NS17" s="31"/>
      <c r="NT17" s="31"/>
      <c r="NU17" s="31"/>
      <c r="NV17" s="31"/>
      <c r="NW17" s="31"/>
      <c r="NX17" s="31"/>
      <c r="NY17" s="31"/>
      <c r="NZ17" s="31"/>
      <c r="OA17" s="31"/>
      <c r="OB17" s="31"/>
      <c r="OC17" s="31"/>
      <c r="OD17" s="31"/>
      <c r="OE17" s="31"/>
      <c r="OF17" s="31"/>
      <c r="OG17" s="31"/>
      <c r="OH17" s="31"/>
      <c r="OI17" s="31"/>
      <c r="OJ17" s="31"/>
      <c r="OK17" s="31"/>
      <c r="OL17" s="31"/>
      <c r="OM17" s="31"/>
      <c r="ON17" s="31"/>
      <c r="OO17" s="31"/>
      <c r="OP17" s="31"/>
      <c r="OQ17" s="31"/>
      <c r="OR17" s="31"/>
      <c r="OS17" s="31"/>
      <c r="OT17" s="31"/>
      <c r="OU17" s="31"/>
      <c r="OV17" s="31"/>
      <c r="OW17" s="31"/>
      <c r="OX17" s="31"/>
      <c r="OY17" s="31"/>
      <c r="OZ17" s="31"/>
      <c r="PA17" s="31"/>
      <c r="PB17" s="31"/>
      <c r="PC17" s="31"/>
      <c r="PD17" s="31"/>
      <c r="PE17" s="31"/>
      <c r="PF17" s="31"/>
      <c r="PG17" s="31"/>
      <c r="PH17" s="31"/>
      <c r="PI17" s="31"/>
      <c r="PJ17" s="31"/>
      <c r="PK17" s="31"/>
      <c r="PL17" s="31"/>
      <c r="PM17" s="31"/>
      <c r="PN17" s="31"/>
      <c r="PO17" s="31"/>
      <c r="PP17" s="31"/>
      <c r="PQ17" s="31"/>
      <c r="PR17" s="31"/>
      <c r="PS17" s="31"/>
      <c r="PT17" s="31"/>
      <c r="PU17" s="31"/>
      <c r="PV17" s="31"/>
      <c r="PW17" s="31"/>
      <c r="PX17" s="31"/>
      <c r="PY17" s="31"/>
      <c r="PZ17" s="31"/>
      <c r="QA17" s="31"/>
      <c r="QB17" s="31"/>
      <c r="QC17" s="31"/>
      <c r="QD17" s="31"/>
      <c r="QE17" s="31"/>
      <c r="QF17" s="31"/>
      <c r="QG17" s="31"/>
      <c r="QH17" s="31"/>
      <c r="QI17" s="31"/>
      <c r="QJ17" s="31"/>
      <c r="QK17" s="31"/>
      <c r="QL17" s="31"/>
      <c r="QM17" s="31"/>
      <c r="QN17" s="31"/>
      <c r="QO17" s="31"/>
      <c r="QP17" s="31"/>
      <c r="QQ17" s="31"/>
      <c r="QR17" s="31"/>
      <c r="QS17" s="31"/>
      <c r="QT17" s="31"/>
      <c r="QU17" s="31"/>
      <c r="QV17" s="31"/>
      <c r="QW17" s="31"/>
      <c r="QX17" s="31"/>
      <c r="QY17" s="31"/>
      <c r="QZ17" s="31"/>
      <c r="RA17" s="31"/>
      <c r="RB17" s="31"/>
      <c r="RC17" s="31"/>
      <c r="RD17" s="31"/>
      <c r="RE17" s="31"/>
      <c r="RF17" s="31"/>
      <c r="RG17" s="31"/>
      <c r="RH17" s="31"/>
      <c r="RI17" s="31"/>
      <c r="RJ17" s="31"/>
      <c r="RK17" s="31"/>
      <c r="RL17" s="31"/>
      <c r="RM17" s="31"/>
      <c r="RN17" s="31"/>
      <c r="RO17" s="31"/>
      <c r="RP17" s="31"/>
      <c r="RQ17" s="31"/>
      <c r="RR17" s="31"/>
      <c r="RS17" s="31"/>
      <c r="RT17" s="31"/>
      <c r="RU17" s="31"/>
      <c r="RV17" s="31"/>
      <c r="RW17" s="31"/>
      <c r="RX17" s="31"/>
      <c r="RY17" s="31"/>
      <c r="RZ17" s="31"/>
      <c r="SA17" s="31"/>
      <c r="SB17" s="31"/>
      <c r="SC17" s="31"/>
      <c r="SD17" s="31"/>
      <c r="SE17" s="31"/>
      <c r="SF17" s="31"/>
      <c r="SG17" s="31"/>
      <c r="SH17" s="31"/>
      <c r="SI17" s="31"/>
      <c r="SJ17" s="31"/>
      <c r="SK17" s="31"/>
      <c r="SL17" s="31"/>
      <c r="SM17" s="31"/>
      <c r="SN17" s="31"/>
      <c r="SO17" s="31"/>
      <c r="SP17" s="31"/>
      <c r="SQ17" s="31"/>
      <c r="SR17" s="31"/>
      <c r="SS17" s="31"/>
      <c r="ST17" s="31"/>
      <c r="SU17" s="31"/>
      <c r="SV17" s="31"/>
      <c r="SW17" s="31"/>
      <c r="SX17" s="31"/>
      <c r="SY17" s="31"/>
      <c r="SZ17" s="31"/>
      <c r="TA17" s="31"/>
      <c r="TB17" s="31"/>
      <c r="TC17" s="31"/>
      <c r="TD17" s="31"/>
      <c r="TE17" s="31"/>
      <c r="TF17" s="31"/>
      <c r="TG17" s="31"/>
      <c r="TH17" s="31"/>
      <c r="TI17" s="31"/>
      <c r="TJ17" s="31"/>
      <c r="TK17" s="31"/>
      <c r="TL17" s="31"/>
      <c r="TM17" s="31"/>
      <c r="TN17" s="31"/>
      <c r="TO17" s="31"/>
      <c r="TP17" s="31"/>
      <c r="TQ17" s="31"/>
      <c r="TR17" s="31"/>
      <c r="TS17" s="31"/>
      <c r="TT17" s="31"/>
      <c r="TU17" s="31"/>
      <c r="TV17" s="31"/>
      <c r="TW17" s="31"/>
      <c r="TX17" s="31"/>
      <c r="TY17" s="31"/>
      <c r="TZ17" s="31"/>
      <c r="UA17" s="31"/>
      <c r="UB17" s="31"/>
      <c r="UC17" s="31"/>
      <c r="UD17" s="31"/>
      <c r="UE17" s="31"/>
      <c r="UF17" s="31"/>
      <c r="UG17" s="31"/>
      <c r="UH17" s="31"/>
      <c r="UI17" s="31"/>
      <c r="UJ17" s="31"/>
      <c r="UK17" s="31"/>
      <c r="UL17" s="31"/>
      <c r="UM17" s="31"/>
      <c r="UN17" s="31"/>
      <c r="UO17" s="31"/>
      <c r="UP17" s="31"/>
      <c r="UQ17" s="31"/>
      <c r="UR17" s="31"/>
      <c r="US17" s="31"/>
      <c r="UT17" s="31"/>
      <c r="UU17" s="31"/>
      <c r="UV17" s="31"/>
      <c r="UW17" s="31"/>
      <c r="UX17" s="31"/>
      <c r="UY17" s="31"/>
      <c r="UZ17" s="31"/>
      <c r="VA17" s="31"/>
      <c r="VB17" s="31"/>
      <c r="VC17" s="31"/>
      <c r="VD17" s="31"/>
      <c r="VE17" s="31"/>
      <c r="VF17" s="31"/>
      <c r="VG17" s="31"/>
      <c r="VH17" s="31"/>
      <c r="VI17" s="31"/>
      <c r="VJ17" s="31"/>
      <c r="VK17" s="31"/>
      <c r="VL17" s="31"/>
      <c r="VM17" s="31"/>
      <c r="VN17" s="31"/>
      <c r="VO17" s="31"/>
      <c r="VP17" s="31"/>
      <c r="VQ17" s="31"/>
      <c r="VR17" s="31"/>
      <c r="VS17" s="31"/>
      <c r="VT17" s="31"/>
      <c r="VU17" s="31"/>
      <c r="VV17" s="31"/>
      <c r="VW17" s="31"/>
      <c r="VX17" s="31"/>
      <c r="VY17" s="31"/>
      <c r="VZ17" s="31"/>
      <c r="WA17" s="31"/>
      <c r="WB17" s="31"/>
      <c r="WC17" s="31"/>
      <c r="WD17" s="31"/>
      <c r="WE17" s="31"/>
      <c r="WF17" s="31"/>
      <c r="WG17" s="31"/>
      <c r="WH17" s="31"/>
      <c r="WI17" s="31"/>
      <c r="WJ17" s="31"/>
      <c r="WK17" s="31"/>
      <c r="WL17" s="31"/>
      <c r="WM17" s="31"/>
      <c r="WN17" s="31"/>
      <c r="WO17" s="31"/>
      <c r="WP17" s="31"/>
      <c r="WQ17" s="31"/>
      <c r="WR17" s="31"/>
      <c r="WS17" s="31"/>
      <c r="WT17" s="31"/>
      <c r="WU17" s="31"/>
      <c r="WV17" s="31"/>
      <c r="WW17" s="31"/>
      <c r="WX17" s="31"/>
      <c r="WY17" s="31"/>
      <c r="WZ17" s="31"/>
      <c r="XA17" s="31"/>
      <c r="XB17" s="31"/>
      <c r="XC17" s="31"/>
      <c r="XD17" s="31"/>
      <c r="XE17" s="31"/>
      <c r="XF17" s="31"/>
      <c r="XG17" s="31"/>
      <c r="XH17" s="31"/>
      <c r="XI17" s="31"/>
      <c r="XJ17" s="31"/>
      <c r="XK17" s="31"/>
      <c r="XL17" s="31"/>
      <c r="XM17" s="31"/>
      <c r="XN17" s="31"/>
      <c r="XO17" s="31"/>
      <c r="XP17" s="31"/>
      <c r="XQ17" s="31"/>
      <c r="XR17" s="31"/>
      <c r="XS17" s="31"/>
      <c r="XT17" s="31"/>
      <c r="XU17" s="31"/>
      <c r="XV17" s="31"/>
      <c r="XW17" s="31"/>
      <c r="XX17" s="31"/>
      <c r="XY17" s="31"/>
      <c r="XZ17" s="31"/>
      <c r="YA17" s="31"/>
      <c r="YB17" s="31"/>
      <c r="YC17" s="31"/>
      <c r="YD17" s="31"/>
      <c r="YE17" s="31"/>
      <c r="YF17" s="31"/>
      <c r="YG17" s="31"/>
      <c r="YH17" s="31"/>
      <c r="YI17" s="31"/>
      <c r="YJ17" s="31"/>
      <c r="YK17" s="31"/>
      <c r="YL17" s="31"/>
      <c r="YM17" s="31"/>
      <c r="YN17" s="31"/>
      <c r="YO17" s="31"/>
      <c r="YP17" s="31"/>
      <c r="YQ17" s="31"/>
      <c r="YR17" s="31"/>
      <c r="YS17" s="31"/>
      <c r="YT17" s="31"/>
      <c r="YU17" s="31"/>
      <c r="YV17" s="31"/>
      <c r="YW17" s="31"/>
      <c r="YX17" s="31"/>
      <c r="YY17" s="31"/>
      <c r="YZ17" s="31"/>
      <c r="ZA17" s="31"/>
      <c r="ZB17" s="31"/>
      <c r="ZC17" s="31"/>
      <c r="ZD17" s="31"/>
      <c r="ZE17" s="31"/>
      <c r="ZF17" s="31"/>
      <c r="ZG17" s="31"/>
      <c r="ZH17" s="31"/>
      <c r="ZI17" s="31"/>
      <c r="ZJ17" s="31"/>
      <c r="ZK17" s="31"/>
      <c r="ZL17" s="31"/>
      <c r="ZM17" s="31"/>
      <c r="ZN17" s="31"/>
      <c r="ZO17" s="31"/>
      <c r="ZP17" s="31"/>
      <c r="ZQ17" s="31"/>
      <c r="ZR17" s="31"/>
      <c r="ZS17" s="31"/>
      <c r="ZT17" s="31"/>
      <c r="ZU17" s="31"/>
      <c r="ZV17" s="31"/>
      <c r="ZW17" s="31"/>
      <c r="ZX17" s="31"/>
      <c r="ZY17" s="31"/>
      <c r="ZZ17" s="31"/>
      <c r="AAA17" s="31"/>
      <c r="AAB17" s="31"/>
      <c r="AAC17" s="31"/>
      <c r="AAD17" s="31"/>
      <c r="AAE17" s="31"/>
      <c r="AAF17" s="31"/>
      <c r="AAG17" s="31"/>
      <c r="AAH17" s="31"/>
      <c r="AAI17" s="31"/>
      <c r="AAJ17" s="31"/>
      <c r="AAK17" s="31"/>
      <c r="AAL17" s="31"/>
      <c r="AAM17" s="31"/>
      <c r="AAN17" s="31"/>
      <c r="AAO17" s="31"/>
      <c r="AAP17" s="31"/>
      <c r="AAQ17" s="31"/>
      <c r="AAR17" s="31"/>
      <c r="AAS17" s="31"/>
      <c r="AAT17" s="31"/>
      <c r="AAU17" s="31"/>
      <c r="AAV17" s="31"/>
      <c r="AAW17" s="31"/>
      <c r="AAX17" s="31"/>
      <c r="AAY17" s="31"/>
      <c r="AAZ17" s="31"/>
      <c r="ABA17" s="31"/>
      <c r="ABB17" s="31"/>
      <c r="ABC17" s="31"/>
      <c r="ABD17" s="31"/>
      <c r="ABE17" s="31"/>
      <c r="ABF17" s="31"/>
      <c r="ABG17" s="31"/>
      <c r="ABH17" s="31"/>
      <c r="ABI17" s="31"/>
      <c r="ABJ17" s="31"/>
      <c r="ABK17" s="31"/>
      <c r="ABL17" s="31"/>
      <c r="ABM17" s="31"/>
      <c r="ABN17" s="31"/>
      <c r="ABO17" s="31"/>
      <c r="ABP17" s="31"/>
      <c r="ABQ17" s="31"/>
      <c r="ABR17" s="31"/>
      <c r="ABS17" s="31"/>
      <c r="ABT17" s="31"/>
      <c r="ABU17" s="31"/>
      <c r="ABV17" s="31"/>
      <c r="ABW17" s="31"/>
      <c r="ABX17" s="31"/>
      <c r="ABY17" s="31"/>
      <c r="ABZ17" s="31"/>
      <c r="ACA17" s="31"/>
      <c r="ACB17" s="31"/>
      <c r="ACC17" s="31"/>
      <c r="ACD17" s="31"/>
      <c r="ACE17" s="31"/>
      <c r="ACF17" s="31"/>
      <c r="ACG17" s="31"/>
      <c r="ACH17" s="31"/>
      <c r="ACI17" s="31"/>
      <c r="ACJ17" s="31"/>
      <c r="ACK17" s="31"/>
      <c r="ACL17" s="31"/>
      <c r="ACM17" s="31"/>
      <c r="ACN17" s="31"/>
      <c r="ACO17" s="31"/>
      <c r="ACP17" s="31"/>
      <c r="ACQ17" s="31"/>
      <c r="ACR17" s="31"/>
      <c r="ACS17" s="31"/>
      <c r="ACT17" s="31"/>
      <c r="ACU17" s="31"/>
      <c r="ACV17" s="31"/>
      <c r="ACW17" s="31"/>
      <c r="ACX17" s="31"/>
      <c r="ACY17" s="31"/>
      <c r="ACZ17" s="31"/>
      <c r="ADA17" s="31"/>
      <c r="ADB17" s="31"/>
      <c r="ADC17" s="31"/>
      <c r="ADD17" s="31"/>
      <c r="ADE17" s="31"/>
      <c r="ADF17" s="31"/>
      <c r="ADG17" s="31"/>
      <c r="ADH17" s="31"/>
      <c r="ADI17" s="31"/>
      <c r="ADJ17" s="31"/>
      <c r="ADK17" s="31"/>
      <c r="ADL17" s="31"/>
      <c r="ADM17" s="31"/>
      <c r="ADN17" s="31"/>
      <c r="ADO17" s="31"/>
      <c r="ADP17" s="31"/>
      <c r="ADQ17" s="31"/>
      <c r="ADR17" s="31"/>
      <c r="ADS17" s="31"/>
      <c r="ADT17" s="31"/>
      <c r="ADU17" s="31"/>
      <c r="ADV17" s="31"/>
      <c r="ADW17" s="31"/>
      <c r="ADX17" s="31"/>
      <c r="ADY17" s="31"/>
      <c r="ADZ17" s="31"/>
      <c r="AEA17" s="31"/>
      <c r="AEB17" s="31"/>
      <c r="AEC17" s="31"/>
      <c r="AED17" s="31"/>
      <c r="AEE17" s="31"/>
      <c r="AEF17" s="31"/>
      <c r="AEG17" s="31"/>
      <c r="AEH17" s="31"/>
      <c r="AEI17" s="31"/>
      <c r="AEJ17" s="31"/>
      <c r="AEK17" s="31"/>
      <c r="AEL17" s="31"/>
      <c r="AEM17" s="31"/>
      <c r="AEN17" s="31"/>
      <c r="AEO17" s="31"/>
      <c r="AEP17" s="31"/>
      <c r="AEQ17" s="31"/>
      <c r="AER17" s="31"/>
      <c r="AES17" s="31"/>
      <c r="AET17" s="31"/>
      <c r="AEU17" s="31"/>
      <c r="AEV17" s="31"/>
      <c r="AEW17" s="31"/>
      <c r="AEX17" s="31"/>
      <c r="AEY17" s="31"/>
      <c r="AEZ17" s="31"/>
      <c r="AFA17" s="31"/>
      <c r="AFB17" s="31"/>
      <c r="AFC17" s="31"/>
      <c r="AFD17" s="31"/>
      <c r="AFE17" s="31"/>
      <c r="AFF17" s="31"/>
      <c r="AFG17" s="31"/>
      <c r="AFH17" s="31"/>
      <c r="AFI17" s="31"/>
      <c r="AFJ17" s="31"/>
      <c r="AFK17" s="31"/>
      <c r="AFL17" s="31"/>
      <c r="AFM17" s="31"/>
      <c r="AFN17" s="31"/>
      <c r="AFO17" s="31"/>
      <c r="AFP17" s="31"/>
      <c r="AFQ17" s="31"/>
      <c r="AFR17" s="31"/>
      <c r="AFS17" s="31"/>
      <c r="AFT17" s="31"/>
      <c r="AFU17" s="31"/>
      <c r="AFV17" s="31"/>
      <c r="AFW17" s="31"/>
      <c r="AFX17" s="31"/>
      <c r="AFY17" s="31"/>
      <c r="AFZ17" s="31"/>
      <c r="AGA17" s="31"/>
      <c r="AGB17" s="31"/>
      <c r="AGC17" s="31"/>
      <c r="AGD17" s="31"/>
      <c r="AGE17" s="31"/>
      <c r="AGF17" s="31"/>
      <c r="AGG17" s="31"/>
      <c r="AGH17" s="31"/>
      <c r="AGI17" s="31"/>
      <c r="AGJ17" s="31"/>
      <c r="AGK17" s="31"/>
      <c r="AGL17" s="31"/>
      <c r="AGM17" s="31"/>
      <c r="AGN17" s="31"/>
      <c r="AGO17" s="31"/>
      <c r="AGP17" s="31"/>
      <c r="AGQ17" s="31"/>
      <c r="AGR17" s="31"/>
      <c r="AGS17" s="31"/>
      <c r="AGT17" s="31"/>
      <c r="AGU17" s="31"/>
      <c r="AGV17" s="31"/>
      <c r="AGW17" s="31"/>
      <c r="AGX17" s="31"/>
      <c r="AGY17" s="31"/>
      <c r="AGZ17" s="31"/>
      <c r="AHA17" s="31"/>
      <c r="AHB17" s="31"/>
      <c r="AHC17" s="31"/>
      <c r="AHD17" s="31"/>
      <c r="AHE17" s="31"/>
      <c r="AHF17" s="31"/>
      <c r="AHG17" s="31"/>
      <c r="AHH17" s="31"/>
      <c r="AHI17" s="31"/>
      <c r="AHJ17" s="31"/>
      <c r="AHK17" s="31"/>
      <c r="AHL17" s="31"/>
      <c r="AHM17" s="31"/>
      <c r="AHN17" s="31"/>
      <c r="AHO17" s="31"/>
      <c r="AHP17" s="31"/>
      <c r="AHQ17" s="31"/>
      <c r="AHR17" s="31"/>
      <c r="AHS17" s="31"/>
      <c r="AHT17" s="31"/>
      <c r="AHU17" s="31"/>
      <c r="AHV17" s="31"/>
      <c r="AHW17" s="31"/>
      <c r="AHX17" s="31"/>
      <c r="AHY17" s="31"/>
      <c r="AHZ17" s="31"/>
      <c r="AIA17" s="31"/>
      <c r="AIB17" s="31"/>
      <c r="AIC17" s="31"/>
      <c r="AID17" s="31"/>
      <c r="AIE17" s="31"/>
      <c r="AIF17" s="31"/>
      <c r="AIG17" s="31"/>
      <c r="AIH17" s="31"/>
      <c r="AII17" s="31"/>
      <c r="AIJ17" s="31"/>
      <c r="AIK17" s="31"/>
      <c r="AIL17" s="31"/>
      <c r="AIM17" s="31"/>
      <c r="AIN17" s="31"/>
      <c r="AIO17" s="31"/>
      <c r="AIP17" s="31"/>
      <c r="AIQ17" s="31"/>
      <c r="AIR17" s="31"/>
      <c r="AIS17" s="31"/>
      <c r="AIT17" s="31"/>
      <c r="AIU17" s="31"/>
      <c r="AIV17" s="31"/>
      <c r="AIW17" s="31"/>
      <c r="AIX17" s="31"/>
      <c r="AIY17" s="31"/>
      <c r="AIZ17" s="31"/>
      <c r="AJA17" s="31"/>
      <c r="AJB17" s="31"/>
      <c r="AJC17" s="31"/>
      <c r="AJD17" s="31"/>
      <c r="AJE17" s="31"/>
      <c r="AJF17" s="31"/>
      <c r="AJG17" s="31"/>
      <c r="AJH17" s="31"/>
      <c r="AJI17" s="31"/>
      <c r="AJJ17" s="31"/>
      <c r="AJK17" s="31"/>
      <c r="AJL17" s="31"/>
      <c r="AJM17" s="31"/>
      <c r="AJN17" s="31"/>
      <c r="AJO17" s="31"/>
      <c r="AJP17" s="31"/>
      <c r="AJQ17" s="31"/>
      <c r="AJR17" s="31"/>
      <c r="AJS17" s="31"/>
      <c r="AJT17" s="31"/>
      <c r="AJU17" s="31"/>
      <c r="AJV17" s="31"/>
      <c r="AJW17" s="31"/>
      <c r="AJX17" s="31"/>
      <c r="AJY17" s="31"/>
      <c r="AJZ17" s="31"/>
      <c r="AKA17" s="31"/>
      <c r="AKB17" s="31"/>
      <c r="AKC17" s="31"/>
      <c r="AKD17" s="31"/>
      <c r="AKE17" s="31"/>
    </row>
    <row r="18" spans="1:967" ht="40.5" customHeight="1">
      <c r="A18" s="49"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COUNTA(INDIRECT("I"&amp;_xlpm.直近で観点が空でないセルの行番号):K18),
_xlpm.テスト内容数（テスト内容が空の場合は1）, IF(_xlpm.テスト内容数=0,1,_xlpm.テスト内容数),
_xlpm.詳細項目数&amp;"-"&amp;_xlpm.観点数&amp;"-"&amp;_xlpm.テスト内容数（テスト内容が空の場合は1）
)</f>
        <v>4-1-1</v>
      </c>
      <c r="B18" s="61"/>
      <c r="C18" s="61"/>
      <c r="D18" s="74" t="s">
        <v>67</v>
      </c>
      <c r="E18" s="52" t="s">
        <v>68</v>
      </c>
      <c r="F18" s="53" t="s">
        <v>69</v>
      </c>
      <c r="G18" s="134" t="s">
        <v>504</v>
      </c>
      <c r="H18" s="55" t="s">
        <v>584</v>
      </c>
      <c r="I18" s="55"/>
      <c r="J18" s="55"/>
      <c r="K18" s="55"/>
      <c r="L18" s="54"/>
      <c r="M18" s="56"/>
      <c r="N18" s="57"/>
      <c r="O18" s="60"/>
      <c r="P18" s="59"/>
      <c r="Q18" s="57"/>
      <c r="R18" s="60"/>
    </row>
    <row r="19" spans="1:967" ht="40.5" customHeight="1">
      <c r="A19" s="49"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COUNTA(INDIRECT("I"&amp;_xlpm.直近で観点が空でないセルの行番号):K19),
_xlpm.テスト内容数（テスト内容が空の場合は1）, IF(_xlpm.テスト内容数=0,1,_xlpm.テスト内容数),
_xlpm.詳細項目数&amp;"-"&amp;_xlpm.観点数&amp;"-"&amp;_xlpm.テスト内容数（テスト内容が空の場合は1）
)</f>
        <v>4-2-1</v>
      </c>
      <c r="B19" s="61"/>
      <c r="C19" s="61"/>
      <c r="D19" s="74"/>
      <c r="E19" s="52"/>
      <c r="F19" s="53" t="s">
        <v>70</v>
      </c>
      <c r="G19" s="134" t="s">
        <v>504</v>
      </c>
      <c r="H19" s="55" t="s">
        <v>584</v>
      </c>
      <c r="I19" s="55"/>
      <c r="J19" s="55"/>
      <c r="K19" s="55"/>
      <c r="L19" s="54"/>
      <c r="M19" s="56"/>
      <c r="N19" s="57"/>
      <c r="O19" s="60"/>
      <c r="P19" s="59"/>
      <c r="Q19" s="57"/>
      <c r="R19" s="60"/>
    </row>
    <row r="20" spans="1:967" s="75" customFormat="1" ht="40.5" customHeight="1">
      <c r="A20" s="49"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COUNTA(INDIRECT("I"&amp;_xlpm.直近で観点が空でないセルの行番号):K20),
_xlpm.テスト内容数（テスト内容が空の場合は1）, IF(_xlpm.テスト内容数=0,1,_xlpm.テスト内容数),
_xlpm.詳細項目数&amp;"-"&amp;_xlpm.観点数&amp;"-"&amp;_xlpm.テスト内容数（テスト内容が空の場合は1）
)</f>
        <v>4-3-1</v>
      </c>
      <c r="B20" s="61"/>
      <c r="C20" s="61"/>
      <c r="D20" s="74"/>
      <c r="E20" s="72"/>
      <c r="F20" s="67" t="s">
        <v>71</v>
      </c>
      <c r="G20" s="134" t="s">
        <v>504</v>
      </c>
      <c r="H20" s="55" t="s">
        <v>584</v>
      </c>
      <c r="I20" s="55"/>
      <c r="J20" s="67"/>
      <c r="K20" s="55"/>
      <c r="L20" s="54"/>
      <c r="M20" s="56"/>
      <c r="N20" s="57"/>
      <c r="O20" s="60"/>
      <c r="P20" s="59"/>
      <c r="Q20" s="57"/>
      <c r="R20" s="60"/>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5"/>
      <c r="BI20" s="25"/>
      <c r="BJ20" s="25"/>
      <c r="BK20" s="25"/>
      <c r="BL20" s="25"/>
      <c r="BM20" s="25"/>
      <c r="BN20" s="25"/>
      <c r="BO20" s="25"/>
      <c r="BP20" s="25"/>
      <c r="BQ20" s="25"/>
      <c r="BR20" s="25"/>
      <c r="BS20" s="25"/>
      <c r="BT20" s="25"/>
      <c r="BU20" s="25"/>
      <c r="BV20" s="25"/>
      <c r="BW20" s="25"/>
      <c r="BX20" s="25"/>
      <c r="BY20" s="25"/>
      <c r="BZ20" s="25"/>
      <c r="CA20" s="25"/>
      <c r="CB20" s="25"/>
      <c r="CC20" s="25"/>
      <c r="CD20" s="25"/>
      <c r="CE20" s="25"/>
      <c r="CF20" s="25"/>
      <c r="CG20" s="25"/>
      <c r="CH20" s="25"/>
      <c r="CI20" s="25"/>
      <c r="CJ20" s="25"/>
      <c r="CK20" s="25"/>
      <c r="CL20" s="25"/>
      <c r="CM20" s="25"/>
      <c r="CN20" s="25"/>
      <c r="CO20" s="25"/>
      <c r="CP20" s="25"/>
      <c r="CQ20" s="25"/>
      <c r="CR20" s="25"/>
      <c r="CS20" s="25"/>
      <c r="CT20" s="25"/>
      <c r="CU20" s="25"/>
      <c r="CV20" s="25"/>
      <c r="CW20" s="25"/>
      <c r="CX20" s="25"/>
      <c r="CY20" s="25"/>
      <c r="CZ20" s="25"/>
      <c r="DA20" s="25"/>
      <c r="DB20" s="25"/>
      <c r="DC20" s="25"/>
      <c r="DD20" s="25"/>
      <c r="DE20" s="25"/>
      <c r="DF20" s="25"/>
      <c r="DG20" s="25"/>
      <c r="DH20" s="25"/>
      <c r="DI20" s="25"/>
      <c r="DJ20" s="25"/>
      <c r="DK20" s="25"/>
      <c r="DL20" s="25"/>
      <c r="DM20" s="25"/>
      <c r="DN20" s="25"/>
      <c r="DO20" s="25"/>
      <c r="DP20" s="25"/>
      <c r="DQ20" s="25"/>
      <c r="DR20" s="25"/>
      <c r="DS20" s="25"/>
      <c r="DT20" s="25"/>
      <c r="DU20" s="25"/>
      <c r="DV20" s="25"/>
      <c r="DW20" s="25"/>
      <c r="DX20" s="25"/>
      <c r="DY20" s="25"/>
      <c r="DZ20" s="25"/>
      <c r="EA20" s="25"/>
      <c r="EB20" s="25"/>
      <c r="EC20" s="25"/>
      <c r="ED20" s="25"/>
      <c r="EE20" s="25"/>
      <c r="EF20" s="25"/>
      <c r="EG20" s="25"/>
      <c r="EH20" s="25"/>
      <c r="EI20" s="25"/>
      <c r="EJ20" s="25"/>
      <c r="EK20" s="25"/>
      <c r="EL20" s="25"/>
      <c r="EM20" s="25"/>
      <c r="EN20" s="25"/>
      <c r="EO20" s="25"/>
      <c r="EP20" s="25"/>
      <c r="EQ20" s="25"/>
      <c r="ER20" s="25"/>
      <c r="ES20" s="25"/>
      <c r="ET20" s="25"/>
      <c r="EU20" s="25"/>
      <c r="EV20" s="25"/>
      <c r="EW20" s="25"/>
      <c r="EX20" s="25"/>
      <c r="EY20" s="25"/>
      <c r="EZ20" s="25"/>
      <c r="FA20" s="25"/>
      <c r="FB20" s="25"/>
      <c r="FC20" s="25"/>
      <c r="FD20" s="25"/>
      <c r="FE20" s="25"/>
      <c r="FF20" s="25"/>
      <c r="FG20" s="25"/>
      <c r="FH20" s="25"/>
      <c r="FI20" s="25"/>
      <c r="FJ20" s="25"/>
      <c r="FK20" s="25"/>
      <c r="FL20" s="25"/>
      <c r="FM20" s="25"/>
      <c r="FN20" s="25"/>
      <c r="FO20" s="25"/>
      <c r="FP20" s="25"/>
      <c r="FQ20" s="25"/>
      <c r="FR20" s="25"/>
      <c r="FS20" s="25"/>
      <c r="FT20" s="25"/>
      <c r="FU20" s="25"/>
      <c r="FV20" s="25"/>
      <c r="FW20" s="25"/>
      <c r="FX20" s="25"/>
      <c r="FY20" s="25"/>
      <c r="FZ20" s="25"/>
      <c r="GA20" s="25"/>
      <c r="GB20" s="25"/>
      <c r="GC20" s="25"/>
      <c r="GD20" s="25"/>
      <c r="GE20" s="25"/>
      <c r="GF20" s="25"/>
      <c r="GG20" s="25"/>
      <c r="GH20" s="25"/>
      <c r="GI20" s="25"/>
      <c r="GJ20" s="25"/>
      <c r="GK20" s="25"/>
      <c r="GL20" s="25"/>
      <c r="GM20" s="25"/>
      <c r="GN20" s="25"/>
      <c r="GO20" s="25"/>
      <c r="GP20" s="25"/>
      <c r="GQ20" s="25"/>
      <c r="GR20" s="25"/>
      <c r="GS20" s="25"/>
      <c r="GT20" s="25"/>
      <c r="GU20" s="25"/>
      <c r="GV20" s="25"/>
      <c r="GW20" s="25"/>
      <c r="GX20" s="25"/>
      <c r="GY20" s="25"/>
      <c r="GZ20" s="25"/>
      <c r="HA20" s="25"/>
      <c r="HB20" s="25"/>
      <c r="HC20" s="25"/>
      <c r="HD20" s="25"/>
      <c r="HE20" s="25"/>
      <c r="HF20" s="25"/>
      <c r="HG20" s="25"/>
      <c r="HH20" s="25"/>
      <c r="HI20" s="25"/>
      <c r="HJ20" s="25"/>
      <c r="HK20" s="25"/>
      <c r="HL20" s="25"/>
      <c r="HM20" s="25"/>
      <c r="HN20" s="25"/>
      <c r="HO20" s="25"/>
      <c r="HP20" s="25"/>
      <c r="HQ20" s="25"/>
      <c r="HR20" s="25"/>
      <c r="HS20" s="25"/>
      <c r="HT20" s="25"/>
      <c r="HU20" s="25"/>
      <c r="HV20" s="25"/>
      <c r="HW20" s="25"/>
      <c r="HX20" s="25"/>
      <c r="HY20" s="25"/>
      <c r="HZ20" s="25"/>
      <c r="IA20" s="25"/>
      <c r="IB20" s="25"/>
      <c r="IC20" s="25"/>
      <c r="ID20" s="25"/>
      <c r="IE20" s="25"/>
      <c r="IF20" s="25"/>
      <c r="IG20" s="25"/>
      <c r="IH20" s="25"/>
      <c r="II20" s="25"/>
      <c r="IJ20" s="25"/>
      <c r="IK20" s="25"/>
      <c r="IL20" s="25"/>
      <c r="IM20" s="25"/>
      <c r="IN20" s="25"/>
      <c r="IO20" s="25"/>
      <c r="IP20" s="25"/>
      <c r="IQ20" s="25"/>
      <c r="IR20" s="25"/>
      <c r="IS20" s="25"/>
      <c r="IT20" s="25"/>
      <c r="IU20" s="25"/>
      <c r="IV20" s="25"/>
      <c r="IW20" s="25"/>
      <c r="IX20" s="25"/>
      <c r="IY20" s="25"/>
      <c r="IZ20" s="25"/>
      <c r="JA20" s="25"/>
      <c r="JB20" s="25"/>
      <c r="JC20" s="25"/>
      <c r="JD20" s="25"/>
      <c r="JE20" s="25"/>
      <c r="JF20" s="25"/>
      <c r="JG20" s="25"/>
      <c r="JH20" s="25"/>
      <c r="JI20" s="25"/>
      <c r="JJ20" s="25"/>
      <c r="JK20" s="25"/>
      <c r="JL20" s="25"/>
      <c r="JM20" s="25"/>
      <c r="JN20" s="25"/>
      <c r="JO20" s="25"/>
      <c r="JP20" s="25"/>
      <c r="JQ20" s="25"/>
      <c r="JR20" s="25"/>
      <c r="JS20" s="25"/>
      <c r="JT20" s="25"/>
      <c r="JU20" s="25"/>
      <c r="JV20" s="25"/>
      <c r="JW20" s="25"/>
      <c r="JX20" s="25"/>
      <c r="JY20" s="25"/>
      <c r="JZ20" s="25"/>
      <c r="KA20" s="25"/>
      <c r="KB20" s="25"/>
      <c r="KC20" s="25"/>
      <c r="KD20" s="25"/>
      <c r="KE20" s="25"/>
      <c r="KF20" s="25"/>
      <c r="KG20" s="25"/>
      <c r="KH20" s="25"/>
      <c r="KI20" s="25"/>
      <c r="KJ20" s="25"/>
      <c r="KK20" s="25"/>
      <c r="KL20" s="25"/>
      <c r="KM20" s="25"/>
      <c r="KN20" s="25"/>
      <c r="KO20" s="25"/>
      <c r="KP20" s="25"/>
      <c r="KQ20" s="25"/>
      <c r="KR20" s="25"/>
      <c r="KS20" s="25"/>
      <c r="KT20" s="25"/>
      <c r="KU20" s="25"/>
      <c r="KV20" s="25"/>
      <c r="KW20" s="25"/>
      <c r="KX20" s="25"/>
      <c r="KY20" s="25"/>
      <c r="KZ20" s="25"/>
      <c r="LA20" s="25"/>
      <c r="LB20" s="25"/>
      <c r="LC20" s="25"/>
      <c r="LD20" s="25"/>
      <c r="LE20" s="25"/>
      <c r="LF20" s="25"/>
      <c r="LG20" s="25"/>
      <c r="LH20" s="25"/>
      <c r="LI20" s="25"/>
      <c r="LJ20" s="25"/>
      <c r="LK20" s="25"/>
      <c r="LL20" s="25"/>
      <c r="LM20" s="25"/>
      <c r="LN20" s="25"/>
      <c r="LO20" s="25"/>
      <c r="LP20" s="25"/>
      <c r="LQ20" s="25"/>
      <c r="LR20" s="25"/>
      <c r="LS20" s="25"/>
      <c r="LT20" s="25"/>
      <c r="LU20" s="25"/>
      <c r="LV20" s="25"/>
      <c r="LW20" s="25"/>
      <c r="LX20" s="25"/>
      <c r="LY20" s="25"/>
      <c r="LZ20" s="25"/>
      <c r="MA20" s="25"/>
      <c r="MB20" s="25"/>
      <c r="MC20" s="25"/>
      <c r="MD20" s="25"/>
      <c r="ME20" s="25"/>
      <c r="MF20" s="25"/>
      <c r="MG20" s="25"/>
      <c r="MH20" s="25"/>
      <c r="MI20" s="25"/>
      <c r="MJ20" s="25"/>
      <c r="MK20" s="25"/>
      <c r="ML20" s="25"/>
      <c r="MM20" s="25"/>
      <c r="MN20" s="25"/>
      <c r="MO20" s="25"/>
      <c r="MP20" s="25"/>
      <c r="MQ20" s="25"/>
      <c r="MR20" s="25"/>
      <c r="MS20" s="25"/>
      <c r="MT20" s="25"/>
      <c r="MU20" s="25"/>
      <c r="MV20" s="25"/>
      <c r="MW20" s="25"/>
      <c r="MX20" s="25"/>
      <c r="MY20" s="25"/>
      <c r="MZ20" s="25"/>
      <c r="NA20" s="25"/>
      <c r="NB20" s="25"/>
      <c r="NC20" s="25"/>
      <c r="ND20" s="25"/>
      <c r="NE20" s="25"/>
      <c r="NF20" s="25"/>
      <c r="NG20" s="25"/>
      <c r="NH20" s="25"/>
      <c r="NI20" s="25"/>
      <c r="NJ20" s="25"/>
      <c r="NK20" s="25"/>
      <c r="NL20" s="25"/>
      <c r="NM20" s="25"/>
      <c r="NN20" s="25"/>
      <c r="NO20" s="25"/>
      <c r="NP20" s="25"/>
      <c r="NQ20" s="25"/>
      <c r="NR20" s="25"/>
      <c r="NS20" s="25"/>
      <c r="NT20" s="25"/>
      <c r="NU20" s="25"/>
      <c r="NV20" s="25"/>
      <c r="NW20" s="25"/>
      <c r="NX20" s="25"/>
      <c r="NY20" s="25"/>
      <c r="NZ20" s="25"/>
      <c r="OA20" s="25"/>
      <c r="OB20" s="25"/>
      <c r="OC20" s="25"/>
      <c r="OD20" s="25"/>
      <c r="OE20" s="25"/>
      <c r="OF20" s="25"/>
      <c r="OG20" s="25"/>
      <c r="OH20" s="25"/>
      <c r="OI20" s="25"/>
      <c r="OJ20" s="25"/>
      <c r="OK20" s="25"/>
      <c r="OL20" s="25"/>
      <c r="OM20" s="25"/>
      <c r="ON20" s="25"/>
      <c r="OO20" s="25"/>
      <c r="OP20" s="25"/>
      <c r="OQ20" s="25"/>
      <c r="OR20" s="25"/>
      <c r="OS20" s="25"/>
      <c r="OT20" s="25"/>
      <c r="OU20" s="25"/>
      <c r="OV20" s="25"/>
      <c r="OW20" s="25"/>
      <c r="OX20" s="25"/>
      <c r="OY20" s="25"/>
      <c r="OZ20" s="25"/>
      <c r="PA20" s="25"/>
      <c r="PB20" s="25"/>
      <c r="PC20" s="25"/>
      <c r="PD20" s="25"/>
      <c r="PE20" s="25"/>
      <c r="PF20" s="25"/>
      <c r="PG20" s="25"/>
      <c r="PH20" s="25"/>
      <c r="PI20" s="25"/>
      <c r="PJ20" s="25"/>
      <c r="PK20" s="25"/>
      <c r="PL20" s="25"/>
      <c r="PM20" s="25"/>
      <c r="PN20" s="25"/>
      <c r="PO20" s="25"/>
      <c r="PP20" s="25"/>
      <c r="PQ20" s="25"/>
      <c r="PR20" s="25"/>
      <c r="PS20" s="25"/>
      <c r="PT20" s="25"/>
      <c r="PU20" s="25"/>
      <c r="PV20" s="25"/>
      <c r="PW20" s="25"/>
      <c r="PX20" s="25"/>
      <c r="PY20" s="25"/>
      <c r="PZ20" s="25"/>
      <c r="QA20" s="25"/>
      <c r="QB20" s="25"/>
      <c r="QC20" s="25"/>
      <c r="QD20" s="25"/>
      <c r="QE20" s="25"/>
      <c r="QF20" s="25"/>
      <c r="QG20" s="25"/>
      <c r="QH20" s="25"/>
      <c r="QI20" s="25"/>
      <c r="QJ20" s="25"/>
      <c r="QK20" s="25"/>
      <c r="QL20" s="25"/>
      <c r="QM20" s="25"/>
      <c r="QN20" s="25"/>
      <c r="QO20" s="25"/>
      <c r="QP20" s="25"/>
      <c r="QQ20" s="25"/>
      <c r="QR20" s="25"/>
      <c r="QS20" s="25"/>
      <c r="QT20" s="25"/>
      <c r="QU20" s="25"/>
      <c r="QV20" s="25"/>
      <c r="QW20" s="25"/>
      <c r="QX20" s="25"/>
      <c r="QY20" s="25"/>
      <c r="QZ20" s="25"/>
      <c r="RA20" s="25"/>
      <c r="RB20" s="25"/>
      <c r="RC20" s="25"/>
      <c r="RD20" s="25"/>
      <c r="RE20" s="25"/>
      <c r="RF20" s="25"/>
      <c r="RG20" s="25"/>
      <c r="RH20" s="25"/>
      <c r="RI20" s="25"/>
      <c r="RJ20" s="25"/>
      <c r="RK20" s="25"/>
      <c r="RL20" s="25"/>
      <c r="RM20" s="25"/>
      <c r="RN20" s="25"/>
      <c r="RO20" s="25"/>
      <c r="RP20" s="25"/>
      <c r="RQ20" s="25"/>
      <c r="RR20" s="25"/>
      <c r="RS20" s="25"/>
      <c r="RT20" s="25"/>
      <c r="RU20" s="25"/>
      <c r="RV20" s="25"/>
      <c r="RW20" s="25"/>
      <c r="RX20" s="25"/>
      <c r="RY20" s="25"/>
      <c r="RZ20" s="25"/>
      <c r="SA20" s="25"/>
      <c r="SB20" s="25"/>
      <c r="SC20" s="25"/>
      <c r="SD20" s="25"/>
      <c r="SE20" s="25"/>
      <c r="SF20" s="25"/>
      <c r="SG20" s="25"/>
      <c r="SH20" s="25"/>
      <c r="SI20" s="25"/>
      <c r="SJ20" s="25"/>
      <c r="SK20" s="25"/>
      <c r="SL20" s="25"/>
      <c r="SM20" s="25"/>
      <c r="SN20" s="25"/>
      <c r="SO20" s="25"/>
      <c r="SP20" s="25"/>
      <c r="SQ20" s="25"/>
      <c r="SR20" s="25"/>
      <c r="SS20" s="25"/>
      <c r="ST20" s="25"/>
      <c r="SU20" s="25"/>
      <c r="SV20" s="25"/>
      <c r="SW20" s="25"/>
      <c r="SX20" s="25"/>
      <c r="SY20" s="25"/>
      <c r="SZ20" s="25"/>
      <c r="TA20" s="25"/>
      <c r="TB20" s="25"/>
      <c r="TC20" s="25"/>
      <c r="TD20" s="25"/>
      <c r="TE20" s="25"/>
      <c r="TF20" s="25"/>
      <c r="TG20" s="25"/>
      <c r="TH20" s="25"/>
      <c r="TI20" s="25"/>
      <c r="TJ20" s="25"/>
      <c r="TK20" s="25"/>
      <c r="TL20" s="25"/>
      <c r="TM20" s="25"/>
      <c r="TN20" s="25"/>
      <c r="TO20" s="25"/>
      <c r="TP20" s="25"/>
      <c r="TQ20" s="25"/>
      <c r="TR20" s="25"/>
      <c r="TS20" s="25"/>
      <c r="TT20" s="25"/>
      <c r="TU20" s="25"/>
      <c r="TV20" s="25"/>
      <c r="TW20" s="25"/>
      <c r="TX20" s="25"/>
      <c r="TY20" s="25"/>
      <c r="TZ20" s="25"/>
      <c r="UA20" s="25"/>
      <c r="UB20" s="25"/>
      <c r="UC20" s="25"/>
      <c r="UD20" s="25"/>
      <c r="UE20" s="25"/>
      <c r="UF20" s="25"/>
      <c r="UG20" s="25"/>
      <c r="UH20" s="25"/>
      <c r="UI20" s="25"/>
      <c r="UJ20" s="25"/>
      <c r="UK20" s="25"/>
      <c r="UL20" s="25"/>
      <c r="UM20" s="25"/>
      <c r="UN20" s="25"/>
      <c r="UO20" s="25"/>
      <c r="UP20" s="25"/>
      <c r="UQ20" s="25"/>
      <c r="UR20" s="25"/>
      <c r="US20" s="25"/>
      <c r="UT20" s="25"/>
      <c r="UU20" s="25"/>
      <c r="UV20" s="25"/>
      <c r="UW20" s="25"/>
      <c r="UX20" s="25"/>
      <c r="UY20" s="25"/>
      <c r="UZ20" s="25"/>
      <c r="VA20" s="25"/>
      <c r="VB20" s="25"/>
      <c r="VC20" s="25"/>
      <c r="VD20" s="25"/>
      <c r="VE20" s="25"/>
      <c r="VF20" s="25"/>
      <c r="VG20" s="25"/>
      <c r="VH20" s="25"/>
      <c r="VI20" s="25"/>
      <c r="VJ20" s="25"/>
      <c r="VK20" s="25"/>
      <c r="VL20" s="25"/>
      <c r="VM20" s="25"/>
      <c r="VN20" s="25"/>
      <c r="VO20" s="25"/>
      <c r="VP20" s="25"/>
      <c r="VQ20" s="25"/>
      <c r="VR20" s="25"/>
      <c r="VS20" s="25"/>
      <c r="VT20" s="25"/>
      <c r="VU20" s="25"/>
      <c r="VV20" s="25"/>
      <c r="VW20" s="25"/>
      <c r="VX20" s="25"/>
      <c r="VY20" s="25"/>
      <c r="VZ20" s="25"/>
      <c r="WA20" s="25"/>
      <c r="WB20" s="25"/>
      <c r="WC20" s="25"/>
      <c r="WD20" s="25"/>
      <c r="WE20" s="25"/>
      <c r="WF20" s="25"/>
      <c r="WG20" s="25"/>
      <c r="WH20" s="25"/>
      <c r="WI20" s="25"/>
      <c r="WJ20" s="25"/>
      <c r="WK20" s="25"/>
      <c r="WL20" s="25"/>
      <c r="WM20" s="25"/>
      <c r="WN20" s="25"/>
      <c r="WO20" s="25"/>
      <c r="WP20" s="25"/>
      <c r="WQ20" s="25"/>
      <c r="WR20" s="25"/>
      <c r="WS20" s="25"/>
      <c r="WT20" s="25"/>
      <c r="WU20" s="25"/>
      <c r="WV20" s="25"/>
      <c r="WW20" s="25"/>
      <c r="WX20" s="25"/>
      <c r="WY20" s="25"/>
      <c r="WZ20" s="25"/>
      <c r="XA20" s="25"/>
      <c r="XB20" s="25"/>
      <c r="XC20" s="25"/>
      <c r="XD20" s="25"/>
      <c r="XE20" s="25"/>
      <c r="XF20" s="25"/>
      <c r="XG20" s="25"/>
      <c r="XH20" s="25"/>
      <c r="XI20" s="25"/>
      <c r="XJ20" s="25"/>
      <c r="XK20" s="25"/>
      <c r="XL20" s="25"/>
      <c r="XM20" s="25"/>
      <c r="XN20" s="25"/>
      <c r="XO20" s="25"/>
      <c r="XP20" s="25"/>
      <c r="XQ20" s="25"/>
      <c r="XR20" s="25"/>
      <c r="XS20" s="25"/>
      <c r="XT20" s="25"/>
      <c r="XU20" s="25"/>
      <c r="XV20" s="25"/>
      <c r="XW20" s="25"/>
      <c r="XX20" s="25"/>
      <c r="XY20" s="25"/>
      <c r="XZ20" s="25"/>
      <c r="YA20" s="25"/>
      <c r="YB20" s="25"/>
      <c r="YC20" s="25"/>
      <c r="YD20" s="25"/>
      <c r="YE20" s="25"/>
      <c r="YF20" s="25"/>
      <c r="YG20" s="25"/>
      <c r="YH20" s="25"/>
      <c r="YI20" s="25"/>
      <c r="YJ20" s="25"/>
      <c r="YK20" s="25"/>
      <c r="YL20" s="25"/>
      <c r="YM20" s="25"/>
      <c r="YN20" s="25"/>
      <c r="YO20" s="25"/>
      <c r="YP20" s="25"/>
      <c r="YQ20" s="25"/>
      <c r="YR20" s="25"/>
      <c r="YS20" s="25"/>
      <c r="YT20" s="25"/>
      <c r="YU20" s="25"/>
      <c r="YV20" s="25"/>
      <c r="YW20" s="25"/>
      <c r="YX20" s="25"/>
      <c r="YY20" s="25"/>
      <c r="YZ20" s="25"/>
      <c r="ZA20" s="25"/>
      <c r="ZB20" s="25"/>
      <c r="ZC20" s="25"/>
      <c r="ZD20" s="25"/>
      <c r="ZE20" s="25"/>
      <c r="ZF20" s="25"/>
      <c r="ZG20" s="25"/>
      <c r="ZH20" s="25"/>
      <c r="ZI20" s="25"/>
      <c r="ZJ20" s="25"/>
      <c r="ZK20" s="25"/>
      <c r="ZL20" s="25"/>
      <c r="ZM20" s="25"/>
      <c r="ZN20" s="25"/>
      <c r="ZO20" s="25"/>
      <c r="ZP20" s="25"/>
      <c r="ZQ20" s="25"/>
      <c r="ZR20" s="25"/>
      <c r="ZS20" s="25"/>
      <c r="ZT20" s="25"/>
      <c r="ZU20" s="25"/>
      <c r="ZV20" s="25"/>
      <c r="ZW20" s="25"/>
      <c r="ZX20" s="25"/>
      <c r="ZY20" s="25"/>
      <c r="ZZ20" s="25"/>
      <c r="AAA20" s="25"/>
      <c r="AAB20" s="25"/>
      <c r="AAC20" s="25"/>
      <c r="AAD20" s="25"/>
      <c r="AAE20" s="25"/>
      <c r="AAF20" s="25"/>
      <c r="AAG20" s="25"/>
      <c r="AAH20" s="25"/>
      <c r="AAI20" s="25"/>
      <c r="AAJ20" s="25"/>
      <c r="AAK20" s="25"/>
      <c r="AAL20" s="25"/>
      <c r="AAM20" s="25"/>
      <c r="AAN20" s="25"/>
      <c r="AAO20" s="25"/>
      <c r="AAP20" s="25"/>
      <c r="AAQ20" s="25"/>
      <c r="AAR20" s="25"/>
      <c r="AAS20" s="25"/>
      <c r="AAT20" s="25"/>
      <c r="AAU20" s="25"/>
      <c r="AAV20" s="25"/>
      <c r="AAW20" s="25"/>
      <c r="AAX20" s="25"/>
      <c r="AAY20" s="25"/>
      <c r="AAZ20" s="25"/>
      <c r="ABA20" s="25"/>
      <c r="ABB20" s="25"/>
      <c r="ABC20" s="25"/>
      <c r="ABD20" s="25"/>
      <c r="ABE20" s="25"/>
      <c r="ABF20" s="25"/>
      <c r="ABG20" s="25"/>
      <c r="ABH20" s="25"/>
      <c r="ABI20" s="25"/>
      <c r="ABJ20" s="25"/>
      <c r="ABK20" s="25"/>
      <c r="ABL20" s="25"/>
      <c r="ABM20" s="25"/>
      <c r="ABN20" s="25"/>
      <c r="ABO20" s="25"/>
      <c r="ABP20" s="25"/>
      <c r="ABQ20" s="25"/>
      <c r="ABR20" s="25"/>
      <c r="ABS20" s="25"/>
      <c r="ABT20" s="25"/>
      <c r="ABU20" s="25"/>
      <c r="ABV20" s="25"/>
      <c r="ABW20" s="25"/>
      <c r="ABX20" s="25"/>
      <c r="ABY20" s="25"/>
      <c r="ABZ20" s="25"/>
      <c r="ACA20" s="25"/>
      <c r="ACB20" s="25"/>
      <c r="ACC20" s="25"/>
      <c r="ACD20" s="25"/>
      <c r="ACE20" s="25"/>
      <c r="ACF20" s="25"/>
      <c r="ACG20" s="25"/>
      <c r="ACH20" s="25"/>
      <c r="ACI20" s="25"/>
      <c r="ACJ20" s="25"/>
      <c r="ACK20" s="25"/>
      <c r="ACL20" s="25"/>
      <c r="ACM20" s="25"/>
      <c r="ACN20" s="25"/>
      <c r="ACO20" s="25"/>
      <c r="ACP20" s="25"/>
      <c r="ACQ20" s="25"/>
      <c r="ACR20" s="25"/>
      <c r="ACS20" s="25"/>
      <c r="ACT20" s="25"/>
      <c r="ACU20" s="25"/>
      <c r="ACV20" s="25"/>
      <c r="ACW20" s="25"/>
      <c r="ACX20" s="25"/>
      <c r="ACY20" s="25"/>
      <c r="ACZ20" s="25"/>
      <c r="ADA20" s="25"/>
      <c r="ADB20" s="25"/>
      <c r="ADC20" s="25"/>
      <c r="ADD20" s="25"/>
      <c r="ADE20" s="25"/>
      <c r="ADF20" s="25"/>
      <c r="ADG20" s="25"/>
      <c r="ADH20" s="25"/>
      <c r="ADI20" s="25"/>
      <c r="ADJ20" s="25"/>
      <c r="ADK20" s="25"/>
      <c r="ADL20" s="25"/>
      <c r="ADM20" s="25"/>
      <c r="ADN20" s="25"/>
      <c r="ADO20" s="25"/>
      <c r="ADP20" s="25"/>
      <c r="ADQ20" s="25"/>
      <c r="ADR20" s="25"/>
      <c r="ADS20" s="25"/>
      <c r="ADT20" s="25"/>
      <c r="ADU20" s="25"/>
      <c r="ADV20" s="25"/>
      <c r="ADW20" s="25"/>
      <c r="ADX20" s="25"/>
      <c r="ADY20" s="25"/>
      <c r="ADZ20" s="25"/>
      <c r="AEA20" s="25"/>
      <c r="AEB20" s="25"/>
      <c r="AEC20" s="25"/>
      <c r="AED20" s="25"/>
      <c r="AEE20" s="25"/>
      <c r="AEF20" s="25"/>
      <c r="AEG20" s="25"/>
      <c r="AEH20" s="25"/>
      <c r="AEI20" s="25"/>
      <c r="AEJ20" s="25"/>
      <c r="AEK20" s="25"/>
      <c r="AEL20" s="25"/>
      <c r="AEM20" s="25"/>
      <c r="AEN20" s="25"/>
      <c r="AEO20" s="25"/>
      <c r="AEP20" s="25"/>
      <c r="AEQ20" s="25"/>
      <c r="AER20" s="25"/>
      <c r="AES20" s="25"/>
      <c r="AET20" s="25"/>
      <c r="AEU20" s="25"/>
      <c r="AEV20" s="25"/>
      <c r="AEW20" s="25"/>
      <c r="AEX20" s="25"/>
      <c r="AEY20" s="25"/>
      <c r="AEZ20" s="25"/>
      <c r="AFA20" s="25"/>
      <c r="AFB20" s="25"/>
      <c r="AFC20" s="25"/>
      <c r="AFD20" s="25"/>
      <c r="AFE20" s="25"/>
      <c r="AFF20" s="25"/>
      <c r="AFG20" s="25"/>
      <c r="AFH20" s="25"/>
      <c r="AFI20" s="25"/>
      <c r="AFJ20" s="25"/>
      <c r="AFK20" s="25"/>
      <c r="AFL20" s="25"/>
      <c r="AFM20" s="25"/>
      <c r="AFN20" s="25"/>
      <c r="AFO20" s="25"/>
      <c r="AFP20" s="25"/>
      <c r="AFQ20" s="25"/>
      <c r="AFR20" s="25"/>
      <c r="AFS20" s="25"/>
      <c r="AFT20" s="25"/>
      <c r="AFU20" s="25"/>
      <c r="AFV20" s="25"/>
      <c r="AFW20" s="25"/>
      <c r="AFX20" s="25"/>
      <c r="AFY20" s="25"/>
      <c r="AFZ20" s="25"/>
      <c r="AGA20" s="25"/>
      <c r="AGB20" s="25"/>
      <c r="AGC20" s="25"/>
      <c r="AGD20" s="25"/>
      <c r="AGE20" s="25"/>
      <c r="AGF20" s="25"/>
      <c r="AGG20" s="25"/>
      <c r="AGH20" s="25"/>
      <c r="AGI20" s="25"/>
      <c r="AGJ20" s="25"/>
      <c r="AGK20" s="25"/>
      <c r="AGL20" s="25"/>
      <c r="AGM20" s="25"/>
      <c r="AGN20" s="25"/>
      <c r="AGO20" s="25"/>
      <c r="AGP20" s="25"/>
      <c r="AGQ20" s="25"/>
      <c r="AGR20" s="25"/>
      <c r="AGS20" s="25"/>
      <c r="AGT20" s="25"/>
      <c r="AGU20" s="25"/>
      <c r="AGV20" s="25"/>
      <c r="AGW20" s="25"/>
      <c r="AGX20" s="25"/>
      <c r="AGY20" s="25"/>
      <c r="AGZ20" s="25"/>
      <c r="AHA20" s="25"/>
      <c r="AHB20" s="25"/>
      <c r="AHC20" s="25"/>
      <c r="AHD20" s="25"/>
      <c r="AHE20" s="25"/>
      <c r="AHF20" s="25"/>
      <c r="AHG20" s="25"/>
      <c r="AHH20" s="25"/>
      <c r="AHI20" s="25"/>
      <c r="AHJ20" s="25"/>
      <c r="AHK20" s="25"/>
      <c r="AHL20" s="25"/>
      <c r="AHM20" s="25"/>
      <c r="AHN20" s="25"/>
      <c r="AHO20" s="25"/>
      <c r="AHP20" s="25"/>
      <c r="AHQ20" s="25"/>
      <c r="AHR20" s="25"/>
      <c r="AHS20" s="25"/>
      <c r="AHT20" s="25"/>
      <c r="AHU20" s="25"/>
      <c r="AHV20" s="25"/>
      <c r="AHW20" s="25"/>
      <c r="AHX20" s="25"/>
      <c r="AHY20" s="25"/>
      <c r="AHZ20" s="25"/>
      <c r="AIA20" s="25"/>
      <c r="AIB20" s="25"/>
      <c r="AIC20" s="25"/>
      <c r="AID20" s="25"/>
      <c r="AIE20" s="25"/>
      <c r="AIF20" s="25"/>
      <c r="AIG20" s="25"/>
      <c r="AIH20" s="25"/>
      <c r="AII20" s="25"/>
      <c r="AIJ20" s="25"/>
      <c r="AIK20" s="25"/>
      <c r="AIL20" s="25"/>
      <c r="AIM20" s="25"/>
      <c r="AIN20" s="25"/>
      <c r="AIO20" s="25"/>
      <c r="AIP20" s="25"/>
      <c r="AIQ20" s="25"/>
      <c r="AIR20" s="25"/>
      <c r="AIS20" s="25"/>
      <c r="AIT20" s="25"/>
      <c r="AIU20" s="25"/>
      <c r="AIV20" s="25"/>
      <c r="AIW20" s="25"/>
      <c r="AIX20" s="25"/>
      <c r="AIY20" s="25"/>
      <c r="AIZ20" s="25"/>
      <c r="AJA20" s="25"/>
      <c r="AJB20" s="25"/>
      <c r="AJC20" s="25"/>
      <c r="AJD20" s="25"/>
      <c r="AJE20" s="25"/>
      <c r="AJF20" s="25"/>
      <c r="AJG20" s="25"/>
      <c r="AJH20" s="25"/>
      <c r="AJI20" s="25"/>
      <c r="AJJ20" s="25"/>
      <c r="AJK20" s="25"/>
      <c r="AJL20" s="25"/>
      <c r="AJM20" s="25"/>
      <c r="AJN20" s="25"/>
      <c r="AJO20" s="25"/>
      <c r="AJP20" s="25"/>
      <c r="AJQ20" s="25"/>
      <c r="AJR20" s="25"/>
      <c r="AJS20" s="25"/>
      <c r="AJT20" s="25"/>
      <c r="AJU20" s="25"/>
      <c r="AJV20" s="25"/>
      <c r="AJW20" s="25"/>
      <c r="AJX20" s="25"/>
      <c r="AJY20" s="25"/>
      <c r="AJZ20" s="25"/>
      <c r="AKA20" s="25"/>
      <c r="AKB20" s="25"/>
      <c r="AKC20" s="25"/>
      <c r="AKD20" s="25"/>
      <c r="AKE20" s="25"/>
    </row>
    <row r="21" spans="1:967" ht="40.5" customHeight="1">
      <c r="A21" s="49"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COUNTA(INDIRECT("I"&amp;_xlpm.直近で観点が空でないセルの行番号):K21),
_xlpm.テスト内容数（テスト内容が空の場合は1）, IF(_xlpm.テスト内容数=0,1,_xlpm.テスト内容数),
_xlpm.詳細項目数&amp;"-"&amp;_xlpm.観点数&amp;"-"&amp;_xlpm.テスト内容数（テスト内容が空の場合は1）
)</f>
        <v>5-1-1</v>
      </c>
      <c r="B21" s="61"/>
      <c r="C21" s="61"/>
      <c r="D21" s="74"/>
      <c r="E21" s="52" t="s">
        <v>72</v>
      </c>
      <c r="F21" s="53" t="s">
        <v>73</v>
      </c>
      <c r="G21" s="134" t="s">
        <v>504</v>
      </c>
      <c r="H21" s="55" t="s">
        <v>584</v>
      </c>
      <c r="I21" s="55"/>
      <c r="J21" s="55"/>
      <c r="K21" s="55"/>
      <c r="L21" s="54"/>
      <c r="M21" s="56"/>
      <c r="N21" s="63"/>
      <c r="O21" s="64"/>
      <c r="P21" s="63"/>
      <c r="Q21" s="57"/>
      <c r="R21" s="60"/>
    </row>
    <row r="22" spans="1:967" ht="40.5" customHeight="1">
      <c r="A22" s="49"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COUNTA(INDIRECT("I"&amp;_xlpm.直近で観点が空でないセルの行番号):K22),
_xlpm.テスト内容数（テスト内容が空の場合は1）, IF(_xlpm.テスト内容数=0,1,_xlpm.テスト内容数),
_xlpm.詳細項目数&amp;"-"&amp;_xlpm.観点数&amp;"-"&amp;_xlpm.テスト内容数（テスト内容が空の場合は1）
)</f>
        <v>5-2-1</v>
      </c>
      <c r="B22" s="61"/>
      <c r="C22" s="61"/>
      <c r="D22" s="74"/>
      <c r="E22" s="52"/>
      <c r="F22" s="53" t="s">
        <v>74</v>
      </c>
      <c r="G22" s="134" t="s">
        <v>504</v>
      </c>
      <c r="H22" s="55" t="s">
        <v>584</v>
      </c>
      <c r="I22" s="55"/>
      <c r="J22" s="55"/>
      <c r="K22" s="55"/>
      <c r="L22" s="54"/>
      <c r="M22" s="56"/>
      <c r="N22" s="63"/>
      <c r="O22" s="64"/>
      <c r="P22" s="63"/>
      <c r="Q22" s="57"/>
      <c r="R22" s="60"/>
    </row>
    <row r="23" spans="1:967" ht="40.5" customHeight="1">
      <c r="A23" s="49"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COUNTA(INDIRECT("I"&amp;_xlpm.直近で観点が空でないセルの行番号):K23),
_xlpm.テスト内容数（テスト内容が空の場合は1）, IF(_xlpm.テスト内容数=0,1,_xlpm.テスト内容数),
_xlpm.詳細項目数&amp;"-"&amp;_xlpm.観点数&amp;"-"&amp;_xlpm.テスト内容数（テスト内容が空の場合は1）
)</f>
        <v>5-3-1</v>
      </c>
      <c r="B23" s="61"/>
      <c r="C23" s="61"/>
      <c r="D23" s="74"/>
      <c r="E23" s="52"/>
      <c r="F23" s="53" t="s">
        <v>75</v>
      </c>
      <c r="G23" s="134" t="s">
        <v>504</v>
      </c>
      <c r="H23" s="55" t="s">
        <v>584</v>
      </c>
      <c r="I23" s="55"/>
      <c r="J23" s="55"/>
      <c r="K23" s="55"/>
      <c r="L23" s="54"/>
      <c r="M23" s="56"/>
      <c r="N23" s="63"/>
      <c r="O23" s="64"/>
      <c r="P23" s="63"/>
      <c r="Q23" s="57"/>
      <c r="R23" s="60"/>
    </row>
    <row r="24" spans="1:967" ht="40.5" customHeight="1">
      <c r="A24" s="49"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COUNTA(INDIRECT("I"&amp;_xlpm.直近で観点が空でないセルの行番号):K24),
_xlpm.テスト内容数（テスト内容が空の場合は1）, IF(_xlpm.テスト内容数=0,1,_xlpm.テスト内容数),
_xlpm.詳細項目数&amp;"-"&amp;_xlpm.観点数&amp;"-"&amp;_xlpm.テスト内容数（テスト内容が空の場合は1）
)</f>
        <v>5-4-1</v>
      </c>
      <c r="B24" s="61"/>
      <c r="C24" s="61"/>
      <c r="D24" s="71"/>
      <c r="E24" s="72"/>
      <c r="F24" s="53" t="s">
        <v>76</v>
      </c>
      <c r="G24" s="134" t="s">
        <v>504</v>
      </c>
      <c r="H24" s="55" t="s">
        <v>584</v>
      </c>
      <c r="I24" s="55"/>
      <c r="J24" s="55"/>
      <c r="K24" s="55"/>
      <c r="L24" s="54"/>
      <c r="M24" s="56"/>
      <c r="N24" s="63"/>
      <c r="O24" s="64"/>
      <c r="P24" s="63"/>
      <c r="Q24" s="57"/>
      <c r="R24" s="60"/>
    </row>
    <row r="25" spans="1:967" s="31" customFormat="1" ht="40.5" customHeight="1">
      <c r="A25" s="49"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COUNTA(INDIRECT("I"&amp;_xlpm.直近で観点が空でないセルの行番号):K25),
_xlpm.テスト内容数（テスト内容が空の場合は1）, IF(_xlpm.テスト内容数=0,1,_xlpm.テスト内容数),
_xlpm.詳細項目数&amp;"-"&amp;_xlpm.観点数&amp;"-"&amp;_xlpm.テスト内容数（テスト内容が空の場合は1）
)</f>
        <v>6-1-1</v>
      </c>
      <c r="B25" s="61"/>
      <c r="C25" s="61"/>
      <c r="D25" s="74" t="s">
        <v>77</v>
      </c>
      <c r="E25" s="74" t="s">
        <v>61</v>
      </c>
      <c r="F25" s="53" t="s">
        <v>78</v>
      </c>
      <c r="G25" s="134" t="s">
        <v>504</v>
      </c>
      <c r="H25" s="55" t="s">
        <v>584</v>
      </c>
      <c r="I25" s="55"/>
      <c r="J25" s="55"/>
      <c r="K25" s="55"/>
      <c r="L25" s="54"/>
      <c r="M25" s="62"/>
      <c r="N25" s="63"/>
      <c r="O25" s="64"/>
      <c r="P25" s="63"/>
      <c r="Q25" s="65"/>
      <c r="R25" s="66"/>
    </row>
    <row r="26" spans="1:967" s="31" customFormat="1" ht="40.5" customHeight="1">
      <c r="A26" s="49"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COUNTA(INDIRECT("I"&amp;_xlpm.直近で観点が空でないセルの行番号):K26),
_xlpm.テスト内容数（テスト内容が空の場合は1）, IF(_xlpm.テスト内容数=0,1,_xlpm.テスト内容数),
_xlpm.詳細項目数&amp;"-"&amp;_xlpm.観点数&amp;"-"&amp;_xlpm.テスト内容数（テスト内容が空の場合は1）
)</f>
        <v>6-2-1</v>
      </c>
      <c r="B26" s="61"/>
      <c r="C26" s="61"/>
      <c r="D26" s="74"/>
      <c r="E26" s="52"/>
      <c r="F26" s="53" t="s">
        <v>79</v>
      </c>
      <c r="G26" s="134" t="s">
        <v>504</v>
      </c>
      <c r="H26" s="55" t="s">
        <v>584</v>
      </c>
      <c r="I26" s="55"/>
      <c r="J26" s="55"/>
      <c r="K26" s="55"/>
      <c r="L26" s="54"/>
      <c r="M26" s="62"/>
      <c r="N26" s="68"/>
      <c r="O26" s="66"/>
      <c r="P26" s="69"/>
      <c r="Q26" s="65"/>
      <c r="R26" s="66"/>
    </row>
    <row r="27" spans="1:967" s="31" customFormat="1" ht="40.5" customHeight="1">
      <c r="A27" s="49"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COUNTA(INDIRECT("I"&amp;_xlpm.直近で観点が空でないセルの行番号):K27),
_xlpm.テスト内容数（テスト内容が空の場合は1）, IF(_xlpm.テスト内容数=0,1,_xlpm.テスト内容数),
_xlpm.詳細項目数&amp;"-"&amp;_xlpm.観点数&amp;"-"&amp;_xlpm.テスト内容数（テスト内容が空の場合は1）
)</f>
        <v>7-1-1</v>
      </c>
      <c r="B27" s="61"/>
      <c r="C27" s="61"/>
      <c r="D27" s="76" t="s">
        <v>80</v>
      </c>
      <c r="E27" s="53" t="s">
        <v>81</v>
      </c>
      <c r="F27" s="53" t="s">
        <v>82</v>
      </c>
      <c r="G27" s="134" t="s">
        <v>504</v>
      </c>
      <c r="H27" s="55" t="s">
        <v>584</v>
      </c>
      <c r="I27" s="55"/>
      <c r="J27" s="55"/>
      <c r="K27" s="55"/>
      <c r="L27" s="54"/>
      <c r="M27" s="62"/>
      <c r="N27" s="63"/>
      <c r="O27" s="64"/>
      <c r="P27" s="63"/>
      <c r="Q27" s="65"/>
      <c r="R27" s="66"/>
    </row>
    <row r="28" spans="1:967" s="31" customFormat="1" ht="40.5" customHeight="1">
      <c r="A28" s="49"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COUNTA(INDIRECT("I"&amp;_xlpm.直近で観点が空でないセルの行番号):K28),
_xlpm.テスト内容数（テスト内容が空の場合は1）, IF(_xlpm.テスト内容数=0,1,_xlpm.テスト内容数),
_xlpm.詳細項目数&amp;"-"&amp;_xlpm.観点数&amp;"-"&amp;_xlpm.テスト内容数（テスト内容が空の場合は1）
)</f>
        <v>7-2-1</v>
      </c>
      <c r="B28" s="61"/>
      <c r="C28" s="61"/>
      <c r="D28" s="77"/>
      <c r="E28" s="52"/>
      <c r="F28" s="53" t="s">
        <v>83</v>
      </c>
      <c r="G28" s="134" t="s">
        <v>504</v>
      </c>
      <c r="H28" s="55" t="s">
        <v>584</v>
      </c>
      <c r="I28" s="55"/>
      <c r="J28" s="55"/>
      <c r="K28" s="55"/>
      <c r="L28" s="54"/>
      <c r="M28" s="62"/>
      <c r="N28" s="68"/>
      <c r="O28" s="66"/>
      <c r="P28" s="69"/>
      <c r="Q28" s="65"/>
      <c r="R28" s="66"/>
    </row>
    <row r="29" spans="1:967" ht="40.5" customHeight="1">
      <c r="A29" s="49"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COUNTA(INDIRECT("I"&amp;_xlpm.直近で観点が空でないセルの行番号):K29),
_xlpm.テスト内容数（テスト内容が空の場合は1）, IF(_xlpm.テスト内容数=0,1,_xlpm.テスト内容数),
_xlpm.詳細項目数&amp;"-"&amp;_xlpm.観点数&amp;"-"&amp;_xlpm.テスト内容数（テスト内容が空の場合は1）
)</f>
        <v>8-1-1</v>
      </c>
      <c r="B29" s="61"/>
      <c r="C29" s="61"/>
      <c r="D29" s="78"/>
      <c r="E29" s="53" t="s">
        <v>84</v>
      </c>
      <c r="F29" s="53" t="s">
        <v>85</v>
      </c>
      <c r="G29" s="134" t="s">
        <v>504</v>
      </c>
      <c r="H29" s="55" t="s">
        <v>584</v>
      </c>
      <c r="I29" s="55"/>
      <c r="J29" s="55"/>
      <c r="K29" s="55"/>
      <c r="L29" s="54"/>
      <c r="M29" s="56"/>
      <c r="N29" s="63"/>
      <c r="O29" s="64"/>
      <c r="P29" s="63"/>
      <c r="Q29" s="79"/>
      <c r="R29" s="60"/>
    </row>
    <row r="30" spans="1:967" ht="40.5" customHeight="1">
      <c r="A30" s="49"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COUNTA(INDIRECT("I"&amp;_xlpm.直近で観点が空でないセルの行番号):K30),
_xlpm.テスト内容数（テスト内容が空の場合は1）, IF(_xlpm.テスト内容数=0,1,_xlpm.テスト内容数),
_xlpm.詳細項目数&amp;"-"&amp;_xlpm.観点数&amp;"-"&amp;_xlpm.テスト内容数（テスト内容が空の場合は1）
)</f>
        <v>8-2-1</v>
      </c>
      <c r="B30" s="61"/>
      <c r="C30" s="61"/>
      <c r="D30" s="77"/>
      <c r="E30" s="52"/>
      <c r="F30" s="53" t="s">
        <v>86</v>
      </c>
      <c r="G30" s="134" t="s">
        <v>504</v>
      </c>
      <c r="H30" s="55" t="s">
        <v>584</v>
      </c>
      <c r="I30" s="55"/>
      <c r="J30" s="55"/>
      <c r="K30" s="55"/>
      <c r="L30" s="54"/>
      <c r="M30" s="56"/>
      <c r="N30" s="79"/>
      <c r="O30" s="60"/>
      <c r="P30" s="79"/>
      <c r="Q30" s="79"/>
      <c r="R30" s="60"/>
    </row>
    <row r="31" spans="1:967" ht="40.5" customHeight="1">
      <c r="A31" s="49"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COUNTA(INDIRECT("I"&amp;_xlpm.直近で観点が空でないセルの行番号):K31),
_xlpm.テスト内容数（テスト内容が空の場合は1）, IF(_xlpm.テスト内容数=0,1,_xlpm.テスト内容数),
_xlpm.詳細項目数&amp;"-"&amp;_xlpm.観点数&amp;"-"&amp;_xlpm.テスト内容数（テスト内容が空の場合は1）
)</f>
        <v>8-3-1</v>
      </c>
      <c r="B31" s="61"/>
      <c r="C31" s="61"/>
      <c r="D31" s="77"/>
      <c r="E31" s="52"/>
      <c r="F31" s="53" t="s">
        <v>87</v>
      </c>
      <c r="G31" s="134" t="s">
        <v>504</v>
      </c>
      <c r="H31" s="55" t="s">
        <v>584</v>
      </c>
      <c r="I31" s="55"/>
      <c r="J31" s="55"/>
      <c r="K31" s="55"/>
      <c r="L31" s="54"/>
      <c r="M31" s="56"/>
      <c r="N31" s="63"/>
      <c r="O31" s="64"/>
      <c r="P31" s="63"/>
      <c r="Q31" s="79"/>
      <c r="R31" s="60"/>
    </row>
    <row r="32" spans="1:967" ht="40.5" customHeight="1">
      <c r="A32" s="49"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COUNTA(INDIRECT("I"&amp;_xlpm.直近で観点が空でないセルの行番号):K32),
_xlpm.テスト内容数（テスト内容が空の場合は1）, IF(_xlpm.テスト内容数=0,1,_xlpm.テスト内容数),
_xlpm.詳細項目数&amp;"-"&amp;_xlpm.観点数&amp;"-"&amp;_xlpm.テスト内容数（テスト内容が空の場合は1）
)</f>
        <v>8-4-1</v>
      </c>
      <c r="B32" s="61"/>
      <c r="C32" s="61"/>
      <c r="D32" s="77"/>
      <c r="E32" s="52"/>
      <c r="F32" s="53" t="s">
        <v>88</v>
      </c>
      <c r="G32" s="134" t="s">
        <v>504</v>
      </c>
      <c r="H32" s="55" t="s">
        <v>584</v>
      </c>
      <c r="I32" s="55"/>
      <c r="J32" s="55"/>
      <c r="K32" s="55"/>
      <c r="L32" s="54"/>
      <c r="M32" s="56"/>
      <c r="N32" s="79"/>
      <c r="O32" s="60"/>
      <c r="P32" s="79"/>
      <c r="Q32" s="79"/>
      <c r="R32" s="60"/>
    </row>
    <row r="33" spans="1:967" s="75" customFormat="1" ht="40.5" customHeight="1">
      <c r="A33" s="49"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COUNTA(INDIRECT("I"&amp;_xlpm.直近で観点が空でないセルの行番号):K33),
_xlpm.テスト内容数（テスト内容が空の場合は1）, IF(_xlpm.テスト内容数=0,1,_xlpm.テスト内容数),
_xlpm.詳細項目数&amp;"-"&amp;_xlpm.観点数&amp;"-"&amp;_xlpm.テスト内容数（テスト内容が空の場合は1）
)</f>
        <v>9-1-1</v>
      </c>
      <c r="B33" s="61"/>
      <c r="C33" s="61"/>
      <c r="D33" s="77"/>
      <c r="E33" s="53" t="s">
        <v>89</v>
      </c>
      <c r="F33" s="67" t="s">
        <v>90</v>
      </c>
      <c r="G33" s="134" t="s">
        <v>504</v>
      </c>
      <c r="H33" s="55" t="s">
        <v>584</v>
      </c>
      <c r="I33" s="55"/>
      <c r="J33" s="67"/>
      <c r="K33" s="55"/>
      <c r="L33" s="54"/>
      <c r="M33" s="56"/>
      <c r="N33" s="79"/>
      <c r="O33" s="60"/>
      <c r="P33" s="79"/>
      <c r="Q33" s="79"/>
      <c r="R33" s="60"/>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5"/>
      <c r="BC33" s="25"/>
      <c r="BD33" s="25"/>
      <c r="BE33" s="25"/>
      <c r="BF33" s="25"/>
      <c r="BG33" s="25"/>
      <c r="BH33" s="25"/>
      <c r="BI33" s="25"/>
      <c r="BJ33" s="25"/>
      <c r="BK33" s="25"/>
      <c r="BL33" s="25"/>
      <c r="BM33" s="25"/>
      <c r="BN33" s="25"/>
      <c r="BO33" s="25"/>
      <c r="BP33" s="25"/>
      <c r="BQ33" s="25"/>
      <c r="BR33" s="25"/>
      <c r="BS33" s="25"/>
      <c r="BT33" s="25"/>
      <c r="BU33" s="25"/>
      <c r="BV33" s="25"/>
      <c r="BW33" s="25"/>
      <c r="BX33" s="25"/>
      <c r="BY33" s="25"/>
      <c r="BZ33" s="25"/>
      <c r="CA33" s="25"/>
      <c r="CB33" s="25"/>
      <c r="CC33" s="25"/>
      <c r="CD33" s="25"/>
      <c r="CE33" s="25"/>
      <c r="CF33" s="25"/>
      <c r="CG33" s="25"/>
      <c r="CH33" s="25"/>
      <c r="CI33" s="25"/>
      <c r="CJ33" s="25"/>
      <c r="CK33" s="25"/>
      <c r="CL33" s="25"/>
      <c r="CM33" s="25"/>
      <c r="CN33" s="25"/>
      <c r="CO33" s="25"/>
      <c r="CP33" s="25"/>
      <c r="CQ33" s="25"/>
      <c r="CR33" s="25"/>
      <c r="CS33" s="25"/>
      <c r="CT33" s="25"/>
      <c r="CU33" s="25"/>
      <c r="CV33" s="25"/>
      <c r="CW33" s="25"/>
      <c r="CX33" s="25"/>
      <c r="CY33" s="25"/>
      <c r="CZ33" s="25"/>
      <c r="DA33" s="25"/>
      <c r="DB33" s="25"/>
      <c r="DC33" s="25"/>
      <c r="DD33" s="25"/>
      <c r="DE33" s="25"/>
      <c r="DF33" s="25"/>
      <c r="DG33" s="25"/>
      <c r="DH33" s="25"/>
      <c r="DI33" s="25"/>
      <c r="DJ33" s="25"/>
      <c r="DK33" s="25"/>
      <c r="DL33" s="25"/>
      <c r="DM33" s="25"/>
      <c r="DN33" s="25"/>
      <c r="DO33" s="25"/>
      <c r="DP33" s="25"/>
      <c r="DQ33" s="25"/>
      <c r="DR33" s="25"/>
      <c r="DS33" s="25"/>
      <c r="DT33" s="25"/>
      <c r="DU33" s="25"/>
      <c r="DV33" s="25"/>
      <c r="DW33" s="25"/>
      <c r="DX33" s="25"/>
      <c r="DY33" s="25"/>
      <c r="DZ33" s="25"/>
      <c r="EA33" s="25"/>
      <c r="EB33" s="25"/>
      <c r="EC33" s="25"/>
      <c r="ED33" s="25"/>
      <c r="EE33" s="25"/>
      <c r="EF33" s="25"/>
      <c r="EG33" s="25"/>
      <c r="EH33" s="25"/>
      <c r="EI33" s="25"/>
      <c r="EJ33" s="25"/>
      <c r="EK33" s="25"/>
      <c r="EL33" s="25"/>
      <c r="EM33" s="25"/>
      <c r="EN33" s="25"/>
      <c r="EO33" s="25"/>
      <c r="EP33" s="25"/>
      <c r="EQ33" s="25"/>
      <c r="ER33" s="25"/>
      <c r="ES33" s="25"/>
      <c r="ET33" s="25"/>
      <c r="EU33" s="25"/>
      <c r="EV33" s="25"/>
      <c r="EW33" s="25"/>
      <c r="EX33" s="25"/>
      <c r="EY33" s="25"/>
      <c r="EZ33" s="25"/>
      <c r="FA33" s="25"/>
      <c r="FB33" s="25"/>
      <c r="FC33" s="25"/>
      <c r="FD33" s="25"/>
      <c r="FE33" s="25"/>
      <c r="FF33" s="25"/>
      <c r="FG33" s="25"/>
      <c r="FH33" s="25"/>
      <c r="FI33" s="25"/>
      <c r="FJ33" s="25"/>
      <c r="FK33" s="25"/>
      <c r="FL33" s="25"/>
      <c r="FM33" s="25"/>
      <c r="FN33" s="25"/>
      <c r="FO33" s="25"/>
      <c r="FP33" s="25"/>
      <c r="FQ33" s="25"/>
      <c r="FR33" s="25"/>
      <c r="FS33" s="25"/>
      <c r="FT33" s="25"/>
      <c r="FU33" s="25"/>
      <c r="FV33" s="25"/>
      <c r="FW33" s="25"/>
      <c r="FX33" s="25"/>
      <c r="FY33" s="25"/>
      <c r="FZ33" s="25"/>
      <c r="GA33" s="25"/>
      <c r="GB33" s="25"/>
      <c r="GC33" s="25"/>
      <c r="GD33" s="25"/>
      <c r="GE33" s="25"/>
      <c r="GF33" s="25"/>
      <c r="GG33" s="25"/>
      <c r="GH33" s="25"/>
      <c r="GI33" s="25"/>
      <c r="GJ33" s="25"/>
      <c r="GK33" s="25"/>
      <c r="GL33" s="25"/>
      <c r="GM33" s="25"/>
      <c r="GN33" s="25"/>
      <c r="GO33" s="25"/>
      <c r="GP33" s="25"/>
      <c r="GQ33" s="25"/>
      <c r="GR33" s="25"/>
      <c r="GS33" s="25"/>
      <c r="GT33" s="25"/>
      <c r="GU33" s="25"/>
      <c r="GV33" s="25"/>
      <c r="GW33" s="25"/>
      <c r="GX33" s="25"/>
      <c r="GY33" s="25"/>
      <c r="GZ33" s="25"/>
      <c r="HA33" s="25"/>
      <c r="HB33" s="25"/>
      <c r="HC33" s="25"/>
      <c r="HD33" s="25"/>
      <c r="HE33" s="25"/>
      <c r="HF33" s="25"/>
      <c r="HG33" s="25"/>
      <c r="HH33" s="25"/>
      <c r="HI33" s="25"/>
      <c r="HJ33" s="25"/>
      <c r="HK33" s="25"/>
      <c r="HL33" s="25"/>
      <c r="HM33" s="25"/>
      <c r="HN33" s="25"/>
      <c r="HO33" s="25"/>
      <c r="HP33" s="25"/>
      <c r="HQ33" s="25"/>
      <c r="HR33" s="25"/>
      <c r="HS33" s="25"/>
      <c r="HT33" s="25"/>
      <c r="HU33" s="25"/>
      <c r="HV33" s="25"/>
      <c r="HW33" s="25"/>
      <c r="HX33" s="25"/>
      <c r="HY33" s="25"/>
      <c r="HZ33" s="25"/>
      <c r="IA33" s="25"/>
      <c r="IB33" s="25"/>
      <c r="IC33" s="25"/>
      <c r="ID33" s="25"/>
      <c r="IE33" s="25"/>
      <c r="IF33" s="25"/>
      <c r="IG33" s="25"/>
      <c r="IH33" s="25"/>
      <c r="II33" s="25"/>
      <c r="IJ33" s="25"/>
      <c r="IK33" s="25"/>
      <c r="IL33" s="25"/>
      <c r="IM33" s="25"/>
      <c r="IN33" s="25"/>
      <c r="IO33" s="25"/>
      <c r="IP33" s="25"/>
      <c r="IQ33" s="25"/>
      <c r="IR33" s="25"/>
      <c r="IS33" s="25"/>
      <c r="IT33" s="25"/>
      <c r="IU33" s="25"/>
      <c r="IV33" s="25"/>
      <c r="IW33" s="25"/>
      <c r="IX33" s="25"/>
      <c r="IY33" s="25"/>
      <c r="IZ33" s="25"/>
      <c r="JA33" s="25"/>
      <c r="JB33" s="25"/>
      <c r="JC33" s="25"/>
      <c r="JD33" s="25"/>
      <c r="JE33" s="25"/>
      <c r="JF33" s="25"/>
      <c r="JG33" s="25"/>
      <c r="JH33" s="25"/>
      <c r="JI33" s="25"/>
      <c r="JJ33" s="25"/>
      <c r="JK33" s="25"/>
      <c r="JL33" s="25"/>
      <c r="JM33" s="25"/>
      <c r="JN33" s="25"/>
      <c r="JO33" s="25"/>
      <c r="JP33" s="25"/>
      <c r="JQ33" s="25"/>
      <c r="JR33" s="25"/>
      <c r="JS33" s="25"/>
      <c r="JT33" s="25"/>
      <c r="JU33" s="25"/>
      <c r="JV33" s="25"/>
      <c r="JW33" s="25"/>
      <c r="JX33" s="25"/>
      <c r="JY33" s="25"/>
      <c r="JZ33" s="25"/>
      <c r="KA33" s="25"/>
      <c r="KB33" s="25"/>
      <c r="KC33" s="25"/>
      <c r="KD33" s="25"/>
      <c r="KE33" s="25"/>
      <c r="KF33" s="25"/>
      <c r="KG33" s="25"/>
      <c r="KH33" s="25"/>
      <c r="KI33" s="25"/>
      <c r="KJ33" s="25"/>
      <c r="KK33" s="25"/>
      <c r="KL33" s="25"/>
      <c r="KM33" s="25"/>
      <c r="KN33" s="25"/>
      <c r="KO33" s="25"/>
      <c r="KP33" s="25"/>
      <c r="KQ33" s="25"/>
      <c r="KR33" s="25"/>
      <c r="KS33" s="25"/>
      <c r="KT33" s="25"/>
      <c r="KU33" s="25"/>
      <c r="KV33" s="25"/>
      <c r="KW33" s="25"/>
      <c r="KX33" s="25"/>
      <c r="KY33" s="25"/>
      <c r="KZ33" s="25"/>
      <c r="LA33" s="25"/>
      <c r="LB33" s="25"/>
      <c r="LC33" s="25"/>
      <c r="LD33" s="25"/>
      <c r="LE33" s="25"/>
      <c r="LF33" s="25"/>
      <c r="LG33" s="25"/>
      <c r="LH33" s="25"/>
      <c r="LI33" s="25"/>
      <c r="LJ33" s="25"/>
      <c r="LK33" s="25"/>
      <c r="LL33" s="25"/>
      <c r="LM33" s="25"/>
      <c r="LN33" s="25"/>
      <c r="LO33" s="25"/>
      <c r="LP33" s="25"/>
      <c r="LQ33" s="25"/>
      <c r="LR33" s="25"/>
      <c r="LS33" s="25"/>
      <c r="LT33" s="25"/>
      <c r="LU33" s="25"/>
      <c r="LV33" s="25"/>
      <c r="LW33" s="25"/>
      <c r="LX33" s="25"/>
      <c r="LY33" s="25"/>
      <c r="LZ33" s="25"/>
      <c r="MA33" s="25"/>
      <c r="MB33" s="25"/>
      <c r="MC33" s="25"/>
      <c r="MD33" s="25"/>
      <c r="ME33" s="25"/>
      <c r="MF33" s="25"/>
      <c r="MG33" s="25"/>
      <c r="MH33" s="25"/>
      <c r="MI33" s="25"/>
      <c r="MJ33" s="25"/>
      <c r="MK33" s="25"/>
      <c r="ML33" s="25"/>
      <c r="MM33" s="25"/>
      <c r="MN33" s="25"/>
      <c r="MO33" s="25"/>
      <c r="MP33" s="25"/>
      <c r="MQ33" s="25"/>
      <c r="MR33" s="25"/>
      <c r="MS33" s="25"/>
      <c r="MT33" s="25"/>
      <c r="MU33" s="25"/>
      <c r="MV33" s="25"/>
      <c r="MW33" s="25"/>
      <c r="MX33" s="25"/>
      <c r="MY33" s="25"/>
      <c r="MZ33" s="25"/>
      <c r="NA33" s="25"/>
      <c r="NB33" s="25"/>
      <c r="NC33" s="25"/>
      <c r="ND33" s="25"/>
      <c r="NE33" s="25"/>
      <c r="NF33" s="25"/>
      <c r="NG33" s="25"/>
      <c r="NH33" s="25"/>
      <c r="NI33" s="25"/>
      <c r="NJ33" s="25"/>
      <c r="NK33" s="25"/>
      <c r="NL33" s="25"/>
      <c r="NM33" s="25"/>
      <c r="NN33" s="25"/>
      <c r="NO33" s="25"/>
      <c r="NP33" s="25"/>
      <c r="NQ33" s="25"/>
      <c r="NR33" s="25"/>
      <c r="NS33" s="25"/>
      <c r="NT33" s="25"/>
      <c r="NU33" s="25"/>
      <c r="NV33" s="25"/>
      <c r="NW33" s="25"/>
      <c r="NX33" s="25"/>
      <c r="NY33" s="25"/>
      <c r="NZ33" s="25"/>
      <c r="OA33" s="25"/>
      <c r="OB33" s="25"/>
      <c r="OC33" s="25"/>
      <c r="OD33" s="25"/>
      <c r="OE33" s="25"/>
      <c r="OF33" s="25"/>
      <c r="OG33" s="25"/>
      <c r="OH33" s="25"/>
      <c r="OI33" s="25"/>
      <c r="OJ33" s="25"/>
      <c r="OK33" s="25"/>
      <c r="OL33" s="25"/>
      <c r="OM33" s="25"/>
      <c r="ON33" s="25"/>
      <c r="OO33" s="25"/>
      <c r="OP33" s="25"/>
      <c r="OQ33" s="25"/>
      <c r="OR33" s="25"/>
      <c r="OS33" s="25"/>
      <c r="OT33" s="25"/>
      <c r="OU33" s="25"/>
      <c r="OV33" s="25"/>
      <c r="OW33" s="25"/>
      <c r="OX33" s="25"/>
      <c r="OY33" s="25"/>
      <c r="OZ33" s="25"/>
      <c r="PA33" s="25"/>
      <c r="PB33" s="25"/>
      <c r="PC33" s="25"/>
      <c r="PD33" s="25"/>
      <c r="PE33" s="25"/>
      <c r="PF33" s="25"/>
      <c r="PG33" s="25"/>
      <c r="PH33" s="25"/>
      <c r="PI33" s="25"/>
      <c r="PJ33" s="25"/>
      <c r="PK33" s="25"/>
      <c r="PL33" s="25"/>
      <c r="PM33" s="25"/>
      <c r="PN33" s="25"/>
      <c r="PO33" s="25"/>
      <c r="PP33" s="25"/>
      <c r="PQ33" s="25"/>
      <c r="PR33" s="25"/>
      <c r="PS33" s="25"/>
      <c r="PT33" s="25"/>
      <c r="PU33" s="25"/>
      <c r="PV33" s="25"/>
      <c r="PW33" s="25"/>
      <c r="PX33" s="25"/>
      <c r="PY33" s="25"/>
      <c r="PZ33" s="25"/>
      <c r="QA33" s="25"/>
      <c r="QB33" s="25"/>
      <c r="QC33" s="25"/>
      <c r="QD33" s="25"/>
      <c r="QE33" s="25"/>
      <c r="QF33" s="25"/>
      <c r="QG33" s="25"/>
      <c r="QH33" s="25"/>
      <c r="QI33" s="25"/>
      <c r="QJ33" s="25"/>
      <c r="QK33" s="25"/>
      <c r="QL33" s="25"/>
      <c r="QM33" s="25"/>
      <c r="QN33" s="25"/>
      <c r="QO33" s="25"/>
      <c r="QP33" s="25"/>
      <c r="QQ33" s="25"/>
      <c r="QR33" s="25"/>
      <c r="QS33" s="25"/>
      <c r="QT33" s="25"/>
      <c r="QU33" s="25"/>
      <c r="QV33" s="25"/>
      <c r="QW33" s="25"/>
      <c r="QX33" s="25"/>
      <c r="QY33" s="25"/>
      <c r="QZ33" s="25"/>
      <c r="RA33" s="25"/>
      <c r="RB33" s="25"/>
      <c r="RC33" s="25"/>
      <c r="RD33" s="25"/>
      <c r="RE33" s="25"/>
      <c r="RF33" s="25"/>
      <c r="RG33" s="25"/>
      <c r="RH33" s="25"/>
      <c r="RI33" s="25"/>
      <c r="RJ33" s="25"/>
      <c r="RK33" s="25"/>
      <c r="RL33" s="25"/>
      <c r="RM33" s="25"/>
      <c r="RN33" s="25"/>
      <c r="RO33" s="25"/>
      <c r="RP33" s="25"/>
      <c r="RQ33" s="25"/>
      <c r="RR33" s="25"/>
      <c r="RS33" s="25"/>
      <c r="RT33" s="25"/>
      <c r="RU33" s="25"/>
      <c r="RV33" s="25"/>
      <c r="RW33" s="25"/>
      <c r="RX33" s="25"/>
      <c r="RY33" s="25"/>
      <c r="RZ33" s="25"/>
      <c r="SA33" s="25"/>
      <c r="SB33" s="25"/>
      <c r="SC33" s="25"/>
      <c r="SD33" s="25"/>
      <c r="SE33" s="25"/>
      <c r="SF33" s="25"/>
      <c r="SG33" s="25"/>
      <c r="SH33" s="25"/>
      <c r="SI33" s="25"/>
      <c r="SJ33" s="25"/>
      <c r="SK33" s="25"/>
      <c r="SL33" s="25"/>
      <c r="SM33" s="25"/>
      <c r="SN33" s="25"/>
      <c r="SO33" s="25"/>
      <c r="SP33" s="25"/>
      <c r="SQ33" s="25"/>
      <c r="SR33" s="25"/>
      <c r="SS33" s="25"/>
      <c r="ST33" s="25"/>
      <c r="SU33" s="25"/>
      <c r="SV33" s="25"/>
      <c r="SW33" s="25"/>
      <c r="SX33" s="25"/>
      <c r="SY33" s="25"/>
      <c r="SZ33" s="25"/>
      <c r="TA33" s="25"/>
      <c r="TB33" s="25"/>
      <c r="TC33" s="25"/>
      <c r="TD33" s="25"/>
      <c r="TE33" s="25"/>
      <c r="TF33" s="25"/>
      <c r="TG33" s="25"/>
      <c r="TH33" s="25"/>
      <c r="TI33" s="25"/>
      <c r="TJ33" s="25"/>
      <c r="TK33" s="25"/>
      <c r="TL33" s="25"/>
      <c r="TM33" s="25"/>
      <c r="TN33" s="25"/>
      <c r="TO33" s="25"/>
      <c r="TP33" s="25"/>
      <c r="TQ33" s="25"/>
      <c r="TR33" s="25"/>
      <c r="TS33" s="25"/>
      <c r="TT33" s="25"/>
      <c r="TU33" s="25"/>
      <c r="TV33" s="25"/>
      <c r="TW33" s="25"/>
      <c r="TX33" s="25"/>
      <c r="TY33" s="25"/>
      <c r="TZ33" s="25"/>
      <c r="UA33" s="25"/>
      <c r="UB33" s="25"/>
      <c r="UC33" s="25"/>
      <c r="UD33" s="25"/>
      <c r="UE33" s="25"/>
      <c r="UF33" s="25"/>
      <c r="UG33" s="25"/>
      <c r="UH33" s="25"/>
      <c r="UI33" s="25"/>
      <c r="UJ33" s="25"/>
      <c r="UK33" s="25"/>
      <c r="UL33" s="25"/>
      <c r="UM33" s="25"/>
      <c r="UN33" s="25"/>
      <c r="UO33" s="25"/>
      <c r="UP33" s="25"/>
      <c r="UQ33" s="25"/>
      <c r="UR33" s="25"/>
      <c r="US33" s="25"/>
      <c r="UT33" s="25"/>
      <c r="UU33" s="25"/>
      <c r="UV33" s="25"/>
      <c r="UW33" s="25"/>
      <c r="UX33" s="25"/>
      <c r="UY33" s="25"/>
      <c r="UZ33" s="25"/>
      <c r="VA33" s="25"/>
      <c r="VB33" s="25"/>
      <c r="VC33" s="25"/>
      <c r="VD33" s="25"/>
      <c r="VE33" s="25"/>
      <c r="VF33" s="25"/>
      <c r="VG33" s="25"/>
      <c r="VH33" s="25"/>
      <c r="VI33" s="25"/>
      <c r="VJ33" s="25"/>
      <c r="VK33" s="25"/>
      <c r="VL33" s="25"/>
      <c r="VM33" s="25"/>
      <c r="VN33" s="25"/>
      <c r="VO33" s="25"/>
      <c r="VP33" s="25"/>
      <c r="VQ33" s="25"/>
      <c r="VR33" s="25"/>
      <c r="VS33" s="25"/>
      <c r="VT33" s="25"/>
      <c r="VU33" s="25"/>
      <c r="VV33" s="25"/>
      <c r="VW33" s="25"/>
      <c r="VX33" s="25"/>
      <c r="VY33" s="25"/>
      <c r="VZ33" s="25"/>
      <c r="WA33" s="25"/>
      <c r="WB33" s="25"/>
      <c r="WC33" s="25"/>
      <c r="WD33" s="25"/>
      <c r="WE33" s="25"/>
      <c r="WF33" s="25"/>
      <c r="WG33" s="25"/>
      <c r="WH33" s="25"/>
      <c r="WI33" s="25"/>
      <c r="WJ33" s="25"/>
      <c r="WK33" s="25"/>
      <c r="WL33" s="25"/>
      <c r="WM33" s="25"/>
      <c r="WN33" s="25"/>
      <c r="WO33" s="25"/>
      <c r="WP33" s="25"/>
      <c r="WQ33" s="25"/>
      <c r="WR33" s="25"/>
      <c r="WS33" s="25"/>
      <c r="WT33" s="25"/>
      <c r="WU33" s="25"/>
      <c r="WV33" s="25"/>
      <c r="WW33" s="25"/>
      <c r="WX33" s="25"/>
      <c r="WY33" s="25"/>
      <c r="WZ33" s="25"/>
      <c r="XA33" s="25"/>
      <c r="XB33" s="25"/>
      <c r="XC33" s="25"/>
      <c r="XD33" s="25"/>
      <c r="XE33" s="25"/>
      <c r="XF33" s="25"/>
      <c r="XG33" s="25"/>
      <c r="XH33" s="25"/>
      <c r="XI33" s="25"/>
      <c r="XJ33" s="25"/>
      <c r="XK33" s="25"/>
      <c r="XL33" s="25"/>
      <c r="XM33" s="25"/>
      <c r="XN33" s="25"/>
      <c r="XO33" s="25"/>
      <c r="XP33" s="25"/>
      <c r="XQ33" s="25"/>
      <c r="XR33" s="25"/>
      <c r="XS33" s="25"/>
      <c r="XT33" s="25"/>
      <c r="XU33" s="25"/>
      <c r="XV33" s="25"/>
      <c r="XW33" s="25"/>
      <c r="XX33" s="25"/>
      <c r="XY33" s="25"/>
      <c r="XZ33" s="25"/>
      <c r="YA33" s="25"/>
      <c r="YB33" s="25"/>
      <c r="YC33" s="25"/>
      <c r="YD33" s="25"/>
      <c r="YE33" s="25"/>
      <c r="YF33" s="25"/>
      <c r="YG33" s="25"/>
      <c r="YH33" s="25"/>
      <c r="YI33" s="25"/>
      <c r="YJ33" s="25"/>
      <c r="YK33" s="25"/>
      <c r="YL33" s="25"/>
      <c r="YM33" s="25"/>
      <c r="YN33" s="25"/>
      <c r="YO33" s="25"/>
      <c r="YP33" s="25"/>
      <c r="YQ33" s="25"/>
      <c r="YR33" s="25"/>
      <c r="YS33" s="25"/>
      <c r="YT33" s="25"/>
      <c r="YU33" s="25"/>
      <c r="YV33" s="25"/>
      <c r="YW33" s="25"/>
      <c r="YX33" s="25"/>
      <c r="YY33" s="25"/>
      <c r="YZ33" s="25"/>
      <c r="ZA33" s="25"/>
      <c r="ZB33" s="25"/>
      <c r="ZC33" s="25"/>
      <c r="ZD33" s="25"/>
      <c r="ZE33" s="25"/>
      <c r="ZF33" s="25"/>
      <c r="ZG33" s="25"/>
      <c r="ZH33" s="25"/>
      <c r="ZI33" s="25"/>
      <c r="ZJ33" s="25"/>
      <c r="ZK33" s="25"/>
      <c r="ZL33" s="25"/>
      <c r="ZM33" s="25"/>
      <c r="ZN33" s="25"/>
      <c r="ZO33" s="25"/>
      <c r="ZP33" s="25"/>
      <c r="ZQ33" s="25"/>
      <c r="ZR33" s="25"/>
      <c r="ZS33" s="25"/>
      <c r="ZT33" s="25"/>
      <c r="ZU33" s="25"/>
      <c r="ZV33" s="25"/>
      <c r="ZW33" s="25"/>
      <c r="ZX33" s="25"/>
      <c r="ZY33" s="25"/>
      <c r="ZZ33" s="25"/>
      <c r="AAA33" s="25"/>
      <c r="AAB33" s="25"/>
      <c r="AAC33" s="25"/>
      <c r="AAD33" s="25"/>
      <c r="AAE33" s="25"/>
      <c r="AAF33" s="25"/>
      <c r="AAG33" s="25"/>
      <c r="AAH33" s="25"/>
      <c r="AAI33" s="25"/>
      <c r="AAJ33" s="25"/>
      <c r="AAK33" s="25"/>
      <c r="AAL33" s="25"/>
      <c r="AAM33" s="25"/>
      <c r="AAN33" s="25"/>
      <c r="AAO33" s="25"/>
      <c r="AAP33" s="25"/>
      <c r="AAQ33" s="25"/>
      <c r="AAR33" s="25"/>
      <c r="AAS33" s="25"/>
      <c r="AAT33" s="25"/>
      <c r="AAU33" s="25"/>
      <c r="AAV33" s="25"/>
      <c r="AAW33" s="25"/>
      <c r="AAX33" s="25"/>
      <c r="AAY33" s="25"/>
      <c r="AAZ33" s="25"/>
      <c r="ABA33" s="25"/>
      <c r="ABB33" s="25"/>
      <c r="ABC33" s="25"/>
      <c r="ABD33" s="25"/>
      <c r="ABE33" s="25"/>
      <c r="ABF33" s="25"/>
      <c r="ABG33" s="25"/>
      <c r="ABH33" s="25"/>
      <c r="ABI33" s="25"/>
      <c r="ABJ33" s="25"/>
      <c r="ABK33" s="25"/>
      <c r="ABL33" s="25"/>
      <c r="ABM33" s="25"/>
      <c r="ABN33" s="25"/>
      <c r="ABO33" s="25"/>
      <c r="ABP33" s="25"/>
      <c r="ABQ33" s="25"/>
      <c r="ABR33" s="25"/>
      <c r="ABS33" s="25"/>
      <c r="ABT33" s="25"/>
      <c r="ABU33" s="25"/>
      <c r="ABV33" s="25"/>
      <c r="ABW33" s="25"/>
      <c r="ABX33" s="25"/>
      <c r="ABY33" s="25"/>
      <c r="ABZ33" s="25"/>
      <c r="ACA33" s="25"/>
      <c r="ACB33" s="25"/>
      <c r="ACC33" s="25"/>
      <c r="ACD33" s="25"/>
      <c r="ACE33" s="25"/>
      <c r="ACF33" s="25"/>
      <c r="ACG33" s="25"/>
      <c r="ACH33" s="25"/>
      <c r="ACI33" s="25"/>
      <c r="ACJ33" s="25"/>
      <c r="ACK33" s="25"/>
      <c r="ACL33" s="25"/>
      <c r="ACM33" s="25"/>
      <c r="ACN33" s="25"/>
      <c r="ACO33" s="25"/>
      <c r="ACP33" s="25"/>
      <c r="ACQ33" s="25"/>
      <c r="ACR33" s="25"/>
      <c r="ACS33" s="25"/>
      <c r="ACT33" s="25"/>
      <c r="ACU33" s="25"/>
      <c r="ACV33" s="25"/>
      <c r="ACW33" s="25"/>
      <c r="ACX33" s="25"/>
      <c r="ACY33" s="25"/>
      <c r="ACZ33" s="25"/>
      <c r="ADA33" s="25"/>
      <c r="ADB33" s="25"/>
      <c r="ADC33" s="25"/>
      <c r="ADD33" s="25"/>
      <c r="ADE33" s="25"/>
      <c r="ADF33" s="25"/>
      <c r="ADG33" s="25"/>
      <c r="ADH33" s="25"/>
      <c r="ADI33" s="25"/>
      <c r="ADJ33" s="25"/>
      <c r="ADK33" s="25"/>
      <c r="ADL33" s="25"/>
      <c r="ADM33" s="25"/>
      <c r="ADN33" s="25"/>
      <c r="ADO33" s="25"/>
      <c r="ADP33" s="25"/>
      <c r="ADQ33" s="25"/>
      <c r="ADR33" s="25"/>
      <c r="ADS33" s="25"/>
      <c r="ADT33" s="25"/>
      <c r="ADU33" s="25"/>
      <c r="ADV33" s="25"/>
      <c r="ADW33" s="25"/>
      <c r="ADX33" s="25"/>
      <c r="ADY33" s="25"/>
      <c r="ADZ33" s="25"/>
      <c r="AEA33" s="25"/>
      <c r="AEB33" s="25"/>
      <c r="AEC33" s="25"/>
      <c r="AED33" s="25"/>
      <c r="AEE33" s="25"/>
      <c r="AEF33" s="25"/>
      <c r="AEG33" s="25"/>
      <c r="AEH33" s="25"/>
      <c r="AEI33" s="25"/>
      <c r="AEJ33" s="25"/>
      <c r="AEK33" s="25"/>
      <c r="AEL33" s="25"/>
      <c r="AEM33" s="25"/>
      <c r="AEN33" s="25"/>
      <c r="AEO33" s="25"/>
      <c r="AEP33" s="25"/>
      <c r="AEQ33" s="25"/>
      <c r="AER33" s="25"/>
      <c r="AES33" s="25"/>
      <c r="AET33" s="25"/>
      <c r="AEU33" s="25"/>
      <c r="AEV33" s="25"/>
      <c r="AEW33" s="25"/>
      <c r="AEX33" s="25"/>
      <c r="AEY33" s="25"/>
      <c r="AEZ33" s="25"/>
      <c r="AFA33" s="25"/>
      <c r="AFB33" s="25"/>
      <c r="AFC33" s="25"/>
      <c r="AFD33" s="25"/>
      <c r="AFE33" s="25"/>
      <c r="AFF33" s="25"/>
      <c r="AFG33" s="25"/>
      <c r="AFH33" s="25"/>
      <c r="AFI33" s="25"/>
      <c r="AFJ33" s="25"/>
      <c r="AFK33" s="25"/>
      <c r="AFL33" s="25"/>
      <c r="AFM33" s="25"/>
      <c r="AFN33" s="25"/>
      <c r="AFO33" s="25"/>
      <c r="AFP33" s="25"/>
      <c r="AFQ33" s="25"/>
      <c r="AFR33" s="25"/>
      <c r="AFS33" s="25"/>
      <c r="AFT33" s="25"/>
      <c r="AFU33" s="25"/>
      <c r="AFV33" s="25"/>
      <c r="AFW33" s="25"/>
      <c r="AFX33" s="25"/>
      <c r="AFY33" s="25"/>
      <c r="AFZ33" s="25"/>
      <c r="AGA33" s="25"/>
      <c r="AGB33" s="25"/>
      <c r="AGC33" s="25"/>
      <c r="AGD33" s="25"/>
      <c r="AGE33" s="25"/>
      <c r="AGF33" s="25"/>
      <c r="AGG33" s="25"/>
      <c r="AGH33" s="25"/>
      <c r="AGI33" s="25"/>
      <c r="AGJ33" s="25"/>
      <c r="AGK33" s="25"/>
      <c r="AGL33" s="25"/>
      <c r="AGM33" s="25"/>
      <c r="AGN33" s="25"/>
      <c r="AGO33" s="25"/>
      <c r="AGP33" s="25"/>
      <c r="AGQ33" s="25"/>
      <c r="AGR33" s="25"/>
      <c r="AGS33" s="25"/>
      <c r="AGT33" s="25"/>
      <c r="AGU33" s="25"/>
      <c r="AGV33" s="25"/>
      <c r="AGW33" s="25"/>
      <c r="AGX33" s="25"/>
      <c r="AGY33" s="25"/>
      <c r="AGZ33" s="25"/>
      <c r="AHA33" s="25"/>
      <c r="AHB33" s="25"/>
      <c r="AHC33" s="25"/>
      <c r="AHD33" s="25"/>
      <c r="AHE33" s="25"/>
      <c r="AHF33" s="25"/>
      <c r="AHG33" s="25"/>
      <c r="AHH33" s="25"/>
      <c r="AHI33" s="25"/>
      <c r="AHJ33" s="25"/>
      <c r="AHK33" s="25"/>
      <c r="AHL33" s="25"/>
      <c r="AHM33" s="25"/>
      <c r="AHN33" s="25"/>
      <c r="AHO33" s="25"/>
      <c r="AHP33" s="25"/>
      <c r="AHQ33" s="25"/>
      <c r="AHR33" s="25"/>
      <c r="AHS33" s="25"/>
      <c r="AHT33" s="25"/>
      <c r="AHU33" s="25"/>
      <c r="AHV33" s="25"/>
      <c r="AHW33" s="25"/>
      <c r="AHX33" s="25"/>
      <c r="AHY33" s="25"/>
      <c r="AHZ33" s="25"/>
      <c r="AIA33" s="25"/>
      <c r="AIB33" s="25"/>
      <c r="AIC33" s="25"/>
      <c r="AID33" s="25"/>
      <c r="AIE33" s="25"/>
      <c r="AIF33" s="25"/>
      <c r="AIG33" s="25"/>
      <c r="AIH33" s="25"/>
      <c r="AII33" s="25"/>
      <c r="AIJ33" s="25"/>
      <c r="AIK33" s="25"/>
      <c r="AIL33" s="25"/>
      <c r="AIM33" s="25"/>
      <c r="AIN33" s="25"/>
      <c r="AIO33" s="25"/>
      <c r="AIP33" s="25"/>
      <c r="AIQ33" s="25"/>
      <c r="AIR33" s="25"/>
      <c r="AIS33" s="25"/>
      <c r="AIT33" s="25"/>
      <c r="AIU33" s="25"/>
      <c r="AIV33" s="25"/>
      <c r="AIW33" s="25"/>
      <c r="AIX33" s="25"/>
      <c r="AIY33" s="25"/>
      <c r="AIZ33" s="25"/>
      <c r="AJA33" s="25"/>
      <c r="AJB33" s="25"/>
      <c r="AJC33" s="25"/>
      <c r="AJD33" s="25"/>
      <c r="AJE33" s="25"/>
      <c r="AJF33" s="25"/>
      <c r="AJG33" s="25"/>
      <c r="AJH33" s="25"/>
      <c r="AJI33" s="25"/>
      <c r="AJJ33" s="25"/>
      <c r="AJK33" s="25"/>
      <c r="AJL33" s="25"/>
      <c r="AJM33" s="25"/>
      <c r="AJN33" s="25"/>
      <c r="AJO33" s="25"/>
      <c r="AJP33" s="25"/>
      <c r="AJQ33" s="25"/>
      <c r="AJR33" s="25"/>
      <c r="AJS33" s="25"/>
      <c r="AJT33" s="25"/>
      <c r="AJU33" s="25"/>
      <c r="AJV33" s="25"/>
      <c r="AJW33" s="25"/>
      <c r="AJX33" s="25"/>
      <c r="AJY33" s="25"/>
      <c r="AJZ33" s="25"/>
      <c r="AKA33" s="25"/>
      <c r="AKB33" s="25"/>
      <c r="AKC33" s="25"/>
      <c r="AKD33" s="25"/>
      <c r="AKE33" s="25"/>
    </row>
    <row r="34" spans="1:967" s="75" customFormat="1" ht="40.5" customHeight="1">
      <c r="A34" s="49"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COUNTA(INDIRECT("I"&amp;_xlpm.直近で観点が空でないセルの行番号):K34),
_xlpm.テスト内容数（テスト内容が空の場合は1）, IF(_xlpm.テスト内容数=0,1,_xlpm.テスト内容数),
_xlpm.詳細項目数&amp;"-"&amp;_xlpm.観点数&amp;"-"&amp;_xlpm.テスト内容数（テスト内容が空の場合は1）
)</f>
        <v>9-2-1</v>
      </c>
      <c r="B34" s="61"/>
      <c r="C34" s="61"/>
      <c r="D34" s="77"/>
      <c r="E34" s="72"/>
      <c r="F34" s="67" t="s">
        <v>91</v>
      </c>
      <c r="G34" s="134" t="s">
        <v>504</v>
      </c>
      <c r="H34" s="55" t="s">
        <v>584</v>
      </c>
      <c r="I34" s="55"/>
      <c r="J34" s="67"/>
      <c r="K34" s="55"/>
      <c r="L34" s="54"/>
      <c r="M34" s="56"/>
      <c r="N34" s="79"/>
      <c r="O34" s="60"/>
      <c r="P34" s="79"/>
      <c r="Q34" s="79"/>
      <c r="R34" s="60"/>
      <c r="S34" s="25"/>
      <c r="T34" s="25"/>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5"/>
      <c r="BA34" s="25"/>
      <c r="BB34" s="25"/>
      <c r="BC34" s="25"/>
      <c r="BD34" s="25"/>
      <c r="BE34" s="25"/>
      <c r="BF34" s="25"/>
      <c r="BG34" s="25"/>
      <c r="BH34" s="25"/>
      <c r="BI34" s="25"/>
      <c r="BJ34" s="25"/>
      <c r="BK34" s="25"/>
      <c r="BL34" s="25"/>
      <c r="BM34" s="25"/>
      <c r="BN34" s="25"/>
      <c r="BO34" s="25"/>
      <c r="BP34" s="25"/>
      <c r="BQ34" s="25"/>
      <c r="BR34" s="25"/>
      <c r="BS34" s="25"/>
      <c r="BT34" s="25"/>
      <c r="BU34" s="25"/>
      <c r="BV34" s="25"/>
      <c r="BW34" s="25"/>
      <c r="BX34" s="25"/>
      <c r="BY34" s="25"/>
      <c r="BZ34" s="25"/>
      <c r="CA34" s="25"/>
      <c r="CB34" s="25"/>
      <c r="CC34" s="25"/>
      <c r="CD34" s="25"/>
      <c r="CE34" s="25"/>
      <c r="CF34" s="25"/>
      <c r="CG34" s="25"/>
      <c r="CH34" s="25"/>
      <c r="CI34" s="25"/>
      <c r="CJ34" s="25"/>
      <c r="CK34" s="25"/>
      <c r="CL34" s="25"/>
      <c r="CM34" s="25"/>
      <c r="CN34" s="25"/>
      <c r="CO34" s="25"/>
      <c r="CP34" s="25"/>
      <c r="CQ34" s="25"/>
      <c r="CR34" s="25"/>
      <c r="CS34" s="25"/>
      <c r="CT34" s="25"/>
      <c r="CU34" s="25"/>
      <c r="CV34" s="25"/>
      <c r="CW34" s="25"/>
      <c r="CX34" s="25"/>
      <c r="CY34" s="25"/>
      <c r="CZ34" s="25"/>
      <c r="DA34" s="25"/>
      <c r="DB34" s="25"/>
      <c r="DC34" s="25"/>
      <c r="DD34" s="25"/>
      <c r="DE34" s="25"/>
      <c r="DF34" s="25"/>
      <c r="DG34" s="25"/>
      <c r="DH34" s="25"/>
      <c r="DI34" s="25"/>
      <c r="DJ34" s="25"/>
      <c r="DK34" s="25"/>
      <c r="DL34" s="25"/>
      <c r="DM34" s="25"/>
      <c r="DN34" s="25"/>
      <c r="DO34" s="25"/>
      <c r="DP34" s="25"/>
      <c r="DQ34" s="25"/>
      <c r="DR34" s="25"/>
      <c r="DS34" s="25"/>
      <c r="DT34" s="25"/>
      <c r="DU34" s="25"/>
      <c r="DV34" s="25"/>
      <c r="DW34" s="25"/>
      <c r="DX34" s="25"/>
      <c r="DY34" s="25"/>
      <c r="DZ34" s="25"/>
      <c r="EA34" s="25"/>
      <c r="EB34" s="25"/>
      <c r="EC34" s="25"/>
      <c r="ED34" s="25"/>
      <c r="EE34" s="25"/>
      <c r="EF34" s="25"/>
      <c r="EG34" s="25"/>
      <c r="EH34" s="25"/>
      <c r="EI34" s="25"/>
      <c r="EJ34" s="25"/>
      <c r="EK34" s="25"/>
      <c r="EL34" s="25"/>
      <c r="EM34" s="25"/>
      <c r="EN34" s="25"/>
      <c r="EO34" s="25"/>
      <c r="EP34" s="25"/>
      <c r="EQ34" s="25"/>
      <c r="ER34" s="25"/>
      <c r="ES34" s="25"/>
      <c r="ET34" s="25"/>
      <c r="EU34" s="25"/>
      <c r="EV34" s="25"/>
      <c r="EW34" s="25"/>
      <c r="EX34" s="25"/>
      <c r="EY34" s="25"/>
      <c r="EZ34" s="25"/>
      <c r="FA34" s="25"/>
      <c r="FB34" s="25"/>
      <c r="FC34" s="25"/>
      <c r="FD34" s="25"/>
      <c r="FE34" s="25"/>
      <c r="FF34" s="25"/>
      <c r="FG34" s="25"/>
      <c r="FH34" s="25"/>
      <c r="FI34" s="25"/>
      <c r="FJ34" s="25"/>
      <c r="FK34" s="25"/>
      <c r="FL34" s="25"/>
      <c r="FM34" s="25"/>
      <c r="FN34" s="25"/>
      <c r="FO34" s="25"/>
      <c r="FP34" s="25"/>
      <c r="FQ34" s="25"/>
      <c r="FR34" s="25"/>
      <c r="FS34" s="25"/>
      <c r="FT34" s="25"/>
      <c r="FU34" s="25"/>
      <c r="FV34" s="25"/>
      <c r="FW34" s="25"/>
      <c r="FX34" s="25"/>
      <c r="FY34" s="25"/>
      <c r="FZ34" s="25"/>
      <c r="GA34" s="25"/>
      <c r="GB34" s="25"/>
      <c r="GC34" s="25"/>
      <c r="GD34" s="25"/>
      <c r="GE34" s="25"/>
      <c r="GF34" s="25"/>
      <c r="GG34" s="25"/>
      <c r="GH34" s="25"/>
      <c r="GI34" s="25"/>
      <c r="GJ34" s="25"/>
      <c r="GK34" s="25"/>
      <c r="GL34" s="25"/>
      <c r="GM34" s="25"/>
      <c r="GN34" s="25"/>
      <c r="GO34" s="25"/>
      <c r="GP34" s="25"/>
      <c r="GQ34" s="25"/>
      <c r="GR34" s="25"/>
      <c r="GS34" s="25"/>
      <c r="GT34" s="25"/>
      <c r="GU34" s="25"/>
      <c r="GV34" s="25"/>
      <c r="GW34" s="25"/>
      <c r="GX34" s="25"/>
      <c r="GY34" s="25"/>
      <c r="GZ34" s="25"/>
      <c r="HA34" s="25"/>
      <c r="HB34" s="25"/>
      <c r="HC34" s="25"/>
      <c r="HD34" s="25"/>
      <c r="HE34" s="25"/>
      <c r="HF34" s="25"/>
      <c r="HG34" s="25"/>
      <c r="HH34" s="25"/>
      <c r="HI34" s="25"/>
      <c r="HJ34" s="25"/>
      <c r="HK34" s="25"/>
      <c r="HL34" s="25"/>
      <c r="HM34" s="25"/>
      <c r="HN34" s="25"/>
      <c r="HO34" s="25"/>
      <c r="HP34" s="25"/>
      <c r="HQ34" s="25"/>
      <c r="HR34" s="25"/>
      <c r="HS34" s="25"/>
      <c r="HT34" s="25"/>
      <c r="HU34" s="25"/>
      <c r="HV34" s="25"/>
      <c r="HW34" s="25"/>
      <c r="HX34" s="25"/>
      <c r="HY34" s="25"/>
      <c r="HZ34" s="25"/>
      <c r="IA34" s="25"/>
      <c r="IB34" s="25"/>
      <c r="IC34" s="25"/>
      <c r="ID34" s="25"/>
      <c r="IE34" s="25"/>
      <c r="IF34" s="25"/>
      <c r="IG34" s="25"/>
      <c r="IH34" s="25"/>
      <c r="II34" s="25"/>
      <c r="IJ34" s="25"/>
      <c r="IK34" s="25"/>
      <c r="IL34" s="25"/>
      <c r="IM34" s="25"/>
      <c r="IN34" s="25"/>
      <c r="IO34" s="25"/>
      <c r="IP34" s="25"/>
      <c r="IQ34" s="25"/>
      <c r="IR34" s="25"/>
      <c r="IS34" s="25"/>
      <c r="IT34" s="25"/>
      <c r="IU34" s="25"/>
      <c r="IV34" s="25"/>
      <c r="IW34" s="25"/>
      <c r="IX34" s="25"/>
      <c r="IY34" s="25"/>
      <c r="IZ34" s="25"/>
      <c r="JA34" s="25"/>
      <c r="JB34" s="25"/>
      <c r="JC34" s="25"/>
      <c r="JD34" s="25"/>
      <c r="JE34" s="25"/>
      <c r="JF34" s="25"/>
      <c r="JG34" s="25"/>
      <c r="JH34" s="25"/>
      <c r="JI34" s="25"/>
      <c r="JJ34" s="25"/>
      <c r="JK34" s="25"/>
      <c r="JL34" s="25"/>
      <c r="JM34" s="25"/>
      <c r="JN34" s="25"/>
      <c r="JO34" s="25"/>
      <c r="JP34" s="25"/>
      <c r="JQ34" s="25"/>
      <c r="JR34" s="25"/>
      <c r="JS34" s="25"/>
      <c r="JT34" s="25"/>
      <c r="JU34" s="25"/>
      <c r="JV34" s="25"/>
      <c r="JW34" s="25"/>
      <c r="JX34" s="25"/>
      <c r="JY34" s="25"/>
      <c r="JZ34" s="25"/>
      <c r="KA34" s="25"/>
      <c r="KB34" s="25"/>
      <c r="KC34" s="25"/>
      <c r="KD34" s="25"/>
      <c r="KE34" s="25"/>
      <c r="KF34" s="25"/>
      <c r="KG34" s="25"/>
      <c r="KH34" s="25"/>
      <c r="KI34" s="25"/>
      <c r="KJ34" s="25"/>
      <c r="KK34" s="25"/>
      <c r="KL34" s="25"/>
      <c r="KM34" s="25"/>
      <c r="KN34" s="25"/>
      <c r="KO34" s="25"/>
      <c r="KP34" s="25"/>
      <c r="KQ34" s="25"/>
      <c r="KR34" s="25"/>
      <c r="KS34" s="25"/>
      <c r="KT34" s="25"/>
      <c r="KU34" s="25"/>
      <c r="KV34" s="25"/>
      <c r="KW34" s="25"/>
      <c r="KX34" s="25"/>
      <c r="KY34" s="25"/>
      <c r="KZ34" s="25"/>
      <c r="LA34" s="25"/>
      <c r="LB34" s="25"/>
      <c r="LC34" s="25"/>
      <c r="LD34" s="25"/>
      <c r="LE34" s="25"/>
      <c r="LF34" s="25"/>
      <c r="LG34" s="25"/>
      <c r="LH34" s="25"/>
      <c r="LI34" s="25"/>
      <c r="LJ34" s="25"/>
      <c r="LK34" s="25"/>
      <c r="LL34" s="25"/>
      <c r="LM34" s="25"/>
      <c r="LN34" s="25"/>
      <c r="LO34" s="25"/>
      <c r="LP34" s="25"/>
      <c r="LQ34" s="25"/>
      <c r="LR34" s="25"/>
      <c r="LS34" s="25"/>
      <c r="LT34" s="25"/>
      <c r="LU34" s="25"/>
      <c r="LV34" s="25"/>
      <c r="LW34" s="25"/>
      <c r="LX34" s="25"/>
      <c r="LY34" s="25"/>
      <c r="LZ34" s="25"/>
      <c r="MA34" s="25"/>
      <c r="MB34" s="25"/>
      <c r="MC34" s="25"/>
      <c r="MD34" s="25"/>
      <c r="ME34" s="25"/>
      <c r="MF34" s="25"/>
      <c r="MG34" s="25"/>
      <c r="MH34" s="25"/>
      <c r="MI34" s="25"/>
      <c r="MJ34" s="25"/>
      <c r="MK34" s="25"/>
      <c r="ML34" s="25"/>
      <c r="MM34" s="25"/>
      <c r="MN34" s="25"/>
      <c r="MO34" s="25"/>
      <c r="MP34" s="25"/>
      <c r="MQ34" s="25"/>
      <c r="MR34" s="25"/>
      <c r="MS34" s="25"/>
      <c r="MT34" s="25"/>
      <c r="MU34" s="25"/>
      <c r="MV34" s="25"/>
      <c r="MW34" s="25"/>
      <c r="MX34" s="25"/>
      <c r="MY34" s="25"/>
      <c r="MZ34" s="25"/>
      <c r="NA34" s="25"/>
      <c r="NB34" s="25"/>
      <c r="NC34" s="25"/>
      <c r="ND34" s="25"/>
      <c r="NE34" s="25"/>
      <c r="NF34" s="25"/>
      <c r="NG34" s="25"/>
      <c r="NH34" s="25"/>
      <c r="NI34" s="25"/>
      <c r="NJ34" s="25"/>
      <c r="NK34" s="25"/>
      <c r="NL34" s="25"/>
      <c r="NM34" s="25"/>
      <c r="NN34" s="25"/>
      <c r="NO34" s="25"/>
      <c r="NP34" s="25"/>
      <c r="NQ34" s="25"/>
      <c r="NR34" s="25"/>
      <c r="NS34" s="25"/>
      <c r="NT34" s="25"/>
      <c r="NU34" s="25"/>
      <c r="NV34" s="25"/>
      <c r="NW34" s="25"/>
      <c r="NX34" s="25"/>
      <c r="NY34" s="25"/>
      <c r="NZ34" s="25"/>
      <c r="OA34" s="25"/>
      <c r="OB34" s="25"/>
      <c r="OC34" s="25"/>
      <c r="OD34" s="25"/>
      <c r="OE34" s="25"/>
      <c r="OF34" s="25"/>
      <c r="OG34" s="25"/>
      <c r="OH34" s="25"/>
      <c r="OI34" s="25"/>
      <c r="OJ34" s="25"/>
      <c r="OK34" s="25"/>
      <c r="OL34" s="25"/>
      <c r="OM34" s="25"/>
      <c r="ON34" s="25"/>
      <c r="OO34" s="25"/>
      <c r="OP34" s="25"/>
      <c r="OQ34" s="25"/>
      <c r="OR34" s="25"/>
      <c r="OS34" s="25"/>
      <c r="OT34" s="25"/>
      <c r="OU34" s="25"/>
      <c r="OV34" s="25"/>
      <c r="OW34" s="25"/>
      <c r="OX34" s="25"/>
      <c r="OY34" s="25"/>
      <c r="OZ34" s="25"/>
      <c r="PA34" s="25"/>
      <c r="PB34" s="25"/>
      <c r="PC34" s="25"/>
      <c r="PD34" s="25"/>
      <c r="PE34" s="25"/>
      <c r="PF34" s="25"/>
      <c r="PG34" s="25"/>
      <c r="PH34" s="25"/>
      <c r="PI34" s="25"/>
      <c r="PJ34" s="25"/>
      <c r="PK34" s="25"/>
      <c r="PL34" s="25"/>
      <c r="PM34" s="25"/>
      <c r="PN34" s="25"/>
      <c r="PO34" s="25"/>
      <c r="PP34" s="25"/>
      <c r="PQ34" s="25"/>
      <c r="PR34" s="25"/>
      <c r="PS34" s="25"/>
      <c r="PT34" s="25"/>
      <c r="PU34" s="25"/>
      <c r="PV34" s="25"/>
      <c r="PW34" s="25"/>
      <c r="PX34" s="25"/>
      <c r="PY34" s="25"/>
      <c r="PZ34" s="25"/>
      <c r="QA34" s="25"/>
      <c r="QB34" s="25"/>
      <c r="QC34" s="25"/>
      <c r="QD34" s="25"/>
      <c r="QE34" s="25"/>
      <c r="QF34" s="25"/>
      <c r="QG34" s="25"/>
      <c r="QH34" s="25"/>
      <c r="QI34" s="25"/>
      <c r="QJ34" s="25"/>
      <c r="QK34" s="25"/>
      <c r="QL34" s="25"/>
      <c r="QM34" s="25"/>
      <c r="QN34" s="25"/>
      <c r="QO34" s="25"/>
      <c r="QP34" s="25"/>
      <c r="QQ34" s="25"/>
      <c r="QR34" s="25"/>
      <c r="QS34" s="25"/>
      <c r="QT34" s="25"/>
      <c r="QU34" s="25"/>
      <c r="QV34" s="25"/>
      <c r="QW34" s="25"/>
      <c r="QX34" s="25"/>
      <c r="QY34" s="25"/>
      <c r="QZ34" s="25"/>
      <c r="RA34" s="25"/>
      <c r="RB34" s="25"/>
      <c r="RC34" s="25"/>
      <c r="RD34" s="25"/>
      <c r="RE34" s="25"/>
      <c r="RF34" s="25"/>
      <c r="RG34" s="25"/>
      <c r="RH34" s="25"/>
      <c r="RI34" s="25"/>
      <c r="RJ34" s="25"/>
      <c r="RK34" s="25"/>
      <c r="RL34" s="25"/>
      <c r="RM34" s="25"/>
      <c r="RN34" s="25"/>
      <c r="RO34" s="25"/>
      <c r="RP34" s="25"/>
      <c r="RQ34" s="25"/>
      <c r="RR34" s="25"/>
      <c r="RS34" s="25"/>
      <c r="RT34" s="25"/>
      <c r="RU34" s="25"/>
      <c r="RV34" s="25"/>
      <c r="RW34" s="25"/>
      <c r="RX34" s="25"/>
      <c r="RY34" s="25"/>
      <c r="RZ34" s="25"/>
      <c r="SA34" s="25"/>
      <c r="SB34" s="25"/>
      <c r="SC34" s="25"/>
      <c r="SD34" s="25"/>
      <c r="SE34" s="25"/>
      <c r="SF34" s="25"/>
      <c r="SG34" s="25"/>
      <c r="SH34" s="25"/>
      <c r="SI34" s="25"/>
      <c r="SJ34" s="25"/>
      <c r="SK34" s="25"/>
      <c r="SL34" s="25"/>
      <c r="SM34" s="25"/>
      <c r="SN34" s="25"/>
      <c r="SO34" s="25"/>
      <c r="SP34" s="25"/>
      <c r="SQ34" s="25"/>
      <c r="SR34" s="25"/>
      <c r="SS34" s="25"/>
      <c r="ST34" s="25"/>
      <c r="SU34" s="25"/>
      <c r="SV34" s="25"/>
      <c r="SW34" s="25"/>
      <c r="SX34" s="25"/>
      <c r="SY34" s="25"/>
      <c r="SZ34" s="25"/>
      <c r="TA34" s="25"/>
      <c r="TB34" s="25"/>
      <c r="TC34" s="25"/>
      <c r="TD34" s="25"/>
      <c r="TE34" s="25"/>
      <c r="TF34" s="25"/>
      <c r="TG34" s="25"/>
      <c r="TH34" s="25"/>
      <c r="TI34" s="25"/>
      <c r="TJ34" s="25"/>
      <c r="TK34" s="25"/>
      <c r="TL34" s="25"/>
      <c r="TM34" s="25"/>
      <c r="TN34" s="25"/>
      <c r="TO34" s="25"/>
      <c r="TP34" s="25"/>
      <c r="TQ34" s="25"/>
      <c r="TR34" s="25"/>
      <c r="TS34" s="25"/>
      <c r="TT34" s="25"/>
      <c r="TU34" s="25"/>
      <c r="TV34" s="25"/>
      <c r="TW34" s="25"/>
      <c r="TX34" s="25"/>
      <c r="TY34" s="25"/>
      <c r="TZ34" s="25"/>
      <c r="UA34" s="25"/>
      <c r="UB34" s="25"/>
      <c r="UC34" s="25"/>
      <c r="UD34" s="25"/>
      <c r="UE34" s="25"/>
      <c r="UF34" s="25"/>
      <c r="UG34" s="25"/>
      <c r="UH34" s="25"/>
      <c r="UI34" s="25"/>
      <c r="UJ34" s="25"/>
      <c r="UK34" s="25"/>
      <c r="UL34" s="25"/>
      <c r="UM34" s="25"/>
      <c r="UN34" s="25"/>
      <c r="UO34" s="25"/>
      <c r="UP34" s="25"/>
      <c r="UQ34" s="25"/>
      <c r="UR34" s="25"/>
      <c r="US34" s="25"/>
      <c r="UT34" s="25"/>
      <c r="UU34" s="25"/>
      <c r="UV34" s="25"/>
      <c r="UW34" s="25"/>
      <c r="UX34" s="25"/>
      <c r="UY34" s="25"/>
      <c r="UZ34" s="25"/>
      <c r="VA34" s="25"/>
      <c r="VB34" s="25"/>
      <c r="VC34" s="25"/>
      <c r="VD34" s="25"/>
      <c r="VE34" s="25"/>
      <c r="VF34" s="25"/>
      <c r="VG34" s="25"/>
      <c r="VH34" s="25"/>
      <c r="VI34" s="25"/>
      <c r="VJ34" s="25"/>
      <c r="VK34" s="25"/>
      <c r="VL34" s="25"/>
      <c r="VM34" s="25"/>
      <c r="VN34" s="25"/>
      <c r="VO34" s="25"/>
      <c r="VP34" s="25"/>
      <c r="VQ34" s="25"/>
      <c r="VR34" s="25"/>
      <c r="VS34" s="25"/>
      <c r="VT34" s="25"/>
      <c r="VU34" s="25"/>
      <c r="VV34" s="25"/>
      <c r="VW34" s="25"/>
      <c r="VX34" s="25"/>
      <c r="VY34" s="25"/>
      <c r="VZ34" s="25"/>
      <c r="WA34" s="25"/>
      <c r="WB34" s="25"/>
      <c r="WC34" s="25"/>
      <c r="WD34" s="25"/>
      <c r="WE34" s="25"/>
      <c r="WF34" s="25"/>
      <c r="WG34" s="25"/>
      <c r="WH34" s="25"/>
      <c r="WI34" s="25"/>
      <c r="WJ34" s="25"/>
      <c r="WK34" s="25"/>
      <c r="WL34" s="25"/>
      <c r="WM34" s="25"/>
      <c r="WN34" s="25"/>
      <c r="WO34" s="25"/>
      <c r="WP34" s="25"/>
      <c r="WQ34" s="25"/>
      <c r="WR34" s="25"/>
      <c r="WS34" s="25"/>
      <c r="WT34" s="25"/>
      <c r="WU34" s="25"/>
      <c r="WV34" s="25"/>
      <c r="WW34" s="25"/>
      <c r="WX34" s="25"/>
      <c r="WY34" s="25"/>
      <c r="WZ34" s="25"/>
      <c r="XA34" s="25"/>
      <c r="XB34" s="25"/>
      <c r="XC34" s="25"/>
      <c r="XD34" s="25"/>
      <c r="XE34" s="25"/>
      <c r="XF34" s="25"/>
      <c r="XG34" s="25"/>
      <c r="XH34" s="25"/>
      <c r="XI34" s="25"/>
      <c r="XJ34" s="25"/>
      <c r="XK34" s="25"/>
      <c r="XL34" s="25"/>
      <c r="XM34" s="25"/>
      <c r="XN34" s="25"/>
      <c r="XO34" s="25"/>
      <c r="XP34" s="25"/>
      <c r="XQ34" s="25"/>
      <c r="XR34" s="25"/>
      <c r="XS34" s="25"/>
      <c r="XT34" s="25"/>
      <c r="XU34" s="25"/>
      <c r="XV34" s="25"/>
      <c r="XW34" s="25"/>
      <c r="XX34" s="25"/>
      <c r="XY34" s="25"/>
      <c r="XZ34" s="25"/>
      <c r="YA34" s="25"/>
      <c r="YB34" s="25"/>
      <c r="YC34" s="25"/>
      <c r="YD34" s="25"/>
      <c r="YE34" s="25"/>
      <c r="YF34" s="25"/>
      <c r="YG34" s="25"/>
      <c r="YH34" s="25"/>
      <c r="YI34" s="25"/>
      <c r="YJ34" s="25"/>
      <c r="YK34" s="25"/>
      <c r="YL34" s="25"/>
      <c r="YM34" s="25"/>
      <c r="YN34" s="25"/>
      <c r="YO34" s="25"/>
      <c r="YP34" s="25"/>
      <c r="YQ34" s="25"/>
      <c r="YR34" s="25"/>
      <c r="YS34" s="25"/>
      <c r="YT34" s="25"/>
      <c r="YU34" s="25"/>
      <c r="YV34" s="25"/>
      <c r="YW34" s="25"/>
      <c r="YX34" s="25"/>
      <c r="YY34" s="25"/>
      <c r="YZ34" s="25"/>
      <c r="ZA34" s="25"/>
      <c r="ZB34" s="25"/>
      <c r="ZC34" s="25"/>
      <c r="ZD34" s="25"/>
      <c r="ZE34" s="25"/>
      <c r="ZF34" s="25"/>
      <c r="ZG34" s="25"/>
      <c r="ZH34" s="25"/>
      <c r="ZI34" s="25"/>
      <c r="ZJ34" s="25"/>
      <c r="ZK34" s="25"/>
      <c r="ZL34" s="25"/>
      <c r="ZM34" s="25"/>
      <c r="ZN34" s="25"/>
      <c r="ZO34" s="25"/>
      <c r="ZP34" s="25"/>
      <c r="ZQ34" s="25"/>
      <c r="ZR34" s="25"/>
      <c r="ZS34" s="25"/>
      <c r="ZT34" s="25"/>
      <c r="ZU34" s="25"/>
      <c r="ZV34" s="25"/>
      <c r="ZW34" s="25"/>
      <c r="ZX34" s="25"/>
      <c r="ZY34" s="25"/>
      <c r="ZZ34" s="25"/>
      <c r="AAA34" s="25"/>
      <c r="AAB34" s="25"/>
      <c r="AAC34" s="25"/>
      <c r="AAD34" s="25"/>
      <c r="AAE34" s="25"/>
      <c r="AAF34" s="25"/>
      <c r="AAG34" s="25"/>
      <c r="AAH34" s="25"/>
      <c r="AAI34" s="25"/>
      <c r="AAJ34" s="25"/>
      <c r="AAK34" s="25"/>
      <c r="AAL34" s="25"/>
      <c r="AAM34" s="25"/>
      <c r="AAN34" s="25"/>
      <c r="AAO34" s="25"/>
      <c r="AAP34" s="25"/>
      <c r="AAQ34" s="25"/>
      <c r="AAR34" s="25"/>
      <c r="AAS34" s="25"/>
      <c r="AAT34" s="25"/>
      <c r="AAU34" s="25"/>
      <c r="AAV34" s="25"/>
      <c r="AAW34" s="25"/>
      <c r="AAX34" s="25"/>
      <c r="AAY34" s="25"/>
      <c r="AAZ34" s="25"/>
      <c r="ABA34" s="25"/>
      <c r="ABB34" s="25"/>
      <c r="ABC34" s="25"/>
      <c r="ABD34" s="25"/>
      <c r="ABE34" s="25"/>
      <c r="ABF34" s="25"/>
      <c r="ABG34" s="25"/>
      <c r="ABH34" s="25"/>
      <c r="ABI34" s="25"/>
      <c r="ABJ34" s="25"/>
      <c r="ABK34" s="25"/>
      <c r="ABL34" s="25"/>
      <c r="ABM34" s="25"/>
      <c r="ABN34" s="25"/>
      <c r="ABO34" s="25"/>
      <c r="ABP34" s="25"/>
      <c r="ABQ34" s="25"/>
      <c r="ABR34" s="25"/>
      <c r="ABS34" s="25"/>
      <c r="ABT34" s="25"/>
      <c r="ABU34" s="25"/>
      <c r="ABV34" s="25"/>
      <c r="ABW34" s="25"/>
      <c r="ABX34" s="25"/>
      <c r="ABY34" s="25"/>
      <c r="ABZ34" s="25"/>
      <c r="ACA34" s="25"/>
      <c r="ACB34" s="25"/>
      <c r="ACC34" s="25"/>
      <c r="ACD34" s="25"/>
      <c r="ACE34" s="25"/>
      <c r="ACF34" s="25"/>
      <c r="ACG34" s="25"/>
      <c r="ACH34" s="25"/>
      <c r="ACI34" s="25"/>
      <c r="ACJ34" s="25"/>
      <c r="ACK34" s="25"/>
      <c r="ACL34" s="25"/>
      <c r="ACM34" s="25"/>
      <c r="ACN34" s="25"/>
      <c r="ACO34" s="25"/>
      <c r="ACP34" s="25"/>
      <c r="ACQ34" s="25"/>
      <c r="ACR34" s="25"/>
      <c r="ACS34" s="25"/>
      <c r="ACT34" s="25"/>
      <c r="ACU34" s="25"/>
      <c r="ACV34" s="25"/>
      <c r="ACW34" s="25"/>
      <c r="ACX34" s="25"/>
      <c r="ACY34" s="25"/>
      <c r="ACZ34" s="25"/>
      <c r="ADA34" s="25"/>
      <c r="ADB34" s="25"/>
      <c r="ADC34" s="25"/>
      <c r="ADD34" s="25"/>
      <c r="ADE34" s="25"/>
      <c r="ADF34" s="25"/>
      <c r="ADG34" s="25"/>
      <c r="ADH34" s="25"/>
      <c r="ADI34" s="25"/>
      <c r="ADJ34" s="25"/>
      <c r="ADK34" s="25"/>
      <c r="ADL34" s="25"/>
      <c r="ADM34" s="25"/>
      <c r="ADN34" s="25"/>
      <c r="ADO34" s="25"/>
      <c r="ADP34" s="25"/>
      <c r="ADQ34" s="25"/>
      <c r="ADR34" s="25"/>
      <c r="ADS34" s="25"/>
      <c r="ADT34" s="25"/>
      <c r="ADU34" s="25"/>
      <c r="ADV34" s="25"/>
      <c r="ADW34" s="25"/>
      <c r="ADX34" s="25"/>
      <c r="ADY34" s="25"/>
      <c r="ADZ34" s="25"/>
      <c r="AEA34" s="25"/>
      <c r="AEB34" s="25"/>
      <c r="AEC34" s="25"/>
      <c r="AED34" s="25"/>
      <c r="AEE34" s="25"/>
      <c r="AEF34" s="25"/>
      <c r="AEG34" s="25"/>
      <c r="AEH34" s="25"/>
      <c r="AEI34" s="25"/>
      <c r="AEJ34" s="25"/>
      <c r="AEK34" s="25"/>
      <c r="AEL34" s="25"/>
      <c r="AEM34" s="25"/>
      <c r="AEN34" s="25"/>
      <c r="AEO34" s="25"/>
      <c r="AEP34" s="25"/>
      <c r="AEQ34" s="25"/>
      <c r="AER34" s="25"/>
      <c r="AES34" s="25"/>
      <c r="AET34" s="25"/>
      <c r="AEU34" s="25"/>
      <c r="AEV34" s="25"/>
      <c r="AEW34" s="25"/>
      <c r="AEX34" s="25"/>
      <c r="AEY34" s="25"/>
      <c r="AEZ34" s="25"/>
      <c r="AFA34" s="25"/>
      <c r="AFB34" s="25"/>
      <c r="AFC34" s="25"/>
      <c r="AFD34" s="25"/>
      <c r="AFE34" s="25"/>
      <c r="AFF34" s="25"/>
      <c r="AFG34" s="25"/>
      <c r="AFH34" s="25"/>
      <c r="AFI34" s="25"/>
      <c r="AFJ34" s="25"/>
      <c r="AFK34" s="25"/>
      <c r="AFL34" s="25"/>
      <c r="AFM34" s="25"/>
      <c r="AFN34" s="25"/>
      <c r="AFO34" s="25"/>
      <c r="AFP34" s="25"/>
      <c r="AFQ34" s="25"/>
      <c r="AFR34" s="25"/>
      <c r="AFS34" s="25"/>
      <c r="AFT34" s="25"/>
      <c r="AFU34" s="25"/>
      <c r="AFV34" s="25"/>
      <c r="AFW34" s="25"/>
      <c r="AFX34" s="25"/>
      <c r="AFY34" s="25"/>
      <c r="AFZ34" s="25"/>
      <c r="AGA34" s="25"/>
      <c r="AGB34" s="25"/>
      <c r="AGC34" s="25"/>
      <c r="AGD34" s="25"/>
      <c r="AGE34" s="25"/>
      <c r="AGF34" s="25"/>
      <c r="AGG34" s="25"/>
      <c r="AGH34" s="25"/>
      <c r="AGI34" s="25"/>
      <c r="AGJ34" s="25"/>
      <c r="AGK34" s="25"/>
      <c r="AGL34" s="25"/>
      <c r="AGM34" s="25"/>
      <c r="AGN34" s="25"/>
      <c r="AGO34" s="25"/>
      <c r="AGP34" s="25"/>
      <c r="AGQ34" s="25"/>
      <c r="AGR34" s="25"/>
      <c r="AGS34" s="25"/>
      <c r="AGT34" s="25"/>
      <c r="AGU34" s="25"/>
      <c r="AGV34" s="25"/>
      <c r="AGW34" s="25"/>
      <c r="AGX34" s="25"/>
      <c r="AGY34" s="25"/>
      <c r="AGZ34" s="25"/>
      <c r="AHA34" s="25"/>
      <c r="AHB34" s="25"/>
      <c r="AHC34" s="25"/>
      <c r="AHD34" s="25"/>
      <c r="AHE34" s="25"/>
      <c r="AHF34" s="25"/>
      <c r="AHG34" s="25"/>
      <c r="AHH34" s="25"/>
      <c r="AHI34" s="25"/>
      <c r="AHJ34" s="25"/>
      <c r="AHK34" s="25"/>
      <c r="AHL34" s="25"/>
      <c r="AHM34" s="25"/>
      <c r="AHN34" s="25"/>
      <c r="AHO34" s="25"/>
      <c r="AHP34" s="25"/>
      <c r="AHQ34" s="25"/>
      <c r="AHR34" s="25"/>
      <c r="AHS34" s="25"/>
      <c r="AHT34" s="25"/>
      <c r="AHU34" s="25"/>
      <c r="AHV34" s="25"/>
      <c r="AHW34" s="25"/>
      <c r="AHX34" s="25"/>
      <c r="AHY34" s="25"/>
      <c r="AHZ34" s="25"/>
      <c r="AIA34" s="25"/>
      <c r="AIB34" s="25"/>
      <c r="AIC34" s="25"/>
      <c r="AID34" s="25"/>
      <c r="AIE34" s="25"/>
      <c r="AIF34" s="25"/>
      <c r="AIG34" s="25"/>
      <c r="AIH34" s="25"/>
      <c r="AII34" s="25"/>
      <c r="AIJ34" s="25"/>
      <c r="AIK34" s="25"/>
      <c r="AIL34" s="25"/>
      <c r="AIM34" s="25"/>
      <c r="AIN34" s="25"/>
      <c r="AIO34" s="25"/>
      <c r="AIP34" s="25"/>
      <c r="AIQ34" s="25"/>
      <c r="AIR34" s="25"/>
      <c r="AIS34" s="25"/>
      <c r="AIT34" s="25"/>
      <c r="AIU34" s="25"/>
      <c r="AIV34" s="25"/>
      <c r="AIW34" s="25"/>
      <c r="AIX34" s="25"/>
      <c r="AIY34" s="25"/>
      <c r="AIZ34" s="25"/>
      <c r="AJA34" s="25"/>
      <c r="AJB34" s="25"/>
      <c r="AJC34" s="25"/>
      <c r="AJD34" s="25"/>
      <c r="AJE34" s="25"/>
      <c r="AJF34" s="25"/>
      <c r="AJG34" s="25"/>
      <c r="AJH34" s="25"/>
      <c r="AJI34" s="25"/>
      <c r="AJJ34" s="25"/>
      <c r="AJK34" s="25"/>
      <c r="AJL34" s="25"/>
      <c r="AJM34" s="25"/>
      <c r="AJN34" s="25"/>
      <c r="AJO34" s="25"/>
      <c r="AJP34" s="25"/>
      <c r="AJQ34" s="25"/>
      <c r="AJR34" s="25"/>
      <c r="AJS34" s="25"/>
      <c r="AJT34" s="25"/>
      <c r="AJU34" s="25"/>
      <c r="AJV34" s="25"/>
      <c r="AJW34" s="25"/>
      <c r="AJX34" s="25"/>
      <c r="AJY34" s="25"/>
      <c r="AJZ34" s="25"/>
      <c r="AKA34" s="25"/>
      <c r="AKB34" s="25"/>
      <c r="AKC34" s="25"/>
      <c r="AKD34" s="25"/>
      <c r="AKE34" s="25"/>
    </row>
    <row r="35" spans="1:967" ht="40.5" customHeight="1">
      <c r="A35" s="49"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COUNTA(INDIRECT("I"&amp;_xlpm.直近で観点が空でないセルの行番号):K35),
_xlpm.テスト内容数（テスト内容が空の場合は1）, IF(_xlpm.テスト内容数=0,1,_xlpm.テスト内容数),
_xlpm.詳細項目数&amp;"-"&amp;_xlpm.観点数&amp;"-"&amp;_xlpm.テスト内容数（テスト内容が空の場合は1）
)</f>
        <v>10-1-1</v>
      </c>
      <c r="B35" s="61"/>
      <c r="C35" s="80"/>
      <c r="D35" s="78"/>
      <c r="E35" s="51" t="s">
        <v>92</v>
      </c>
      <c r="F35" s="53" t="s">
        <v>522</v>
      </c>
      <c r="G35" s="134" t="s">
        <v>504</v>
      </c>
      <c r="H35" s="55" t="s">
        <v>584</v>
      </c>
      <c r="I35" s="67"/>
      <c r="J35" s="67"/>
      <c r="K35" s="67"/>
      <c r="L35" s="55"/>
      <c r="M35" s="56"/>
      <c r="N35" s="79"/>
      <c r="O35" s="58"/>
      <c r="P35" s="79"/>
      <c r="Q35" s="79"/>
      <c r="R35" s="60"/>
    </row>
    <row r="36" spans="1:967" ht="40.5" customHeight="1">
      <c r="A36" s="49"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COUNTA(INDIRECT("I"&amp;_xlpm.直近で観点が空でないセルの行番号):K36),
_xlpm.テスト内容数（テスト内容が空の場合は1）, IF(_xlpm.テスト内容数=0,1,_xlpm.テスト内容数),
_xlpm.詳細項目数&amp;"-"&amp;_xlpm.観点数&amp;"-"&amp;_xlpm.テスト内容数（テスト内容が空の場合は1）
)</f>
        <v>10-2-1</v>
      </c>
      <c r="B36" s="61"/>
      <c r="C36" s="80"/>
      <c r="D36" s="78"/>
      <c r="E36" s="143"/>
      <c r="F36" s="51" t="s">
        <v>521</v>
      </c>
      <c r="G36" s="92"/>
      <c r="H36" s="81"/>
      <c r="I36" s="92"/>
      <c r="J36" s="81"/>
      <c r="K36" s="92"/>
      <c r="L36" s="82"/>
      <c r="M36" s="83"/>
      <c r="N36" s="84"/>
      <c r="O36" s="85"/>
      <c r="P36" s="84"/>
      <c r="Q36" s="84"/>
      <c r="R36" s="86"/>
    </row>
    <row r="37" spans="1:967" s="96" customFormat="1" ht="40.5" customHeight="1">
      <c r="A37" s="49"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COUNTA(INDIRECT("I"&amp;_xlpm.直近で観点が空でないセルの行番号):K37),
_xlpm.テスト内容数（テスト内容が空の場合は1）, IF(_xlpm.テスト内容数=0,1,_xlpm.テスト内容数),
_xlpm.詳細項目数&amp;"-"&amp;_xlpm.観点数&amp;"-"&amp;_xlpm.テスト内容数（テスト内容が空の場合は1）
)</f>
        <v>10-3-1</v>
      </c>
      <c r="B37" s="89"/>
      <c r="C37" s="111" t="s">
        <v>94</v>
      </c>
      <c r="D37" s="111"/>
      <c r="E37" s="97"/>
      <c r="F37" s="92" t="s">
        <v>95</v>
      </c>
      <c r="G37" s="92"/>
      <c r="H37" s="92"/>
      <c r="I37" s="92"/>
      <c r="J37" s="92"/>
      <c r="K37" s="93"/>
      <c r="L37" s="94"/>
      <c r="M37" s="34"/>
      <c r="N37" s="95"/>
      <c r="O37" s="36"/>
      <c r="P37" s="95"/>
      <c r="Q37" s="95"/>
      <c r="R37" s="36"/>
    </row>
    <row r="38" spans="1:967" s="96" customFormat="1" ht="40.5" customHeight="1">
      <c r="A38" s="49"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COUNTA(INDIRECT("I"&amp;_xlpm.直近で観点が空でないセルの行番号):K38),
_xlpm.テスト内容数（テスト内容が空の場合は1）, IF(_xlpm.テスト内容数=0,1,_xlpm.テスト内容数),
_xlpm.詳細項目数&amp;"-"&amp;_xlpm.観点数&amp;"-"&amp;_xlpm.テスト内容数（テスト内容が空の場合は1）
)</f>
        <v>10-4-1</v>
      </c>
      <c r="B38" s="89"/>
      <c r="C38" s="89"/>
      <c r="D38" s="90"/>
      <c r="E38" s="91"/>
      <c r="F38" s="92" t="s">
        <v>96</v>
      </c>
      <c r="G38" s="92"/>
      <c r="H38" s="92"/>
      <c r="I38" s="92"/>
      <c r="J38" s="92"/>
      <c r="K38" s="93"/>
      <c r="L38" s="94"/>
      <c r="M38" s="34"/>
      <c r="N38" s="95"/>
      <c r="O38" s="36"/>
      <c r="P38" s="95"/>
      <c r="Q38" s="95"/>
      <c r="R38" s="36"/>
    </row>
    <row r="39" spans="1:967" s="96" customFormat="1" ht="40.5" customHeight="1">
      <c r="A39" s="49"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COUNTA(INDIRECT("I"&amp;_xlpm.直近で観点が空でないセルの行番号):K39),
_xlpm.テスト内容数（テスト内容が空の場合は1）, IF(_xlpm.テスト内容数=0,1,_xlpm.テスト内容数),
_xlpm.詳細項目数&amp;"-"&amp;_xlpm.観点数&amp;"-"&amp;_xlpm.テスト内容数（テスト内容が空の場合は1）
)</f>
        <v>10-5-1</v>
      </c>
      <c r="B39" s="89"/>
      <c r="C39" s="89"/>
      <c r="D39" s="90"/>
      <c r="E39" s="91"/>
      <c r="F39" s="97" t="s">
        <v>97</v>
      </c>
      <c r="G39" s="92"/>
      <c r="H39" s="93"/>
      <c r="I39" s="92"/>
      <c r="J39" s="93"/>
      <c r="K39" s="93"/>
      <c r="L39" s="98"/>
      <c r="M39" s="34"/>
      <c r="N39" s="99"/>
      <c r="O39" s="100"/>
      <c r="P39" s="99"/>
      <c r="Q39" s="95"/>
      <c r="R39" s="36"/>
    </row>
    <row r="40" spans="1:967" s="38" customFormat="1" ht="40.5" customHeight="1">
      <c r="A40" s="49"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COUNTA(INDIRECT("I"&amp;_xlpm.直近で観点が空でないセルの行番号):K40),
_xlpm.テスト内容数（テスト内容が空の場合は1）, IF(_xlpm.テスト内容数=0,1,_xlpm.テスト内容数),
_xlpm.詳細項目数&amp;"-"&amp;_xlpm.観点数&amp;"-"&amp;_xlpm.テスト内容数（テスト内容が空の場合は1）
)</f>
        <v>10-6-1</v>
      </c>
      <c r="B40" s="89"/>
      <c r="C40" s="89"/>
      <c r="D40" s="101"/>
      <c r="E40" s="102"/>
      <c r="F40" s="103" t="s">
        <v>98</v>
      </c>
      <c r="G40" s="92"/>
      <c r="H40" s="93"/>
      <c r="I40" s="92"/>
      <c r="J40" s="93"/>
      <c r="K40" s="93"/>
      <c r="L40" s="98"/>
      <c r="M40" s="34"/>
      <c r="N40" s="32"/>
      <c r="O40" s="104"/>
      <c r="P40" s="105"/>
      <c r="Q40" s="32"/>
      <c r="R40" s="36"/>
    </row>
    <row r="41" spans="1:967" s="38" customFormat="1" ht="40.5" customHeight="1">
      <c r="A41" s="88"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COUNTA(INDIRECT("I"&amp;_xlpm.直近で観点が空でないセルの行番号):K41),
_xlpm.テスト内容数（テスト内容が空の場合は1）, IF(_xlpm.テスト内容数=0,1,_xlpm.テスト内容数),
_xlpm.詳細項目数&amp;"-"&amp;_xlpm.観点数&amp;"-"&amp;_xlpm.テスト内容数（テスト内容が空の場合は1）
)</f>
        <v>11-1-1</v>
      </c>
      <c r="B41" s="89"/>
      <c r="C41" s="89"/>
      <c r="D41" s="90" t="s">
        <v>99</v>
      </c>
      <c r="E41" s="91" t="s">
        <v>61</v>
      </c>
      <c r="F41" s="92" t="s">
        <v>100</v>
      </c>
      <c r="G41" s="92"/>
      <c r="H41" s="92"/>
      <c r="I41" s="92"/>
      <c r="J41" s="92"/>
      <c r="K41" s="93"/>
      <c r="L41" s="37"/>
      <c r="M41" s="34"/>
      <c r="N41" s="32"/>
      <c r="O41" s="36"/>
      <c r="P41" s="33"/>
      <c r="Q41" s="32"/>
      <c r="R41" s="36"/>
    </row>
    <row r="42" spans="1:967" s="38" customFormat="1" ht="40.5" customHeight="1">
      <c r="A42" s="88"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COUNTA(INDIRECT("I"&amp;_xlpm.直近で観点が空でないセルの行番号):K42),
_xlpm.テスト内容数（テスト内容が空の場合は1）, IF(_xlpm.テスト内容数=0,1,_xlpm.テスト内容数),
_xlpm.詳細項目数&amp;"-"&amp;_xlpm.観点数&amp;"-"&amp;_xlpm.テスト内容数（テスト内容が空の場合は1）
)</f>
        <v>11-2-1</v>
      </c>
      <c r="B42" s="106"/>
      <c r="C42" s="106"/>
      <c r="D42" s="101"/>
      <c r="E42" s="102"/>
      <c r="F42" s="92" t="s">
        <v>101</v>
      </c>
      <c r="G42" s="92"/>
      <c r="H42" s="92"/>
      <c r="I42" s="92"/>
      <c r="J42" s="92"/>
      <c r="K42" s="93"/>
      <c r="L42" s="37"/>
      <c r="M42" s="34"/>
      <c r="N42" s="32"/>
      <c r="O42" s="36"/>
      <c r="P42" s="33"/>
      <c r="Q42" s="32"/>
      <c r="R42" s="36"/>
    </row>
    <row r="43" spans="1:967" s="31" customFormat="1" ht="40.5" customHeight="1">
      <c r="A43" s="49"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COUNTA(INDIRECT("I"&amp;_xlpm.直近で観点が空でないセルの行番号):K43),
_xlpm.テスト内容数（テスト内容が空の場合は1）, IF(_xlpm.テスト内容数=0,1,_xlpm.テスト内容数),
_xlpm.詳細項目数&amp;"-"&amp;_xlpm.観点数&amp;"-"&amp;_xlpm.テスト内容数（テスト内容が空の場合は1）
)</f>
        <v>12-1-1</v>
      </c>
      <c r="B43" s="112" t="s">
        <v>102</v>
      </c>
      <c r="C43" s="113" t="s">
        <v>103</v>
      </c>
      <c r="D43" s="113" t="s">
        <v>104</v>
      </c>
      <c r="E43" s="113" t="s">
        <v>105</v>
      </c>
      <c r="F43" s="67" t="s">
        <v>106</v>
      </c>
      <c r="G43" s="134" t="s">
        <v>504</v>
      </c>
      <c r="H43" s="171" t="s">
        <v>500</v>
      </c>
      <c r="I43" s="67"/>
      <c r="J43" s="67"/>
      <c r="K43" s="114"/>
      <c r="L43" s="73"/>
      <c r="M43" s="56"/>
      <c r="N43" s="79"/>
      <c r="O43" s="58"/>
      <c r="P43" s="79"/>
      <c r="Q43" s="57"/>
      <c r="R43" s="60"/>
    </row>
    <row r="44" spans="1:967" s="31" customFormat="1" ht="40.5" customHeight="1">
      <c r="A44" s="49"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COUNTA(INDIRECT("I"&amp;_xlpm.直近で観点が空でないセルの行番号):K44),
_xlpm.テスト内容数（テスト内容が空の場合は1）, IF(_xlpm.テスト内容数=0,1,_xlpm.テスト内容数),
_xlpm.詳細項目数&amp;"-"&amp;_xlpm.観点数&amp;"-"&amp;_xlpm.テスト内容数（テスト内容が空の場合は1）
)</f>
        <v>12-2-1</v>
      </c>
      <c r="B44" s="115"/>
      <c r="C44" s="116"/>
      <c r="D44" s="52"/>
      <c r="E44" s="52"/>
      <c r="F44" s="53" t="s">
        <v>107</v>
      </c>
      <c r="G44" s="134" t="s">
        <v>504</v>
      </c>
      <c r="H44" s="171" t="s">
        <v>500</v>
      </c>
      <c r="I44" s="67"/>
      <c r="J44" s="67"/>
      <c r="K44" s="114"/>
      <c r="L44" s="73"/>
      <c r="M44" s="56"/>
      <c r="N44" s="79"/>
      <c r="O44" s="58"/>
      <c r="P44" s="79"/>
      <c r="Q44" s="57"/>
      <c r="R44" s="60"/>
    </row>
    <row r="45" spans="1:967" s="38" customFormat="1" ht="40.5" customHeight="1">
      <c r="A45" s="88"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COUNTA(INDIRECT("I"&amp;_xlpm.直近で観点が空でないセルの行番号):K45),
_xlpm.テスト内容数（テスト内容が空の場合は1）, IF(_xlpm.テスト内容数=0,1,_xlpm.テスト内容数),
_xlpm.詳細項目数&amp;"-"&amp;_xlpm.観点数&amp;"-"&amp;_xlpm.テスト内容数（テスト内容が空の場合は1）
)</f>
        <v>12-3-1</v>
      </c>
      <c r="B45" s="115"/>
      <c r="C45" s="116"/>
      <c r="D45" s="52"/>
      <c r="E45" s="72"/>
      <c r="F45" s="67" t="s">
        <v>108</v>
      </c>
      <c r="G45" s="134" t="s">
        <v>504</v>
      </c>
      <c r="H45" s="171" t="s">
        <v>500</v>
      </c>
      <c r="I45" s="67"/>
      <c r="J45" s="67"/>
      <c r="K45" s="114"/>
      <c r="L45" s="73"/>
      <c r="M45" s="56"/>
      <c r="N45" s="57"/>
      <c r="O45" s="60"/>
      <c r="P45" s="59"/>
      <c r="Q45" s="57"/>
      <c r="R45" s="60"/>
    </row>
    <row r="46" spans="1:967" s="38" customFormat="1" ht="40.5" customHeight="1">
      <c r="A46" s="88"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COUNTA(INDIRECT("I"&amp;_xlpm.直近で観点が空でないセルの行番号):K46),
_xlpm.テスト内容数（テスト内容が空の場合は1）, IF(_xlpm.テスト内容数=0,1,_xlpm.テスト内容数),
_xlpm.詳細項目数&amp;"-"&amp;_xlpm.観点数&amp;"-"&amp;_xlpm.テスト内容数（テスト内容が空の場合は1）
)</f>
        <v>13-1-1</v>
      </c>
      <c r="B46" s="115"/>
      <c r="C46" s="116"/>
      <c r="D46" s="52"/>
      <c r="E46" s="52" t="s">
        <v>109</v>
      </c>
      <c r="F46" s="67" t="s">
        <v>110</v>
      </c>
      <c r="G46" s="134" t="s">
        <v>504</v>
      </c>
      <c r="H46" s="171" t="s">
        <v>500</v>
      </c>
      <c r="I46" s="67"/>
      <c r="J46" s="67"/>
      <c r="K46" s="114"/>
      <c r="L46" s="73"/>
      <c r="M46" s="56"/>
      <c r="N46" s="57"/>
      <c r="O46" s="60"/>
      <c r="P46" s="59"/>
      <c r="Q46" s="57"/>
      <c r="R46" s="60"/>
    </row>
    <row r="47" spans="1:967" s="38" customFormat="1" ht="40.5" customHeight="1">
      <c r="A47" s="88"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COUNTA(INDIRECT("I"&amp;_xlpm.直近で観点が空でないセルの行番号):K47),
_xlpm.テスト内容数（テスト内容が空の場合は1）, IF(_xlpm.テスト内容数=0,1,_xlpm.テスト内容数),
_xlpm.詳細項目数&amp;"-"&amp;_xlpm.観点数&amp;"-"&amp;_xlpm.テスト内容数（テスト内容が空の場合は1）
)</f>
        <v>13-2-1</v>
      </c>
      <c r="B47" s="115"/>
      <c r="C47" s="116"/>
      <c r="D47" s="52"/>
      <c r="E47" s="52"/>
      <c r="F47" s="67" t="s">
        <v>111</v>
      </c>
      <c r="G47" s="134" t="s">
        <v>504</v>
      </c>
      <c r="H47" s="171" t="s">
        <v>500</v>
      </c>
      <c r="I47" s="67"/>
      <c r="J47" s="67"/>
      <c r="K47" s="114"/>
      <c r="L47" s="73"/>
      <c r="M47" s="56"/>
      <c r="N47" s="57"/>
      <c r="O47" s="60"/>
      <c r="P47" s="59"/>
      <c r="Q47" s="57"/>
      <c r="R47" s="60"/>
    </row>
    <row r="48" spans="1:967" s="38" customFormat="1" ht="40.5" customHeight="1">
      <c r="A48" s="88"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COUNTA(INDIRECT("I"&amp;_xlpm.直近で観点が空でないセルの行番号):K48),
_xlpm.テスト内容数（テスト内容が空の場合は1）, IF(_xlpm.テスト内容数=0,1,_xlpm.テスト内容数),
_xlpm.詳細項目数&amp;"-"&amp;_xlpm.観点数&amp;"-"&amp;_xlpm.テスト内容数（テスト内容が空の場合は1）
)</f>
        <v>13-3-1</v>
      </c>
      <c r="B48" s="115"/>
      <c r="C48" s="116"/>
      <c r="D48" s="52"/>
      <c r="E48" s="72"/>
      <c r="F48" s="67" t="s">
        <v>108</v>
      </c>
      <c r="G48" s="134" t="s">
        <v>504</v>
      </c>
      <c r="H48" s="171" t="s">
        <v>500</v>
      </c>
      <c r="I48" s="67"/>
      <c r="J48" s="67"/>
      <c r="K48" s="114"/>
      <c r="L48" s="73"/>
      <c r="M48" s="56"/>
      <c r="N48" s="57"/>
      <c r="O48" s="60"/>
      <c r="P48" s="59"/>
      <c r="Q48" s="57"/>
      <c r="R48" s="60"/>
    </row>
    <row r="49" spans="1:18" s="31" customFormat="1" ht="40.5" customHeight="1">
      <c r="A49" s="49"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COUNTA(INDIRECT("I"&amp;_xlpm.直近で観点が空でないセルの行番号):K49),
_xlpm.テスト内容数（テスト内容が空の場合は1）, IF(_xlpm.テスト内容数=0,1,_xlpm.テスト内容数),
_xlpm.詳細項目数&amp;"-"&amp;_xlpm.観点数&amp;"-"&amp;_xlpm.テスト内容数（テスト内容が空の場合は1）
)</f>
        <v>14-1-1</v>
      </c>
      <c r="B49" s="115"/>
      <c r="C49" s="116"/>
      <c r="D49" s="52"/>
      <c r="E49" s="52" t="s">
        <v>112</v>
      </c>
      <c r="F49" s="53" t="s">
        <v>113</v>
      </c>
      <c r="G49" s="134" t="s">
        <v>504</v>
      </c>
      <c r="H49" s="171" t="s">
        <v>500</v>
      </c>
      <c r="I49" s="67"/>
      <c r="J49" s="67"/>
      <c r="K49" s="114"/>
      <c r="L49" s="73"/>
      <c r="M49" s="56"/>
      <c r="N49" s="79"/>
      <c r="O49" s="58"/>
      <c r="P49" s="79"/>
      <c r="Q49" s="57"/>
      <c r="R49" s="60"/>
    </row>
    <row r="50" spans="1:18" s="31" customFormat="1" ht="40.5" customHeight="1">
      <c r="A50" s="49"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COUNTA(INDIRECT("I"&amp;_xlpm.直近で観点が空でないセルの行番号):K50),
_xlpm.テスト内容数（テスト内容が空の場合は1）, IF(_xlpm.テスト内容数=0,1,_xlpm.テスト内容数),
_xlpm.詳細項目数&amp;"-"&amp;_xlpm.観点数&amp;"-"&amp;_xlpm.テスト内容数（テスト内容が空の場合は1）
)</f>
        <v>14-2-1</v>
      </c>
      <c r="B50" s="115"/>
      <c r="C50" s="116"/>
      <c r="D50" s="52"/>
      <c r="E50" s="52"/>
      <c r="F50" s="53" t="s">
        <v>114</v>
      </c>
      <c r="G50" s="134" t="s">
        <v>504</v>
      </c>
      <c r="H50" s="171" t="s">
        <v>500</v>
      </c>
      <c r="I50" s="67"/>
      <c r="J50" s="67"/>
      <c r="K50" s="114"/>
      <c r="L50" s="73"/>
      <c r="M50" s="56"/>
      <c r="N50" s="79"/>
      <c r="O50" s="58"/>
      <c r="P50" s="79"/>
      <c r="Q50" s="57"/>
      <c r="R50" s="60"/>
    </row>
    <row r="51" spans="1:18" s="38" customFormat="1" ht="40.5" customHeight="1">
      <c r="A51" s="88"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COUNTA(INDIRECT("I"&amp;_xlpm.直近で観点が空でないセルの行番号):K51),
_xlpm.テスト内容数（テスト内容が空の場合は1）, IF(_xlpm.テスト内容数=0,1,_xlpm.テスト内容数),
_xlpm.詳細項目数&amp;"-"&amp;_xlpm.観点数&amp;"-"&amp;_xlpm.テスト内容数（テスト内容が空の場合は1）
)</f>
        <v>15-1-1</v>
      </c>
      <c r="B51" s="115"/>
      <c r="C51" s="116"/>
      <c r="D51" s="52"/>
      <c r="E51" s="53" t="s">
        <v>115</v>
      </c>
      <c r="F51" s="67" t="s">
        <v>116</v>
      </c>
      <c r="G51" s="134" t="s">
        <v>504</v>
      </c>
      <c r="H51" s="171" t="s">
        <v>500</v>
      </c>
      <c r="I51" s="67"/>
      <c r="J51" s="67"/>
      <c r="K51" s="114"/>
      <c r="L51" s="73"/>
      <c r="M51" s="56"/>
      <c r="N51" s="57"/>
      <c r="O51" s="60"/>
      <c r="P51" s="59"/>
      <c r="Q51" s="57"/>
      <c r="R51" s="60"/>
    </row>
    <row r="52" spans="1:18" s="38" customFormat="1" ht="40.5" customHeight="1">
      <c r="A52" s="88"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COUNTA(INDIRECT("I"&amp;_xlpm.直近で観点が空でないセルの行番号):K52),
_xlpm.テスト内容数（テスト内容が空の場合は1）, IF(_xlpm.テスト内容数=0,1,_xlpm.テスト内容数),
_xlpm.詳細項目数&amp;"-"&amp;_xlpm.観点数&amp;"-"&amp;_xlpm.テスト内容数（テスト内容が空の場合は1）
)</f>
        <v>15-2-1</v>
      </c>
      <c r="B52" s="115"/>
      <c r="C52" s="116"/>
      <c r="D52" s="52"/>
      <c r="E52" s="52"/>
      <c r="F52" s="67" t="s">
        <v>117</v>
      </c>
      <c r="G52" s="134" t="s">
        <v>504</v>
      </c>
      <c r="H52" s="171" t="s">
        <v>500</v>
      </c>
      <c r="I52" s="67"/>
      <c r="J52" s="67"/>
      <c r="K52" s="114"/>
      <c r="L52" s="73"/>
      <c r="M52" s="56"/>
      <c r="N52" s="57"/>
      <c r="O52" s="60"/>
      <c r="P52" s="59"/>
      <c r="Q52" s="57"/>
      <c r="R52" s="60"/>
    </row>
    <row r="53" spans="1:18" s="38" customFormat="1" ht="40.5" customHeight="1">
      <c r="A53" s="88"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COUNTA(INDIRECT("I"&amp;_xlpm.直近で観点が空でないセルの行番号):K53),
_xlpm.テスト内容数（テスト内容が空の場合は1）, IF(_xlpm.テスト内容数=0,1,_xlpm.テスト内容数),
_xlpm.詳細項目数&amp;"-"&amp;_xlpm.観点数&amp;"-"&amp;_xlpm.テスト内容数（テスト内容が空の場合は1）
)</f>
        <v>15-3-1</v>
      </c>
      <c r="B53" s="115"/>
      <c r="C53" s="116"/>
      <c r="D53" s="52"/>
      <c r="E53" s="52"/>
      <c r="F53" s="67" t="s">
        <v>118</v>
      </c>
      <c r="G53" s="134" t="s">
        <v>504</v>
      </c>
      <c r="H53" s="171" t="s">
        <v>500</v>
      </c>
      <c r="I53" s="67"/>
      <c r="J53" s="67"/>
      <c r="K53" s="114"/>
      <c r="L53" s="73"/>
      <c r="M53" s="56"/>
      <c r="N53" s="57"/>
      <c r="O53" s="60"/>
      <c r="P53" s="59"/>
      <c r="Q53" s="57"/>
      <c r="R53" s="60"/>
    </row>
    <row r="54" spans="1:18" s="38" customFormat="1" ht="40.5" customHeight="1">
      <c r="A54" s="88"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COUNTA(INDIRECT("I"&amp;_xlpm.直近で観点が空でないセルの行番号):K54),
_xlpm.テスト内容数（テスト内容が空の場合は1）, IF(_xlpm.テスト内容数=0,1,_xlpm.テスト内容数),
_xlpm.詳細項目数&amp;"-"&amp;_xlpm.観点数&amp;"-"&amp;_xlpm.テスト内容数（テスト内容が空の場合は1）
)</f>
        <v>15-4-1</v>
      </c>
      <c r="B54" s="115"/>
      <c r="C54" s="116"/>
      <c r="D54" s="52"/>
      <c r="E54" s="52"/>
      <c r="F54" s="67" t="s">
        <v>119</v>
      </c>
      <c r="G54" s="134" t="s">
        <v>504</v>
      </c>
      <c r="H54" s="171" t="s">
        <v>500</v>
      </c>
      <c r="I54" s="67"/>
      <c r="J54" s="67"/>
      <c r="K54" s="114"/>
      <c r="L54" s="73"/>
      <c r="M54" s="56"/>
      <c r="N54" s="57"/>
      <c r="O54" s="60"/>
      <c r="P54" s="59"/>
      <c r="Q54" s="57"/>
      <c r="R54" s="60"/>
    </row>
    <row r="55" spans="1:18" s="38" customFormat="1" ht="40.5" customHeight="1">
      <c r="A55" s="88"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COUNTA(INDIRECT("I"&amp;_xlpm.直近で観点が空でないセルの行番号):K55),
_xlpm.テスト内容数（テスト内容が空の場合は1）, IF(_xlpm.テスト内容数=0,1,_xlpm.テスト内容数),
_xlpm.詳細項目数&amp;"-"&amp;_xlpm.観点数&amp;"-"&amp;_xlpm.テスト内容数（テスト内容が空の場合は1）
)</f>
        <v>15-5-1</v>
      </c>
      <c r="B55" s="115"/>
      <c r="C55" s="116"/>
      <c r="D55" s="52"/>
      <c r="E55" s="52"/>
      <c r="F55" s="67" t="s">
        <v>120</v>
      </c>
      <c r="G55" s="134" t="s">
        <v>504</v>
      </c>
      <c r="H55" s="171" t="s">
        <v>500</v>
      </c>
      <c r="I55" s="67"/>
      <c r="J55" s="67"/>
      <c r="K55" s="114"/>
      <c r="L55" s="73"/>
      <c r="M55" s="56"/>
      <c r="N55" s="57"/>
      <c r="O55" s="60"/>
      <c r="P55" s="59"/>
      <c r="Q55" s="57"/>
      <c r="R55" s="60"/>
    </row>
    <row r="56" spans="1:18" s="38" customFormat="1" ht="40.5" customHeight="1">
      <c r="A56" s="88"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COUNTA(INDIRECT("I"&amp;_xlpm.直近で観点が空でないセルの行番号):K56),
_xlpm.テスト内容数（テスト内容が空の場合は1）, IF(_xlpm.テスト内容数=0,1,_xlpm.テスト内容数),
_xlpm.詳細項目数&amp;"-"&amp;_xlpm.観点数&amp;"-"&amp;_xlpm.テスト内容数（テスト内容が空の場合は1）
)</f>
        <v>15-6-1</v>
      </c>
      <c r="B56" s="115"/>
      <c r="C56" s="116"/>
      <c r="D56" s="52"/>
      <c r="E56" s="72"/>
      <c r="F56" s="67" t="s">
        <v>121</v>
      </c>
      <c r="G56" s="134" t="s">
        <v>504</v>
      </c>
      <c r="H56" s="171" t="s">
        <v>500</v>
      </c>
      <c r="I56" s="67"/>
      <c r="J56" s="67"/>
      <c r="K56" s="114"/>
      <c r="L56" s="73"/>
      <c r="M56" s="56"/>
      <c r="N56" s="57"/>
      <c r="O56" s="60"/>
      <c r="P56" s="59"/>
      <c r="Q56" s="57"/>
      <c r="R56" s="60"/>
    </row>
    <row r="57" spans="1:18" s="38" customFormat="1" ht="40.5" customHeight="1">
      <c r="A57" s="88"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COUNTA(INDIRECT("I"&amp;_xlpm.直近で観点が空でないセルの行番号):K57),
_xlpm.テスト内容数（テスト内容が空の場合は1）, IF(_xlpm.テスト内容数=0,1,_xlpm.テスト内容数),
_xlpm.詳細項目数&amp;"-"&amp;_xlpm.観点数&amp;"-"&amp;_xlpm.テスト内容数（テスト内容が空の場合は1）
)</f>
        <v>16-1-1</v>
      </c>
      <c r="B57" s="115"/>
      <c r="C57" s="116"/>
      <c r="D57" s="52"/>
      <c r="E57" s="72" t="s">
        <v>122</v>
      </c>
      <c r="F57" s="67" t="s">
        <v>123</v>
      </c>
      <c r="G57" s="134" t="s">
        <v>504</v>
      </c>
      <c r="H57" s="171" t="s">
        <v>500</v>
      </c>
      <c r="I57" s="67"/>
      <c r="J57" s="67"/>
      <c r="K57" s="114"/>
      <c r="L57" s="73"/>
      <c r="M57" s="56"/>
      <c r="N57" s="57"/>
      <c r="O57" s="60"/>
      <c r="P57" s="59"/>
      <c r="Q57" s="57"/>
      <c r="R57" s="60"/>
    </row>
    <row r="58" spans="1:18" s="38" customFormat="1" ht="40.5" customHeight="1">
      <c r="A58" s="88"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COUNTA(INDIRECT("I"&amp;_xlpm.直近で観点が空でないセルの行番号):K58),
_xlpm.テスト内容数（テスト内容が空の場合は1）, IF(_xlpm.テスト内容数=0,1,_xlpm.テスト内容数),
_xlpm.詳細項目数&amp;"-"&amp;_xlpm.観点数&amp;"-"&amp;_xlpm.テスト内容数（テスト内容が空の場合は1）
)</f>
        <v>17-1-1</v>
      </c>
      <c r="B58" s="115"/>
      <c r="C58" s="116"/>
      <c r="D58" s="52"/>
      <c r="E58" s="72" t="s">
        <v>124</v>
      </c>
      <c r="F58" s="67" t="s">
        <v>125</v>
      </c>
      <c r="G58" s="134" t="s">
        <v>504</v>
      </c>
      <c r="H58" s="171" t="s">
        <v>500</v>
      </c>
      <c r="I58" s="67"/>
      <c r="J58" s="67"/>
      <c r="K58" s="114"/>
      <c r="L58" s="73"/>
      <c r="M58" s="56"/>
      <c r="N58" s="57"/>
      <c r="O58" s="60"/>
      <c r="P58" s="59"/>
      <c r="Q58" s="57"/>
      <c r="R58" s="60"/>
    </row>
    <row r="59" spans="1:18" s="38" customFormat="1" ht="40.5" customHeight="1">
      <c r="A59" s="88"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COUNTA(INDIRECT("I"&amp;_xlpm.直近で観点が空でないセルの行番号):K59),
_xlpm.テスト内容数（テスト内容が空の場合は1）, IF(_xlpm.テスト内容数=0,1,_xlpm.テスト内容数),
_xlpm.詳細項目数&amp;"-"&amp;_xlpm.観点数&amp;"-"&amp;_xlpm.テスト内容数（テスト内容が空の場合は1）
)</f>
        <v>18-1-1</v>
      </c>
      <c r="B59" s="115"/>
      <c r="C59" s="116"/>
      <c r="D59" s="72"/>
      <c r="E59" s="72" t="s">
        <v>126</v>
      </c>
      <c r="F59" s="67" t="s">
        <v>127</v>
      </c>
      <c r="G59" s="134" t="s">
        <v>504</v>
      </c>
      <c r="H59" s="171" t="s">
        <v>500</v>
      </c>
      <c r="I59" s="67"/>
      <c r="J59" s="67"/>
      <c r="K59" s="114"/>
      <c r="L59" s="73"/>
      <c r="M59" s="56"/>
      <c r="N59" s="57"/>
      <c r="O59" s="60"/>
      <c r="P59" s="59"/>
      <c r="Q59" s="57"/>
      <c r="R59" s="60"/>
    </row>
    <row r="60" spans="1:18" s="38" customFormat="1" ht="40.5" customHeight="1">
      <c r="A60" s="88"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COUNTA(INDIRECT("I"&amp;_xlpm.直近で観点が空でないセルの行番号):K60),
_xlpm.テスト内容数（テスト内容が空の場合は1）, IF(_xlpm.テスト内容数=0,1,_xlpm.テスト内容数),
_xlpm.詳細項目数&amp;"-"&amp;_xlpm.観点数&amp;"-"&amp;_xlpm.テスト内容数（テスト内容が空の場合は1）
)</f>
        <v>19-1-1</v>
      </c>
      <c r="B60" s="115"/>
      <c r="C60" s="116"/>
      <c r="D60" s="52" t="s">
        <v>128</v>
      </c>
      <c r="E60" s="52" t="s">
        <v>61</v>
      </c>
      <c r="F60" s="67" t="s">
        <v>129</v>
      </c>
      <c r="G60" s="134" t="s">
        <v>504</v>
      </c>
      <c r="H60" s="171" t="s">
        <v>500</v>
      </c>
      <c r="I60" s="67"/>
      <c r="J60" s="67"/>
      <c r="K60" s="114"/>
      <c r="L60" s="73"/>
      <c r="M60" s="56"/>
      <c r="N60" s="57"/>
      <c r="O60" s="60"/>
      <c r="P60" s="59"/>
      <c r="Q60" s="57"/>
      <c r="R60" s="60"/>
    </row>
    <row r="61" spans="1:18" s="31" customFormat="1" ht="40.5" customHeight="1">
      <c r="A61" s="49"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COUNTA(INDIRECT("I"&amp;_xlpm.直近で観点が空でないセルの行番号):K61),
_xlpm.テスト内容数（テスト内容が空の場合は1）, IF(_xlpm.テスト内容数=0,1,_xlpm.テスト内容数),
_xlpm.詳細項目数&amp;"-"&amp;_xlpm.観点数&amp;"-"&amp;_xlpm.テスト内容数（テスト内容が空の場合は1）
)</f>
        <v>19-2-1</v>
      </c>
      <c r="B61" s="115"/>
      <c r="C61" s="115"/>
      <c r="D61" s="52"/>
      <c r="E61" s="52"/>
      <c r="F61" s="53" t="s">
        <v>130</v>
      </c>
      <c r="G61" s="134" t="s">
        <v>504</v>
      </c>
      <c r="H61" s="171" t="s">
        <v>500</v>
      </c>
      <c r="I61" s="67"/>
      <c r="J61" s="67"/>
      <c r="K61" s="114"/>
      <c r="L61" s="73"/>
      <c r="M61" s="56"/>
      <c r="N61" s="79"/>
      <c r="O61" s="58"/>
      <c r="P61" s="79"/>
      <c r="Q61" s="57"/>
      <c r="R61" s="60"/>
    </row>
    <row r="62" spans="1:18" s="38" customFormat="1" ht="40.5" customHeight="1">
      <c r="A62" s="88"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COUNTA(INDIRECT("I"&amp;_xlpm.直近で観点が空でないセルの行番号):K62),
_xlpm.テスト内容数（テスト内容が空の場合は1）, IF(_xlpm.テスト内容数=0,1,_xlpm.テスト内容数),
_xlpm.詳細項目数&amp;"-"&amp;_xlpm.観点数&amp;"-"&amp;_xlpm.テスト内容数（テスト内容が空の場合は1）
)</f>
        <v>19-3-1</v>
      </c>
      <c r="B62" s="115"/>
      <c r="C62" s="115"/>
      <c r="D62" s="52"/>
      <c r="E62" s="52"/>
      <c r="F62" s="67" t="s">
        <v>131</v>
      </c>
      <c r="G62" s="134" t="s">
        <v>504</v>
      </c>
      <c r="H62" s="171" t="s">
        <v>500</v>
      </c>
      <c r="I62" s="67"/>
      <c r="J62" s="67"/>
      <c r="K62" s="114"/>
      <c r="L62" s="73"/>
      <c r="M62" s="56"/>
      <c r="N62" s="57"/>
      <c r="O62" s="60"/>
      <c r="P62" s="59"/>
      <c r="Q62" s="57"/>
      <c r="R62" s="60"/>
    </row>
    <row r="63" spans="1:18" s="38" customFormat="1" ht="40.5" customHeight="1">
      <c r="A63" s="88"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COUNTA(INDIRECT("I"&amp;_xlpm.直近で観点が空でないセルの行番号):K63),
_xlpm.テスト内容数（テスト内容が空の場合は1）, IF(_xlpm.テスト内容数=0,1,_xlpm.テスト内容数),
_xlpm.詳細項目数&amp;"-"&amp;_xlpm.観点数&amp;"-"&amp;_xlpm.テスト内容数（テスト内容が空の場合は1）
)</f>
        <v>19-4-1</v>
      </c>
      <c r="B63" s="115"/>
      <c r="C63" s="115"/>
      <c r="D63" s="52"/>
      <c r="E63" s="52"/>
      <c r="F63" s="67" t="s">
        <v>132</v>
      </c>
      <c r="G63" s="134" t="s">
        <v>504</v>
      </c>
      <c r="H63" s="171" t="s">
        <v>500</v>
      </c>
      <c r="I63" s="67"/>
      <c r="J63" s="67"/>
      <c r="K63" s="114"/>
      <c r="L63" s="73"/>
      <c r="M63" s="56"/>
      <c r="N63" s="57"/>
      <c r="O63" s="60"/>
      <c r="P63" s="59"/>
      <c r="Q63" s="57"/>
      <c r="R63" s="60"/>
    </row>
    <row r="64" spans="1:18" s="38" customFormat="1" ht="40.5" customHeight="1">
      <c r="A64" s="88"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COUNTA(INDIRECT("I"&amp;_xlpm.直近で観点が空でないセルの行番号):K64),
_xlpm.テスト内容数（テスト内容が空の場合は1）, IF(_xlpm.テスト内容数=0,1,_xlpm.テスト内容数),
_xlpm.詳細項目数&amp;"-"&amp;_xlpm.観点数&amp;"-"&amp;_xlpm.テスト内容数（テスト内容が空の場合は1）
)</f>
        <v>19-5-1</v>
      </c>
      <c r="B64" s="115"/>
      <c r="C64" s="115"/>
      <c r="D64" s="52"/>
      <c r="E64" s="72"/>
      <c r="F64" s="67" t="s">
        <v>133</v>
      </c>
      <c r="G64" s="134" t="s">
        <v>504</v>
      </c>
      <c r="H64" s="171" t="s">
        <v>500</v>
      </c>
      <c r="I64" s="67"/>
      <c r="J64" s="67"/>
      <c r="K64" s="114"/>
      <c r="L64" s="73"/>
      <c r="M64" s="56"/>
      <c r="N64" s="57"/>
      <c r="O64" s="60"/>
      <c r="P64" s="59"/>
      <c r="Q64" s="57"/>
      <c r="R64" s="60"/>
    </row>
    <row r="65" spans="1:18" s="38" customFormat="1" ht="40.5" customHeight="1">
      <c r="A65" s="88"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COUNTA(INDIRECT("I"&amp;_xlpm.直近で観点が空でないセルの行番号):K65),
_xlpm.テスト内容数（テスト内容が空の場合は1）, IF(_xlpm.テスト内容数=0,1,_xlpm.テスト内容数),
_xlpm.詳細項目数&amp;"-"&amp;_xlpm.観点数&amp;"-"&amp;_xlpm.テスト内容数（テスト内容が空の場合は1）
)</f>
        <v>20-1-1</v>
      </c>
      <c r="B65" s="115"/>
      <c r="C65" s="115"/>
      <c r="D65" s="52"/>
      <c r="E65" s="52" t="s">
        <v>134</v>
      </c>
      <c r="F65" s="67" t="s">
        <v>135</v>
      </c>
      <c r="G65" s="134" t="s">
        <v>504</v>
      </c>
      <c r="H65" s="171" t="s">
        <v>500</v>
      </c>
      <c r="I65" s="67"/>
      <c r="J65" s="67"/>
      <c r="K65" s="114"/>
      <c r="L65" s="73"/>
      <c r="M65" s="56"/>
      <c r="N65" s="57"/>
      <c r="O65" s="60"/>
      <c r="P65" s="59"/>
      <c r="Q65" s="57"/>
      <c r="R65" s="60"/>
    </row>
    <row r="66" spans="1:18" s="38" customFormat="1" ht="40.5" customHeight="1">
      <c r="A66" s="88"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COUNTA(INDIRECT("I"&amp;_xlpm.直近で観点が空でないセルの行番号):K66),
_xlpm.テスト内容数（テスト内容が空の場合は1）, IF(_xlpm.テスト内容数=0,1,_xlpm.テスト内容数),
_xlpm.詳細項目数&amp;"-"&amp;_xlpm.観点数&amp;"-"&amp;_xlpm.テスト内容数（テスト内容が空の場合は1）
)</f>
        <v>20-2-1</v>
      </c>
      <c r="B66" s="115"/>
      <c r="C66" s="115"/>
      <c r="D66" s="52"/>
      <c r="E66" s="52"/>
      <c r="F66" s="67" t="s">
        <v>136</v>
      </c>
      <c r="G66" s="134" t="s">
        <v>504</v>
      </c>
      <c r="H66" s="171" t="s">
        <v>500</v>
      </c>
      <c r="I66" s="67"/>
      <c r="J66" s="67"/>
      <c r="K66" s="114"/>
      <c r="L66" s="73"/>
      <c r="M66" s="56"/>
      <c r="N66" s="57"/>
      <c r="O66" s="60"/>
      <c r="P66" s="59"/>
      <c r="Q66" s="57"/>
      <c r="R66" s="60"/>
    </row>
    <row r="67" spans="1:18" s="38" customFormat="1" ht="40.5" customHeight="1">
      <c r="A67" s="88"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COUNTA(INDIRECT("I"&amp;_xlpm.直近で観点が空でないセルの行番号):K67),
_xlpm.テスト内容数（テスト内容が空の場合は1）, IF(_xlpm.テスト内容数=0,1,_xlpm.テスト内容数),
_xlpm.詳細項目数&amp;"-"&amp;_xlpm.観点数&amp;"-"&amp;_xlpm.テスト内容数（テスト内容が空の場合は1）
)</f>
        <v>20-3-1</v>
      </c>
      <c r="B67" s="115"/>
      <c r="C67" s="115"/>
      <c r="D67" s="52"/>
      <c r="E67" s="52"/>
      <c r="F67" s="67" t="s">
        <v>137</v>
      </c>
      <c r="G67" s="134" t="s">
        <v>504</v>
      </c>
      <c r="H67" s="171" t="s">
        <v>500</v>
      </c>
      <c r="I67" s="67"/>
      <c r="J67" s="67"/>
      <c r="K67" s="114"/>
      <c r="L67" s="73"/>
      <c r="M67" s="56"/>
      <c r="N67" s="57"/>
      <c r="O67" s="60"/>
      <c r="P67" s="59"/>
      <c r="Q67" s="57"/>
      <c r="R67" s="60"/>
    </row>
    <row r="68" spans="1:18" s="38" customFormat="1" ht="40.5" customHeight="1">
      <c r="A68" s="88"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COUNTA(INDIRECT("I"&amp;_xlpm.直近で観点が空でないセルの行番号):K68),
_xlpm.テスト内容数（テスト内容が空の場合は1）, IF(_xlpm.テスト内容数=0,1,_xlpm.テスト内容数),
_xlpm.詳細項目数&amp;"-"&amp;_xlpm.観点数&amp;"-"&amp;_xlpm.テスト内容数（テスト内容が空の場合は1）
)</f>
        <v>20-4-1</v>
      </c>
      <c r="B68" s="115"/>
      <c r="C68" s="115"/>
      <c r="D68" s="52"/>
      <c r="E68" s="52"/>
      <c r="F68" s="67" t="s">
        <v>138</v>
      </c>
      <c r="G68" s="134" t="s">
        <v>504</v>
      </c>
      <c r="H68" s="171" t="s">
        <v>500</v>
      </c>
      <c r="I68" s="67"/>
      <c r="J68" s="67"/>
      <c r="K68" s="114"/>
      <c r="L68" s="73"/>
      <c r="M68" s="56"/>
      <c r="N68" s="57"/>
      <c r="O68" s="60"/>
      <c r="P68" s="59"/>
      <c r="Q68" s="57"/>
      <c r="R68" s="60"/>
    </row>
    <row r="69" spans="1:18" s="38" customFormat="1" ht="40.5" customHeight="1">
      <c r="A69" s="88"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COUNTA(INDIRECT("I"&amp;_xlpm.直近で観点が空でないセルの行番号):K69),
_xlpm.テスト内容数（テスト内容が空の場合は1）, IF(_xlpm.テスト内容数=0,1,_xlpm.テスト内容数),
_xlpm.詳細項目数&amp;"-"&amp;_xlpm.観点数&amp;"-"&amp;_xlpm.テスト内容数（テスト内容が空の場合は1）
)</f>
        <v>20-5-1</v>
      </c>
      <c r="B69" s="115"/>
      <c r="C69" s="115"/>
      <c r="D69" s="52"/>
      <c r="E69" s="52"/>
      <c r="F69" s="67" t="s">
        <v>139</v>
      </c>
      <c r="G69" s="134" t="s">
        <v>504</v>
      </c>
      <c r="H69" s="171" t="s">
        <v>500</v>
      </c>
      <c r="I69" s="67"/>
      <c r="J69" s="67"/>
      <c r="K69" s="114"/>
      <c r="L69" s="73"/>
      <c r="M69" s="56"/>
      <c r="N69" s="57"/>
      <c r="O69" s="60"/>
      <c r="P69" s="59"/>
      <c r="Q69" s="57"/>
      <c r="R69" s="60"/>
    </row>
    <row r="70" spans="1:18" s="38" customFormat="1" ht="40.5" customHeight="1">
      <c r="A70" s="88"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COUNTA(INDIRECT("I"&amp;_xlpm.直近で観点が空でないセルの行番号):K70),
_xlpm.テスト内容数（テスト内容が空の場合は1）, IF(_xlpm.テスト内容数=0,1,_xlpm.テスト内容数),
_xlpm.詳細項目数&amp;"-"&amp;_xlpm.観点数&amp;"-"&amp;_xlpm.テスト内容数（テスト内容が空の場合は1）
)</f>
        <v>20-6-1</v>
      </c>
      <c r="B70" s="115"/>
      <c r="C70" s="115"/>
      <c r="D70" s="52"/>
      <c r="E70" s="52"/>
      <c r="F70" s="67" t="s">
        <v>140</v>
      </c>
      <c r="G70" s="134" t="s">
        <v>504</v>
      </c>
      <c r="H70" s="171" t="s">
        <v>500</v>
      </c>
      <c r="I70" s="67"/>
      <c r="J70" s="67"/>
      <c r="K70" s="114"/>
      <c r="L70" s="73"/>
      <c r="M70" s="56"/>
      <c r="N70" s="57"/>
      <c r="O70" s="60"/>
      <c r="P70" s="59"/>
      <c r="Q70" s="57"/>
      <c r="R70" s="60"/>
    </row>
    <row r="71" spans="1:18" s="38" customFormat="1" ht="40.5" customHeight="1">
      <c r="A71" s="88"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COUNTA(INDIRECT("I"&amp;_xlpm.直近で観点が空でないセルの行番号):K71),
_xlpm.テスト内容数（テスト内容が空の場合は1）, IF(_xlpm.テスト内容数=0,1,_xlpm.テスト内容数),
_xlpm.詳細項目数&amp;"-"&amp;_xlpm.観点数&amp;"-"&amp;_xlpm.テスト内容数（テスト内容が空の場合は1）
)</f>
        <v>20-7-1</v>
      </c>
      <c r="B71" s="115"/>
      <c r="C71" s="115"/>
      <c r="D71" s="52"/>
      <c r="E71" s="52"/>
      <c r="F71" s="67" t="s">
        <v>141</v>
      </c>
      <c r="G71" s="134" t="s">
        <v>504</v>
      </c>
      <c r="H71" s="171" t="s">
        <v>500</v>
      </c>
      <c r="I71" s="67"/>
      <c r="J71" s="67"/>
      <c r="K71" s="114"/>
      <c r="L71" s="73"/>
      <c r="M71" s="56"/>
      <c r="N71" s="57"/>
      <c r="O71" s="60"/>
      <c r="P71" s="59"/>
      <c r="Q71" s="57"/>
      <c r="R71" s="60"/>
    </row>
    <row r="72" spans="1:18" s="38" customFormat="1" ht="40.5" customHeight="1">
      <c r="A72" s="88"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COUNTA(INDIRECT("I"&amp;_xlpm.直近で観点が空でないセルの行番号):K72),
_xlpm.テスト内容数（テスト内容が空の場合は1）, IF(_xlpm.テスト内容数=0,1,_xlpm.テスト内容数),
_xlpm.詳細項目数&amp;"-"&amp;_xlpm.観点数&amp;"-"&amp;_xlpm.テスト内容数（テスト内容が空の場合は1）
)</f>
        <v>20-8-1</v>
      </c>
      <c r="B72" s="115"/>
      <c r="C72" s="115"/>
      <c r="D72" s="52"/>
      <c r="E72" s="72"/>
      <c r="F72" s="67" t="s">
        <v>142</v>
      </c>
      <c r="G72" s="134" t="s">
        <v>504</v>
      </c>
      <c r="H72" s="171" t="s">
        <v>500</v>
      </c>
      <c r="I72" s="67"/>
      <c r="J72" s="67"/>
      <c r="K72" s="114"/>
      <c r="L72" s="73"/>
      <c r="M72" s="56"/>
      <c r="N72" s="57"/>
      <c r="O72" s="60"/>
      <c r="P72" s="59"/>
      <c r="Q72" s="57"/>
      <c r="R72" s="60"/>
    </row>
    <row r="73" spans="1:18" s="31" customFormat="1" ht="40.5" customHeight="1">
      <c r="A73" s="49"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COUNTA(INDIRECT("I"&amp;_xlpm.直近で観点が空でないセルの行番号):K73),
_xlpm.テスト内容数（テスト内容が空の場合は1）, IF(_xlpm.テスト内容数=0,1,_xlpm.テスト内容数),
_xlpm.詳細項目数&amp;"-"&amp;_xlpm.観点数&amp;"-"&amp;_xlpm.テスト内容数（テスト内容が空の場合は1）
)</f>
        <v>21-1-1</v>
      </c>
      <c r="B73" s="115"/>
      <c r="C73" s="115"/>
      <c r="D73" s="52"/>
      <c r="E73" s="53" t="s">
        <v>143</v>
      </c>
      <c r="F73" s="53" t="s">
        <v>144</v>
      </c>
      <c r="G73" s="134" t="s">
        <v>504</v>
      </c>
      <c r="H73" s="171" t="s">
        <v>500</v>
      </c>
      <c r="I73" s="67"/>
      <c r="J73" s="67"/>
      <c r="K73" s="114"/>
      <c r="L73" s="73"/>
      <c r="M73" s="56"/>
      <c r="N73" s="79"/>
      <c r="O73" s="58"/>
      <c r="P73" s="79"/>
      <c r="Q73" s="57"/>
      <c r="R73" s="60"/>
    </row>
    <row r="74" spans="1:18" s="38" customFormat="1" ht="40.5" customHeight="1">
      <c r="A74" s="88"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COUNTA(INDIRECT("I"&amp;_xlpm.直近で観点が空でないセルの行番号):K74),
_xlpm.テスト内容数（テスト内容が空の場合は1）, IF(_xlpm.テスト内容数=0,1,_xlpm.テスト内容数),
_xlpm.詳細項目数&amp;"-"&amp;_xlpm.観点数&amp;"-"&amp;_xlpm.テスト内容数（テスト内容が空の場合は1）
)</f>
        <v>22-1-1</v>
      </c>
      <c r="B74" s="115"/>
      <c r="C74" s="117"/>
      <c r="D74" s="52"/>
      <c r="E74" s="53" t="s">
        <v>145</v>
      </c>
      <c r="F74" s="67" t="s">
        <v>146</v>
      </c>
      <c r="G74" s="134" t="s">
        <v>504</v>
      </c>
      <c r="H74" s="171" t="s">
        <v>500</v>
      </c>
      <c r="I74" s="67"/>
      <c r="J74" s="67"/>
      <c r="K74" s="114"/>
      <c r="L74" s="73"/>
      <c r="M74" s="56"/>
      <c r="N74" s="57"/>
      <c r="O74" s="60"/>
      <c r="P74" s="59"/>
      <c r="Q74" s="57"/>
      <c r="R74" s="60"/>
    </row>
    <row r="75" spans="1:18" s="38" customFormat="1" ht="40.5" customHeight="1">
      <c r="A75" s="88"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COUNTA(INDIRECT("I"&amp;_xlpm.直近で観点が空でないセルの行番号):K75),
_xlpm.テスト内容数（テスト内容が空の場合は1）, IF(_xlpm.テスト内容数=0,1,_xlpm.テスト内容数),
_xlpm.詳細項目数&amp;"-"&amp;_xlpm.観点数&amp;"-"&amp;_xlpm.テスト内容数（テスト内容が空の場合は1）
)</f>
        <v>22-2-1</v>
      </c>
      <c r="B75" s="115"/>
      <c r="C75" s="117"/>
      <c r="D75" s="52"/>
      <c r="E75" s="52"/>
      <c r="F75" s="67" t="s">
        <v>147</v>
      </c>
      <c r="G75" s="134" t="s">
        <v>504</v>
      </c>
      <c r="H75" s="171" t="s">
        <v>500</v>
      </c>
      <c r="I75" s="67"/>
      <c r="J75" s="67"/>
      <c r="K75" s="114"/>
      <c r="L75" s="73"/>
      <c r="M75" s="56"/>
      <c r="N75" s="57"/>
      <c r="O75" s="60"/>
      <c r="P75" s="59"/>
      <c r="Q75" s="57"/>
      <c r="R75" s="60"/>
    </row>
    <row r="76" spans="1:18" s="96" customFormat="1" ht="40.5" customHeight="1">
      <c r="A76" s="88"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COUNTA(INDIRECT("I"&amp;_xlpm.直近で観点が空でないセルの行番号):K76),
_xlpm.テスト内容数（テスト内容が空の場合は1）, IF(_xlpm.テスト内容数=0,1,_xlpm.テスト内容数),
_xlpm.詳細項目数&amp;"-"&amp;_xlpm.観点数&amp;"-"&amp;_xlpm.テスト内容数（テスト内容が空の場合は1）
)</f>
        <v>22-3-1</v>
      </c>
      <c r="B76" s="115"/>
      <c r="C76" s="117"/>
      <c r="D76" s="52"/>
      <c r="E76" s="52"/>
      <c r="F76" s="67" t="s">
        <v>148</v>
      </c>
      <c r="G76" s="134" t="s">
        <v>504</v>
      </c>
      <c r="H76" s="171" t="s">
        <v>500</v>
      </c>
      <c r="I76" s="67"/>
      <c r="J76" s="67"/>
      <c r="K76" s="114"/>
      <c r="L76" s="118"/>
      <c r="M76" s="119"/>
      <c r="N76" s="63"/>
      <c r="O76" s="63"/>
      <c r="P76" s="63"/>
      <c r="Q76" s="63"/>
      <c r="R76" s="63"/>
    </row>
    <row r="77" spans="1:18" s="96" customFormat="1" ht="40.5" customHeight="1">
      <c r="A77" s="88"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COUNTA(INDIRECT("I"&amp;_xlpm.直近で観点が空でないセルの行番号):K77),
_xlpm.テスト内容数（テスト内容が空の場合は1）, IF(_xlpm.テスト内容数=0,1,_xlpm.テスト内容数),
_xlpm.詳細項目数&amp;"-"&amp;_xlpm.観点数&amp;"-"&amp;_xlpm.テスト内容数（テスト内容が空の場合は1）
)</f>
        <v>22-4-1</v>
      </c>
      <c r="B77" s="115"/>
      <c r="C77" s="117"/>
      <c r="D77" s="52"/>
      <c r="E77" s="52"/>
      <c r="F77" s="67" t="s">
        <v>149</v>
      </c>
      <c r="G77" s="134" t="s">
        <v>504</v>
      </c>
      <c r="H77" s="171" t="s">
        <v>500</v>
      </c>
      <c r="I77" s="67"/>
      <c r="J77" s="67"/>
      <c r="K77" s="114"/>
      <c r="L77" s="118"/>
      <c r="M77" s="119"/>
      <c r="N77" s="63"/>
      <c r="O77" s="63"/>
      <c r="P77" s="63"/>
      <c r="Q77" s="63"/>
      <c r="R77" s="63"/>
    </row>
    <row r="78" spans="1:18" s="96" customFormat="1" ht="40.5" customHeight="1">
      <c r="A78" s="88"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COUNTA(INDIRECT("I"&amp;_xlpm.直近で観点が空でないセルの行番号):K78),
_xlpm.テスト内容数（テスト内容が空の場合は1）, IF(_xlpm.テスト内容数=0,1,_xlpm.テスト内容数),
_xlpm.詳細項目数&amp;"-"&amp;_xlpm.観点数&amp;"-"&amp;_xlpm.テスト内容数（テスト内容が空の場合は1）
)</f>
        <v>22-5-1</v>
      </c>
      <c r="B78" s="116"/>
      <c r="C78" s="120"/>
      <c r="D78" s="72"/>
      <c r="E78" s="72"/>
      <c r="F78" s="67" t="s">
        <v>150</v>
      </c>
      <c r="G78" s="134" t="s">
        <v>504</v>
      </c>
      <c r="H78" s="171" t="s">
        <v>500</v>
      </c>
      <c r="I78" s="67"/>
      <c r="J78" s="67"/>
      <c r="K78" s="114"/>
      <c r="L78" s="118"/>
      <c r="M78" s="119"/>
      <c r="N78" s="63"/>
      <c r="O78" s="63"/>
      <c r="P78" s="63"/>
      <c r="Q78" s="63"/>
      <c r="R78" s="63"/>
    </row>
    <row r="79" spans="1:18" ht="40.5" customHeight="1">
      <c r="A79" s="49"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COUNTA(INDIRECT("I"&amp;_xlpm.直近で観点が空でないセルの行番号):K79),
_xlpm.テスト内容数（テスト内容が空の場合は1）, IF(_xlpm.テスト内容数=0,1,_xlpm.テスト内容数),
_xlpm.詳細項目数&amp;"-"&amp;_xlpm.観点数&amp;"-"&amp;_xlpm.テスト内容数（テスト内容が空の場合は1）
)</f>
        <v>23-1-1</v>
      </c>
      <c r="B79" s="116"/>
      <c r="C79" s="121" t="s">
        <v>151</v>
      </c>
      <c r="D79" s="53" t="s">
        <v>21</v>
      </c>
      <c r="E79" s="53" t="s">
        <v>61</v>
      </c>
      <c r="F79" s="53" t="s">
        <v>152</v>
      </c>
      <c r="G79" s="134" t="s">
        <v>504</v>
      </c>
      <c r="H79" s="171" t="s">
        <v>500</v>
      </c>
      <c r="I79" s="67"/>
      <c r="J79" s="67"/>
      <c r="K79" s="114"/>
      <c r="L79" s="73"/>
      <c r="M79" s="56"/>
      <c r="N79" s="79"/>
      <c r="O79" s="58"/>
      <c r="P79" s="79"/>
      <c r="Q79" s="63"/>
      <c r="R79" s="63"/>
    </row>
    <row r="80" spans="1:18" ht="40.5" customHeight="1">
      <c r="A80" s="49"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COUNTA(INDIRECT("I"&amp;_xlpm.直近で観点が空でないセルの行番号):K80),
_xlpm.テスト内容数（テスト内容が空の場合は1）, IF(_xlpm.テスト内容数=0,1,_xlpm.テスト内容数),
_xlpm.詳細項目数&amp;"-"&amp;_xlpm.観点数&amp;"-"&amp;_xlpm.テスト内容数（テスト内容が空の場合は1）
)</f>
        <v>23-2-1</v>
      </c>
      <c r="B80" s="115"/>
      <c r="C80" s="122"/>
      <c r="D80" s="52"/>
      <c r="E80" s="52"/>
      <c r="F80" s="53" t="s">
        <v>153</v>
      </c>
      <c r="G80" s="134" t="s">
        <v>504</v>
      </c>
      <c r="H80" s="171" t="s">
        <v>500</v>
      </c>
      <c r="I80" s="67"/>
      <c r="J80" s="67"/>
      <c r="K80" s="114"/>
      <c r="L80" s="73"/>
      <c r="M80" s="56"/>
      <c r="N80" s="79"/>
      <c r="O80" s="58"/>
      <c r="P80" s="79"/>
      <c r="Q80" s="63"/>
      <c r="R80" s="63"/>
    </row>
    <row r="81" spans="1:18" s="96" customFormat="1" ht="40.5" customHeight="1">
      <c r="A81" s="88"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COUNTA(INDIRECT("I"&amp;_xlpm.直近で観点が空でないセルの行番号):K81),
_xlpm.テスト内容数（テスト内容が空の場合は1）, IF(_xlpm.テスト内容数=0,1,_xlpm.テスト内容数),
_xlpm.詳細項目数&amp;"-"&amp;_xlpm.観点数&amp;"-"&amp;_xlpm.テスト内容数（テスト内容が空の場合は1）
)</f>
        <v>24-1-1</v>
      </c>
      <c r="B81" s="115"/>
      <c r="C81" s="122"/>
      <c r="D81" s="52"/>
      <c r="E81" s="53" t="s">
        <v>154</v>
      </c>
      <c r="F81" s="53" t="s">
        <v>155</v>
      </c>
      <c r="G81" s="134" t="s">
        <v>504</v>
      </c>
      <c r="H81" s="171" t="s">
        <v>500</v>
      </c>
      <c r="I81" s="67"/>
      <c r="J81" s="67"/>
      <c r="K81" s="114"/>
      <c r="L81" s="118"/>
      <c r="M81" s="119"/>
      <c r="N81" s="63"/>
      <c r="O81" s="63"/>
      <c r="P81" s="63"/>
      <c r="Q81" s="63"/>
      <c r="R81" s="63"/>
    </row>
    <row r="82" spans="1:18" s="96" customFormat="1" ht="40.5" customHeight="1">
      <c r="A82" s="88"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COUNTA(INDIRECT("I"&amp;_xlpm.直近で観点が空でないセルの行番号):K82),
_xlpm.テスト内容数（テスト内容が空の場合は1）, IF(_xlpm.テスト内容数=0,1,_xlpm.テスト内容数),
_xlpm.詳細項目数&amp;"-"&amp;_xlpm.観点数&amp;"-"&amp;_xlpm.テスト内容数（テスト内容が空の場合は1）
)</f>
        <v>25-1-1</v>
      </c>
      <c r="B82" s="115"/>
      <c r="C82" s="122"/>
      <c r="D82" s="52"/>
      <c r="E82" s="53" t="s">
        <v>156</v>
      </c>
      <c r="F82" s="67" t="s">
        <v>157</v>
      </c>
      <c r="G82" s="134" t="s">
        <v>504</v>
      </c>
      <c r="H82" s="171" t="s">
        <v>500</v>
      </c>
      <c r="I82" s="67"/>
      <c r="J82" s="67"/>
      <c r="K82" s="114"/>
      <c r="L82" s="73"/>
      <c r="M82" s="119"/>
      <c r="N82" s="63"/>
      <c r="O82" s="63"/>
      <c r="P82" s="63"/>
      <c r="Q82" s="63"/>
      <c r="R82" s="63"/>
    </row>
    <row r="83" spans="1:18" s="96" customFormat="1" ht="40.5" customHeight="1">
      <c r="A83" s="88"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COUNTA(INDIRECT("I"&amp;_xlpm.直近で観点が空でないセルの行番号):K83),
_xlpm.テスト内容数（テスト内容が空の場合は1）, IF(_xlpm.テスト内容数=0,1,_xlpm.テスト内容数),
_xlpm.詳細項目数&amp;"-"&amp;_xlpm.観点数&amp;"-"&amp;_xlpm.テスト内容数（テスト内容が空の場合は1）
)</f>
        <v>25-2-1</v>
      </c>
      <c r="B83" s="115"/>
      <c r="C83" s="122"/>
      <c r="D83" s="52"/>
      <c r="E83" s="72"/>
      <c r="F83" s="67" t="s">
        <v>158</v>
      </c>
      <c r="G83" s="134" t="s">
        <v>504</v>
      </c>
      <c r="H83" s="171" t="s">
        <v>500</v>
      </c>
      <c r="I83" s="67"/>
      <c r="J83" s="67"/>
      <c r="K83" s="114"/>
      <c r="L83" s="118"/>
      <c r="M83" s="119"/>
      <c r="N83" s="63"/>
      <c r="O83" s="63"/>
      <c r="P83" s="63"/>
      <c r="Q83" s="63"/>
      <c r="R83" s="63"/>
    </row>
    <row r="84" spans="1:18" s="96" customFormat="1" ht="40.5" customHeight="1">
      <c r="A84" s="88"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COUNTA(INDIRECT("I"&amp;_xlpm.直近で観点が空でないセルの行番号):K84),
_xlpm.テスト内容数（テスト内容が空の場合は1）, IF(_xlpm.テスト内容数=0,1,_xlpm.テスト内容数),
_xlpm.詳細項目数&amp;"-"&amp;_xlpm.観点数&amp;"-"&amp;_xlpm.テスト内容数（テスト内容が空の場合は1）
)</f>
        <v>26-1-1</v>
      </c>
      <c r="B84" s="115"/>
      <c r="C84" s="122"/>
      <c r="D84" s="52"/>
      <c r="E84" s="72" t="s">
        <v>159</v>
      </c>
      <c r="F84" s="67" t="s">
        <v>160</v>
      </c>
      <c r="G84" s="134" t="s">
        <v>504</v>
      </c>
      <c r="H84" s="171" t="s">
        <v>500</v>
      </c>
      <c r="I84" s="67"/>
      <c r="J84" s="67"/>
      <c r="K84" s="114"/>
      <c r="L84" s="118"/>
      <c r="M84" s="119"/>
      <c r="N84" s="63"/>
      <c r="O84" s="63"/>
      <c r="P84" s="63"/>
      <c r="Q84" s="63"/>
      <c r="R84" s="63"/>
    </row>
    <row r="85" spans="1:18" s="96" customFormat="1" ht="40.5" customHeight="1">
      <c r="A85" s="88"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COUNTA(INDIRECT("I"&amp;_xlpm.直近で観点が空でないセルの行番号):K85),
_xlpm.テスト内容数（テスト内容が空の場合は1）, IF(_xlpm.テスト内容数=0,1,_xlpm.テスト内容数),
_xlpm.詳細項目数&amp;"-"&amp;_xlpm.観点数&amp;"-"&amp;_xlpm.テスト内容数（テスト内容が空の場合は1）
)</f>
        <v>27-1-1</v>
      </c>
      <c r="B85" s="115"/>
      <c r="C85" s="123"/>
      <c r="D85" s="72"/>
      <c r="E85" s="72" t="s">
        <v>161</v>
      </c>
      <c r="F85" s="67" t="s">
        <v>162</v>
      </c>
      <c r="G85" s="134" t="s">
        <v>504</v>
      </c>
      <c r="H85" s="171" t="s">
        <v>500</v>
      </c>
      <c r="I85" s="67"/>
      <c r="J85" s="67"/>
      <c r="K85" s="114"/>
      <c r="L85" s="118"/>
      <c r="M85" s="119"/>
      <c r="N85" s="63"/>
      <c r="O85" s="63"/>
      <c r="P85" s="63"/>
      <c r="Q85" s="63"/>
      <c r="R85" s="63"/>
    </row>
    <row r="86" spans="1:18" s="96" customFormat="1" ht="40.5" customHeight="1">
      <c r="A86" s="88"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COUNTA(INDIRECT("I"&amp;_xlpm.直近で観点が空でないセルの行番号):K86),
_xlpm.テスト内容数（テスト内容が空の場合は1）, IF(_xlpm.テスト内容数=0,1,_xlpm.テスト内容数),
_xlpm.詳細項目数&amp;"-"&amp;_xlpm.観点数&amp;"-"&amp;_xlpm.テスト内容数（テスト内容が空の場合は1）
)</f>
        <v>28-1-1</v>
      </c>
      <c r="B86" s="115"/>
      <c r="C86" s="52" t="s">
        <v>163</v>
      </c>
      <c r="D86" s="52" t="s">
        <v>21</v>
      </c>
      <c r="E86" s="67" t="s">
        <v>61</v>
      </c>
      <c r="F86" s="67" t="s">
        <v>164</v>
      </c>
      <c r="G86" s="134" t="s">
        <v>504</v>
      </c>
      <c r="H86" s="171" t="s">
        <v>500</v>
      </c>
      <c r="I86" s="67"/>
      <c r="J86" s="67"/>
      <c r="K86" s="114"/>
      <c r="L86" s="118"/>
      <c r="M86" s="119"/>
      <c r="N86" s="63"/>
      <c r="O86" s="63"/>
      <c r="P86" s="63"/>
      <c r="Q86" s="63"/>
      <c r="R86" s="63"/>
    </row>
    <row r="87" spans="1:18" s="96" customFormat="1" ht="40.5" customHeight="1">
      <c r="A87" s="88"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COUNTA(INDIRECT("I"&amp;_xlpm.直近で観点が空でないセルの行番号):K87),
_xlpm.テスト内容数（テスト内容が空の場合は1）, IF(_xlpm.テスト内容数=0,1,_xlpm.テスト内容数),
_xlpm.詳細項目数&amp;"-"&amp;_xlpm.観点数&amp;"-"&amp;_xlpm.テスト内容数（テスト内容が空の場合は1）
)</f>
        <v>29-1-1</v>
      </c>
      <c r="B87" s="115"/>
      <c r="C87" s="122"/>
      <c r="D87" s="52"/>
      <c r="E87" s="72" t="s">
        <v>154</v>
      </c>
      <c r="F87" s="67" t="s">
        <v>165</v>
      </c>
      <c r="G87" s="134" t="s">
        <v>504</v>
      </c>
      <c r="H87" s="171" t="s">
        <v>500</v>
      </c>
      <c r="I87" s="67"/>
      <c r="J87" s="67"/>
      <c r="K87" s="114"/>
      <c r="L87" s="118"/>
      <c r="M87" s="119"/>
      <c r="N87" s="63"/>
      <c r="O87" s="63"/>
      <c r="P87" s="63"/>
      <c r="Q87" s="63"/>
      <c r="R87" s="63"/>
    </row>
    <row r="88" spans="1:18" s="96" customFormat="1" ht="40.5" customHeight="1">
      <c r="A88" s="88"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COUNTA(INDIRECT("I"&amp;_xlpm.直近で観点が空でないセルの行番号):K88),
_xlpm.テスト内容数（テスト内容が空の場合は1）, IF(_xlpm.テスト内容数=0,1,_xlpm.テスト内容数),
_xlpm.詳細項目数&amp;"-"&amp;_xlpm.観点数&amp;"-"&amp;_xlpm.テスト内容数（テスト内容が空の場合は1）
)</f>
        <v>30-1-1</v>
      </c>
      <c r="B88" s="115"/>
      <c r="C88" s="123"/>
      <c r="D88" s="72"/>
      <c r="E88" s="72" t="s">
        <v>166</v>
      </c>
      <c r="F88" s="67" t="s">
        <v>167</v>
      </c>
      <c r="G88" s="134" t="s">
        <v>504</v>
      </c>
      <c r="H88" s="171" t="s">
        <v>500</v>
      </c>
      <c r="I88" s="67"/>
      <c r="J88" s="67"/>
      <c r="K88" s="114"/>
      <c r="L88" s="118"/>
      <c r="M88" s="119"/>
      <c r="N88" s="63"/>
      <c r="O88" s="63"/>
      <c r="P88" s="63"/>
      <c r="Q88" s="63"/>
      <c r="R88" s="63"/>
    </row>
    <row r="89" spans="1:18" ht="40.5" customHeight="1">
      <c r="A89" s="49"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COUNTA(INDIRECT("I"&amp;_xlpm.直近で観点が空でないセルの行番号):K89),
_xlpm.テスト内容数（テスト内容が空の場合は1）, IF(_xlpm.テスト内容数=0,1,_xlpm.テスト内容数),
_xlpm.詳細項目数&amp;"-"&amp;_xlpm.観点数&amp;"-"&amp;_xlpm.テスト内容数（テスト内容が空の場合は1）
)</f>
        <v>31-1-1</v>
      </c>
      <c r="B89" s="115"/>
      <c r="C89" s="74" t="s">
        <v>168</v>
      </c>
      <c r="D89" s="52" t="s">
        <v>21</v>
      </c>
      <c r="E89" s="53" t="s">
        <v>61</v>
      </c>
      <c r="F89" s="53" t="s">
        <v>169</v>
      </c>
      <c r="G89" s="134" t="s">
        <v>504</v>
      </c>
      <c r="H89" s="171" t="s">
        <v>500</v>
      </c>
      <c r="I89" s="67"/>
      <c r="J89" s="67"/>
      <c r="K89" s="114"/>
      <c r="L89" s="118"/>
      <c r="M89" s="56"/>
      <c r="N89" s="79"/>
      <c r="O89" s="58"/>
      <c r="P89" s="79"/>
      <c r="Q89" s="63"/>
      <c r="R89" s="63"/>
    </row>
    <row r="90" spans="1:18" ht="40.5" customHeight="1">
      <c r="A90" s="49"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COUNTA(INDIRECT("I"&amp;_xlpm.直近で観点が空でないセルの行番号):K90),
_xlpm.テスト内容数（テスト内容が空の場合は1）, IF(_xlpm.テスト内容数=0,1,_xlpm.テスト内容数),
_xlpm.詳細項目数&amp;"-"&amp;_xlpm.観点数&amp;"-"&amp;_xlpm.テスト内容数（テスト内容が空の場合は1）
)</f>
        <v>31-1-1</v>
      </c>
      <c r="B90" s="115"/>
      <c r="C90" s="122"/>
      <c r="D90" s="52"/>
      <c r="E90" s="52"/>
      <c r="F90" s="72"/>
      <c r="G90" s="134" t="s">
        <v>504</v>
      </c>
      <c r="H90" s="171" t="s">
        <v>500</v>
      </c>
      <c r="I90" s="67"/>
      <c r="J90" s="67"/>
      <c r="K90" s="114"/>
      <c r="L90" s="118"/>
      <c r="M90" s="56"/>
      <c r="N90" s="79"/>
      <c r="O90" s="58"/>
      <c r="P90" s="79"/>
      <c r="Q90" s="63"/>
      <c r="R90" s="63"/>
    </row>
    <row r="91" spans="1:18" s="96" customFormat="1" ht="40.5" customHeight="1">
      <c r="A91" s="88"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COUNTA(INDIRECT("I"&amp;_xlpm.直近で観点が空でないセルの行番号):K91),
_xlpm.テスト内容数（テスト内容が空の場合は1）, IF(_xlpm.テスト内容数=0,1,_xlpm.テスト内容数),
_xlpm.詳細項目数&amp;"-"&amp;_xlpm.観点数&amp;"-"&amp;_xlpm.テスト内容数（テスト内容が空の場合は1）
)</f>
        <v>31-2-1</v>
      </c>
      <c r="B91" s="115"/>
      <c r="C91" s="122"/>
      <c r="D91" s="52"/>
      <c r="E91" s="72"/>
      <c r="F91" s="67" t="s">
        <v>170</v>
      </c>
      <c r="G91" s="134" t="s">
        <v>504</v>
      </c>
      <c r="H91" s="171" t="s">
        <v>500</v>
      </c>
      <c r="I91" s="67"/>
      <c r="J91" s="67"/>
      <c r="K91" s="114"/>
      <c r="L91" s="118"/>
      <c r="M91" s="119"/>
      <c r="N91" s="63"/>
      <c r="O91" s="63"/>
      <c r="P91" s="63"/>
      <c r="Q91" s="63"/>
      <c r="R91" s="63"/>
    </row>
    <row r="92" spans="1:18" s="96" customFormat="1" ht="40.5" customHeight="1">
      <c r="A92" s="88"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COUNTA(INDIRECT("I"&amp;_xlpm.直近で観点が空でないセルの行番号):K92),
_xlpm.テスト内容数（テスト内容が空の場合は1）, IF(_xlpm.テスト内容数=0,1,_xlpm.テスト内容数),
_xlpm.詳細項目数&amp;"-"&amp;_xlpm.観点数&amp;"-"&amp;_xlpm.テスト内容数（テスト内容が空の場合は1）
)</f>
        <v>32-1-1</v>
      </c>
      <c r="B92" s="115"/>
      <c r="C92" s="122"/>
      <c r="D92" s="52"/>
      <c r="E92" s="67" t="s">
        <v>154</v>
      </c>
      <c r="F92" s="67" t="s">
        <v>171</v>
      </c>
      <c r="G92" s="134" t="s">
        <v>504</v>
      </c>
      <c r="H92" s="171" t="s">
        <v>500</v>
      </c>
      <c r="I92" s="67"/>
      <c r="J92" s="67"/>
      <c r="K92" s="114"/>
      <c r="L92" s="118"/>
      <c r="M92" s="119"/>
      <c r="N92" s="63"/>
      <c r="O92" s="63"/>
      <c r="P92" s="63"/>
      <c r="Q92" s="63"/>
      <c r="R92" s="63"/>
    </row>
    <row r="93" spans="1:18" s="96" customFormat="1" ht="40.5" customHeight="1">
      <c r="A93" s="88"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COUNTA(INDIRECT("I"&amp;_xlpm.直近で観点が空でないセルの行番号):K93),
_xlpm.テスト内容数（テスト内容が空の場合は1）, IF(_xlpm.テスト内容数=0,1,_xlpm.テスト内容数),
_xlpm.詳細項目数&amp;"-"&amp;_xlpm.観点数&amp;"-"&amp;_xlpm.テスト内容数（テスト内容が空の場合は1）
)</f>
        <v>33-1-1</v>
      </c>
      <c r="B93" s="115"/>
      <c r="C93" s="122"/>
      <c r="D93" s="52"/>
      <c r="E93" s="52" t="s">
        <v>156</v>
      </c>
      <c r="F93" s="67" t="s">
        <v>172</v>
      </c>
      <c r="G93" s="134" t="s">
        <v>504</v>
      </c>
      <c r="H93" s="171" t="s">
        <v>500</v>
      </c>
      <c r="I93" s="67"/>
      <c r="J93" s="67"/>
      <c r="K93" s="114"/>
      <c r="L93" s="118"/>
      <c r="M93" s="119"/>
      <c r="N93" s="63"/>
      <c r="O93" s="63"/>
      <c r="P93" s="63"/>
      <c r="Q93" s="63"/>
      <c r="R93" s="63"/>
    </row>
    <row r="94" spans="1:18" s="96" customFormat="1" ht="40.5" customHeight="1">
      <c r="A94" s="88"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COUNTA(INDIRECT("I"&amp;_xlpm.直近で観点が空でないセルの行番号):K94),
_xlpm.テスト内容数（テスト内容が空の場合は1）, IF(_xlpm.テスト内容数=0,1,_xlpm.テスト内容数),
_xlpm.詳細項目数&amp;"-"&amp;_xlpm.観点数&amp;"-"&amp;_xlpm.テスト内容数（テスト内容が空の場合は1）
)</f>
        <v>33-2-1</v>
      </c>
      <c r="B94" s="115"/>
      <c r="C94" s="122"/>
      <c r="D94" s="52"/>
      <c r="E94" s="72"/>
      <c r="F94" s="67" t="s">
        <v>173</v>
      </c>
      <c r="G94" s="134" t="s">
        <v>504</v>
      </c>
      <c r="H94" s="171" t="s">
        <v>500</v>
      </c>
      <c r="I94" s="67"/>
      <c r="J94" s="67"/>
      <c r="K94" s="114"/>
      <c r="L94" s="118"/>
      <c r="M94" s="119"/>
      <c r="N94" s="63"/>
      <c r="O94" s="63"/>
      <c r="P94" s="63"/>
      <c r="Q94" s="63"/>
      <c r="R94" s="63"/>
    </row>
    <row r="95" spans="1:18" s="96" customFormat="1" ht="40.5" customHeight="1">
      <c r="A95" s="88"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COUNTA(INDIRECT("I"&amp;_xlpm.直近で観点が空でないセルの行番号):K95),
_xlpm.テスト内容数（テスト内容が空の場合は1）, IF(_xlpm.テスト内容数=0,1,_xlpm.テスト内容数),
_xlpm.詳細項目数&amp;"-"&amp;_xlpm.観点数&amp;"-"&amp;_xlpm.テスト内容数（テスト内容が空の場合は1）
)</f>
        <v>34-1-1</v>
      </c>
      <c r="B95" s="115"/>
      <c r="C95" s="123"/>
      <c r="D95" s="72"/>
      <c r="E95" s="72" t="s">
        <v>166</v>
      </c>
      <c r="F95" s="67" t="s">
        <v>174</v>
      </c>
      <c r="G95" s="134" t="s">
        <v>504</v>
      </c>
      <c r="H95" s="171" t="s">
        <v>500</v>
      </c>
      <c r="I95" s="67"/>
      <c r="J95" s="67"/>
      <c r="K95" s="114"/>
      <c r="L95" s="118"/>
      <c r="M95" s="119"/>
      <c r="N95" s="63"/>
      <c r="O95" s="63"/>
      <c r="P95" s="63"/>
      <c r="Q95" s="63"/>
      <c r="R95" s="63"/>
    </row>
    <row r="96" spans="1:18" s="96" customFormat="1" ht="40.5" customHeight="1">
      <c r="A96" s="88"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COUNTA(INDIRECT("I"&amp;_xlpm.直近で観点が空でないセルの行番号):K96),
_xlpm.テスト内容数（テスト内容が空の場合は1）, IF(_xlpm.テスト内容数=0,1,_xlpm.テスト内容数),
_xlpm.詳細項目数&amp;"-"&amp;_xlpm.観点数&amp;"-"&amp;_xlpm.テスト内容数（テスト内容が空の場合は1）
)</f>
        <v>35-1-1</v>
      </c>
      <c r="B96" s="115"/>
      <c r="C96" s="52" t="s">
        <v>175</v>
      </c>
      <c r="D96" s="52" t="s">
        <v>21</v>
      </c>
      <c r="E96" s="52" t="s">
        <v>176</v>
      </c>
      <c r="F96" s="67" t="s">
        <v>177</v>
      </c>
      <c r="G96" s="134" t="s">
        <v>504</v>
      </c>
      <c r="H96" s="171" t="s">
        <v>500</v>
      </c>
      <c r="I96" s="67"/>
      <c r="J96" s="67"/>
      <c r="K96" s="114"/>
      <c r="L96" s="118"/>
      <c r="M96" s="119"/>
      <c r="N96" s="63"/>
      <c r="O96" s="63"/>
      <c r="P96" s="63"/>
      <c r="Q96" s="63"/>
      <c r="R96" s="63"/>
    </row>
    <row r="97" spans="1:18" s="96" customFormat="1" ht="40.5" customHeight="1">
      <c r="A97" s="88"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COUNTA(INDIRECT("I"&amp;_xlpm.直近で観点が空でないセルの行番号):K97),
_xlpm.テスト内容数（テスト内容が空の場合は1）, IF(_xlpm.テスト内容数=0,1,_xlpm.テスト内容数),
_xlpm.詳細項目数&amp;"-"&amp;_xlpm.観点数&amp;"-"&amp;_xlpm.テスト内容数（テスト内容が空の場合は1）
)</f>
        <v>35-2-1</v>
      </c>
      <c r="B97" s="115"/>
      <c r="C97" s="115"/>
      <c r="D97" s="52"/>
      <c r="E97" s="52"/>
      <c r="F97" s="67" t="s">
        <v>178</v>
      </c>
      <c r="G97" s="134" t="s">
        <v>504</v>
      </c>
      <c r="H97" s="171" t="s">
        <v>500</v>
      </c>
      <c r="I97" s="67"/>
      <c r="J97" s="67"/>
      <c r="K97" s="114"/>
      <c r="L97" s="118"/>
      <c r="M97" s="119"/>
      <c r="N97" s="63"/>
      <c r="O97" s="63"/>
      <c r="P97" s="63"/>
      <c r="Q97" s="63"/>
      <c r="R97" s="63"/>
    </row>
    <row r="98" spans="1:18" s="96" customFormat="1" ht="40.5" customHeight="1">
      <c r="A98" s="88"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COUNTA(INDIRECT("I"&amp;_xlpm.直近で観点が空でないセルの行番号):K98),
_xlpm.テスト内容数（テスト内容が空の場合は1）, IF(_xlpm.テスト内容数=0,1,_xlpm.テスト内容数),
_xlpm.詳細項目数&amp;"-"&amp;_xlpm.観点数&amp;"-"&amp;_xlpm.テスト内容数（テスト内容が空の場合は1）
)</f>
        <v>35-3-1</v>
      </c>
      <c r="B98" s="115"/>
      <c r="C98" s="115"/>
      <c r="D98" s="52"/>
      <c r="E98" s="52"/>
      <c r="F98" s="67" t="s">
        <v>179</v>
      </c>
      <c r="G98" s="134" t="s">
        <v>504</v>
      </c>
      <c r="H98" s="171" t="s">
        <v>500</v>
      </c>
      <c r="I98" s="67"/>
      <c r="J98" s="67"/>
      <c r="K98" s="114"/>
      <c r="L98" s="118"/>
      <c r="M98" s="119"/>
      <c r="N98" s="63"/>
      <c r="O98" s="63"/>
      <c r="P98" s="63"/>
      <c r="Q98" s="63"/>
      <c r="R98" s="63"/>
    </row>
    <row r="99" spans="1:18" s="96" customFormat="1" ht="40.5" customHeight="1">
      <c r="A99" s="88"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COUNTA(INDIRECT("I"&amp;_xlpm.直近で観点が空でないセルの行番号):K99),
_xlpm.テスト内容数（テスト内容が空の場合は1）, IF(_xlpm.テスト内容数=0,1,_xlpm.テスト内容数),
_xlpm.詳細項目数&amp;"-"&amp;_xlpm.観点数&amp;"-"&amp;_xlpm.テスト内容数（テスト内容が空の場合は1）
)</f>
        <v>35-4-1</v>
      </c>
      <c r="B99" s="115"/>
      <c r="C99" s="122"/>
      <c r="D99" s="52"/>
      <c r="E99" s="52"/>
      <c r="F99" s="67" t="s">
        <v>180</v>
      </c>
      <c r="G99" s="134" t="s">
        <v>504</v>
      </c>
      <c r="H99" s="171" t="s">
        <v>500</v>
      </c>
      <c r="I99" s="67"/>
      <c r="J99" s="67"/>
      <c r="K99" s="114"/>
      <c r="L99" s="118"/>
      <c r="M99" s="119"/>
      <c r="N99" s="63"/>
      <c r="O99" s="63"/>
      <c r="P99" s="63"/>
      <c r="Q99" s="63"/>
      <c r="R99" s="63"/>
    </row>
    <row r="100" spans="1:18" s="96" customFormat="1" ht="40.5" customHeight="1">
      <c r="A100" s="88"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COUNTA(INDIRECT("I"&amp;_xlpm.直近で観点が空でないセルの行番号):K100),
_xlpm.テスト内容数（テスト内容が空の場合は1）, IF(_xlpm.テスト内容数=0,1,_xlpm.テスト内容数),
_xlpm.詳細項目数&amp;"-"&amp;_xlpm.観点数&amp;"-"&amp;_xlpm.テスト内容数（テスト内容が空の場合は1）
)</f>
        <v>35-5-1</v>
      </c>
      <c r="B100" s="115"/>
      <c r="C100" s="122"/>
      <c r="D100" s="52"/>
      <c r="E100" s="72"/>
      <c r="F100" s="67" t="s">
        <v>181</v>
      </c>
      <c r="G100" s="134" t="s">
        <v>504</v>
      </c>
      <c r="H100" s="171" t="s">
        <v>500</v>
      </c>
      <c r="I100" s="67"/>
      <c r="J100" s="67"/>
      <c r="K100" s="114"/>
      <c r="L100" s="118"/>
      <c r="M100" s="119"/>
      <c r="N100" s="63"/>
      <c r="O100" s="63"/>
      <c r="P100" s="63"/>
      <c r="Q100" s="63"/>
      <c r="R100" s="63"/>
    </row>
    <row r="101" spans="1:18" s="96" customFormat="1" ht="40.5" customHeight="1">
      <c r="A101" s="88"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COUNTA(INDIRECT("I"&amp;_xlpm.直近で観点が空でないセルの行番号):K101),
_xlpm.テスト内容数（テスト内容が空の場合は1）, IF(_xlpm.テスト内容数=0,1,_xlpm.テスト内容数),
_xlpm.詳細項目数&amp;"-"&amp;_xlpm.観点数&amp;"-"&amp;_xlpm.テスト内容数（テスト内容が空の場合は1）
)</f>
        <v>36-1-1</v>
      </c>
      <c r="B101" s="115"/>
      <c r="C101" s="115"/>
      <c r="D101" s="52"/>
      <c r="E101" s="52" t="s">
        <v>182</v>
      </c>
      <c r="F101" s="67" t="s">
        <v>183</v>
      </c>
      <c r="G101" s="134" t="s">
        <v>504</v>
      </c>
      <c r="H101" s="171" t="s">
        <v>500</v>
      </c>
      <c r="I101" s="67"/>
      <c r="J101" s="67"/>
      <c r="K101" s="114"/>
      <c r="L101" s="118"/>
      <c r="M101" s="119"/>
      <c r="N101" s="63"/>
      <c r="O101" s="63"/>
      <c r="P101" s="63"/>
      <c r="Q101" s="63"/>
      <c r="R101" s="63"/>
    </row>
    <row r="102" spans="1:18" s="96" customFormat="1" ht="40.5" customHeight="1">
      <c r="A102" s="88"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COUNTA(INDIRECT("I"&amp;_xlpm.直近で観点が空でないセルの行番号):K102),
_xlpm.テスト内容数（テスト内容が空の場合は1）, IF(_xlpm.テスト内容数=0,1,_xlpm.テスト内容数),
_xlpm.詳細項目数&amp;"-"&amp;_xlpm.観点数&amp;"-"&amp;_xlpm.テスト内容数（テスト内容が空の場合は1）
)</f>
        <v>36-2-1</v>
      </c>
      <c r="B102" s="117"/>
      <c r="C102" s="116"/>
      <c r="D102" s="52"/>
      <c r="E102" s="52"/>
      <c r="F102" s="67" t="s">
        <v>184</v>
      </c>
      <c r="G102" s="134" t="s">
        <v>504</v>
      </c>
      <c r="H102" s="171" t="s">
        <v>500</v>
      </c>
      <c r="I102" s="67"/>
      <c r="J102" s="67"/>
      <c r="K102" s="114"/>
      <c r="L102" s="118"/>
      <c r="M102" s="119"/>
      <c r="N102" s="63"/>
      <c r="O102" s="63"/>
      <c r="P102" s="63"/>
      <c r="Q102" s="63"/>
      <c r="R102" s="63"/>
    </row>
    <row r="103" spans="1:18" s="96" customFormat="1" ht="40.5" customHeight="1">
      <c r="A103" s="88"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COUNTA(INDIRECT("I"&amp;_xlpm.直近で観点が空でないセルの行番号):K103),
_xlpm.テスト内容数（テスト内容が空の場合は1）, IF(_xlpm.テスト内容数=0,1,_xlpm.テスト内容数),
_xlpm.詳細項目数&amp;"-"&amp;_xlpm.観点数&amp;"-"&amp;_xlpm.テスト内容数（テスト内容が空の場合は1）
)</f>
        <v>36-3-1</v>
      </c>
      <c r="B103" s="117"/>
      <c r="C103" s="116"/>
      <c r="D103" s="52"/>
      <c r="E103" s="52"/>
      <c r="F103" s="67" t="s">
        <v>185</v>
      </c>
      <c r="G103" s="134" t="s">
        <v>504</v>
      </c>
      <c r="H103" s="171" t="s">
        <v>500</v>
      </c>
      <c r="I103" s="67"/>
      <c r="J103" s="67"/>
      <c r="K103" s="114"/>
      <c r="L103" s="118"/>
      <c r="M103" s="119"/>
      <c r="N103" s="63"/>
      <c r="O103" s="63"/>
      <c r="P103" s="63"/>
      <c r="Q103" s="63"/>
      <c r="R103" s="63"/>
    </row>
    <row r="104" spans="1:18" s="96" customFormat="1" ht="40.5" customHeight="1">
      <c r="A104" s="88"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COUNTA(INDIRECT("I"&amp;_xlpm.直近で観点が空でないセルの行番号):K104),
_xlpm.テスト内容数（テスト内容が空の場合は1）, IF(_xlpm.テスト内容数=0,1,_xlpm.テスト内容数),
_xlpm.詳細項目数&amp;"-"&amp;_xlpm.観点数&amp;"-"&amp;_xlpm.テスト内容数（テスト内容が空の場合は1）
)</f>
        <v>36-4-1</v>
      </c>
      <c r="B104" s="115"/>
      <c r="C104" s="122"/>
      <c r="D104" s="52"/>
      <c r="E104" s="52"/>
      <c r="F104" s="67" t="s">
        <v>186</v>
      </c>
      <c r="G104" s="134" t="s">
        <v>504</v>
      </c>
      <c r="H104" s="171" t="s">
        <v>500</v>
      </c>
      <c r="I104" s="67"/>
      <c r="J104" s="67"/>
      <c r="K104" s="114"/>
      <c r="L104" s="118"/>
      <c r="M104" s="119"/>
      <c r="N104" s="63"/>
      <c r="O104" s="63"/>
      <c r="P104" s="63"/>
      <c r="Q104" s="63"/>
      <c r="R104" s="63"/>
    </row>
    <row r="105" spans="1:18" s="96" customFormat="1" ht="40.5" customHeight="1">
      <c r="A105" s="88"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COUNTA(INDIRECT("I"&amp;_xlpm.直近で観点が空でないセルの行番号):K105),
_xlpm.テスト内容数（テスト内容が空の場合は1）, IF(_xlpm.テスト内容数=0,1,_xlpm.テスト内容数),
_xlpm.詳細項目数&amp;"-"&amp;_xlpm.観点数&amp;"-"&amp;_xlpm.テスト内容数（テスト内容が空の場合は1）
)</f>
        <v>36-5-1</v>
      </c>
      <c r="B105" s="115"/>
      <c r="C105" s="122"/>
      <c r="D105" s="52"/>
      <c r="E105" s="72"/>
      <c r="F105" s="67" t="s">
        <v>187</v>
      </c>
      <c r="G105" s="134" t="s">
        <v>504</v>
      </c>
      <c r="H105" s="171" t="s">
        <v>500</v>
      </c>
      <c r="I105" s="67"/>
      <c r="J105" s="67"/>
      <c r="K105" s="114"/>
      <c r="L105" s="118"/>
      <c r="M105" s="119"/>
      <c r="N105" s="63"/>
      <c r="O105" s="63"/>
      <c r="P105" s="63"/>
      <c r="Q105" s="63"/>
      <c r="R105" s="63"/>
    </row>
    <row r="106" spans="1:18" s="96" customFormat="1" ht="40.5" customHeight="1">
      <c r="A106" s="88"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COUNTA(INDIRECT("I"&amp;_xlpm.直近で観点が空でないセルの行番号):K106),
_xlpm.テスト内容数（テスト内容が空の場合は1）, IF(_xlpm.テスト内容数=0,1,_xlpm.テスト内容数),
_xlpm.詳細項目数&amp;"-"&amp;_xlpm.観点数&amp;"-"&amp;_xlpm.テスト内容数（テスト内容が空の場合は1）
)</f>
        <v>37-1-1</v>
      </c>
      <c r="B106" s="117"/>
      <c r="C106" s="123"/>
      <c r="D106" s="52"/>
      <c r="E106" s="72" t="s">
        <v>166</v>
      </c>
      <c r="F106" s="67" t="s">
        <v>188</v>
      </c>
      <c r="G106" s="134" t="s">
        <v>504</v>
      </c>
      <c r="H106" s="171" t="s">
        <v>500</v>
      </c>
      <c r="I106" s="67"/>
      <c r="J106" s="67"/>
      <c r="K106" s="114"/>
      <c r="L106" s="118"/>
      <c r="M106" s="119"/>
      <c r="N106" s="63"/>
      <c r="O106" s="63"/>
      <c r="P106" s="63"/>
      <c r="Q106" s="63"/>
      <c r="R106" s="63"/>
    </row>
    <row r="107" spans="1:18" s="96" customFormat="1" ht="40.5" customHeight="1">
      <c r="A107" s="88"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COUNTA(INDIRECT("I"&amp;_xlpm.直近で観点が空でないセルの行番号):K107),
_xlpm.テスト内容数（テスト内容が空の場合は1）, IF(_xlpm.テスト内容数=0,1,_xlpm.テスト内容数),
_xlpm.詳細項目数&amp;"-"&amp;_xlpm.観点数&amp;"-"&amp;_xlpm.テスト内容数（テスト内容が空の場合は1）
)</f>
        <v>38-1-1</v>
      </c>
      <c r="B107" s="130" t="s">
        <v>189</v>
      </c>
      <c r="C107" s="67" t="s">
        <v>190</v>
      </c>
      <c r="D107" s="67" t="s">
        <v>61</v>
      </c>
      <c r="E107" s="72" t="s">
        <v>61</v>
      </c>
      <c r="F107" s="67" t="s">
        <v>191</v>
      </c>
      <c r="G107" s="134" t="s">
        <v>504</v>
      </c>
      <c r="H107" s="171" t="s">
        <v>500</v>
      </c>
      <c r="I107" s="67"/>
      <c r="J107" s="67"/>
      <c r="K107" s="118"/>
      <c r="L107" s="118"/>
      <c r="M107" s="119"/>
      <c r="N107" s="63"/>
      <c r="O107" s="63"/>
      <c r="P107" s="63"/>
      <c r="Q107" s="63"/>
      <c r="R107" s="63"/>
    </row>
    <row r="108" spans="1:18" s="96" customFormat="1" ht="40.5" customHeight="1">
      <c r="A108" s="88"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COUNTA(INDIRECT("I"&amp;_xlpm.直近で観点が空でないセルの行番号):K108),
_xlpm.テスト内容数（テスト内容が空の場合は1）, IF(_xlpm.テスト内容数=0,1,_xlpm.テスト内容数),
_xlpm.詳細項目数&amp;"-"&amp;_xlpm.観点数&amp;"-"&amp;_xlpm.テスト内容数（テスト内容が空の場合は1）
)</f>
        <v>39-1-1</v>
      </c>
      <c r="B108" s="115"/>
      <c r="C108" s="52" t="s">
        <v>192</v>
      </c>
      <c r="D108" s="52" t="s">
        <v>61</v>
      </c>
      <c r="E108" s="52" t="s">
        <v>61</v>
      </c>
      <c r="F108" s="67" t="s">
        <v>193</v>
      </c>
      <c r="G108" s="134" t="s">
        <v>504</v>
      </c>
      <c r="H108" s="171" t="s">
        <v>500</v>
      </c>
      <c r="I108" s="67"/>
      <c r="J108" s="67"/>
      <c r="K108" s="118"/>
      <c r="L108" s="118"/>
      <c r="M108" s="119"/>
      <c r="N108" s="63"/>
      <c r="O108" s="63"/>
      <c r="P108" s="63"/>
      <c r="Q108" s="63"/>
      <c r="R108" s="63"/>
    </row>
    <row r="109" spans="1:18" s="96" customFormat="1" ht="40.5" customHeight="1">
      <c r="A109" s="88"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COUNTA(INDIRECT("I"&amp;_xlpm.直近で観点が空でないセルの行番号):K109),
_xlpm.テスト内容数（テスト内容が空の場合は1）, IF(_xlpm.テスト内容数=0,1,_xlpm.テスト内容数),
_xlpm.詳細項目数&amp;"-"&amp;_xlpm.観点数&amp;"-"&amp;_xlpm.テスト内容数（テスト内容が空の場合は1）
)</f>
        <v>39-2-1</v>
      </c>
      <c r="B109" s="115"/>
      <c r="C109" s="72"/>
      <c r="D109" s="72"/>
      <c r="E109" s="72"/>
      <c r="F109" s="67" t="s">
        <v>194</v>
      </c>
      <c r="G109" s="134" t="s">
        <v>504</v>
      </c>
      <c r="H109" s="171" t="s">
        <v>500</v>
      </c>
      <c r="I109" s="67"/>
      <c r="J109" s="67"/>
      <c r="K109" s="118"/>
      <c r="L109" s="118"/>
      <c r="M109" s="119"/>
      <c r="N109" s="63"/>
      <c r="O109" s="63"/>
      <c r="P109" s="63"/>
      <c r="Q109" s="63"/>
      <c r="R109" s="63"/>
    </row>
    <row r="110" spans="1:18" s="96" customFormat="1" ht="40.5" customHeight="1">
      <c r="A110" s="88"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COUNTA(INDIRECT("I"&amp;_xlpm.直近で観点が空でないセルの行番号):K110),
_xlpm.テスト内容数（テスト内容が空の場合は1）, IF(_xlpm.テスト内容数=0,1,_xlpm.テスト内容数),
_xlpm.詳細項目数&amp;"-"&amp;_xlpm.観点数&amp;"-"&amp;_xlpm.テスト内容数（テスト内容が空の場合は1）
)</f>
        <v>40-1-1</v>
      </c>
      <c r="B110" s="115"/>
      <c r="C110" s="72" t="s">
        <v>195</v>
      </c>
      <c r="D110" s="72" t="s">
        <v>61</v>
      </c>
      <c r="E110" s="72" t="s">
        <v>61</v>
      </c>
      <c r="F110" s="67" t="s">
        <v>196</v>
      </c>
      <c r="G110" s="134" t="s">
        <v>504</v>
      </c>
      <c r="H110" s="171" t="s">
        <v>500</v>
      </c>
      <c r="I110" s="67"/>
      <c r="J110" s="67"/>
      <c r="K110" s="118"/>
      <c r="L110" s="118"/>
      <c r="M110" s="119"/>
      <c r="N110" s="63"/>
      <c r="O110" s="63"/>
      <c r="P110" s="63"/>
      <c r="Q110" s="63"/>
      <c r="R110" s="63"/>
    </row>
    <row r="111" spans="1:18" s="96" customFormat="1" ht="40.5" customHeight="1">
      <c r="A111" s="88"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COUNTA(INDIRECT("I"&amp;_xlpm.直近で観点が空でないセルの行番号):K111),
_xlpm.テスト内容数（テスト内容が空の場合は1）, IF(_xlpm.テスト内容数=0,1,_xlpm.テスト内容数),
_xlpm.詳細項目数&amp;"-"&amp;_xlpm.観点数&amp;"-"&amp;_xlpm.テスト内容数（テスト内容が空の場合は1）
)</f>
        <v>41-1-1</v>
      </c>
      <c r="B111" s="115"/>
      <c r="C111" s="52" t="s">
        <v>197</v>
      </c>
      <c r="D111" s="52" t="s">
        <v>61</v>
      </c>
      <c r="E111" s="52" t="s">
        <v>61</v>
      </c>
      <c r="F111" s="67" t="s">
        <v>198</v>
      </c>
      <c r="G111" s="134" t="s">
        <v>504</v>
      </c>
      <c r="H111" s="171" t="s">
        <v>500</v>
      </c>
      <c r="I111" s="67"/>
      <c r="J111" s="67"/>
      <c r="K111" s="118"/>
      <c r="L111" s="118"/>
      <c r="M111" s="119"/>
      <c r="N111" s="63"/>
      <c r="O111" s="63"/>
      <c r="P111" s="63"/>
      <c r="Q111" s="63"/>
      <c r="R111" s="63"/>
    </row>
    <row r="112" spans="1:18" s="96" customFormat="1" ht="40.5" customHeight="1">
      <c r="A112" s="88"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COUNTA(INDIRECT("I"&amp;_xlpm.直近で観点が空でないセルの行番号):K112),
_xlpm.テスト内容数（テスト内容が空の場合は1）, IF(_xlpm.テスト内容数=0,1,_xlpm.テスト内容数),
_xlpm.詳細項目数&amp;"-"&amp;_xlpm.観点数&amp;"-"&amp;_xlpm.テスト内容数（テスト内容が空の場合は1）
)</f>
        <v>41-2-1</v>
      </c>
      <c r="B112" s="131"/>
      <c r="C112" s="72"/>
      <c r="D112" s="72"/>
      <c r="E112" s="72"/>
      <c r="F112" s="67" t="s">
        <v>199</v>
      </c>
      <c r="G112" s="134" t="s">
        <v>504</v>
      </c>
      <c r="H112" s="171" t="s">
        <v>500</v>
      </c>
      <c r="I112" s="67"/>
      <c r="J112" s="67"/>
      <c r="K112" s="118"/>
      <c r="L112" s="118"/>
      <c r="M112" s="119"/>
      <c r="N112" s="63"/>
      <c r="O112" s="63"/>
      <c r="P112" s="63"/>
      <c r="Q112" s="63"/>
      <c r="R112" s="63"/>
    </row>
    <row r="113" spans="1:18" s="96" customFormat="1" ht="40.5" customHeight="1">
      <c r="A113" s="88"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COUNTA(INDIRECT("I"&amp;_xlpm.直近で観点が空でないセルの行番号):K113),
_xlpm.テスト内容数（テスト内容が空の場合は1）, IF(_xlpm.テスト内容数=0,1,_xlpm.テスト内容数),
_xlpm.詳細項目数&amp;"-"&amp;_xlpm.観点数&amp;"-"&amp;_xlpm.テスト内容数（テスト内容が空の場合は1）
)</f>
        <v>42-1-1</v>
      </c>
      <c r="B113" s="132" t="s">
        <v>200</v>
      </c>
      <c r="C113" s="53" t="s">
        <v>201</v>
      </c>
      <c r="D113" s="53" t="s">
        <v>61</v>
      </c>
      <c r="E113" s="132" t="s">
        <v>61</v>
      </c>
      <c r="F113" s="67" t="s">
        <v>202</v>
      </c>
      <c r="G113" s="134" t="s">
        <v>504</v>
      </c>
      <c r="H113" s="67" t="s">
        <v>505</v>
      </c>
      <c r="I113" s="67"/>
      <c r="J113" s="67"/>
      <c r="K113" s="118"/>
      <c r="L113" s="118"/>
      <c r="M113" s="118"/>
      <c r="N113" s="63"/>
      <c r="O113" s="63"/>
      <c r="P113" s="63"/>
      <c r="Q113" s="63"/>
      <c r="R113" s="63"/>
    </row>
    <row r="114" spans="1:18" s="96" customFormat="1" ht="40.5" customHeight="1">
      <c r="A114" s="88"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COUNTA(INDIRECT("I"&amp;_xlpm.直近で観点が空でないセルの行番号):K114),
_xlpm.テスト内容数（テスト内容が空の場合は1）, IF(_xlpm.テスト内容数=0,1,_xlpm.テスト内容数),
_xlpm.詳細項目数&amp;"-"&amp;_xlpm.観点数&amp;"-"&amp;_xlpm.テスト内容数（テスト内容が空の場合は1）
)</f>
        <v>42-2-1</v>
      </c>
      <c r="B114" s="329" t="s">
        <v>203</v>
      </c>
      <c r="C114" s="74"/>
      <c r="D114" s="52"/>
      <c r="E114" s="112"/>
      <c r="F114" s="67" t="s">
        <v>204</v>
      </c>
      <c r="G114" s="134" t="s">
        <v>504</v>
      </c>
      <c r="H114" s="67" t="s">
        <v>505</v>
      </c>
      <c r="I114" s="67"/>
      <c r="J114" s="67"/>
      <c r="K114" s="118"/>
      <c r="L114" s="118"/>
      <c r="M114" s="118"/>
      <c r="N114" s="63"/>
      <c r="O114" s="63"/>
      <c r="P114" s="63"/>
      <c r="Q114" s="63"/>
      <c r="R114" s="63"/>
    </row>
    <row r="115" spans="1:18" s="96" customFormat="1" ht="40.5" customHeight="1">
      <c r="A115" s="88"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COUNTA(INDIRECT("I"&amp;_xlpm.直近で観点が空でないセルの行番号):K115),
_xlpm.テスト内容数（テスト内容が空の場合は1）, IF(_xlpm.テスト内容数=0,1,_xlpm.テスト内容数),
_xlpm.詳細項目数&amp;"-"&amp;_xlpm.観点数&amp;"-"&amp;_xlpm.テスト内容数（テスト内容が空の場合は1）
)</f>
        <v>42-3-1</v>
      </c>
      <c r="B115" s="329"/>
      <c r="C115" s="74"/>
      <c r="D115" s="52"/>
      <c r="E115" s="112"/>
      <c r="F115" s="67" t="s">
        <v>205</v>
      </c>
      <c r="G115" s="134" t="s">
        <v>504</v>
      </c>
      <c r="H115" s="67" t="s">
        <v>505</v>
      </c>
      <c r="I115" s="67"/>
      <c r="J115" s="67"/>
      <c r="K115" s="118"/>
      <c r="L115" s="118"/>
      <c r="M115" s="118"/>
      <c r="N115" s="63"/>
      <c r="O115" s="63"/>
      <c r="P115" s="63"/>
      <c r="Q115" s="63"/>
      <c r="R115" s="63"/>
    </row>
    <row r="116" spans="1:18" s="96" customFormat="1" ht="40.5" customHeight="1">
      <c r="A116" s="88"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COUNTA(INDIRECT("I"&amp;_xlpm.直近で観点が空でないセルの行番号):K116),
_xlpm.テスト内容数（テスト内容が空の場合は1）, IF(_xlpm.テスト内容数=0,1,_xlpm.テスト内容数),
_xlpm.詳細項目数&amp;"-"&amp;_xlpm.観点数&amp;"-"&amp;_xlpm.テスト内容数（テスト内容が空の場合は1）
)</f>
        <v>42-4-1</v>
      </c>
      <c r="B116" s="112"/>
      <c r="C116" s="74"/>
      <c r="D116" s="52"/>
      <c r="E116" s="72"/>
      <c r="F116" s="67" t="s">
        <v>206</v>
      </c>
      <c r="G116" s="134" t="s">
        <v>504</v>
      </c>
      <c r="H116" s="67" t="s">
        <v>505</v>
      </c>
      <c r="I116" s="67"/>
      <c r="J116" s="67"/>
      <c r="K116" s="118"/>
      <c r="L116" s="118"/>
      <c r="M116" s="118"/>
      <c r="N116" s="63"/>
      <c r="O116" s="63"/>
      <c r="P116" s="63"/>
      <c r="Q116" s="63"/>
      <c r="R116" s="63"/>
    </row>
    <row r="117" spans="1:18" s="96" customFormat="1" ht="40.5" customHeight="1">
      <c r="A117" s="88"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COUNTA(INDIRECT("I"&amp;_xlpm.直近で観点が空でないセルの行番号):K117),
_xlpm.テスト内容数（テスト内容が空の場合は1）, IF(_xlpm.テスト内容数=0,1,_xlpm.テスト内容数),
_xlpm.詳細項目数&amp;"-"&amp;_xlpm.観点数&amp;"-"&amp;_xlpm.テスト内容数（テスト内容が空の場合は1）
)</f>
        <v>43-1-1</v>
      </c>
      <c r="B117" s="112"/>
      <c r="C117" s="74"/>
      <c r="D117" s="52"/>
      <c r="E117" s="52" t="s">
        <v>145</v>
      </c>
      <c r="F117" s="67" t="s">
        <v>207</v>
      </c>
      <c r="G117" s="134" t="s">
        <v>504</v>
      </c>
      <c r="H117" s="67" t="s">
        <v>505</v>
      </c>
      <c r="I117" s="67"/>
      <c r="J117" s="67"/>
      <c r="K117" s="118"/>
      <c r="L117" s="118"/>
      <c r="M117" s="118"/>
      <c r="N117" s="63"/>
      <c r="O117" s="63"/>
      <c r="P117" s="63"/>
      <c r="Q117" s="63"/>
      <c r="R117" s="63"/>
    </row>
    <row r="118" spans="1:18" s="96" customFormat="1" ht="40.5" customHeight="1">
      <c r="A118" s="88"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COUNTA(INDIRECT("I"&amp;_xlpm.直近で観点が空でないセルの行番号):K118),
_xlpm.テスト内容数（テスト内容が空の場合は1）, IF(_xlpm.テスト内容数=0,1,_xlpm.テスト内容数),
_xlpm.詳細項目数&amp;"-"&amp;_xlpm.観点数&amp;"-"&amp;_xlpm.テスト内容数（テスト内容が空の場合は1）
)</f>
        <v>43-2-1</v>
      </c>
      <c r="B118" s="112"/>
      <c r="C118" s="74"/>
      <c r="D118" s="52"/>
      <c r="E118" s="52"/>
      <c r="F118" s="67" t="s">
        <v>208</v>
      </c>
      <c r="G118" s="134" t="s">
        <v>504</v>
      </c>
      <c r="H118" s="67" t="s">
        <v>505</v>
      </c>
      <c r="I118" s="67"/>
      <c r="J118" s="67"/>
      <c r="K118" s="118"/>
      <c r="L118" s="118"/>
      <c r="M118" s="118"/>
      <c r="N118" s="63"/>
      <c r="O118" s="63"/>
      <c r="P118" s="63"/>
      <c r="Q118" s="63"/>
      <c r="R118" s="63"/>
    </row>
    <row r="119" spans="1:18" s="96" customFormat="1" ht="40.5" customHeight="1">
      <c r="A119" s="88"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COUNTA(INDIRECT("I"&amp;_xlpm.直近で観点が空でないセルの行番号):K119),
_xlpm.テスト内容数（テスト内容が空の場合は1）, IF(_xlpm.テスト内容数=0,1,_xlpm.テスト内容数),
_xlpm.詳細項目数&amp;"-"&amp;_xlpm.観点数&amp;"-"&amp;_xlpm.テスト内容数（テスト内容が空の場合は1）
)</f>
        <v>43-3-1</v>
      </c>
      <c r="B119" s="112"/>
      <c r="C119" s="74"/>
      <c r="D119" s="52"/>
      <c r="E119" s="52"/>
      <c r="F119" s="67" t="s">
        <v>209</v>
      </c>
      <c r="G119" s="134" t="s">
        <v>504</v>
      </c>
      <c r="H119" s="67" t="s">
        <v>505</v>
      </c>
      <c r="I119" s="67"/>
      <c r="J119" s="67"/>
      <c r="K119" s="118"/>
      <c r="L119" s="118"/>
      <c r="M119" s="118"/>
      <c r="N119" s="63"/>
      <c r="O119" s="63"/>
      <c r="P119" s="63"/>
      <c r="Q119" s="63"/>
      <c r="R119" s="63"/>
    </row>
    <row r="120" spans="1:18" s="96" customFormat="1" ht="40.5" customHeight="1">
      <c r="A120" s="88"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COUNTA(INDIRECT("I"&amp;_xlpm.直近で観点が空でないセルの行番号):K120),
_xlpm.テスト内容数（テスト内容が空の場合は1）, IF(_xlpm.テスト内容数=0,1,_xlpm.テスト内容数),
_xlpm.詳細項目数&amp;"-"&amp;_xlpm.観点数&amp;"-"&amp;_xlpm.テスト内容数（テスト内容が空の場合は1）
)</f>
        <v>43-4-1</v>
      </c>
      <c r="B120" s="112"/>
      <c r="C120" s="74"/>
      <c r="D120" s="52"/>
      <c r="E120" s="52"/>
      <c r="F120" s="67" t="s">
        <v>210</v>
      </c>
      <c r="G120" s="134" t="s">
        <v>504</v>
      </c>
      <c r="H120" s="67" t="s">
        <v>505</v>
      </c>
      <c r="I120" s="67"/>
      <c r="J120" s="67"/>
      <c r="K120" s="118"/>
      <c r="L120" s="118"/>
      <c r="M120" s="118"/>
      <c r="N120" s="63"/>
      <c r="O120" s="63"/>
      <c r="P120" s="63"/>
      <c r="Q120" s="63"/>
      <c r="R120" s="63"/>
    </row>
    <row r="121" spans="1:18" s="96" customFormat="1" ht="40.5" customHeight="1">
      <c r="A121" s="88"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COUNTA(INDIRECT("I"&amp;_xlpm.直近で観点が空でないセルの行番号):K121),
_xlpm.テスト内容数（テスト内容が空の場合は1）, IF(_xlpm.テスト内容数=0,1,_xlpm.テスト内容数),
_xlpm.詳細項目数&amp;"-"&amp;_xlpm.観点数&amp;"-"&amp;_xlpm.テスト内容数（テスト内容が空の場合は1）
)</f>
        <v>43-5-1</v>
      </c>
      <c r="B121" s="112"/>
      <c r="C121" s="74"/>
      <c r="D121" s="52"/>
      <c r="E121" s="72"/>
      <c r="F121" s="67" t="s">
        <v>211</v>
      </c>
      <c r="G121" s="134" t="s">
        <v>504</v>
      </c>
      <c r="H121" s="67" t="s">
        <v>505</v>
      </c>
      <c r="I121" s="67"/>
      <c r="J121" s="67"/>
      <c r="K121" s="118"/>
      <c r="L121" s="118"/>
      <c r="M121" s="118"/>
      <c r="N121" s="63"/>
      <c r="O121" s="63"/>
      <c r="P121" s="63"/>
      <c r="Q121" s="63"/>
      <c r="R121" s="63"/>
    </row>
    <row r="122" spans="1:18" s="96" customFormat="1" ht="40.5" customHeight="1">
      <c r="A122" s="88"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COUNTA(INDIRECT("I"&amp;_xlpm.直近で観点が空でないセルの行番号):K122),
_xlpm.テスト内容数（テスト内容が空の場合は1）, IF(_xlpm.テスト内容数=0,1,_xlpm.テスト内容数),
_xlpm.詳細項目数&amp;"-"&amp;_xlpm.観点数&amp;"-"&amp;_xlpm.テスト内容数（テスト内容が空の場合は1）
)</f>
        <v>44-1-1</v>
      </c>
      <c r="B122" s="112"/>
      <c r="C122" s="74"/>
      <c r="D122" s="52"/>
      <c r="E122" s="52" t="s">
        <v>212</v>
      </c>
      <c r="F122" s="67" t="s">
        <v>213</v>
      </c>
      <c r="G122" s="134" t="s">
        <v>504</v>
      </c>
      <c r="H122" s="67" t="s">
        <v>505</v>
      </c>
      <c r="I122" s="67"/>
      <c r="J122" s="67"/>
      <c r="K122" s="118"/>
      <c r="L122" s="118"/>
      <c r="M122" s="118"/>
      <c r="N122" s="63"/>
      <c r="O122" s="63"/>
      <c r="P122" s="63"/>
      <c r="Q122" s="63"/>
      <c r="R122" s="63"/>
    </row>
    <row r="123" spans="1:18" s="96" customFormat="1" ht="40.5" customHeight="1">
      <c r="A123" s="88"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COUNTA(INDIRECT("I"&amp;_xlpm.直近で観点が空でないセルの行番号):K123),
_xlpm.テスト内容数（テスト内容が空の場合は1）, IF(_xlpm.テスト内容数=0,1,_xlpm.テスト内容数),
_xlpm.詳細項目数&amp;"-"&amp;_xlpm.観点数&amp;"-"&amp;_xlpm.テスト内容数（テスト内容が空の場合は1）
)</f>
        <v>44-2-1</v>
      </c>
      <c r="B123" s="112"/>
      <c r="C123" s="74"/>
      <c r="D123" s="52"/>
      <c r="E123" s="52"/>
      <c r="F123" s="67" t="s">
        <v>214</v>
      </c>
      <c r="G123" s="134" t="s">
        <v>504</v>
      </c>
      <c r="H123" s="67" t="s">
        <v>505</v>
      </c>
      <c r="I123" s="67"/>
      <c r="J123" s="67"/>
      <c r="K123" s="118"/>
      <c r="L123" s="118"/>
      <c r="M123" s="118"/>
      <c r="N123" s="63"/>
      <c r="O123" s="63"/>
      <c r="P123" s="63"/>
      <c r="Q123" s="63"/>
      <c r="R123" s="63"/>
    </row>
    <row r="124" spans="1:18" s="96" customFormat="1" ht="40.5" customHeight="1">
      <c r="A124" s="88"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COUNTA(INDIRECT("I"&amp;_xlpm.直近で観点が空でないセルの行番号):K124),
_xlpm.テスト内容数（テスト内容が空の場合は1）, IF(_xlpm.テスト内容数=0,1,_xlpm.テスト内容数),
_xlpm.詳細項目数&amp;"-"&amp;_xlpm.観点数&amp;"-"&amp;_xlpm.テスト内容数（テスト内容が空の場合は1）
)</f>
        <v>44-3-1</v>
      </c>
      <c r="B124" s="112"/>
      <c r="C124" s="74"/>
      <c r="D124" s="52"/>
      <c r="E124" s="52"/>
      <c r="F124" s="67" t="s">
        <v>215</v>
      </c>
      <c r="G124" s="134" t="s">
        <v>504</v>
      </c>
      <c r="H124" s="67" t="s">
        <v>505</v>
      </c>
      <c r="I124" s="67"/>
      <c r="J124" s="67"/>
      <c r="K124" s="118"/>
      <c r="L124" s="118"/>
      <c r="M124" s="118"/>
      <c r="N124" s="63"/>
      <c r="O124" s="63"/>
      <c r="P124" s="63"/>
      <c r="Q124" s="63"/>
      <c r="R124" s="63"/>
    </row>
    <row r="125" spans="1:18" s="96" customFormat="1" ht="40.5" customHeight="1">
      <c r="A125" s="88"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COUNTA(INDIRECT("I"&amp;_xlpm.直近で観点が空でないセルの行番号):K125),
_xlpm.テスト内容数（テスト内容が空の場合は1）, IF(_xlpm.テスト内容数=0,1,_xlpm.テスト内容数),
_xlpm.詳細項目数&amp;"-"&amp;_xlpm.観点数&amp;"-"&amp;_xlpm.テスト内容数（テスト内容が空の場合は1）
)</f>
        <v>44-4-1</v>
      </c>
      <c r="B125" s="112"/>
      <c r="C125" s="74"/>
      <c r="D125" s="52"/>
      <c r="E125" s="52"/>
      <c r="F125" s="67" t="s">
        <v>216</v>
      </c>
      <c r="G125" s="134" t="s">
        <v>504</v>
      </c>
      <c r="H125" s="67" t="s">
        <v>505</v>
      </c>
      <c r="I125" s="67"/>
      <c r="J125" s="67"/>
      <c r="K125" s="118"/>
      <c r="L125" s="118"/>
      <c r="M125" s="118"/>
      <c r="N125" s="63"/>
      <c r="O125" s="63"/>
      <c r="P125" s="63"/>
      <c r="Q125" s="63"/>
      <c r="R125" s="63"/>
    </row>
    <row r="126" spans="1:18" s="96" customFormat="1" ht="40.5" customHeight="1">
      <c r="A126" s="88"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COUNTA(INDIRECT("I"&amp;_xlpm.直近で観点が空でないセルの行番号):K126),
_xlpm.テスト内容数（テスト内容が空の場合は1）, IF(_xlpm.テスト内容数=0,1,_xlpm.テスト内容数),
_xlpm.詳細項目数&amp;"-"&amp;_xlpm.観点数&amp;"-"&amp;_xlpm.テスト内容数（テスト内容が空の場合は1）
)</f>
        <v>44-5-1</v>
      </c>
      <c r="B126" s="112"/>
      <c r="C126" s="74"/>
      <c r="D126" s="52"/>
      <c r="E126" s="72"/>
      <c r="F126" s="67" t="s">
        <v>217</v>
      </c>
      <c r="G126" s="134" t="s">
        <v>504</v>
      </c>
      <c r="H126" s="67" t="s">
        <v>505</v>
      </c>
      <c r="I126" s="67"/>
      <c r="J126" s="67"/>
      <c r="K126" s="118"/>
      <c r="L126" s="118"/>
      <c r="M126" s="118"/>
      <c r="N126" s="63"/>
      <c r="O126" s="63"/>
      <c r="P126" s="63"/>
      <c r="Q126" s="63"/>
      <c r="R126" s="63"/>
    </row>
    <row r="127" spans="1:18" s="96" customFormat="1" ht="40.5" customHeight="1">
      <c r="A127" s="88"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COUNTA(INDIRECT("I"&amp;_xlpm.直近で観点が空でないセルの行番号):K127),
_xlpm.テスト内容数（テスト内容が空の場合は1）, IF(_xlpm.テスト内容数=0,1,_xlpm.テスト内容数),
_xlpm.詳細項目数&amp;"-"&amp;_xlpm.観点数&amp;"-"&amp;_xlpm.テスト内容数（テスト内容が空の場合は1）
)</f>
        <v>45-1-1</v>
      </c>
      <c r="B127" s="112"/>
      <c r="C127" s="74"/>
      <c r="D127" s="72"/>
      <c r="E127" s="72" t="s">
        <v>218</v>
      </c>
      <c r="F127" s="67" t="s">
        <v>219</v>
      </c>
      <c r="G127" s="134" t="s">
        <v>504</v>
      </c>
      <c r="H127" s="67" t="s">
        <v>505</v>
      </c>
      <c r="I127" s="67"/>
      <c r="J127" s="67"/>
      <c r="K127" s="118"/>
      <c r="L127" s="118"/>
      <c r="M127" s="118"/>
      <c r="N127" s="63"/>
      <c r="O127" s="63"/>
      <c r="P127" s="63"/>
      <c r="Q127" s="63"/>
      <c r="R127" s="63"/>
    </row>
    <row r="128" spans="1:18" s="96" customFormat="1" ht="40.5" customHeight="1">
      <c r="A128" s="88"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COUNTA(INDIRECT("I"&amp;_xlpm.直近で観点が空でないセルの行番号):K128),
_xlpm.テスト内容数（テスト内容が空の場合は1）, IF(_xlpm.テスト内容数=0,1,_xlpm.テスト内容数),
_xlpm.詳細項目数&amp;"-"&amp;_xlpm.観点数&amp;"-"&amp;_xlpm.テスト内容数（テスト内容が空の場合は1）
)</f>
        <v>46-1-1</v>
      </c>
      <c r="B128" s="112"/>
      <c r="C128" s="71"/>
      <c r="D128" s="72" t="s">
        <v>166</v>
      </c>
      <c r="E128" s="72" t="s">
        <v>61</v>
      </c>
      <c r="F128" s="67" t="s">
        <v>220</v>
      </c>
      <c r="G128" s="134" t="s">
        <v>504</v>
      </c>
      <c r="H128" s="67" t="s">
        <v>505</v>
      </c>
      <c r="I128" s="67"/>
      <c r="J128" s="67"/>
      <c r="K128" s="118"/>
      <c r="L128" s="118"/>
      <c r="M128" s="118"/>
      <c r="N128" s="63"/>
      <c r="O128" s="63"/>
      <c r="P128" s="63"/>
      <c r="Q128" s="63"/>
      <c r="R128" s="63"/>
    </row>
    <row r="129" spans="1:18" s="96" customFormat="1" ht="40.5" customHeight="1">
      <c r="A129" s="88"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COUNTA(INDIRECT("I"&amp;_xlpm.直近で観点が空でないセルの行番号):K129),
_xlpm.テスト内容数（テスト内容が空の場合は1）, IF(_xlpm.テスト内容数=0,1,_xlpm.テスト内容数),
_xlpm.詳細項目数&amp;"-"&amp;_xlpm.観点数&amp;"-"&amp;_xlpm.テスト内容数（テスト内容が空の場合は1）
)</f>
        <v>47-1-1</v>
      </c>
      <c r="B129" s="112"/>
      <c r="C129" s="52" t="s">
        <v>53</v>
      </c>
      <c r="D129" s="52" t="s">
        <v>221</v>
      </c>
      <c r="E129" s="67" t="s">
        <v>222</v>
      </c>
      <c r="F129" s="67" t="s">
        <v>223</v>
      </c>
      <c r="G129" s="134" t="s">
        <v>504</v>
      </c>
      <c r="H129" s="67" t="s">
        <v>505</v>
      </c>
      <c r="I129" s="67"/>
      <c r="J129" s="67"/>
      <c r="K129" s="118"/>
      <c r="L129" s="118"/>
      <c r="M129" s="118"/>
      <c r="N129" s="63"/>
      <c r="O129" s="63"/>
      <c r="P129" s="63"/>
      <c r="Q129" s="63"/>
      <c r="R129" s="63"/>
    </row>
    <row r="130" spans="1:18" s="96" customFormat="1" ht="40.5" customHeight="1">
      <c r="A130" s="88"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COUNTA(INDIRECT("I"&amp;_xlpm.直近で観点が空でないセルの行番号):K130),
_xlpm.テスト内容数（テスト内容が空の場合は1）, IF(_xlpm.テスト内容数=0,1,_xlpm.テスト内容数),
_xlpm.詳細項目数&amp;"-"&amp;_xlpm.観点数&amp;"-"&amp;_xlpm.テスト内容数（テスト内容が空の場合は1）
)</f>
        <v>48-1-1</v>
      </c>
      <c r="B130" s="112"/>
      <c r="C130" s="52"/>
      <c r="D130" s="52"/>
      <c r="E130" s="52" t="s">
        <v>224</v>
      </c>
      <c r="F130" s="67" t="s">
        <v>225</v>
      </c>
      <c r="G130" s="134" t="s">
        <v>504</v>
      </c>
      <c r="H130" s="67" t="s">
        <v>505</v>
      </c>
      <c r="I130" s="67"/>
      <c r="J130" s="67"/>
      <c r="K130" s="118"/>
      <c r="L130" s="118"/>
      <c r="M130" s="118"/>
      <c r="N130" s="63"/>
      <c r="O130" s="63"/>
      <c r="P130" s="63"/>
      <c r="Q130" s="63"/>
      <c r="R130" s="63"/>
    </row>
    <row r="131" spans="1:18" s="96" customFormat="1" ht="40.5" customHeight="1">
      <c r="A131" s="88"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COUNTA(INDIRECT("I"&amp;_xlpm.直近で観点が空でないセルの行番号):K131),
_xlpm.テスト内容数（テスト内容が空の場合は1）, IF(_xlpm.テスト内容数=0,1,_xlpm.テスト内容数),
_xlpm.詳細項目数&amp;"-"&amp;_xlpm.観点数&amp;"-"&amp;_xlpm.テスト内容数（テスト内容が空の場合は1）
)</f>
        <v>48-2-1</v>
      </c>
      <c r="B131" s="112"/>
      <c r="C131" s="52"/>
      <c r="D131" s="52"/>
      <c r="E131" s="52"/>
      <c r="F131" s="67" t="s">
        <v>226</v>
      </c>
      <c r="G131" s="134" t="s">
        <v>504</v>
      </c>
      <c r="H131" s="67" t="s">
        <v>505</v>
      </c>
      <c r="I131" s="67"/>
      <c r="J131" s="67"/>
      <c r="K131" s="118"/>
      <c r="L131" s="118"/>
      <c r="M131" s="118"/>
      <c r="N131" s="63"/>
      <c r="O131" s="63"/>
      <c r="P131" s="63"/>
      <c r="Q131" s="63"/>
      <c r="R131" s="63"/>
    </row>
    <row r="132" spans="1:18" s="96" customFormat="1" ht="40.5" customHeight="1">
      <c r="A132" s="88"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COUNTA(INDIRECT("I"&amp;_xlpm.直近で観点が空でないセルの行番号):K132),
_xlpm.テスト内容数（テスト内容が空の場合は1）, IF(_xlpm.テスト内容数=0,1,_xlpm.テスト内容数),
_xlpm.詳細項目数&amp;"-"&amp;_xlpm.観点数&amp;"-"&amp;_xlpm.テスト内容数（テスト内容が空の場合は1）
)</f>
        <v>48-3-1</v>
      </c>
      <c r="B132" s="129"/>
      <c r="C132" s="72"/>
      <c r="D132" s="72"/>
      <c r="E132" s="72"/>
      <c r="F132" s="67" t="s">
        <v>227</v>
      </c>
      <c r="G132" s="134" t="s">
        <v>504</v>
      </c>
      <c r="H132" s="67" t="s">
        <v>505</v>
      </c>
      <c r="I132" s="67"/>
      <c r="J132" s="67"/>
      <c r="K132" s="118"/>
      <c r="L132" s="118"/>
      <c r="M132" s="118"/>
      <c r="N132" s="63"/>
      <c r="O132" s="63"/>
      <c r="P132" s="63"/>
      <c r="Q132" s="63"/>
      <c r="R132" s="63"/>
    </row>
    <row r="133" spans="1:18" s="96" customFormat="1" ht="40.5" customHeight="1">
      <c r="A133" s="88"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COUNTA(INDIRECT("I"&amp;_xlpm.直近で観点が空でないセルの行番号):K133),
_xlpm.テスト内容数（テスト内容が空の場合は1）, IF(_xlpm.テスト内容数=0,1,_xlpm.テスト内容数),
_xlpm.詳細項目数&amp;"-"&amp;_xlpm.観点数&amp;"-"&amp;_xlpm.テスト内容数（テスト内容が空の場合は1）
)</f>
        <v>49-1-1</v>
      </c>
      <c r="B133" s="132" t="s">
        <v>228</v>
      </c>
      <c r="C133" s="53" t="s">
        <v>201</v>
      </c>
      <c r="D133" s="53" t="s">
        <v>61</v>
      </c>
      <c r="E133" s="132" t="s">
        <v>61</v>
      </c>
      <c r="F133" s="67" t="s">
        <v>229</v>
      </c>
      <c r="G133" s="134" t="s">
        <v>504</v>
      </c>
      <c r="H133" s="67" t="s">
        <v>506</v>
      </c>
      <c r="I133" s="67"/>
      <c r="J133" s="67"/>
      <c r="K133" s="118"/>
      <c r="L133" s="118"/>
      <c r="M133" s="118"/>
      <c r="N133" s="63"/>
      <c r="O133" s="63"/>
      <c r="P133" s="63"/>
      <c r="Q133" s="63"/>
      <c r="R133" s="63"/>
    </row>
    <row r="134" spans="1:18" s="96" customFormat="1" ht="40.5" customHeight="1">
      <c r="A134" s="88"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COUNTA(INDIRECT("I"&amp;_xlpm.直近で観点が空でないセルの行番号):K134),
_xlpm.テスト内容数（テスト内容が空の場合は1）, IF(_xlpm.テスト内容数=0,1,_xlpm.テスト内容数),
_xlpm.詳細項目数&amp;"-"&amp;_xlpm.観点数&amp;"-"&amp;_xlpm.テスト内容数（テスト内容が空の場合は1）
)</f>
        <v>49-2-1</v>
      </c>
      <c r="B134" s="329" t="s">
        <v>230</v>
      </c>
      <c r="C134" s="74"/>
      <c r="D134" s="52"/>
      <c r="E134" s="52"/>
      <c r="F134" s="67" t="s">
        <v>231</v>
      </c>
      <c r="G134" s="134" t="s">
        <v>504</v>
      </c>
      <c r="H134" s="67" t="s">
        <v>506</v>
      </c>
      <c r="I134" s="67"/>
      <c r="J134" s="67"/>
      <c r="K134" s="118"/>
      <c r="L134" s="118"/>
      <c r="M134" s="118"/>
      <c r="N134" s="63"/>
      <c r="O134" s="63"/>
      <c r="P134" s="63"/>
      <c r="Q134" s="63"/>
      <c r="R134" s="63"/>
    </row>
    <row r="135" spans="1:18" s="96" customFormat="1" ht="40.5" customHeight="1">
      <c r="A135" s="88"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COUNTA(INDIRECT("I"&amp;_xlpm.直近で観点が空でないセルの行番号):K135),
_xlpm.テスト内容数（テスト内容が空の場合は1）, IF(_xlpm.テスト内容数=0,1,_xlpm.テスト内容数),
_xlpm.詳細項目数&amp;"-"&amp;_xlpm.観点数&amp;"-"&amp;_xlpm.テスト内容数（テスト内容が空の場合は1）
)</f>
        <v>49-3-1</v>
      </c>
      <c r="B135" s="329"/>
      <c r="C135" s="74"/>
      <c r="D135" s="52"/>
      <c r="E135" s="52"/>
      <c r="F135" s="67" t="s">
        <v>232</v>
      </c>
      <c r="G135" s="134" t="s">
        <v>504</v>
      </c>
      <c r="H135" s="67" t="s">
        <v>506</v>
      </c>
      <c r="I135" s="67"/>
      <c r="J135" s="67"/>
      <c r="K135" s="118"/>
      <c r="L135" s="118"/>
      <c r="M135" s="118"/>
      <c r="N135" s="63"/>
      <c r="O135" s="63"/>
      <c r="P135" s="63"/>
      <c r="Q135" s="63"/>
      <c r="R135" s="63"/>
    </row>
    <row r="136" spans="1:18" s="96" customFormat="1" ht="40.5" customHeight="1">
      <c r="A136" s="88"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COUNTA(INDIRECT("I"&amp;_xlpm.直近で観点が空でないセルの行番号):K136),
_xlpm.テスト内容数（テスト内容が空の場合は1）, IF(_xlpm.テスト内容数=0,1,_xlpm.テスト内容数),
_xlpm.詳細項目数&amp;"-"&amp;_xlpm.観点数&amp;"-"&amp;_xlpm.テスト内容数（テスト内容が空の場合は1）
)</f>
        <v>49-4-1</v>
      </c>
      <c r="B136" s="112"/>
      <c r="C136" s="74"/>
      <c r="D136" s="52"/>
      <c r="E136" s="72"/>
      <c r="F136" s="67" t="s">
        <v>233</v>
      </c>
      <c r="G136" s="134" t="s">
        <v>504</v>
      </c>
      <c r="H136" s="67" t="s">
        <v>506</v>
      </c>
      <c r="I136" s="67"/>
      <c r="J136" s="67"/>
      <c r="K136" s="118"/>
      <c r="L136" s="118"/>
      <c r="M136" s="118"/>
      <c r="N136" s="63"/>
      <c r="O136" s="63"/>
      <c r="P136" s="63"/>
      <c r="Q136" s="63"/>
      <c r="R136" s="63"/>
    </row>
    <row r="137" spans="1:18" s="96" customFormat="1" ht="40.5" customHeight="1">
      <c r="A137" s="88"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COUNTA(INDIRECT("I"&amp;_xlpm.直近で観点が空でないセルの行番号):K137),
_xlpm.テスト内容数（テスト内容が空の場合は1）, IF(_xlpm.テスト内容数=0,1,_xlpm.テスト内容数),
_xlpm.詳細項目数&amp;"-"&amp;_xlpm.観点数&amp;"-"&amp;_xlpm.テスト内容数（テスト内容が空の場合は1）
)</f>
        <v>50-1-1</v>
      </c>
      <c r="B137" s="112"/>
      <c r="C137" s="74"/>
      <c r="D137" s="52"/>
      <c r="E137" s="52" t="s">
        <v>234</v>
      </c>
      <c r="F137" s="67" t="s">
        <v>235</v>
      </c>
      <c r="G137" s="134" t="s">
        <v>504</v>
      </c>
      <c r="H137" s="67" t="s">
        <v>506</v>
      </c>
      <c r="I137" s="67"/>
      <c r="J137" s="67"/>
      <c r="K137" s="118"/>
      <c r="L137" s="118"/>
      <c r="M137" s="118"/>
      <c r="N137" s="63"/>
      <c r="O137" s="63"/>
      <c r="P137" s="63"/>
      <c r="Q137" s="63"/>
      <c r="R137" s="63"/>
    </row>
    <row r="138" spans="1:18" s="96" customFormat="1" ht="40.5" customHeight="1">
      <c r="A138" s="88"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COUNTA(INDIRECT("I"&amp;_xlpm.直近で観点が空でないセルの行番号):K138),
_xlpm.テスト内容数（テスト内容が空の場合は1）, IF(_xlpm.テスト内容数=0,1,_xlpm.テスト内容数),
_xlpm.詳細項目数&amp;"-"&amp;_xlpm.観点数&amp;"-"&amp;_xlpm.テスト内容数（テスト内容が空の場合は1）
)</f>
        <v>50-2-1</v>
      </c>
      <c r="B138" s="112"/>
      <c r="C138" s="74"/>
      <c r="D138" s="72"/>
      <c r="E138" s="72"/>
      <c r="F138" s="67" t="s">
        <v>236</v>
      </c>
      <c r="G138" s="134" t="s">
        <v>504</v>
      </c>
      <c r="H138" s="67" t="s">
        <v>506</v>
      </c>
      <c r="I138" s="67"/>
      <c r="J138" s="67"/>
      <c r="K138" s="118"/>
      <c r="L138" s="118"/>
      <c r="M138" s="118"/>
      <c r="N138" s="63"/>
      <c r="O138" s="63"/>
      <c r="P138" s="63"/>
      <c r="Q138" s="63"/>
      <c r="R138" s="63"/>
    </row>
    <row r="139" spans="1:18" s="96" customFormat="1" ht="40.5" customHeight="1">
      <c r="A139" s="88"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COUNTA(INDIRECT("I"&amp;_xlpm.直近で観点が空でないセルの行番号):K139),
_xlpm.テスト内容数（テスト内容が空の場合は1）, IF(_xlpm.テスト内容数=0,1,_xlpm.テスト内容数),
_xlpm.詳細項目数&amp;"-"&amp;_xlpm.観点数&amp;"-"&amp;_xlpm.テスト内容数（テスト内容が空の場合は1）
)</f>
        <v>51-1-1</v>
      </c>
      <c r="B139" s="112"/>
      <c r="C139" s="71"/>
      <c r="D139" s="72" t="s">
        <v>166</v>
      </c>
      <c r="E139" s="72" t="s">
        <v>61</v>
      </c>
      <c r="F139" s="67" t="s">
        <v>237</v>
      </c>
      <c r="G139" s="134" t="s">
        <v>504</v>
      </c>
      <c r="H139" s="67" t="s">
        <v>506</v>
      </c>
      <c r="I139" s="67"/>
      <c r="J139" s="67"/>
      <c r="K139" s="118"/>
      <c r="L139" s="118"/>
      <c r="M139" s="118"/>
      <c r="N139" s="63"/>
      <c r="O139" s="63"/>
      <c r="P139" s="63"/>
      <c r="Q139" s="63"/>
      <c r="R139" s="63"/>
    </row>
    <row r="140" spans="1:18" s="96" customFormat="1" ht="40.5" customHeight="1">
      <c r="A140" s="88"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COUNTA(INDIRECT("I"&amp;_xlpm.直近で観点が空でないセルの行番号):K140),
_xlpm.テスト内容数（テスト内容が空の場合は1）, IF(_xlpm.テスト内容数=0,1,_xlpm.テスト内容数),
_xlpm.詳細項目数&amp;"-"&amp;_xlpm.観点数&amp;"-"&amp;_xlpm.テスト内容数（テスト内容が空の場合は1）
)</f>
        <v>52-1-1</v>
      </c>
      <c r="B140" s="112"/>
      <c r="C140" s="74" t="s">
        <v>238</v>
      </c>
      <c r="D140" s="52" t="s">
        <v>221</v>
      </c>
      <c r="E140" s="67" t="s">
        <v>239</v>
      </c>
      <c r="F140" s="67" t="s">
        <v>240</v>
      </c>
      <c r="G140" s="134" t="s">
        <v>504</v>
      </c>
      <c r="H140" s="67" t="s">
        <v>506</v>
      </c>
      <c r="I140" s="67"/>
      <c r="J140" s="67"/>
      <c r="K140" s="118"/>
      <c r="L140" s="118"/>
      <c r="M140" s="118"/>
      <c r="N140" s="63"/>
      <c r="O140" s="63"/>
      <c r="P140" s="63"/>
      <c r="Q140" s="63"/>
      <c r="R140" s="63"/>
    </row>
    <row r="141" spans="1:18" s="96" customFormat="1" ht="40.5" customHeight="1">
      <c r="A141" s="88"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COUNTA(INDIRECT("I"&amp;_xlpm.直近で観点が空でないセルの行番号):K141),
_xlpm.テスト内容数（テスト内容が空の場合は1）, IF(_xlpm.テスト内容数=0,1,_xlpm.テスト内容数),
_xlpm.詳細項目数&amp;"-"&amp;_xlpm.観点数&amp;"-"&amp;_xlpm.テスト内容数（テスト内容が空の場合は1）
)</f>
        <v>53-1-1</v>
      </c>
      <c r="B141" s="112"/>
      <c r="C141" s="74"/>
      <c r="D141" s="52"/>
      <c r="E141" s="67" t="s">
        <v>241</v>
      </c>
      <c r="F141" s="67" t="s">
        <v>242</v>
      </c>
      <c r="G141" s="134" t="s">
        <v>504</v>
      </c>
      <c r="H141" s="67" t="s">
        <v>506</v>
      </c>
      <c r="I141" s="67"/>
      <c r="J141" s="67"/>
      <c r="K141" s="118"/>
      <c r="L141" s="118"/>
      <c r="M141" s="118"/>
      <c r="N141" s="63"/>
      <c r="O141" s="63"/>
      <c r="P141" s="63"/>
      <c r="Q141" s="63"/>
      <c r="R141" s="63"/>
    </row>
    <row r="142" spans="1:18" s="96" customFormat="1" ht="40.5" customHeight="1">
      <c r="A142" s="88"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COUNTA(INDIRECT("I"&amp;_xlpm.直近で観点が空でないセルの行番号):K142),
_xlpm.テスト内容数（テスト内容が空の場合は1）, IF(_xlpm.テスト内容数=0,1,_xlpm.テスト内容数),
_xlpm.詳細項目数&amp;"-"&amp;_xlpm.観点数&amp;"-"&amp;_xlpm.テスト内容数（テスト内容が空の場合は1）
)</f>
        <v>54-1-1</v>
      </c>
      <c r="B142" s="112"/>
      <c r="C142" s="74"/>
      <c r="D142" s="52"/>
      <c r="E142" s="67" t="s">
        <v>243</v>
      </c>
      <c r="F142" s="67" t="s">
        <v>244</v>
      </c>
      <c r="G142" s="134" t="s">
        <v>504</v>
      </c>
      <c r="H142" s="67" t="s">
        <v>506</v>
      </c>
      <c r="I142" s="67"/>
      <c r="J142" s="67"/>
      <c r="K142" s="118"/>
      <c r="L142" s="118"/>
      <c r="M142" s="118"/>
      <c r="N142" s="63"/>
      <c r="O142" s="63"/>
      <c r="P142" s="63"/>
      <c r="Q142" s="63"/>
      <c r="R142" s="63"/>
    </row>
    <row r="143" spans="1:18" s="96" customFormat="1" ht="40.5" customHeight="1">
      <c r="A143" s="88"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COUNTA(INDIRECT("I"&amp;_xlpm.直近で観点が空でないセルの行番号):K143),
_xlpm.テスト内容数（テスト内容が空の場合は1）, IF(_xlpm.テスト内容数=0,1,_xlpm.テスト内容数),
_xlpm.詳細項目数&amp;"-"&amp;_xlpm.観点数&amp;"-"&amp;_xlpm.テスト内容数（テスト内容が空の場合は1）
)</f>
        <v>55-1-1</v>
      </c>
      <c r="B143" s="112"/>
      <c r="C143" s="74"/>
      <c r="D143" s="52"/>
      <c r="E143" s="67" t="s">
        <v>222</v>
      </c>
      <c r="F143" s="67" t="s">
        <v>245</v>
      </c>
      <c r="G143" s="134" t="s">
        <v>504</v>
      </c>
      <c r="H143" s="67" t="s">
        <v>506</v>
      </c>
      <c r="I143" s="67"/>
      <c r="J143" s="67"/>
      <c r="K143" s="118"/>
      <c r="L143" s="118"/>
      <c r="M143" s="118"/>
      <c r="N143" s="63"/>
      <c r="O143" s="63"/>
      <c r="P143" s="63"/>
      <c r="Q143" s="63"/>
      <c r="R143" s="63"/>
    </row>
    <row r="144" spans="1:18" s="96" customFormat="1" ht="40.5" customHeight="1">
      <c r="A144" s="88"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COUNTA(INDIRECT("I"&amp;_xlpm.直近で観点が空でないセルの行番号):K144),
_xlpm.テスト内容数（テスト内容が空の場合は1）, IF(_xlpm.テスト内容数=0,1,_xlpm.テスト内容数),
_xlpm.詳細項目数&amp;"-"&amp;_xlpm.観点数&amp;"-"&amp;_xlpm.テスト内容数（テスト内容が空の場合は1）
)</f>
        <v>56-1-1</v>
      </c>
      <c r="B144" s="112"/>
      <c r="C144" s="74"/>
      <c r="D144" s="52"/>
      <c r="E144" s="67" t="s">
        <v>246</v>
      </c>
      <c r="F144" s="67" t="s">
        <v>247</v>
      </c>
      <c r="G144" s="134" t="s">
        <v>504</v>
      </c>
      <c r="H144" s="67" t="s">
        <v>506</v>
      </c>
      <c r="I144" s="67"/>
      <c r="J144" s="67"/>
      <c r="K144" s="118"/>
      <c r="L144" s="118"/>
      <c r="M144" s="118"/>
      <c r="N144" s="63"/>
      <c r="O144" s="63"/>
      <c r="P144" s="63"/>
      <c r="Q144" s="63"/>
      <c r="R144" s="63"/>
    </row>
    <row r="145" spans="1:18" s="96" customFormat="1" ht="40.5" customHeight="1">
      <c r="A145" s="88"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COUNTA(INDIRECT("I"&amp;_xlpm.直近で観点が空でないセルの行番号):K145),
_xlpm.テスト内容数（テスト内容が空の場合は1）, IF(_xlpm.テスト内容数=0,1,_xlpm.テスト内容数),
_xlpm.詳細項目数&amp;"-"&amp;_xlpm.観点数&amp;"-"&amp;_xlpm.テスト内容数（テスト内容が空の場合は1）
)</f>
        <v>57-1-1</v>
      </c>
      <c r="B145" s="112"/>
      <c r="C145" s="74"/>
      <c r="D145" s="52"/>
      <c r="E145" s="112" t="s">
        <v>248</v>
      </c>
      <c r="F145" s="67" t="s">
        <v>249</v>
      </c>
      <c r="G145" s="134" t="s">
        <v>504</v>
      </c>
      <c r="H145" s="67" t="s">
        <v>506</v>
      </c>
      <c r="I145" s="67"/>
      <c r="J145" s="67"/>
      <c r="K145" s="118"/>
      <c r="L145" s="118"/>
      <c r="M145" s="118"/>
      <c r="N145" s="63"/>
      <c r="O145" s="63"/>
      <c r="P145" s="63"/>
      <c r="Q145" s="63"/>
      <c r="R145" s="63"/>
    </row>
    <row r="146" spans="1:18" s="96" customFormat="1" ht="40.5" customHeight="1">
      <c r="A146" s="88"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COUNTA(INDIRECT("I"&amp;_xlpm.直近で観点が空でないセルの行番号):K146),
_xlpm.テスト内容数（テスト内容が空の場合は1）, IF(_xlpm.テスト内容数=0,1,_xlpm.テスト内容数),
_xlpm.詳細項目数&amp;"-"&amp;_xlpm.観点数&amp;"-"&amp;_xlpm.テスト内容数（テスト内容が空の場合は1）
)</f>
        <v>57-2-1</v>
      </c>
      <c r="B146" s="112"/>
      <c r="C146" s="74"/>
      <c r="D146" s="52"/>
      <c r="E146" s="112"/>
      <c r="F146" s="67" t="s">
        <v>250</v>
      </c>
      <c r="G146" s="134" t="s">
        <v>504</v>
      </c>
      <c r="H146" s="67" t="s">
        <v>506</v>
      </c>
      <c r="I146" s="67"/>
      <c r="J146" s="67"/>
      <c r="K146" s="118"/>
      <c r="L146" s="118"/>
      <c r="M146" s="118"/>
      <c r="N146" s="63"/>
      <c r="O146" s="63"/>
      <c r="P146" s="63"/>
      <c r="Q146" s="63"/>
      <c r="R146" s="63"/>
    </row>
    <row r="147" spans="1:18" s="96" customFormat="1" ht="40.5" customHeight="1">
      <c r="A147" s="88"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COUNTA(INDIRECT("I"&amp;_xlpm.直近で観点が空でないセルの行番号):K147),
_xlpm.テスト内容数（テスト内容が空の場合は1）, IF(_xlpm.テスト内容数=0,1,_xlpm.テスト内容数),
_xlpm.詳細項目数&amp;"-"&amp;_xlpm.観点数&amp;"-"&amp;_xlpm.テスト内容数（テスト内容が空の場合は1）
)</f>
        <v>57-3-1</v>
      </c>
      <c r="B147" s="112"/>
      <c r="C147" s="74"/>
      <c r="D147" s="52"/>
      <c r="E147" s="112"/>
      <c r="F147" s="67" t="s">
        <v>251</v>
      </c>
      <c r="G147" s="134" t="s">
        <v>504</v>
      </c>
      <c r="H147" s="67" t="s">
        <v>506</v>
      </c>
      <c r="I147" s="67"/>
      <c r="J147" s="67"/>
      <c r="K147" s="118"/>
      <c r="L147" s="118"/>
      <c r="M147" s="118"/>
      <c r="N147" s="63"/>
      <c r="O147" s="63"/>
      <c r="P147" s="63"/>
      <c r="Q147" s="63"/>
      <c r="R147" s="63"/>
    </row>
    <row r="148" spans="1:18" s="96" customFormat="1" ht="40.5" customHeight="1">
      <c r="A148" s="88"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COUNTA(INDIRECT("I"&amp;_xlpm.直近で観点が空でないセルの行番号):K148),
_xlpm.テスト内容数（テスト内容が空の場合は1）, IF(_xlpm.テスト内容数=0,1,_xlpm.テスト内容数),
_xlpm.詳細項目数&amp;"-"&amp;_xlpm.観点数&amp;"-"&amp;_xlpm.テスト内容数（テスト内容が空の場合は1）
)</f>
        <v>57-4-1</v>
      </c>
      <c r="B148" s="112"/>
      <c r="C148" s="74"/>
      <c r="D148" s="52"/>
      <c r="E148" s="112"/>
      <c r="F148" s="67" t="s">
        <v>252</v>
      </c>
      <c r="G148" s="134" t="s">
        <v>504</v>
      </c>
      <c r="H148" s="67" t="s">
        <v>506</v>
      </c>
      <c r="I148" s="67"/>
      <c r="J148" s="67"/>
      <c r="K148" s="118"/>
      <c r="L148" s="118"/>
      <c r="M148" s="118"/>
      <c r="N148" s="63"/>
      <c r="O148" s="63"/>
      <c r="P148" s="63"/>
      <c r="Q148" s="63"/>
      <c r="R148" s="63"/>
    </row>
    <row r="149" spans="1:18" s="96" customFormat="1" ht="40.5" customHeight="1">
      <c r="A149" s="88"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COUNTA(INDIRECT("I"&amp;_xlpm.直近で観点が空でないセルの行番号):K149),
_xlpm.テスト内容数（テスト内容が空の場合は1）, IF(_xlpm.テスト内容数=0,1,_xlpm.テスト内容数),
_xlpm.詳細項目数&amp;"-"&amp;_xlpm.観点数&amp;"-"&amp;_xlpm.テスト内容数（テスト内容が空の場合は1）
)</f>
        <v>57-5-1</v>
      </c>
      <c r="B149" s="112"/>
      <c r="C149" s="74"/>
      <c r="D149" s="52"/>
      <c r="E149" s="112"/>
      <c r="F149" s="67" t="s">
        <v>253</v>
      </c>
      <c r="G149" s="134" t="s">
        <v>504</v>
      </c>
      <c r="H149" s="67" t="s">
        <v>506</v>
      </c>
      <c r="I149" s="67"/>
      <c r="J149" s="67"/>
      <c r="K149" s="118"/>
      <c r="L149" s="118"/>
      <c r="M149" s="118"/>
      <c r="N149" s="63"/>
      <c r="O149" s="63"/>
      <c r="P149" s="63"/>
      <c r="Q149" s="63"/>
      <c r="R149" s="63"/>
    </row>
    <row r="150" spans="1:18" s="96" customFormat="1" ht="40.5" customHeight="1">
      <c r="A150" s="88"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COUNTA(INDIRECT("I"&amp;_xlpm.直近で観点が空でないセルの行番号):K150),
_xlpm.テスト内容数（テスト内容が空の場合は1）, IF(_xlpm.テスト内容数=0,1,_xlpm.テスト内容数),
_xlpm.詳細項目数&amp;"-"&amp;_xlpm.観点数&amp;"-"&amp;_xlpm.テスト内容数（テスト内容が空の場合は1）
)</f>
        <v>57-6-1</v>
      </c>
      <c r="B150" s="112"/>
      <c r="C150" s="74"/>
      <c r="D150" s="72"/>
      <c r="E150" s="129"/>
      <c r="F150" s="67" t="s">
        <v>254</v>
      </c>
      <c r="G150" s="134" t="s">
        <v>504</v>
      </c>
      <c r="H150" s="67" t="s">
        <v>506</v>
      </c>
      <c r="I150" s="67"/>
      <c r="J150" s="67"/>
      <c r="K150" s="118"/>
      <c r="L150" s="118"/>
      <c r="M150" s="118"/>
      <c r="N150" s="63"/>
      <c r="O150" s="63"/>
      <c r="P150" s="63"/>
      <c r="Q150" s="63"/>
      <c r="R150" s="63"/>
    </row>
    <row r="151" spans="1:18" s="96" customFormat="1" ht="40.5" customHeight="1">
      <c r="A151" s="88"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COUNTA(INDIRECT("I"&amp;_xlpm.直近で観点が空でないセルの行番号):K151),
_xlpm.テスト内容数（テスト内容が空の場合は1）, IF(_xlpm.テスト内容数=0,1,_xlpm.テスト内容数),
_xlpm.詳細項目数&amp;"-"&amp;_xlpm.観点数&amp;"-"&amp;_xlpm.テスト内容数（テスト内容が空の場合は1）
)</f>
        <v>58-1-1</v>
      </c>
      <c r="B151" s="112"/>
      <c r="C151" s="74"/>
      <c r="D151" s="52" t="s">
        <v>255</v>
      </c>
      <c r="E151" s="112" t="s">
        <v>61</v>
      </c>
      <c r="F151" s="67" t="s">
        <v>256</v>
      </c>
      <c r="G151" s="134" t="s">
        <v>504</v>
      </c>
      <c r="H151" s="67" t="s">
        <v>506</v>
      </c>
      <c r="I151" s="67"/>
      <c r="J151" s="67"/>
      <c r="K151" s="118"/>
      <c r="L151" s="118"/>
      <c r="M151" s="118"/>
      <c r="N151" s="63"/>
      <c r="O151" s="63"/>
      <c r="P151" s="63"/>
      <c r="Q151" s="63"/>
      <c r="R151" s="63"/>
    </row>
    <row r="152" spans="1:18" s="96" customFormat="1" ht="40.5" customHeight="1">
      <c r="A152" s="88"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COUNTA(INDIRECT("I"&amp;_xlpm.直近で観点が空でないセルの行番号):K152),
_xlpm.テスト内容数（テスト内容が空の場合は1）, IF(_xlpm.テスト内容数=0,1,_xlpm.テスト内容数),
_xlpm.詳細項目数&amp;"-"&amp;_xlpm.観点数&amp;"-"&amp;_xlpm.テスト内容数（テスト内容が空の場合は1）
)</f>
        <v>58-2-1</v>
      </c>
      <c r="B152" s="112"/>
      <c r="C152" s="74"/>
      <c r="D152" s="52"/>
      <c r="E152" s="72"/>
      <c r="F152" s="67" t="s">
        <v>257</v>
      </c>
      <c r="G152" s="134" t="s">
        <v>504</v>
      </c>
      <c r="H152" s="67" t="s">
        <v>506</v>
      </c>
      <c r="I152" s="67"/>
      <c r="J152" s="67"/>
      <c r="K152" s="118"/>
      <c r="L152" s="118"/>
      <c r="M152" s="118"/>
      <c r="N152" s="63"/>
      <c r="O152" s="63"/>
      <c r="P152" s="63"/>
      <c r="Q152" s="63"/>
      <c r="R152" s="63"/>
    </row>
    <row r="153" spans="1:18" s="96" customFormat="1" ht="40.5" customHeight="1">
      <c r="A153" s="88"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COUNTA(INDIRECT("I"&amp;_xlpm.直近で観点が空でないセルの行番号):K153),
_xlpm.テスト内容数（テスト内容が空の場合は1）, IF(_xlpm.テスト内容数=0,1,_xlpm.テスト内容数),
_xlpm.詳細項目数&amp;"-"&amp;_xlpm.観点数&amp;"-"&amp;_xlpm.テスト内容数（テスト内容が空の場合は1）
)</f>
        <v>59-1-1</v>
      </c>
      <c r="B153" s="112"/>
      <c r="C153" s="74"/>
      <c r="D153" s="52"/>
      <c r="E153" s="52" t="s">
        <v>134</v>
      </c>
      <c r="F153" s="67" t="s">
        <v>258</v>
      </c>
      <c r="G153" s="134" t="s">
        <v>504</v>
      </c>
      <c r="H153" s="67" t="s">
        <v>506</v>
      </c>
      <c r="I153" s="67"/>
      <c r="J153" s="67"/>
      <c r="K153" s="118"/>
      <c r="L153" s="118"/>
      <c r="M153" s="118"/>
      <c r="N153" s="63"/>
      <c r="O153" s="63"/>
      <c r="P153" s="63"/>
      <c r="Q153" s="63"/>
      <c r="R153" s="63"/>
    </row>
    <row r="154" spans="1:18" s="96" customFormat="1" ht="40.5" customHeight="1">
      <c r="A154" s="88"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COUNTA(INDIRECT("I"&amp;_xlpm.直近で観点が空でないセルの行番号):K154),
_xlpm.テスト内容数（テスト内容が空の場合は1）, IF(_xlpm.テスト内容数=0,1,_xlpm.テスト内容数),
_xlpm.詳細項目数&amp;"-"&amp;_xlpm.観点数&amp;"-"&amp;_xlpm.テスト内容数（テスト内容が空の場合は1）
)</f>
        <v>59-2-1</v>
      </c>
      <c r="B154" s="112"/>
      <c r="C154" s="74"/>
      <c r="D154" s="52"/>
      <c r="E154" s="112"/>
      <c r="F154" s="67" t="s">
        <v>259</v>
      </c>
      <c r="G154" s="134" t="s">
        <v>504</v>
      </c>
      <c r="H154" s="67" t="s">
        <v>506</v>
      </c>
      <c r="I154" s="67"/>
      <c r="J154" s="67"/>
      <c r="K154" s="118"/>
      <c r="L154" s="118"/>
      <c r="M154" s="118"/>
      <c r="N154" s="63"/>
      <c r="O154" s="63"/>
      <c r="P154" s="63"/>
      <c r="Q154" s="63"/>
      <c r="R154" s="63"/>
    </row>
    <row r="155" spans="1:18" s="96" customFormat="1" ht="40.5" customHeight="1">
      <c r="A155" s="88"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COUNTA(INDIRECT("I"&amp;_xlpm.直近で観点が空でないセルの行番号):K155),
_xlpm.テスト内容数（テスト内容が空の場合は1）, IF(_xlpm.テスト内容数=0,1,_xlpm.テスト内容数),
_xlpm.詳細項目数&amp;"-"&amp;_xlpm.観点数&amp;"-"&amp;_xlpm.テスト内容数（テスト内容が空の場合は1）
)</f>
        <v>59-3-1</v>
      </c>
      <c r="B155" s="112"/>
      <c r="C155" s="74"/>
      <c r="D155" s="52"/>
      <c r="E155" s="112"/>
      <c r="F155" s="67" t="s">
        <v>260</v>
      </c>
      <c r="G155" s="134" t="s">
        <v>504</v>
      </c>
      <c r="H155" s="67" t="s">
        <v>506</v>
      </c>
      <c r="I155" s="67"/>
      <c r="J155" s="67"/>
      <c r="K155" s="118"/>
      <c r="L155" s="118"/>
      <c r="M155" s="118"/>
      <c r="N155" s="63"/>
      <c r="O155" s="63"/>
      <c r="P155" s="63"/>
      <c r="Q155" s="63"/>
      <c r="R155" s="63"/>
    </row>
    <row r="156" spans="1:18" s="96" customFormat="1" ht="40.5" customHeight="1">
      <c r="A156" s="88"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COUNTA(INDIRECT("I"&amp;_xlpm.直近で観点が空でないセルの行番号):K156),
_xlpm.テスト内容数（テスト内容が空の場合は1）, IF(_xlpm.テスト内容数=0,1,_xlpm.テスト内容数),
_xlpm.詳細項目数&amp;"-"&amp;_xlpm.観点数&amp;"-"&amp;_xlpm.テスト内容数（テスト内容が空の場合は1）
)</f>
        <v>59-4-1</v>
      </c>
      <c r="B156" s="112"/>
      <c r="C156" s="74"/>
      <c r="D156" s="52"/>
      <c r="E156" s="112"/>
      <c r="F156" s="67" t="s">
        <v>261</v>
      </c>
      <c r="G156" s="134" t="s">
        <v>504</v>
      </c>
      <c r="H156" s="67" t="s">
        <v>506</v>
      </c>
      <c r="I156" s="67"/>
      <c r="J156" s="67"/>
      <c r="K156" s="118"/>
      <c r="L156" s="118"/>
      <c r="M156" s="118"/>
      <c r="N156" s="63"/>
      <c r="O156" s="63"/>
      <c r="P156" s="63"/>
      <c r="Q156" s="63"/>
      <c r="R156" s="63"/>
    </row>
    <row r="157" spans="1:18" s="96" customFormat="1" ht="40.5" customHeight="1">
      <c r="A157" s="88"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COUNTA(INDIRECT("I"&amp;_xlpm.直近で観点が空でないセルの行番号):K157),
_xlpm.テスト内容数（テスト内容が空の場合は1）, IF(_xlpm.テスト内容数=0,1,_xlpm.テスト内容数),
_xlpm.詳細項目数&amp;"-"&amp;_xlpm.観点数&amp;"-"&amp;_xlpm.テスト内容数（テスト内容が空の場合は1）
)</f>
        <v>59-5-1</v>
      </c>
      <c r="B157" s="112"/>
      <c r="C157" s="74"/>
      <c r="D157" s="52"/>
      <c r="E157" s="112"/>
      <c r="F157" s="67" t="s">
        <v>262</v>
      </c>
      <c r="G157" s="134" t="s">
        <v>504</v>
      </c>
      <c r="H157" s="67" t="s">
        <v>506</v>
      </c>
      <c r="I157" s="67"/>
      <c r="J157" s="67"/>
      <c r="K157" s="118"/>
      <c r="L157" s="118"/>
      <c r="M157" s="118"/>
      <c r="N157" s="63"/>
      <c r="O157" s="63"/>
      <c r="P157" s="63"/>
      <c r="Q157" s="63"/>
      <c r="R157" s="63"/>
    </row>
    <row r="158" spans="1:18" s="96" customFormat="1" ht="40.5" customHeight="1">
      <c r="A158" s="88"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COUNTA(INDIRECT("I"&amp;_xlpm.直近で観点が空でないセルの行番号):K158),
_xlpm.テスト内容数（テスト内容が空の場合は1）, IF(_xlpm.テスト内容数=0,1,_xlpm.テスト内容数),
_xlpm.詳細項目数&amp;"-"&amp;_xlpm.観点数&amp;"-"&amp;_xlpm.テスト内容数（テスト内容が空の場合は1）
)</f>
        <v>59-6-1</v>
      </c>
      <c r="B158" s="112"/>
      <c r="C158" s="74"/>
      <c r="D158" s="52"/>
      <c r="E158" s="112"/>
      <c r="F158" s="67" t="s">
        <v>263</v>
      </c>
      <c r="G158" s="134" t="s">
        <v>504</v>
      </c>
      <c r="H158" s="67" t="s">
        <v>506</v>
      </c>
      <c r="I158" s="67"/>
      <c r="J158" s="67"/>
      <c r="K158" s="118"/>
      <c r="L158" s="118"/>
      <c r="M158" s="118"/>
      <c r="N158" s="63"/>
      <c r="O158" s="63"/>
      <c r="P158" s="63"/>
      <c r="Q158" s="63"/>
      <c r="R158" s="63"/>
    </row>
    <row r="159" spans="1:18" s="96" customFormat="1" ht="40.5" customHeight="1">
      <c r="A159" s="88"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COUNTA(INDIRECT("I"&amp;_xlpm.直近で観点が空でないセルの行番号):K159),
_xlpm.テスト内容数（テスト内容が空の場合は1）, IF(_xlpm.テスト内容数=0,1,_xlpm.テスト内容数),
_xlpm.詳細項目数&amp;"-"&amp;_xlpm.観点数&amp;"-"&amp;_xlpm.テスト内容数（テスト内容が空の場合は1）
)</f>
        <v>59-7-1</v>
      </c>
      <c r="B159" s="112"/>
      <c r="C159" s="74"/>
      <c r="D159" s="52"/>
      <c r="E159" s="112"/>
      <c r="F159" s="67" t="s">
        <v>264</v>
      </c>
      <c r="G159" s="134" t="s">
        <v>504</v>
      </c>
      <c r="H159" s="67" t="s">
        <v>506</v>
      </c>
      <c r="I159" s="67"/>
      <c r="J159" s="67"/>
      <c r="K159" s="118"/>
      <c r="L159" s="118"/>
      <c r="M159" s="118"/>
      <c r="N159" s="63"/>
      <c r="O159" s="63"/>
      <c r="P159" s="63"/>
      <c r="Q159" s="63"/>
      <c r="R159" s="63"/>
    </row>
    <row r="160" spans="1:18" s="96" customFormat="1" ht="40.5" customHeight="1">
      <c r="A160" s="88"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COUNTA(INDIRECT("I"&amp;_xlpm.直近で観点が空でないセルの行番号):K160),
_xlpm.テスト内容数（テスト内容が空の場合は1）, IF(_xlpm.テスト内容数=0,1,_xlpm.テスト内容数),
_xlpm.詳細項目数&amp;"-"&amp;_xlpm.観点数&amp;"-"&amp;_xlpm.テスト内容数（テスト内容が空の場合は1）
)</f>
        <v>59-8-1</v>
      </c>
      <c r="B160" s="112"/>
      <c r="C160" s="74"/>
      <c r="D160" s="52"/>
      <c r="E160" s="112"/>
      <c r="F160" s="67" t="s">
        <v>265</v>
      </c>
      <c r="G160" s="134" t="s">
        <v>504</v>
      </c>
      <c r="H160" s="67" t="s">
        <v>506</v>
      </c>
      <c r="I160" s="67"/>
      <c r="J160" s="67"/>
      <c r="K160" s="118"/>
      <c r="L160" s="118"/>
      <c r="M160" s="118"/>
      <c r="N160" s="63"/>
      <c r="O160" s="63"/>
      <c r="P160" s="63"/>
      <c r="Q160" s="63"/>
      <c r="R160" s="63"/>
    </row>
    <row r="161" spans="1:18" s="96" customFormat="1" ht="40.5" customHeight="1">
      <c r="A161" s="88"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COUNTA(INDIRECT("I"&amp;_xlpm.直近で観点が空でないセルの行番号):K161),
_xlpm.テスト内容数（テスト内容が空の場合は1）, IF(_xlpm.テスト内容数=0,1,_xlpm.テスト内容数),
_xlpm.詳細項目数&amp;"-"&amp;_xlpm.観点数&amp;"-"&amp;_xlpm.テスト内容数（テスト内容が空の場合は1）
)</f>
        <v>59-9-1</v>
      </c>
      <c r="B161" s="112"/>
      <c r="C161" s="74"/>
      <c r="D161" s="52"/>
      <c r="E161" s="112"/>
      <c r="F161" s="67" t="s">
        <v>266</v>
      </c>
      <c r="G161" s="134" t="s">
        <v>504</v>
      </c>
      <c r="H161" s="67" t="s">
        <v>506</v>
      </c>
      <c r="I161" s="67"/>
      <c r="J161" s="67"/>
      <c r="K161" s="118"/>
      <c r="L161" s="118"/>
      <c r="M161" s="118"/>
      <c r="N161" s="63"/>
      <c r="O161" s="63"/>
      <c r="P161" s="63"/>
      <c r="Q161" s="63"/>
      <c r="R161" s="63"/>
    </row>
    <row r="162" spans="1:18" s="96" customFormat="1" ht="40.5" customHeight="1">
      <c r="A162" s="88"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COUNTA(INDIRECT("I"&amp;_xlpm.直近で観点が空でないセルの行番号):K162),
_xlpm.テスト内容数（テスト内容が空の場合は1）, IF(_xlpm.テスト内容数=0,1,_xlpm.テスト内容数),
_xlpm.詳細項目数&amp;"-"&amp;_xlpm.観点数&amp;"-"&amp;_xlpm.テスト内容数（テスト内容が空の場合は1）
)</f>
        <v>59-10-1</v>
      </c>
      <c r="B162" s="112"/>
      <c r="C162" s="74"/>
      <c r="D162" s="52"/>
      <c r="E162" s="112"/>
      <c r="F162" s="67" t="s">
        <v>267</v>
      </c>
      <c r="G162" s="134" t="s">
        <v>504</v>
      </c>
      <c r="H162" s="67" t="s">
        <v>506</v>
      </c>
      <c r="I162" s="67"/>
      <c r="J162" s="67"/>
      <c r="K162" s="118"/>
      <c r="L162" s="118"/>
      <c r="M162" s="118"/>
      <c r="N162" s="63"/>
      <c r="O162" s="63"/>
      <c r="P162" s="63"/>
      <c r="Q162" s="63"/>
      <c r="R162" s="63"/>
    </row>
    <row r="163" spans="1:18" s="96" customFormat="1" ht="40.5" customHeight="1">
      <c r="A163" s="88"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COUNTA(INDIRECT("I"&amp;_xlpm.直近で観点が空でないセルの行番号):K163),
_xlpm.テスト内容数（テスト内容が空の場合は1）, IF(_xlpm.テスト内容数=0,1,_xlpm.テスト内容数),
_xlpm.詳細項目数&amp;"-"&amp;_xlpm.観点数&amp;"-"&amp;_xlpm.テスト内容数（テスト内容が空の場合は1）
)</f>
        <v>59-11-1</v>
      </c>
      <c r="B163" s="112"/>
      <c r="C163" s="74"/>
      <c r="D163" s="52"/>
      <c r="E163" s="72"/>
      <c r="F163" s="67" t="s">
        <v>268</v>
      </c>
      <c r="G163" s="134" t="s">
        <v>504</v>
      </c>
      <c r="H163" s="67" t="s">
        <v>506</v>
      </c>
      <c r="I163" s="67"/>
      <c r="J163" s="67"/>
      <c r="K163" s="118"/>
      <c r="L163" s="118"/>
      <c r="M163" s="118"/>
      <c r="N163" s="63"/>
      <c r="O163" s="63"/>
      <c r="P163" s="63"/>
      <c r="Q163" s="63"/>
      <c r="R163" s="63"/>
    </row>
    <row r="164" spans="1:18" s="96" customFormat="1" ht="40.5" customHeight="1">
      <c r="A164" s="88"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COUNTA(INDIRECT("I"&amp;_xlpm.直近で観点が空でないセルの行番号):K164),
_xlpm.テスト内容数（テスト内容が空の場合は1）, IF(_xlpm.テスト内容数=0,1,_xlpm.テスト内容数),
_xlpm.詳細項目数&amp;"-"&amp;_xlpm.観点数&amp;"-"&amp;_xlpm.テスト内容数（テスト内容が空の場合は1）
)</f>
        <v>60-1-1</v>
      </c>
      <c r="B164" s="112"/>
      <c r="C164" s="74"/>
      <c r="D164" s="52"/>
      <c r="E164" s="52" t="s">
        <v>68</v>
      </c>
      <c r="F164" s="67" t="s">
        <v>269</v>
      </c>
      <c r="G164" s="134" t="s">
        <v>504</v>
      </c>
      <c r="H164" s="67" t="s">
        <v>506</v>
      </c>
      <c r="I164" s="67"/>
      <c r="J164" s="67"/>
      <c r="K164" s="118"/>
      <c r="L164" s="118"/>
      <c r="M164" s="118"/>
      <c r="N164" s="63"/>
      <c r="O164" s="63"/>
      <c r="P164" s="63"/>
      <c r="Q164" s="63"/>
      <c r="R164" s="63"/>
    </row>
    <row r="165" spans="1:18" s="96" customFormat="1" ht="40.5" customHeight="1">
      <c r="A165" s="88"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COUNTA(INDIRECT("I"&amp;_xlpm.直近で観点が空でないセルの行番号):K165),
_xlpm.テスト内容数（テスト内容が空の場合は1）, IF(_xlpm.テスト内容数=0,1,_xlpm.テスト内容数),
_xlpm.詳細項目数&amp;"-"&amp;_xlpm.観点数&amp;"-"&amp;_xlpm.テスト内容数（テスト内容が空の場合は1）
)</f>
        <v>60-2-1</v>
      </c>
      <c r="B165" s="112"/>
      <c r="C165" s="74"/>
      <c r="D165" s="52"/>
      <c r="E165" s="52"/>
      <c r="F165" s="67" t="s">
        <v>270</v>
      </c>
      <c r="G165" s="134" t="s">
        <v>504</v>
      </c>
      <c r="H165" s="67" t="s">
        <v>506</v>
      </c>
      <c r="I165" s="67"/>
      <c r="J165" s="67"/>
      <c r="K165" s="118"/>
      <c r="L165" s="118"/>
      <c r="M165" s="118"/>
      <c r="N165" s="63"/>
      <c r="O165" s="63"/>
      <c r="P165" s="63"/>
      <c r="Q165" s="63"/>
      <c r="R165" s="63"/>
    </row>
    <row r="166" spans="1:18" s="96" customFormat="1" ht="40.5" customHeight="1">
      <c r="A166" s="88"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COUNTA(INDIRECT("I"&amp;_xlpm.直近で観点が空でないセルの行番号):K166),
_xlpm.テスト内容数（テスト内容が空の場合は1）, IF(_xlpm.テスト内容数=0,1,_xlpm.テスト内容数),
_xlpm.詳細項目数&amp;"-"&amp;_xlpm.観点数&amp;"-"&amp;_xlpm.テスト内容数（テスト内容が空の場合は1）
)</f>
        <v>60-3-1</v>
      </c>
      <c r="B166" s="112"/>
      <c r="C166" s="74"/>
      <c r="D166" s="52"/>
      <c r="E166" s="52"/>
      <c r="F166" s="67" t="s">
        <v>271</v>
      </c>
      <c r="G166" s="134" t="s">
        <v>504</v>
      </c>
      <c r="H166" s="67" t="s">
        <v>506</v>
      </c>
      <c r="I166" s="67"/>
      <c r="J166" s="67"/>
      <c r="K166" s="118"/>
      <c r="L166" s="118"/>
      <c r="M166" s="118"/>
      <c r="N166" s="63"/>
      <c r="O166" s="63"/>
      <c r="P166" s="63"/>
      <c r="Q166" s="63"/>
      <c r="R166" s="63"/>
    </row>
    <row r="167" spans="1:18" s="96" customFormat="1" ht="40.5" customHeight="1">
      <c r="A167" s="88"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COUNTA(INDIRECT("I"&amp;_xlpm.直近で観点が空でないセルの行番号):K167),
_xlpm.テスト内容数（テスト内容が空の場合は1）, IF(_xlpm.テスト内容数=0,1,_xlpm.テスト内容数),
_xlpm.詳細項目数&amp;"-"&amp;_xlpm.観点数&amp;"-"&amp;_xlpm.テスト内容数（テスト内容が空の場合は1）
)</f>
        <v>60-4-1</v>
      </c>
      <c r="B167" s="112"/>
      <c r="C167" s="74"/>
      <c r="D167" s="52"/>
      <c r="E167" s="52"/>
      <c r="F167" s="67" t="s">
        <v>272</v>
      </c>
      <c r="G167" s="134" t="s">
        <v>504</v>
      </c>
      <c r="H167" s="67" t="s">
        <v>506</v>
      </c>
      <c r="I167" s="67"/>
      <c r="J167" s="67"/>
      <c r="K167" s="118"/>
      <c r="L167" s="118"/>
      <c r="M167" s="118"/>
      <c r="N167" s="63"/>
      <c r="O167" s="63"/>
      <c r="P167" s="63"/>
      <c r="Q167" s="63"/>
      <c r="R167" s="63"/>
    </row>
    <row r="168" spans="1:18" s="96" customFormat="1" ht="40.5" customHeight="1">
      <c r="A168" s="88"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COUNTA(INDIRECT("I"&amp;_xlpm.直近で観点が空でないセルの行番号):K168),
_xlpm.テスト内容数（テスト内容が空の場合は1）, IF(_xlpm.テスト内容数=0,1,_xlpm.テスト内容数),
_xlpm.詳細項目数&amp;"-"&amp;_xlpm.観点数&amp;"-"&amp;_xlpm.テスト内容数（テスト内容が空の場合は1）
)</f>
        <v>60-5-1</v>
      </c>
      <c r="B168" s="112"/>
      <c r="C168" s="74"/>
      <c r="D168" s="52"/>
      <c r="E168" s="52"/>
      <c r="F168" s="67" t="s">
        <v>273</v>
      </c>
      <c r="G168" s="134" t="s">
        <v>504</v>
      </c>
      <c r="H168" s="67" t="s">
        <v>506</v>
      </c>
      <c r="I168" s="67"/>
      <c r="J168" s="67"/>
      <c r="K168" s="118"/>
      <c r="L168" s="118"/>
      <c r="M168" s="118"/>
      <c r="N168" s="63"/>
      <c r="O168" s="63"/>
      <c r="P168" s="63"/>
      <c r="Q168" s="63"/>
      <c r="R168" s="63"/>
    </row>
    <row r="169" spans="1:18" s="96" customFormat="1" ht="40.5" customHeight="1">
      <c r="A169" s="88"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COUNTA(INDIRECT("I"&amp;_xlpm.直近で観点が空でないセルの行番号):K169),
_xlpm.テスト内容数（テスト内容が空の場合は1）, IF(_xlpm.テスト内容数=0,1,_xlpm.テスト内容数),
_xlpm.詳細項目数&amp;"-"&amp;_xlpm.観点数&amp;"-"&amp;_xlpm.テスト内容数（テスト内容が空の場合は1）
)</f>
        <v>60-6-1</v>
      </c>
      <c r="B169" s="112"/>
      <c r="C169" s="74"/>
      <c r="D169" s="52"/>
      <c r="E169" s="52"/>
      <c r="F169" s="67" t="s">
        <v>274</v>
      </c>
      <c r="G169" s="134" t="s">
        <v>504</v>
      </c>
      <c r="H169" s="67" t="s">
        <v>506</v>
      </c>
      <c r="I169" s="67"/>
      <c r="J169" s="67"/>
      <c r="K169" s="118"/>
      <c r="L169" s="118"/>
      <c r="M169" s="118"/>
      <c r="N169" s="63"/>
      <c r="O169" s="63"/>
      <c r="P169" s="63"/>
      <c r="Q169" s="63"/>
      <c r="R169" s="63"/>
    </row>
    <row r="170" spans="1:18" s="96" customFormat="1" ht="40.5" customHeight="1">
      <c r="A170" s="88"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COUNTA(INDIRECT("I"&amp;_xlpm.直近で観点が空でないセルの行番号):K170),
_xlpm.テスト内容数（テスト内容が空の場合は1）, IF(_xlpm.テスト内容数=0,1,_xlpm.テスト内容数),
_xlpm.詳細項目数&amp;"-"&amp;_xlpm.観点数&amp;"-"&amp;_xlpm.テスト内容数（テスト内容が空の場合は1）
)</f>
        <v>60-7-1</v>
      </c>
      <c r="B170" s="52"/>
      <c r="C170" s="74"/>
      <c r="D170" s="52"/>
      <c r="E170" s="72"/>
      <c r="F170" s="67" t="s">
        <v>275</v>
      </c>
      <c r="G170" s="134" t="s">
        <v>504</v>
      </c>
      <c r="H170" s="67" t="s">
        <v>506</v>
      </c>
      <c r="I170" s="67"/>
      <c r="J170" s="67"/>
      <c r="K170" s="118"/>
      <c r="L170" s="118"/>
      <c r="M170" s="118"/>
      <c r="N170" s="63"/>
      <c r="O170" s="63"/>
      <c r="P170" s="63"/>
      <c r="Q170" s="63"/>
      <c r="R170" s="63"/>
    </row>
    <row r="171" spans="1:18" s="96" customFormat="1" ht="40.5" customHeight="1">
      <c r="A171" s="88"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COUNTA(INDIRECT("I"&amp;_xlpm.直近で観点が空でないセルの行番号):K171),
_xlpm.テスト内容数（テスト内容が空の場合は1）, IF(_xlpm.テスト内容数=0,1,_xlpm.テスト内容数),
_xlpm.詳細項目数&amp;"-"&amp;_xlpm.観点数&amp;"-"&amp;_xlpm.テスト内容数（テスト内容が空の場合は1）
)</f>
        <v>61-1-1</v>
      </c>
      <c r="B171" s="52"/>
      <c r="C171" s="74"/>
      <c r="D171" s="52"/>
      <c r="E171" s="53" t="s">
        <v>212</v>
      </c>
      <c r="F171" s="67" t="s">
        <v>276</v>
      </c>
      <c r="G171" s="134" t="s">
        <v>504</v>
      </c>
      <c r="H171" s="67" t="s">
        <v>506</v>
      </c>
      <c r="I171" s="67"/>
      <c r="J171" s="67"/>
      <c r="K171" s="118"/>
      <c r="L171" s="118"/>
      <c r="M171" s="118"/>
      <c r="N171" s="63"/>
      <c r="O171" s="63"/>
      <c r="P171" s="63"/>
      <c r="Q171" s="63"/>
      <c r="R171" s="63"/>
    </row>
    <row r="172" spans="1:18" s="96" customFormat="1" ht="40.5" customHeight="1">
      <c r="A172" s="88"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COUNTA(INDIRECT("I"&amp;_xlpm.直近で観点が空でないセルの行番号):K172),
_xlpm.テスト内容数（テスト内容が空の場合は1）, IF(_xlpm.テスト内容数=0,1,_xlpm.テスト内容数),
_xlpm.詳細項目数&amp;"-"&amp;_xlpm.観点数&amp;"-"&amp;_xlpm.テスト内容数（テスト内容が空の場合は1）
)</f>
        <v>61-2-1</v>
      </c>
      <c r="B172" s="112"/>
      <c r="C172" s="74"/>
      <c r="D172" s="52"/>
      <c r="E172" s="52"/>
      <c r="F172" s="67" t="s">
        <v>277</v>
      </c>
      <c r="G172" s="134" t="s">
        <v>504</v>
      </c>
      <c r="H172" s="67" t="s">
        <v>506</v>
      </c>
      <c r="I172" s="67"/>
      <c r="J172" s="67"/>
      <c r="K172" s="118"/>
      <c r="L172" s="118"/>
      <c r="M172" s="118"/>
      <c r="N172" s="63"/>
      <c r="O172" s="63"/>
      <c r="P172" s="63"/>
      <c r="Q172" s="63"/>
      <c r="R172" s="63"/>
    </row>
    <row r="173" spans="1:18" s="96" customFormat="1" ht="40.5" customHeight="1">
      <c r="A173" s="88"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COUNTA(INDIRECT("I"&amp;_xlpm.直近で観点が空でないセルの行番号):K173),
_xlpm.テスト内容数（テスト内容が空の場合は1）, IF(_xlpm.テスト内容数=0,1,_xlpm.テスト内容数),
_xlpm.詳細項目数&amp;"-"&amp;_xlpm.観点数&amp;"-"&amp;_xlpm.テスト内容数（テスト内容が空の場合は1）
)</f>
        <v>61-3-1</v>
      </c>
      <c r="B173" s="112"/>
      <c r="C173" s="74"/>
      <c r="D173" s="52"/>
      <c r="E173" s="52"/>
      <c r="F173" s="67" t="s">
        <v>278</v>
      </c>
      <c r="G173" s="134" t="s">
        <v>504</v>
      </c>
      <c r="H173" s="67" t="s">
        <v>506</v>
      </c>
      <c r="I173" s="67"/>
      <c r="J173" s="67"/>
      <c r="K173" s="118"/>
      <c r="L173" s="118"/>
      <c r="M173" s="118"/>
      <c r="N173" s="63"/>
      <c r="O173" s="63"/>
      <c r="P173" s="63"/>
      <c r="Q173" s="63"/>
      <c r="R173" s="63"/>
    </row>
    <row r="174" spans="1:18" s="96" customFormat="1" ht="40.5" customHeight="1">
      <c r="A174" s="88"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COUNTA(INDIRECT("I"&amp;_xlpm.直近で観点が空でないセルの行番号):K174),
_xlpm.テスト内容数（テスト内容が空の場合は1）, IF(_xlpm.テスト内容数=0,1,_xlpm.テスト内容数),
_xlpm.詳細項目数&amp;"-"&amp;_xlpm.観点数&amp;"-"&amp;_xlpm.テスト内容数（テスト内容が空の場合は1）
)</f>
        <v>61-4-1</v>
      </c>
      <c r="B174" s="112"/>
      <c r="C174" s="74"/>
      <c r="D174" s="52"/>
      <c r="E174" s="52"/>
      <c r="F174" s="67" t="s">
        <v>279</v>
      </c>
      <c r="G174" s="134" t="s">
        <v>504</v>
      </c>
      <c r="H174" s="67" t="s">
        <v>506</v>
      </c>
      <c r="I174" s="67"/>
      <c r="J174" s="67"/>
      <c r="K174" s="118"/>
      <c r="L174" s="118"/>
      <c r="M174" s="118"/>
      <c r="N174" s="63"/>
      <c r="O174" s="63"/>
      <c r="P174" s="63"/>
      <c r="Q174" s="63"/>
      <c r="R174" s="63"/>
    </row>
    <row r="175" spans="1:18" s="96" customFormat="1" ht="40.5" customHeight="1">
      <c r="A175" s="88"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COUNTA(INDIRECT("I"&amp;_xlpm.直近で観点が空でないセルの行番号):K175),
_xlpm.テスト内容数（テスト内容が空の場合は1）, IF(_xlpm.テスト内容数=0,1,_xlpm.テスト内容数),
_xlpm.詳細項目数&amp;"-"&amp;_xlpm.観点数&amp;"-"&amp;_xlpm.テスト内容数（テスト内容が空の場合は1）
)</f>
        <v>61-5-1</v>
      </c>
      <c r="B175" s="112"/>
      <c r="C175" s="74"/>
      <c r="D175" s="52"/>
      <c r="E175" s="52"/>
      <c r="F175" s="67" t="s">
        <v>280</v>
      </c>
      <c r="G175" s="134" t="s">
        <v>504</v>
      </c>
      <c r="H175" s="67" t="s">
        <v>506</v>
      </c>
      <c r="I175" s="67"/>
      <c r="J175" s="67"/>
      <c r="K175" s="118"/>
      <c r="L175" s="118"/>
      <c r="M175" s="118"/>
      <c r="N175" s="63"/>
      <c r="O175" s="63"/>
      <c r="P175" s="63"/>
      <c r="Q175" s="63"/>
      <c r="R175" s="63"/>
    </row>
    <row r="176" spans="1:18" s="96" customFormat="1" ht="40.5" customHeight="1">
      <c r="A176" s="88"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COUNTA(INDIRECT("I"&amp;_xlpm.直近で観点が空でないセルの行番号):K176),
_xlpm.テスト内容数（テスト内容が空の場合は1）, IF(_xlpm.テスト内容数=0,1,_xlpm.テスト内容数),
_xlpm.詳細項目数&amp;"-"&amp;_xlpm.観点数&amp;"-"&amp;_xlpm.テスト内容数（テスト内容が空の場合は1）
)</f>
        <v>61-6-1</v>
      </c>
      <c r="B176" s="112"/>
      <c r="C176" s="74"/>
      <c r="D176" s="52"/>
      <c r="E176" s="52"/>
      <c r="F176" s="67" t="s">
        <v>281</v>
      </c>
      <c r="G176" s="134" t="s">
        <v>504</v>
      </c>
      <c r="H176" s="67" t="s">
        <v>506</v>
      </c>
      <c r="I176" s="67"/>
      <c r="J176" s="67"/>
      <c r="K176" s="118"/>
      <c r="L176" s="118"/>
      <c r="M176" s="118"/>
      <c r="N176" s="63"/>
      <c r="O176" s="63"/>
      <c r="P176" s="63"/>
      <c r="Q176" s="63"/>
      <c r="R176" s="63"/>
    </row>
    <row r="177" spans="1:18" s="96" customFormat="1" ht="40.5" customHeight="1">
      <c r="A177" s="88"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COUNTA(INDIRECT("I"&amp;_xlpm.直近で観点が空でないセルの行番号):K177),
_xlpm.テスト内容数（テスト内容が空の場合は1）, IF(_xlpm.テスト内容数=0,1,_xlpm.テスト内容数),
_xlpm.詳細項目数&amp;"-"&amp;_xlpm.観点数&amp;"-"&amp;_xlpm.テスト内容数（テスト内容が空の場合は1）
)</f>
        <v>61-7-1</v>
      </c>
      <c r="B177" s="112"/>
      <c r="C177" s="74"/>
      <c r="D177" s="52"/>
      <c r="E177" s="52"/>
      <c r="F177" s="67" t="s">
        <v>282</v>
      </c>
      <c r="G177" s="134" t="s">
        <v>504</v>
      </c>
      <c r="H177" s="67" t="s">
        <v>506</v>
      </c>
      <c r="I177" s="67"/>
      <c r="J177" s="67"/>
      <c r="K177" s="118"/>
      <c r="L177" s="118"/>
      <c r="M177" s="118"/>
      <c r="N177" s="63"/>
      <c r="O177" s="63"/>
      <c r="P177" s="63"/>
      <c r="Q177" s="63"/>
      <c r="R177" s="63"/>
    </row>
    <row r="178" spans="1:18" s="96" customFormat="1" ht="40.5" customHeight="1">
      <c r="A178" s="88"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COUNTA(INDIRECT("I"&amp;_xlpm.直近で観点が空でないセルの行番号):K178),
_xlpm.テスト内容数（テスト内容が空の場合は1）, IF(_xlpm.テスト内容数=0,1,_xlpm.テスト内容数),
_xlpm.詳細項目数&amp;"-"&amp;_xlpm.観点数&amp;"-"&amp;_xlpm.テスト内容数（テスト内容が空の場合は1）
)</f>
        <v>61-8-1</v>
      </c>
      <c r="B178" s="112"/>
      <c r="C178" s="74"/>
      <c r="D178" s="52"/>
      <c r="E178" s="52"/>
      <c r="F178" s="67" t="s">
        <v>283</v>
      </c>
      <c r="G178" s="134" t="s">
        <v>504</v>
      </c>
      <c r="H178" s="67" t="s">
        <v>506</v>
      </c>
      <c r="I178" s="67"/>
      <c r="J178" s="67"/>
      <c r="K178" s="118"/>
      <c r="L178" s="118"/>
      <c r="M178" s="118"/>
      <c r="N178" s="63"/>
      <c r="O178" s="63"/>
      <c r="P178" s="63"/>
      <c r="Q178" s="63"/>
      <c r="R178" s="63"/>
    </row>
    <row r="179" spans="1:18" s="96" customFormat="1" ht="40.5" customHeight="1">
      <c r="A179" s="88"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COUNTA(INDIRECT("I"&amp;_xlpm.直近で観点が空でないセルの行番号):K179),
_xlpm.テスト内容数（テスト内容が空の場合は1）, IF(_xlpm.テスト内容数=0,1,_xlpm.テスト内容数),
_xlpm.詳細項目数&amp;"-"&amp;_xlpm.観点数&amp;"-"&amp;_xlpm.テスト内容数（テスト内容が空の場合は1）
)</f>
        <v>61-9-1</v>
      </c>
      <c r="B179" s="112"/>
      <c r="C179" s="74"/>
      <c r="D179" s="52"/>
      <c r="E179" s="72"/>
      <c r="F179" s="67" t="s">
        <v>284</v>
      </c>
      <c r="G179" s="134" t="s">
        <v>504</v>
      </c>
      <c r="H179" s="67" t="s">
        <v>506</v>
      </c>
      <c r="I179" s="67"/>
      <c r="J179" s="67"/>
      <c r="K179" s="118"/>
      <c r="L179" s="118"/>
      <c r="M179" s="118"/>
      <c r="N179" s="63"/>
      <c r="O179" s="63"/>
      <c r="P179" s="63"/>
      <c r="Q179" s="63"/>
      <c r="R179" s="63"/>
    </row>
    <row r="180" spans="1:18" s="96" customFormat="1" ht="40.5" customHeight="1">
      <c r="A180" s="88"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COUNTA(INDIRECT("I"&amp;_xlpm.直近で観点が空でないセルの行番号):K180),
_xlpm.テスト内容数（テスト内容が空の場合は1）, IF(_xlpm.テスト内容数=0,1,_xlpm.テスト内容数),
_xlpm.詳細項目数&amp;"-"&amp;_xlpm.観点数&amp;"-"&amp;_xlpm.テスト内容数（テスト内容が空の場合は1）
)</f>
        <v>62-1-1</v>
      </c>
      <c r="B180" s="112"/>
      <c r="C180" s="74"/>
      <c r="D180" s="52"/>
      <c r="E180" s="67" t="s">
        <v>246</v>
      </c>
      <c r="F180" s="67" t="s">
        <v>285</v>
      </c>
      <c r="G180" s="134" t="s">
        <v>504</v>
      </c>
      <c r="H180" s="67" t="s">
        <v>506</v>
      </c>
      <c r="I180" s="67"/>
      <c r="J180" s="67"/>
      <c r="K180" s="118"/>
      <c r="L180" s="118"/>
      <c r="M180" s="118"/>
      <c r="N180" s="63"/>
      <c r="O180" s="63"/>
      <c r="P180" s="63"/>
      <c r="Q180" s="63"/>
      <c r="R180" s="63"/>
    </row>
    <row r="181" spans="1:18" s="96" customFormat="1" ht="40.5" customHeight="1">
      <c r="A181" s="88"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COUNTA(INDIRECT("I"&amp;_xlpm.直近で観点が空でないセルの行番号):K181),
_xlpm.テスト内容数（テスト内容が空の場合は1）, IF(_xlpm.テスト内容数=0,1,_xlpm.テスト内容数),
_xlpm.詳細項目数&amp;"-"&amp;_xlpm.観点数&amp;"-"&amp;_xlpm.テスト内容数（テスト内容が空の場合は1）
)</f>
        <v>63-1-1</v>
      </c>
      <c r="B181" s="72"/>
      <c r="C181" s="71"/>
      <c r="D181" s="72"/>
      <c r="E181" s="71" t="s">
        <v>286</v>
      </c>
      <c r="F181" s="67" t="s">
        <v>287</v>
      </c>
      <c r="G181" s="134" t="s">
        <v>504</v>
      </c>
      <c r="H181" s="67" t="s">
        <v>506</v>
      </c>
      <c r="I181" s="67"/>
      <c r="J181" s="67"/>
      <c r="K181" s="118"/>
      <c r="L181" s="118"/>
      <c r="M181" s="118"/>
      <c r="N181" s="63"/>
      <c r="O181" s="63"/>
      <c r="P181" s="63"/>
      <c r="Q181" s="63"/>
      <c r="R181" s="63"/>
    </row>
    <row r="182" spans="1:18" s="96" customFormat="1" ht="40.5" customHeight="1">
      <c r="A182" s="88"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COUNTA(INDIRECT("I"&amp;_xlpm.直近で観点が空でないセルの行番号):K182),
_xlpm.テスト内容数（テスト内容が空の場合は1）, IF(_xlpm.テスト内容数=0,1,_xlpm.テスト内容数),
_xlpm.詳細項目数&amp;"-"&amp;_xlpm.観点数&amp;"-"&amp;_xlpm.テスト内容数（テスト内容が空の場合は1）
)</f>
        <v>64-1-1</v>
      </c>
      <c r="B182" s="53" t="s">
        <v>288</v>
      </c>
      <c r="C182" s="53" t="s">
        <v>201</v>
      </c>
      <c r="D182" s="126" t="s">
        <v>289</v>
      </c>
      <c r="E182" s="67" t="s">
        <v>61</v>
      </c>
      <c r="F182" s="67" t="s">
        <v>290</v>
      </c>
      <c r="G182" s="134" t="s">
        <v>504</v>
      </c>
      <c r="H182" s="67" t="s">
        <v>507</v>
      </c>
      <c r="I182" s="67"/>
      <c r="J182" s="67"/>
      <c r="K182" s="118"/>
      <c r="L182" s="118"/>
      <c r="M182" s="118"/>
      <c r="N182" s="63"/>
      <c r="O182" s="63"/>
      <c r="P182" s="63"/>
      <c r="Q182" s="63"/>
      <c r="R182" s="63"/>
    </row>
    <row r="183" spans="1:18" s="96" customFormat="1" ht="40.5" customHeight="1">
      <c r="A183" s="88"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COUNTA(INDIRECT("I"&amp;_xlpm.直近で観点が空でないセルの行番号):K183),
_xlpm.テスト内容数（テスト内容が空の場合は1）, IF(_xlpm.テスト内容数=0,1,_xlpm.テスト内容数),
_xlpm.詳細項目数&amp;"-"&amp;_xlpm.観点数&amp;"-"&amp;_xlpm.テスト内容数（テスト内容が空の場合は1）
)</f>
        <v>65-1-1</v>
      </c>
      <c r="B183" s="52"/>
      <c r="C183" s="74"/>
      <c r="D183" s="126" t="s">
        <v>291</v>
      </c>
      <c r="E183" s="67" t="s">
        <v>61</v>
      </c>
      <c r="F183" s="67" t="s">
        <v>292</v>
      </c>
      <c r="G183" s="134" t="s">
        <v>504</v>
      </c>
      <c r="H183" s="67" t="s">
        <v>507</v>
      </c>
      <c r="I183" s="67"/>
      <c r="J183" s="67"/>
      <c r="K183" s="118"/>
      <c r="L183" s="118"/>
      <c r="M183" s="118"/>
      <c r="N183" s="63"/>
      <c r="O183" s="63"/>
      <c r="P183" s="63"/>
      <c r="Q183" s="63"/>
      <c r="R183" s="63"/>
    </row>
    <row r="184" spans="1:18" s="96" customFormat="1" ht="40.5" customHeight="1">
      <c r="A184" s="88"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COUNTA(INDIRECT("I"&amp;_xlpm.直近で観点が空でないセルの行番号):K184),
_xlpm.テスト内容数（テスト内容が空の場合は1）, IF(_xlpm.テスト内容数=0,1,_xlpm.テスト内容数),
_xlpm.詳細項目数&amp;"-"&amp;_xlpm.観点数&amp;"-"&amp;_xlpm.テスト内容数（テスト内容が空の場合は1）
)</f>
        <v>66-1-1</v>
      </c>
      <c r="B184" s="72"/>
      <c r="C184" s="71"/>
      <c r="D184" s="71" t="s">
        <v>293</v>
      </c>
      <c r="E184" s="71" t="s">
        <v>61</v>
      </c>
      <c r="F184" s="67" t="s">
        <v>294</v>
      </c>
      <c r="G184" s="134" t="s">
        <v>504</v>
      </c>
      <c r="H184" s="67" t="s">
        <v>507</v>
      </c>
      <c r="I184" s="67"/>
      <c r="J184" s="67"/>
      <c r="K184" s="118"/>
      <c r="L184" s="118"/>
      <c r="M184" s="118"/>
      <c r="N184" s="63"/>
      <c r="O184" s="63"/>
      <c r="P184" s="63"/>
      <c r="Q184" s="63"/>
      <c r="R184" s="63"/>
    </row>
    <row r="185" spans="1:18" s="96" customFormat="1" ht="40.5" customHeight="1">
      <c r="A185" s="88"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COUNTA(INDIRECT("I"&amp;_xlpm.直近で観点が空でないセルの行番号):K185),
_xlpm.テスト内容数（テスト内容が空の場合は1）, IF(_xlpm.テスト内容数=0,1,_xlpm.テスト内容数),
_xlpm.詳細項目数&amp;"-"&amp;_xlpm.観点数&amp;"-"&amp;_xlpm.テスト内容数（テスト内容が空の場合は1）
)</f>
        <v>67-1-1</v>
      </c>
      <c r="B185" s="53" t="s">
        <v>295</v>
      </c>
      <c r="C185" s="53" t="s">
        <v>201</v>
      </c>
      <c r="D185" s="53" t="s">
        <v>61</v>
      </c>
      <c r="E185" s="67" t="s">
        <v>296</v>
      </c>
      <c r="F185" s="67" t="s">
        <v>297</v>
      </c>
      <c r="G185" s="134" t="s">
        <v>504</v>
      </c>
      <c r="H185" s="67" t="s">
        <v>585</v>
      </c>
      <c r="I185" s="67"/>
      <c r="J185" s="67"/>
      <c r="K185" s="118"/>
      <c r="L185" s="118"/>
      <c r="M185" s="118"/>
      <c r="N185" s="63"/>
      <c r="O185" s="63"/>
      <c r="P185" s="63"/>
      <c r="Q185" s="63"/>
      <c r="R185" s="63"/>
    </row>
    <row r="186" spans="1:18" s="96" customFormat="1" ht="40.5" customHeight="1">
      <c r="A186" s="88"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COUNTA(INDIRECT("I"&amp;_xlpm.直近で観点が空でないセルの行番号):K186),
_xlpm.テスト内容数（テスト内容が空の場合は1）, IF(_xlpm.テスト内容数=0,1,_xlpm.テスト内容数),
_xlpm.詳細項目数&amp;"-"&amp;_xlpm.観点数&amp;"-"&amp;_xlpm.テスト内容数（テスト内容が空の場合は1）
)</f>
        <v>68-1-1</v>
      </c>
      <c r="B186" s="112"/>
      <c r="C186" s="112"/>
      <c r="D186" s="52"/>
      <c r="E186" s="52" t="s">
        <v>68</v>
      </c>
      <c r="F186" s="67" t="s">
        <v>298</v>
      </c>
      <c r="G186" s="134" t="s">
        <v>504</v>
      </c>
      <c r="H186" s="67" t="s">
        <v>585</v>
      </c>
      <c r="I186" s="67"/>
      <c r="J186" s="67"/>
      <c r="K186" s="118"/>
      <c r="L186" s="118"/>
      <c r="M186" s="118"/>
      <c r="N186" s="63"/>
      <c r="O186" s="63"/>
      <c r="P186" s="63"/>
      <c r="Q186" s="63"/>
      <c r="R186" s="63"/>
    </row>
    <row r="187" spans="1:18" s="96" customFormat="1" ht="40.5" customHeight="1">
      <c r="A187" s="88"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COUNTA(INDIRECT("I"&amp;_xlpm.直近で観点が空でないセルの行番号):K187),
_xlpm.テスト内容数（テスト内容が空の場合は1）, IF(_xlpm.テスト内容数=0,1,_xlpm.テスト内容数),
_xlpm.詳細項目数&amp;"-"&amp;_xlpm.観点数&amp;"-"&amp;_xlpm.テスト内容数（テスト内容が空の場合は1）
)</f>
        <v>68-2-1</v>
      </c>
      <c r="B187" s="112"/>
      <c r="C187" s="127"/>
      <c r="D187" s="52"/>
      <c r="E187" s="72"/>
      <c r="F187" s="67" t="s">
        <v>299</v>
      </c>
      <c r="G187" s="134" t="s">
        <v>504</v>
      </c>
      <c r="H187" s="67" t="s">
        <v>585</v>
      </c>
      <c r="I187" s="67"/>
      <c r="J187" s="67"/>
      <c r="K187" s="118"/>
      <c r="L187" s="118"/>
      <c r="M187" s="118"/>
      <c r="N187" s="63"/>
      <c r="O187" s="63"/>
      <c r="P187" s="63"/>
      <c r="Q187" s="63"/>
      <c r="R187" s="63"/>
    </row>
    <row r="188" spans="1:18" s="96" customFormat="1" ht="40.5" customHeight="1">
      <c r="A188" s="88"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COUNTA(INDIRECT("I"&amp;_xlpm.直近で観点が空でないセルの行番号):K188),
_xlpm.テスト内容数（テスト内容が空の場合は1）, IF(_xlpm.テスト内容数=0,1,_xlpm.テスト内容数),
_xlpm.詳細項目数&amp;"-"&amp;_xlpm.観点数&amp;"-"&amp;_xlpm.テスト内容数（テスト内容が空の場合は1）
)</f>
        <v>69-1-1</v>
      </c>
      <c r="B188" s="112"/>
      <c r="C188" s="74"/>
      <c r="D188" s="52"/>
      <c r="E188" s="52" t="s">
        <v>300</v>
      </c>
      <c r="F188" s="67" t="s">
        <v>301</v>
      </c>
      <c r="G188" s="134" t="s">
        <v>504</v>
      </c>
      <c r="H188" s="67" t="s">
        <v>585</v>
      </c>
      <c r="I188" s="67"/>
      <c r="J188" s="67"/>
      <c r="K188" s="118"/>
      <c r="L188" s="118"/>
      <c r="M188" s="118"/>
      <c r="N188" s="63"/>
      <c r="O188" s="63"/>
      <c r="P188" s="63"/>
      <c r="Q188" s="63"/>
      <c r="R188" s="63"/>
    </row>
    <row r="189" spans="1:18" s="96" customFormat="1" ht="40.5" customHeight="1">
      <c r="A189" s="88"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COUNTA(INDIRECT("I"&amp;_xlpm.直近で観点が空でないセルの行番号):K189),
_xlpm.テスト内容数（テスト内容が空の場合は1）, IF(_xlpm.テスト内容数=0,1,_xlpm.テスト内容数),
_xlpm.詳細項目数&amp;"-"&amp;_xlpm.観点数&amp;"-"&amp;_xlpm.テスト内容数（テスト内容が空の場合は1）
)</f>
        <v>69-2-1</v>
      </c>
      <c r="B189" s="112"/>
      <c r="C189" s="74"/>
      <c r="D189" s="128"/>
      <c r="E189" s="72"/>
      <c r="F189" s="67" t="s">
        <v>302</v>
      </c>
      <c r="G189" s="134" t="s">
        <v>504</v>
      </c>
      <c r="H189" s="67" t="s">
        <v>585</v>
      </c>
      <c r="I189" s="67"/>
      <c r="J189" s="67"/>
      <c r="K189" s="118"/>
      <c r="L189" s="118"/>
      <c r="M189" s="118"/>
      <c r="N189" s="63"/>
      <c r="O189" s="63"/>
      <c r="P189" s="63"/>
      <c r="Q189" s="63"/>
      <c r="R189" s="63"/>
    </row>
    <row r="190" spans="1:18" s="96" customFormat="1" ht="40.5" customHeight="1">
      <c r="A190" s="88"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COUNTA(INDIRECT("I"&amp;_xlpm.直近で観点が空でないセルの行番号):K190),
_xlpm.テスト内容数（テスト内容が空の場合は1）, IF(_xlpm.テスト内容数=0,1,_xlpm.テスト内容数),
_xlpm.詳細項目数&amp;"-"&amp;_xlpm.観点数&amp;"-"&amp;_xlpm.テスト内容数（テスト内容が空の場合は1）
)</f>
        <v>70-1-1</v>
      </c>
      <c r="B190" s="112"/>
      <c r="C190" s="71"/>
      <c r="D190" s="72" t="s">
        <v>166</v>
      </c>
      <c r="E190" s="72" t="s">
        <v>61</v>
      </c>
      <c r="F190" s="67" t="s">
        <v>303</v>
      </c>
      <c r="G190" s="134" t="s">
        <v>504</v>
      </c>
      <c r="H190" s="67" t="s">
        <v>585</v>
      </c>
      <c r="I190" s="67"/>
      <c r="J190" s="67"/>
      <c r="K190" s="118"/>
      <c r="L190" s="118"/>
      <c r="M190" s="118"/>
      <c r="N190" s="63"/>
      <c r="O190" s="63"/>
      <c r="P190" s="63"/>
      <c r="Q190" s="63"/>
      <c r="R190" s="63"/>
    </row>
    <row r="191" spans="1:18" s="96" customFormat="1" ht="40.5" customHeight="1">
      <c r="A191" s="88"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COUNTA(INDIRECT("I"&amp;_xlpm.直近で観点が空でないセルの行番号):K191),
_xlpm.テスト内容数（テスト内容が空の場合は1）, IF(_xlpm.テスト内容数=0,1,_xlpm.テスト内容数),
_xlpm.詳細項目数&amp;"-"&amp;_xlpm.観点数&amp;"-"&amp;_xlpm.テスト内容数（テスト内容が空の場合は1）
)</f>
        <v>71-1-1</v>
      </c>
      <c r="B191" s="112"/>
      <c r="C191" s="74" t="s">
        <v>304</v>
      </c>
      <c r="D191" s="52" t="s">
        <v>305</v>
      </c>
      <c r="E191" s="52" t="s">
        <v>306</v>
      </c>
      <c r="F191" s="67" t="s">
        <v>307</v>
      </c>
      <c r="G191" s="134" t="s">
        <v>504</v>
      </c>
      <c r="H191" s="67" t="s">
        <v>585</v>
      </c>
      <c r="I191" s="67"/>
      <c r="J191" s="67"/>
      <c r="K191" s="118"/>
      <c r="L191" s="118"/>
      <c r="M191" s="118"/>
      <c r="N191" s="63"/>
      <c r="O191" s="63"/>
      <c r="P191" s="63"/>
      <c r="Q191" s="63"/>
      <c r="R191" s="63"/>
    </row>
    <row r="192" spans="1:18" s="96" customFormat="1" ht="40.5" customHeight="1">
      <c r="A192" s="88"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COUNTA(INDIRECT("I"&amp;_xlpm.直近で観点が空でないセルの行番号):K192),
_xlpm.テスト内容数（テスト内容が空の場合は1）, IF(_xlpm.テスト内容数=0,1,_xlpm.テスト内容数),
_xlpm.詳細項目数&amp;"-"&amp;_xlpm.観点数&amp;"-"&amp;_xlpm.テスト内容数（テスト内容が空の場合は1）
)</f>
        <v>71-2-1</v>
      </c>
      <c r="B192" s="112"/>
      <c r="C192" s="127"/>
      <c r="D192" s="52"/>
      <c r="E192" s="52"/>
      <c r="F192" s="67" t="s">
        <v>308</v>
      </c>
      <c r="G192" s="134" t="s">
        <v>504</v>
      </c>
      <c r="H192" s="67" t="s">
        <v>585</v>
      </c>
      <c r="I192" s="67"/>
      <c r="J192" s="67"/>
      <c r="K192" s="118"/>
      <c r="L192" s="118"/>
      <c r="M192" s="118"/>
      <c r="N192" s="63"/>
      <c r="O192" s="63"/>
      <c r="P192" s="63"/>
      <c r="Q192" s="63"/>
      <c r="R192" s="63"/>
    </row>
    <row r="193" spans="1:18" s="96" customFormat="1" ht="40.5" customHeight="1">
      <c r="A193" s="88"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COUNTA(INDIRECT("I"&amp;_xlpm.直近で観点が空でないセルの行番号):K193),
_xlpm.テスト内容数（テスト内容が空の場合は1）, IF(_xlpm.テスト内容数=0,1,_xlpm.テスト内容数),
_xlpm.詳細項目数&amp;"-"&amp;_xlpm.観点数&amp;"-"&amp;_xlpm.テスト内容数（テスト内容が空の場合は1）
)</f>
        <v>71-3-1</v>
      </c>
      <c r="B193" s="112"/>
      <c r="C193" s="127"/>
      <c r="D193" s="52"/>
      <c r="E193" s="52"/>
      <c r="F193" s="67" t="s">
        <v>309</v>
      </c>
      <c r="G193" s="134" t="s">
        <v>504</v>
      </c>
      <c r="H193" s="67" t="s">
        <v>585</v>
      </c>
      <c r="I193" s="67"/>
      <c r="J193" s="67"/>
      <c r="K193" s="118"/>
      <c r="L193" s="118"/>
      <c r="M193" s="118"/>
      <c r="N193" s="63"/>
      <c r="O193" s="63"/>
      <c r="P193" s="63"/>
      <c r="Q193" s="63"/>
      <c r="R193" s="63"/>
    </row>
    <row r="194" spans="1:18" s="96" customFormat="1" ht="40.5" customHeight="1">
      <c r="A194" s="88"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COUNTA(INDIRECT("I"&amp;_xlpm.直近で観点が空でないセルの行番号):K194),
_xlpm.テスト内容数（テスト内容が空の場合は1）, IF(_xlpm.テスト内容数=0,1,_xlpm.テスト内容数),
_xlpm.詳細項目数&amp;"-"&amp;_xlpm.観点数&amp;"-"&amp;_xlpm.テスト内容数（テスト内容が空の場合は1）
)</f>
        <v>71-4-1</v>
      </c>
      <c r="B194" s="112"/>
      <c r="C194" s="127"/>
      <c r="D194" s="52"/>
      <c r="E194" s="52"/>
      <c r="F194" s="67" t="s">
        <v>310</v>
      </c>
      <c r="G194" s="134" t="s">
        <v>504</v>
      </c>
      <c r="H194" s="67" t="s">
        <v>585</v>
      </c>
      <c r="I194" s="67"/>
      <c r="J194" s="67"/>
      <c r="K194" s="118"/>
      <c r="L194" s="118"/>
      <c r="M194" s="118"/>
      <c r="N194" s="63"/>
      <c r="O194" s="63"/>
      <c r="P194" s="63"/>
      <c r="Q194" s="63"/>
      <c r="R194" s="63"/>
    </row>
    <row r="195" spans="1:18" s="96" customFormat="1" ht="40.5" customHeight="1">
      <c r="A195" s="88"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COUNTA(INDIRECT("I"&amp;_xlpm.直近で観点が空でないセルの行番号):K195),
_xlpm.テスト内容数（テスト内容が空の場合は1）, IF(_xlpm.テスト内容数=0,1,_xlpm.テスト内容数),
_xlpm.詳細項目数&amp;"-"&amp;_xlpm.観点数&amp;"-"&amp;_xlpm.テスト内容数（テスト内容が空の場合は1）
)</f>
        <v>71-5-1</v>
      </c>
      <c r="B195" s="112"/>
      <c r="C195" s="127"/>
      <c r="D195" s="52"/>
      <c r="E195" s="52"/>
      <c r="F195" s="67" t="s">
        <v>311</v>
      </c>
      <c r="G195" s="134" t="s">
        <v>504</v>
      </c>
      <c r="H195" s="67" t="s">
        <v>585</v>
      </c>
      <c r="I195" s="67"/>
      <c r="J195" s="67"/>
      <c r="K195" s="118"/>
      <c r="L195" s="118"/>
      <c r="M195" s="118"/>
      <c r="N195" s="63"/>
      <c r="O195" s="63"/>
      <c r="P195" s="63"/>
      <c r="Q195" s="63"/>
      <c r="R195" s="63"/>
    </row>
    <row r="196" spans="1:18" s="96" customFormat="1" ht="40.5" customHeight="1">
      <c r="A196" s="88"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COUNTA(INDIRECT("I"&amp;_xlpm.直近で観点が空でないセルの行番号):K196),
_xlpm.テスト内容数（テスト内容が空の場合は1）, IF(_xlpm.テスト内容数=0,1,_xlpm.テスト内容数),
_xlpm.詳細項目数&amp;"-"&amp;_xlpm.観点数&amp;"-"&amp;_xlpm.テスト内容数（テスト内容が空の場合は1）
)</f>
        <v>71-6-1</v>
      </c>
      <c r="B196" s="112"/>
      <c r="C196" s="127"/>
      <c r="D196" s="52"/>
      <c r="E196" s="52"/>
      <c r="F196" s="67" t="s">
        <v>312</v>
      </c>
      <c r="G196" s="134" t="s">
        <v>504</v>
      </c>
      <c r="H196" s="67" t="s">
        <v>585</v>
      </c>
      <c r="I196" s="67"/>
      <c r="J196" s="67"/>
      <c r="K196" s="118"/>
      <c r="L196" s="118"/>
      <c r="M196" s="118"/>
      <c r="N196" s="63"/>
      <c r="O196" s="63"/>
      <c r="P196" s="63"/>
      <c r="Q196" s="63"/>
      <c r="R196" s="63"/>
    </row>
    <row r="197" spans="1:18" s="96" customFormat="1" ht="40.5" customHeight="1">
      <c r="A197" s="88"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COUNTA(INDIRECT("I"&amp;_xlpm.直近で観点が空でないセルの行番号):K197),
_xlpm.テスト内容数（テスト内容が空の場合は1）, IF(_xlpm.テスト内容数=0,1,_xlpm.テスト内容数),
_xlpm.詳細項目数&amp;"-"&amp;_xlpm.観点数&amp;"-"&amp;_xlpm.テスト内容数（テスト内容が空の場合は1）
)</f>
        <v>71-7-1</v>
      </c>
      <c r="B197" s="112"/>
      <c r="C197" s="127"/>
      <c r="D197" s="52"/>
      <c r="E197" s="72"/>
      <c r="F197" s="67" t="s">
        <v>313</v>
      </c>
      <c r="G197" s="134" t="s">
        <v>504</v>
      </c>
      <c r="H197" s="67" t="s">
        <v>585</v>
      </c>
      <c r="I197" s="67"/>
      <c r="J197" s="67"/>
      <c r="K197" s="118"/>
      <c r="L197" s="118"/>
      <c r="M197" s="118"/>
      <c r="N197" s="63"/>
      <c r="O197" s="63"/>
      <c r="P197" s="63"/>
      <c r="Q197" s="63"/>
      <c r="R197" s="63"/>
    </row>
    <row r="198" spans="1:18" s="96" customFormat="1" ht="40.5" customHeight="1">
      <c r="A198" s="88"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COUNTA(INDIRECT("I"&amp;_xlpm.直近で観点が空でないセルの行番号):K198),
_xlpm.テスト内容数（テスト内容が空の場合は1）, IF(_xlpm.テスト内容数=0,1,_xlpm.テスト内容数),
_xlpm.詳細項目数&amp;"-"&amp;_xlpm.観点数&amp;"-"&amp;_xlpm.テスト内容数（テスト内容が空の場合は1）
)</f>
        <v>72-1-1</v>
      </c>
      <c r="B198" s="112"/>
      <c r="C198" s="112"/>
      <c r="D198" s="72"/>
      <c r="E198" s="72" t="s">
        <v>314</v>
      </c>
      <c r="F198" s="67" t="s">
        <v>315</v>
      </c>
      <c r="G198" s="134" t="s">
        <v>504</v>
      </c>
      <c r="H198" s="67" t="s">
        <v>585</v>
      </c>
      <c r="I198" s="67"/>
      <c r="J198" s="67"/>
      <c r="K198" s="118"/>
      <c r="L198" s="118"/>
      <c r="M198" s="118"/>
      <c r="N198" s="63"/>
      <c r="O198" s="63"/>
      <c r="P198" s="63"/>
      <c r="Q198" s="63"/>
      <c r="R198" s="63"/>
    </row>
    <row r="199" spans="1:18" s="96" customFormat="1" ht="40.5" customHeight="1">
      <c r="A199" s="88"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COUNTA(INDIRECT("I"&amp;_xlpm.直近で観点が空でないセルの行番号):K199),
_xlpm.テスト内容数（テスト内容が空の場合は1）, IF(_xlpm.テスト内容数=0,1,_xlpm.テスト内容数),
_xlpm.詳細項目数&amp;"-"&amp;_xlpm.観点数&amp;"-"&amp;_xlpm.テスト内容数（テスト内容が空の場合は1）
)</f>
        <v>73-1-1</v>
      </c>
      <c r="B199" s="112"/>
      <c r="C199" s="112"/>
      <c r="D199" s="52" t="s">
        <v>316</v>
      </c>
      <c r="E199" s="52" t="s">
        <v>134</v>
      </c>
      <c r="F199" s="67" t="s">
        <v>317</v>
      </c>
      <c r="G199" s="134" t="s">
        <v>504</v>
      </c>
      <c r="H199" s="67" t="s">
        <v>585</v>
      </c>
      <c r="I199" s="67"/>
      <c r="J199" s="67"/>
      <c r="K199" s="118"/>
      <c r="L199" s="118"/>
      <c r="M199" s="118"/>
      <c r="N199" s="63"/>
      <c r="O199" s="63"/>
      <c r="P199" s="63"/>
      <c r="Q199" s="63"/>
      <c r="R199" s="63"/>
    </row>
    <row r="200" spans="1:18" s="96" customFormat="1" ht="40.5" customHeight="1">
      <c r="A200" s="88"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COUNTA(INDIRECT("I"&amp;_xlpm.直近で観点が空でないセルの行番号):K200),
_xlpm.テスト内容数（テスト内容が空の場合は1）, IF(_xlpm.テスト内容数=0,1,_xlpm.テスト内容数),
_xlpm.詳細項目数&amp;"-"&amp;_xlpm.観点数&amp;"-"&amp;_xlpm.テスト内容数（テスト内容が空の場合は1）
)</f>
        <v>73-2-1</v>
      </c>
      <c r="B200" s="112"/>
      <c r="C200" s="112"/>
      <c r="D200" s="52"/>
      <c r="E200" s="52"/>
      <c r="F200" s="67" t="s">
        <v>318</v>
      </c>
      <c r="G200" s="134" t="s">
        <v>504</v>
      </c>
      <c r="H200" s="67" t="s">
        <v>585</v>
      </c>
      <c r="I200" s="67"/>
      <c r="J200" s="67"/>
      <c r="K200" s="118"/>
      <c r="L200" s="118"/>
      <c r="M200" s="118"/>
      <c r="N200" s="63"/>
      <c r="O200" s="63"/>
      <c r="P200" s="63"/>
      <c r="Q200" s="63"/>
      <c r="R200" s="63"/>
    </row>
    <row r="201" spans="1:18" s="96" customFormat="1" ht="40.5" customHeight="1">
      <c r="A201" s="88"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COUNTA(INDIRECT("I"&amp;_xlpm.直近で観点が空でないセルの行番号):K201),
_xlpm.テスト内容数（テスト内容が空の場合は1）, IF(_xlpm.テスト内容数=0,1,_xlpm.テスト内容数),
_xlpm.詳細項目数&amp;"-"&amp;_xlpm.観点数&amp;"-"&amp;_xlpm.テスト内容数（テスト内容が空の場合は1）
)</f>
        <v>73-3-1</v>
      </c>
      <c r="B201" s="112"/>
      <c r="C201" s="112"/>
      <c r="D201" s="52"/>
      <c r="E201" s="52"/>
      <c r="F201" s="67" t="s">
        <v>319</v>
      </c>
      <c r="G201" s="134" t="s">
        <v>504</v>
      </c>
      <c r="H201" s="67" t="s">
        <v>585</v>
      </c>
      <c r="I201" s="67"/>
      <c r="J201" s="67"/>
      <c r="K201" s="118"/>
      <c r="L201" s="118"/>
      <c r="M201" s="118"/>
      <c r="N201" s="63"/>
      <c r="O201" s="63"/>
      <c r="P201" s="63"/>
      <c r="Q201" s="63"/>
      <c r="R201" s="63"/>
    </row>
    <row r="202" spans="1:18" s="96" customFormat="1" ht="40.5" customHeight="1">
      <c r="A202" s="88"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COUNTA(INDIRECT("I"&amp;_xlpm.直近で観点が空でないセルの行番号):K202),
_xlpm.テスト内容数（テスト内容が空の場合は1）, IF(_xlpm.テスト内容数=0,1,_xlpm.テスト内容数),
_xlpm.詳細項目数&amp;"-"&amp;_xlpm.観点数&amp;"-"&amp;_xlpm.テスト内容数（テスト内容が空の場合は1）
)</f>
        <v>73-4-1</v>
      </c>
      <c r="B202" s="112"/>
      <c r="C202" s="112"/>
      <c r="D202" s="52"/>
      <c r="E202" s="52"/>
      <c r="F202" s="67" t="s">
        <v>320</v>
      </c>
      <c r="G202" s="134" t="s">
        <v>504</v>
      </c>
      <c r="H202" s="67" t="s">
        <v>585</v>
      </c>
      <c r="I202" s="67"/>
      <c r="J202" s="67"/>
      <c r="K202" s="118"/>
      <c r="L202" s="118"/>
      <c r="M202" s="118"/>
      <c r="N202" s="63"/>
      <c r="O202" s="63"/>
      <c r="P202" s="63"/>
      <c r="Q202" s="63"/>
      <c r="R202" s="63"/>
    </row>
    <row r="203" spans="1:18" s="96" customFormat="1" ht="40.5" customHeight="1">
      <c r="A203" s="88"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COUNTA(INDIRECT("I"&amp;_xlpm.直近で観点が空でないセルの行番号):K203),
_xlpm.テスト内容数（テスト内容が空の場合は1）, IF(_xlpm.テスト内容数=0,1,_xlpm.テスト内容数),
_xlpm.詳細項目数&amp;"-"&amp;_xlpm.観点数&amp;"-"&amp;_xlpm.テスト内容数（テスト内容が空の場合は1）
)</f>
        <v>73-5-1</v>
      </c>
      <c r="B203" s="112"/>
      <c r="C203" s="112"/>
      <c r="D203" s="52"/>
      <c r="E203" s="52"/>
      <c r="F203" s="67" t="s">
        <v>321</v>
      </c>
      <c r="G203" s="134" t="s">
        <v>504</v>
      </c>
      <c r="H203" s="67" t="s">
        <v>585</v>
      </c>
      <c r="I203" s="67"/>
      <c r="J203" s="67"/>
      <c r="K203" s="118"/>
      <c r="L203" s="118"/>
      <c r="M203" s="118"/>
      <c r="N203" s="63"/>
      <c r="O203" s="63"/>
      <c r="P203" s="63"/>
      <c r="Q203" s="63"/>
      <c r="R203" s="63"/>
    </row>
    <row r="204" spans="1:18" s="96" customFormat="1" ht="40.5" customHeight="1">
      <c r="A204" s="88"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COUNTA(INDIRECT("I"&amp;_xlpm.直近で観点が空でないセルの行番号):K204),
_xlpm.テスト内容数（テスト内容が空の場合は1）, IF(_xlpm.テスト内容数=0,1,_xlpm.テスト内容数),
_xlpm.詳細項目数&amp;"-"&amp;_xlpm.観点数&amp;"-"&amp;_xlpm.テスト内容数（テスト内容が空の場合は1）
)</f>
        <v>73-6-1</v>
      </c>
      <c r="B204" s="112"/>
      <c r="C204" s="112"/>
      <c r="D204" s="52"/>
      <c r="E204" s="52"/>
      <c r="F204" s="67" t="s">
        <v>322</v>
      </c>
      <c r="G204" s="134" t="s">
        <v>504</v>
      </c>
      <c r="H204" s="67" t="s">
        <v>585</v>
      </c>
      <c r="I204" s="67"/>
      <c r="J204" s="67"/>
      <c r="K204" s="118"/>
      <c r="L204" s="118"/>
      <c r="M204" s="118"/>
      <c r="N204" s="63"/>
      <c r="O204" s="63"/>
      <c r="P204" s="63"/>
      <c r="Q204" s="63"/>
      <c r="R204" s="63"/>
    </row>
    <row r="205" spans="1:18" s="96" customFormat="1" ht="40.5" customHeight="1">
      <c r="A205" s="88"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COUNTA(INDIRECT("I"&amp;_xlpm.直近で観点が空でないセルの行番号):K205),
_xlpm.テスト内容数（テスト内容が空の場合は1）, IF(_xlpm.テスト内容数=0,1,_xlpm.テスト内容数),
_xlpm.詳細項目数&amp;"-"&amp;_xlpm.観点数&amp;"-"&amp;_xlpm.テスト内容数（テスト内容が空の場合は1）
)</f>
        <v>73-7-1</v>
      </c>
      <c r="B205" s="112"/>
      <c r="C205" s="112"/>
      <c r="D205" s="52"/>
      <c r="E205" s="52"/>
      <c r="F205" s="67" t="s">
        <v>323</v>
      </c>
      <c r="G205" s="134" t="s">
        <v>504</v>
      </c>
      <c r="H205" s="67" t="s">
        <v>585</v>
      </c>
      <c r="I205" s="67"/>
      <c r="J205" s="67"/>
      <c r="K205" s="118"/>
      <c r="L205" s="118"/>
      <c r="M205" s="118"/>
      <c r="N205" s="63"/>
      <c r="O205" s="63"/>
      <c r="P205" s="63"/>
      <c r="Q205" s="63"/>
      <c r="R205" s="63"/>
    </row>
    <row r="206" spans="1:18" s="96" customFormat="1" ht="40.5" customHeight="1">
      <c r="A206" s="88"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COUNTA(INDIRECT("I"&amp;_xlpm.直近で観点が空でないセルの行番号):K206),
_xlpm.テスト内容数（テスト内容が空の場合は1）, IF(_xlpm.テスト内容数=0,1,_xlpm.テスト内容数),
_xlpm.詳細項目数&amp;"-"&amp;_xlpm.観点数&amp;"-"&amp;_xlpm.テスト内容数（テスト内容が空の場合は1）
)</f>
        <v>73-8-1</v>
      </c>
      <c r="B206" s="112"/>
      <c r="C206" s="112"/>
      <c r="D206" s="52"/>
      <c r="E206" s="52"/>
      <c r="F206" s="67" t="s">
        <v>324</v>
      </c>
      <c r="G206" s="134" t="s">
        <v>504</v>
      </c>
      <c r="H206" s="67" t="s">
        <v>585</v>
      </c>
      <c r="I206" s="67"/>
      <c r="J206" s="67"/>
      <c r="K206" s="118"/>
      <c r="L206" s="118"/>
      <c r="M206" s="118"/>
      <c r="N206" s="63"/>
      <c r="O206" s="63"/>
      <c r="P206" s="63"/>
      <c r="Q206" s="63"/>
      <c r="R206" s="63"/>
    </row>
    <row r="207" spans="1:18" s="96" customFormat="1" ht="40.5" customHeight="1">
      <c r="A207" s="88"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COUNTA(INDIRECT("I"&amp;_xlpm.直近で観点が空でないセルの行番号):K207),
_xlpm.テスト内容数（テスト内容が空の場合は1）, IF(_xlpm.テスト内容数=0,1,_xlpm.テスト内容数),
_xlpm.詳細項目数&amp;"-"&amp;_xlpm.観点数&amp;"-"&amp;_xlpm.テスト内容数（テスト内容が空の場合は1）
)</f>
        <v>73-9-1</v>
      </c>
      <c r="B207" s="112"/>
      <c r="C207" s="112"/>
      <c r="D207" s="52"/>
      <c r="E207" s="52"/>
      <c r="F207" s="67" t="s">
        <v>325</v>
      </c>
      <c r="G207" s="134" t="s">
        <v>504</v>
      </c>
      <c r="H207" s="67" t="s">
        <v>585</v>
      </c>
      <c r="I207" s="67"/>
      <c r="J207" s="67"/>
      <c r="K207" s="118"/>
      <c r="L207" s="118"/>
      <c r="M207" s="118"/>
      <c r="N207" s="63"/>
      <c r="O207" s="63"/>
      <c r="P207" s="63"/>
      <c r="Q207" s="63"/>
      <c r="R207" s="63"/>
    </row>
    <row r="208" spans="1:18" s="96" customFormat="1" ht="40.5" customHeight="1">
      <c r="A208" s="88"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COUNTA(INDIRECT("I"&amp;_xlpm.直近で観点が空でないセルの行番号):K208),
_xlpm.テスト内容数（テスト内容が空の場合は1）, IF(_xlpm.テスト内容数=0,1,_xlpm.テスト内容数),
_xlpm.詳細項目数&amp;"-"&amp;_xlpm.観点数&amp;"-"&amp;_xlpm.テスト内容数（テスト内容が空の場合は1）
)</f>
        <v>73-10-1</v>
      </c>
      <c r="B208" s="112"/>
      <c r="C208" s="112"/>
      <c r="D208" s="52"/>
      <c r="E208" s="52"/>
      <c r="F208" s="67" t="s">
        <v>326</v>
      </c>
      <c r="G208" s="134" t="s">
        <v>504</v>
      </c>
      <c r="H208" s="67" t="s">
        <v>585</v>
      </c>
      <c r="I208" s="67"/>
      <c r="J208" s="67"/>
      <c r="K208" s="118"/>
      <c r="L208" s="118"/>
      <c r="M208" s="118"/>
      <c r="N208" s="63"/>
      <c r="O208" s="63"/>
      <c r="P208" s="63"/>
      <c r="Q208" s="63"/>
      <c r="R208" s="63"/>
    </row>
    <row r="209" spans="1:18" s="96" customFormat="1" ht="40.5" customHeight="1">
      <c r="A209" s="88"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COUNTA(INDIRECT("I"&amp;_xlpm.直近で観点が空でないセルの行番号):K209),
_xlpm.テスト内容数（テスト内容が空の場合は1）, IF(_xlpm.テスト内容数=0,1,_xlpm.テスト内容数),
_xlpm.詳細項目数&amp;"-"&amp;_xlpm.観点数&amp;"-"&amp;_xlpm.テスト内容数（テスト内容が空の場合は1）
)</f>
        <v>73-11-1</v>
      </c>
      <c r="B209" s="112"/>
      <c r="C209" s="112"/>
      <c r="D209" s="52"/>
      <c r="E209" s="52"/>
      <c r="F209" s="67" t="s">
        <v>327</v>
      </c>
      <c r="G209" s="134" t="s">
        <v>504</v>
      </c>
      <c r="H209" s="67" t="s">
        <v>585</v>
      </c>
      <c r="I209" s="67"/>
      <c r="J209" s="67"/>
      <c r="K209" s="118"/>
      <c r="L209" s="118"/>
      <c r="M209" s="118"/>
      <c r="N209" s="63"/>
      <c r="O209" s="63"/>
      <c r="P209" s="63"/>
      <c r="Q209" s="63"/>
      <c r="R209" s="63"/>
    </row>
    <row r="210" spans="1:18" s="96" customFormat="1" ht="40.5" customHeight="1">
      <c r="A210" s="88"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COUNTA(INDIRECT("I"&amp;_xlpm.直近で観点が空でないセルの行番号):K210),
_xlpm.テスト内容数（テスト内容が空の場合は1）, IF(_xlpm.テスト内容数=0,1,_xlpm.テスト内容数),
_xlpm.詳細項目数&amp;"-"&amp;_xlpm.観点数&amp;"-"&amp;_xlpm.テスト内容数（テスト内容が空の場合は1）
)</f>
        <v>73-12-1</v>
      </c>
      <c r="B210" s="112"/>
      <c r="C210" s="112"/>
      <c r="D210" s="52"/>
      <c r="E210" s="52"/>
      <c r="F210" s="67" t="s">
        <v>328</v>
      </c>
      <c r="G210" s="134" t="s">
        <v>504</v>
      </c>
      <c r="H210" s="67" t="s">
        <v>585</v>
      </c>
      <c r="I210" s="67"/>
      <c r="J210" s="67"/>
      <c r="K210" s="118"/>
      <c r="L210" s="118"/>
      <c r="M210" s="118"/>
      <c r="N210" s="63"/>
      <c r="O210" s="63"/>
      <c r="P210" s="63"/>
      <c r="Q210" s="63"/>
      <c r="R210" s="63"/>
    </row>
    <row r="211" spans="1:18" s="96" customFormat="1" ht="40.5" customHeight="1">
      <c r="A211" s="88"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COUNTA(INDIRECT("I"&amp;_xlpm.直近で観点が空でないセルの行番号):K211),
_xlpm.テスト内容数（テスト内容が空の場合は1）, IF(_xlpm.テスト内容数=0,1,_xlpm.テスト内容数),
_xlpm.詳細項目数&amp;"-"&amp;_xlpm.観点数&amp;"-"&amp;_xlpm.テスト内容数（テスト内容が空の場合は1）
)</f>
        <v>73-13-1</v>
      </c>
      <c r="B211" s="52"/>
      <c r="C211" s="112"/>
      <c r="D211" s="72"/>
      <c r="E211" s="72"/>
      <c r="F211" s="67" t="s">
        <v>329</v>
      </c>
      <c r="G211" s="134" t="s">
        <v>504</v>
      </c>
      <c r="H211" s="67" t="s">
        <v>585</v>
      </c>
      <c r="I211" s="67"/>
      <c r="J211" s="67"/>
      <c r="K211" s="118"/>
      <c r="L211" s="118"/>
      <c r="M211" s="118"/>
      <c r="N211" s="63"/>
      <c r="O211" s="63"/>
      <c r="P211" s="63"/>
      <c r="Q211" s="63"/>
      <c r="R211" s="63"/>
    </row>
    <row r="212" spans="1:18" s="96" customFormat="1" ht="40.5" customHeight="1">
      <c r="A212" s="88"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COUNTA(INDIRECT("I"&amp;_xlpm.直近で観点が空でないセルの行番号):K212),
_xlpm.テスト内容数（テスト内容が空の場合は1）, IF(_xlpm.テスト内容数=0,1,_xlpm.テスト内容数),
_xlpm.詳細項目数&amp;"-"&amp;_xlpm.観点数&amp;"-"&amp;_xlpm.テスト内容数（テスト内容が空の場合は1）
)</f>
        <v>74-1-1</v>
      </c>
      <c r="B212" s="52"/>
      <c r="C212" s="112"/>
      <c r="D212" s="53" t="s">
        <v>330</v>
      </c>
      <c r="E212" s="53" t="s">
        <v>134</v>
      </c>
      <c r="F212" s="67" t="s">
        <v>331</v>
      </c>
      <c r="G212" s="134" t="s">
        <v>504</v>
      </c>
      <c r="H212" s="67" t="s">
        <v>585</v>
      </c>
      <c r="I212" s="67"/>
      <c r="J212" s="67"/>
      <c r="K212" s="118"/>
      <c r="L212" s="118"/>
      <c r="M212" s="118"/>
      <c r="N212" s="63"/>
      <c r="O212" s="63"/>
      <c r="P212" s="63"/>
      <c r="Q212" s="63"/>
      <c r="R212" s="63"/>
    </row>
    <row r="213" spans="1:18" s="96" customFormat="1" ht="40.5" customHeight="1">
      <c r="A213" s="88"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COUNTA(INDIRECT("I"&amp;_xlpm.直近で観点が空でないセルの行番号):K213),
_xlpm.テスト内容数（テスト内容が空の場合は1）, IF(_xlpm.テスト内容数=0,1,_xlpm.テスト内容数),
_xlpm.詳細項目数&amp;"-"&amp;_xlpm.観点数&amp;"-"&amp;_xlpm.テスト内容数（テスト内容が空の場合は1）
)</f>
        <v>74-2-1</v>
      </c>
      <c r="B213" s="112"/>
      <c r="C213" s="112"/>
      <c r="D213" s="52"/>
      <c r="E213" s="52"/>
      <c r="F213" s="67" t="s">
        <v>332</v>
      </c>
      <c r="G213" s="134" t="s">
        <v>504</v>
      </c>
      <c r="H213" s="67" t="s">
        <v>585</v>
      </c>
      <c r="I213" s="67"/>
      <c r="J213" s="67"/>
      <c r="K213" s="118"/>
      <c r="L213" s="118"/>
      <c r="M213" s="118"/>
      <c r="N213" s="63"/>
      <c r="O213" s="63"/>
      <c r="P213" s="63"/>
      <c r="Q213" s="63"/>
      <c r="R213" s="63"/>
    </row>
    <row r="214" spans="1:18" s="96" customFormat="1" ht="40.5" customHeight="1">
      <c r="A214" s="88"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COUNTA(INDIRECT("I"&amp;_xlpm.直近で観点が空でないセルの行番号):K214),
_xlpm.テスト内容数（テスト内容が空の場合は1）, IF(_xlpm.テスト内容数=0,1,_xlpm.テスト内容数),
_xlpm.詳細項目数&amp;"-"&amp;_xlpm.観点数&amp;"-"&amp;_xlpm.テスト内容数（テスト内容が空の場合は1）
)</f>
        <v>74-3-1</v>
      </c>
      <c r="B214" s="112"/>
      <c r="C214" s="112"/>
      <c r="D214" s="52"/>
      <c r="E214" s="52"/>
      <c r="F214" s="67" t="s">
        <v>333</v>
      </c>
      <c r="G214" s="134" t="s">
        <v>504</v>
      </c>
      <c r="H214" s="67" t="s">
        <v>585</v>
      </c>
      <c r="I214" s="67"/>
      <c r="J214" s="67"/>
      <c r="K214" s="118"/>
      <c r="L214" s="118"/>
      <c r="M214" s="118"/>
      <c r="N214" s="63"/>
      <c r="O214" s="63"/>
      <c r="P214" s="63"/>
      <c r="Q214" s="63"/>
      <c r="R214" s="63"/>
    </row>
    <row r="215" spans="1:18" s="96" customFormat="1" ht="40.5" customHeight="1">
      <c r="A215" s="88"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COUNTA(INDIRECT("I"&amp;_xlpm.直近で観点が空でないセルの行番号):K215),
_xlpm.テスト内容数（テスト内容が空の場合は1）, IF(_xlpm.テスト内容数=0,1,_xlpm.テスト内容数),
_xlpm.詳細項目数&amp;"-"&amp;_xlpm.観点数&amp;"-"&amp;_xlpm.テスト内容数（テスト内容が空の場合は1）
)</f>
        <v>74-4-1</v>
      </c>
      <c r="B215" s="112"/>
      <c r="C215" s="112"/>
      <c r="D215" s="52"/>
      <c r="E215" s="52"/>
      <c r="F215" s="67" t="s">
        <v>319</v>
      </c>
      <c r="G215" s="134" t="s">
        <v>504</v>
      </c>
      <c r="H215" s="67" t="s">
        <v>585</v>
      </c>
      <c r="I215" s="67"/>
      <c r="J215" s="67"/>
      <c r="K215" s="118"/>
      <c r="L215" s="118"/>
      <c r="M215" s="118"/>
      <c r="N215" s="63"/>
      <c r="O215" s="63"/>
      <c r="P215" s="63"/>
      <c r="Q215" s="63"/>
      <c r="R215" s="63"/>
    </row>
    <row r="216" spans="1:18" s="96" customFormat="1" ht="40.5" customHeight="1">
      <c r="A216" s="88"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COUNTA(INDIRECT("I"&amp;_xlpm.直近で観点が空でないセルの行番号):K216),
_xlpm.テスト内容数（テスト内容が空の場合は1）, IF(_xlpm.テスト内容数=0,1,_xlpm.テスト内容数),
_xlpm.詳細項目数&amp;"-"&amp;_xlpm.観点数&amp;"-"&amp;_xlpm.テスト内容数（テスト内容が空の場合は1）
)</f>
        <v>74-5-1</v>
      </c>
      <c r="B216" s="112"/>
      <c r="C216" s="112"/>
      <c r="D216" s="52"/>
      <c r="E216" s="52"/>
      <c r="F216" s="67" t="s">
        <v>320</v>
      </c>
      <c r="G216" s="134" t="s">
        <v>504</v>
      </c>
      <c r="H216" s="67" t="s">
        <v>585</v>
      </c>
      <c r="I216" s="67"/>
      <c r="J216" s="67"/>
      <c r="K216" s="118"/>
      <c r="L216" s="118"/>
      <c r="M216" s="118"/>
      <c r="N216" s="63"/>
      <c r="O216" s="63"/>
      <c r="P216" s="63"/>
      <c r="Q216" s="63"/>
      <c r="R216" s="63"/>
    </row>
    <row r="217" spans="1:18" s="96" customFormat="1" ht="40.5" customHeight="1">
      <c r="A217" s="88"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COUNTA(INDIRECT("I"&amp;_xlpm.直近で観点が空でないセルの行番号):K217),
_xlpm.テスト内容数（テスト内容が空の場合は1）, IF(_xlpm.テスト内容数=0,1,_xlpm.テスト内容数),
_xlpm.詳細項目数&amp;"-"&amp;_xlpm.観点数&amp;"-"&amp;_xlpm.テスト内容数（テスト内容が空の場合は1）
)</f>
        <v>74-6-1</v>
      </c>
      <c r="B217" s="112"/>
      <c r="C217" s="112"/>
      <c r="D217" s="52"/>
      <c r="E217" s="52"/>
      <c r="F217" s="67" t="s">
        <v>334</v>
      </c>
      <c r="G217" s="134" t="s">
        <v>504</v>
      </c>
      <c r="H217" s="67" t="s">
        <v>585</v>
      </c>
      <c r="I217" s="67"/>
      <c r="J217" s="67"/>
      <c r="K217" s="118"/>
      <c r="L217" s="118"/>
      <c r="M217" s="118"/>
      <c r="N217" s="63"/>
      <c r="O217" s="63"/>
      <c r="P217" s="63"/>
      <c r="Q217" s="63"/>
      <c r="R217" s="63"/>
    </row>
    <row r="218" spans="1:18" s="96" customFormat="1" ht="40.5" customHeight="1">
      <c r="A218" s="88"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COUNTA(INDIRECT("I"&amp;_xlpm.直近で観点が空でないセルの行番号):K218),
_xlpm.テスト内容数（テスト内容が空の場合は1）, IF(_xlpm.テスト内容数=0,1,_xlpm.テスト内容数),
_xlpm.詳細項目数&amp;"-"&amp;_xlpm.観点数&amp;"-"&amp;_xlpm.テスト内容数（テスト内容が空の場合は1）
)</f>
        <v>74-7-1</v>
      </c>
      <c r="B218" s="112"/>
      <c r="C218" s="112"/>
      <c r="D218" s="52"/>
      <c r="E218" s="52"/>
      <c r="F218" s="67" t="s">
        <v>335</v>
      </c>
      <c r="G218" s="134" t="s">
        <v>504</v>
      </c>
      <c r="H218" s="67" t="s">
        <v>585</v>
      </c>
      <c r="I218" s="67"/>
      <c r="J218" s="67"/>
      <c r="K218" s="118"/>
      <c r="L218" s="118"/>
      <c r="M218" s="118"/>
      <c r="N218" s="63"/>
      <c r="O218" s="63"/>
      <c r="P218" s="63"/>
      <c r="Q218" s="63"/>
      <c r="R218" s="63"/>
    </row>
    <row r="219" spans="1:18" s="96" customFormat="1" ht="40.5" customHeight="1">
      <c r="A219" s="88"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COUNTA(INDIRECT("I"&amp;_xlpm.直近で観点が空でないセルの行番号):K219),
_xlpm.テスト内容数（テスト内容が空の場合は1）, IF(_xlpm.テスト内容数=0,1,_xlpm.テスト内容数),
_xlpm.詳細項目数&amp;"-"&amp;_xlpm.観点数&amp;"-"&amp;_xlpm.テスト内容数（テスト内容が空の場合は1）
)</f>
        <v>74-8-1</v>
      </c>
      <c r="B219" s="112"/>
      <c r="C219" s="112"/>
      <c r="D219" s="52"/>
      <c r="E219" s="52"/>
      <c r="F219" s="67" t="s">
        <v>499</v>
      </c>
      <c r="G219" s="134" t="s">
        <v>504</v>
      </c>
      <c r="H219" s="67" t="s">
        <v>585</v>
      </c>
      <c r="I219" s="67"/>
      <c r="J219" s="67"/>
      <c r="K219" s="118"/>
      <c r="L219" s="118"/>
      <c r="M219" s="118"/>
      <c r="N219" s="63"/>
      <c r="O219" s="63"/>
      <c r="P219" s="63"/>
      <c r="Q219" s="63"/>
      <c r="R219" s="63"/>
    </row>
    <row r="220" spans="1:18" s="96" customFormat="1" ht="40.5" customHeight="1">
      <c r="A220" s="88"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COUNTA(INDIRECT("I"&amp;_xlpm.直近で観点が空でないセルの行番号):K220),
_xlpm.テスト内容数（テスト内容が空の場合は1）, IF(_xlpm.テスト内容数=0,1,_xlpm.テスト内容数),
_xlpm.詳細項目数&amp;"-"&amp;_xlpm.観点数&amp;"-"&amp;_xlpm.テスト内容数（テスト内容が空の場合は1）
)</f>
        <v>74-9-1</v>
      </c>
      <c r="B220" s="112"/>
      <c r="C220" s="112"/>
      <c r="D220" s="52"/>
      <c r="E220" s="52"/>
      <c r="F220" s="67" t="s">
        <v>336</v>
      </c>
      <c r="G220" s="134" t="s">
        <v>504</v>
      </c>
      <c r="H220" s="67" t="s">
        <v>585</v>
      </c>
      <c r="I220" s="67"/>
      <c r="J220" s="67"/>
      <c r="K220" s="118"/>
      <c r="L220" s="118"/>
      <c r="M220" s="118"/>
      <c r="N220" s="63"/>
      <c r="O220" s="63"/>
      <c r="P220" s="63"/>
      <c r="Q220" s="63"/>
      <c r="R220" s="63"/>
    </row>
    <row r="221" spans="1:18" s="96" customFormat="1" ht="40.5" customHeight="1">
      <c r="A221" s="88"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COUNTA(INDIRECT("I"&amp;_xlpm.直近で観点が空でないセルの行番号):K221),
_xlpm.テスト内容数（テスト内容が空の場合は1）, IF(_xlpm.テスト内容数=0,1,_xlpm.テスト内容数),
_xlpm.詳細項目数&amp;"-"&amp;_xlpm.観点数&amp;"-"&amp;_xlpm.テスト内容数（テスト内容が空の場合は1）
)</f>
        <v>74-10-1</v>
      </c>
      <c r="B221" s="112"/>
      <c r="C221" s="112"/>
      <c r="D221" s="52"/>
      <c r="E221" s="52"/>
      <c r="F221" s="67" t="s">
        <v>337</v>
      </c>
      <c r="G221" s="134" t="s">
        <v>504</v>
      </c>
      <c r="H221" s="67" t="s">
        <v>585</v>
      </c>
      <c r="I221" s="67"/>
      <c r="J221" s="67"/>
      <c r="K221" s="118"/>
      <c r="L221" s="118"/>
      <c r="M221" s="118"/>
      <c r="N221" s="63"/>
      <c r="O221" s="63"/>
      <c r="P221" s="63"/>
      <c r="Q221" s="63"/>
      <c r="R221" s="63"/>
    </row>
    <row r="222" spans="1:18" s="96" customFormat="1" ht="40.5" customHeight="1">
      <c r="A222" s="88"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COUNTA(INDIRECT("I"&amp;_xlpm.直近で観点が空でないセルの行番号):K222),
_xlpm.テスト内容数（テスト内容が空の場合は1）, IF(_xlpm.テスト内容数=0,1,_xlpm.テスト内容数),
_xlpm.詳細項目数&amp;"-"&amp;_xlpm.観点数&amp;"-"&amp;_xlpm.テスト内容数（テスト内容が空の場合は1）
)</f>
        <v>74-11-1</v>
      </c>
      <c r="B222" s="112"/>
      <c r="C222" s="112"/>
      <c r="D222" s="52"/>
      <c r="E222" s="52"/>
      <c r="F222" s="67" t="s">
        <v>338</v>
      </c>
      <c r="G222" s="134" t="s">
        <v>504</v>
      </c>
      <c r="H222" s="67" t="s">
        <v>585</v>
      </c>
      <c r="I222" s="67"/>
      <c r="J222" s="67"/>
      <c r="K222" s="118"/>
      <c r="L222" s="118"/>
      <c r="M222" s="118"/>
      <c r="N222" s="63"/>
      <c r="O222" s="63"/>
      <c r="P222" s="63"/>
      <c r="Q222" s="63"/>
      <c r="R222" s="63"/>
    </row>
    <row r="223" spans="1:18" s="96" customFormat="1" ht="40.5" customHeight="1">
      <c r="A223" s="88"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COUNTA(INDIRECT("I"&amp;_xlpm.直近で観点が空でないセルの行番号):K223),
_xlpm.テスト内容数（テスト内容が空の場合は1）, IF(_xlpm.テスト内容数=0,1,_xlpm.テスト内容数),
_xlpm.詳細項目数&amp;"-"&amp;_xlpm.観点数&amp;"-"&amp;_xlpm.テスト内容数（テスト内容が空の場合は1）
)</f>
        <v>74-12-1</v>
      </c>
      <c r="B223" s="112"/>
      <c r="C223" s="112"/>
      <c r="D223" s="52"/>
      <c r="E223" s="52"/>
      <c r="F223" s="67" t="s">
        <v>339</v>
      </c>
      <c r="G223" s="134" t="s">
        <v>504</v>
      </c>
      <c r="H223" s="67" t="s">
        <v>585</v>
      </c>
      <c r="I223" s="67"/>
      <c r="J223" s="67"/>
      <c r="K223" s="118"/>
      <c r="L223" s="118"/>
      <c r="M223" s="118"/>
      <c r="N223" s="63"/>
      <c r="O223" s="63"/>
      <c r="P223" s="63"/>
      <c r="Q223" s="63"/>
      <c r="R223" s="63"/>
    </row>
    <row r="224" spans="1:18" s="96" customFormat="1" ht="40.5" customHeight="1">
      <c r="A224" s="88"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COUNTA(INDIRECT("I"&amp;_xlpm.直近で観点が空でないセルの行番号):K224),
_xlpm.テスト内容数（テスト内容が空の場合は1）, IF(_xlpm.テスト内容数=0,1,_xlpm.テスト内容数),
_xlpm.詳細項目数&amp;"-"&amp;_xlpm.観点数&amp;"-"&amp;_xlpm.テスト内容数（テスト内容が空の場合は1）
)</f>
        <v>74-13-1</v>
      </c>
      <c r="B224" s="112"/>
      <c r="C224" s="112"/>
      <c r="D224" s="52"/>
      <c r="E224" s="52"/>
      <c r="F224" s="67" t="s">
        <v>340</v>
      </c>
      <c r="G224" s="134" t="s">
        <v>504</v>
      </c>
      <c r="H224" s="67" t="s">
        <v>585</v>
      </c>
      <c r="I224" s="67"/>
      <c r="J224" s="67"/>
      <c r="K224" s="118"/>
      <c r="L224" s="118"/>
      <c r="M224" s="118"/>
      <c r="N224" s="63"/>
      <c r="O224" s="63"/>
      <c r="P224" s="63"/>
      <c r="Q224" s="63"/>
      <c r="R224" s="63"/>
    </row>
    <row r="225" spans="1:18" s="96" customFormat="1" ht="40.5" customHeight="1">
      <c r="A225" s="88"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COUNTA(INDIRECT("I"&amp;_xlpm.直近で観点が空でないセルの行番号):K225),
_xlpm.テスト内容数（テスト内容が空の場合は1）, IF(_xlpm.テスト内容数=0,1,_xlpm.テスト内容数),
_xlpm.詳細項目数&amp;"-"&amp;_xlpm.観点数&amp;"-"&amp;_xlpm.テスト内容数（テスト内容が空の場合は1）
)</f>
        <v>74-14-1</v>
      </c>
      <c r="B225" s="112"/>
      <c r="C225" s="112"/>
      <c r="D225" s="52"/>
      <c r="E225" s="52"/>
      <c r="F225" s="67" t="s">
        <v>341</v>
      </c>
      <c r="G225" s="134" t="s">
        <v>504</v>
      </c>
      <c r="H225" s="67" t="s">
        <v>585</v>
      </c>
      <c r="I225" s="67"/>
      <c r="J225" s="67"/>
      <c r="K225" s="118"/>
      <c r="L225" s="118"/>
      <c r="M225" s="118"/>
      <c r="N225" s="63"/>
      <c r="O225" s="63"/>
      <c r="P225" s="63"/>
      <c r="Q225" s="63"/>
      <c r="R225" s="63"/>
    </row>
    <row r="226" spans="1:18" s="96" customFormat="1" ht="40.5" customHeight="1">
      <c r="A226" s="88"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COUNTA(INDIRECT("I"&amp;_xlpm.直近で観点が空でないセルの行番号):K226),
_xlpm.テスト内容数（テスト内容が空の場合は1）, IF(_xlpm.テスト内容数=0,1,_xlpm.テスト内容数),
_xlpm.詳細項目数&amp;"-"&amp;_xlpm.観点数&amp;"-"&amp;_xlpm.テスト内容数（テスト内容が空の場合は1）
)</f>
        <v>74-15-1</v>
      </c>
      <c r="B226" s="112"/>
      <c r="C226" s="112"/>
      <c r="D226" s="52"/>
      <c r="E226" s="72"/>
      <c r="F226" s="67" t="s">
        <v>329</v>
      </c>
      <c r="G226" s="134" t="s">
        <v>504</v>
      </c>
      <c r="H226" s="67" t="s">
        <v>585</v>
      </c>
      <c r="I226" s="67"/>
      <c r="J226" s="67"/>
      <c r="K226" s="118"/>
      <c r="L226" s="118"/>
      <c r="M226" s="118"/>
      <c r="N226" s="63"/>
      <c r="O226" s="63"/>
      <c r="P226" s="63"/>
      <c r="Q226" s="63"/>
      <c r="R226" s="63"/>
    </row>
    <row r="227" spans="1:18" s="96" customFormat="1" ht="40.5" customHeight="1">
      <c r="A227" s="88"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COUNTA(INDIRECT("I"&amp;_xlpm.直近で観点が空でないセルの行番号):K227),
_xlpm.テスト内容数（テスト内容が空の場合は1）, IF(_xlpm.テスト内容数=0,1,_xlpm.テスト内容数),
_xlpm.詳細項目数&amp;"-"&amp;_xlpm.観点数&amp;"-"&amp;_xlpm.テスト内容数（テスト内容が空の場合は1）
)</f>
        <v>75-1-1</v>
      </c>
      <c r="B227" s="112"/>
      <c r="C227" s="112"/>
      <c r="D227" s="52"/>
      <c r="E227" s="52" t="s">
        <v>342</v>
      </c>
      <c r="F227" s="67" t="s">
        <v>343</v>
      </c>
      <c r="G227" s="134" t="s">
        <v>504</v>
      </c>
      <c r="H227" s="67" t="s">
        <v>585</v>
      </c>
      <c r="I227" s="67"/>
      <c r="J227" s="67"/>
      <c r="K227" s="118"/>
      <c r="L227" s="118"/>
      <c r="M227" s="118"/>
      <c r="N227" s="63"/>
      <c r="O227" s="63"/>
      <c r="P227" s="63"/>
      <c r="Q227" s="63"/>
      <c r="R227" s="63"/>
    </row>
    <row r="228" spans="1:18" s="96" customFormat="1" ht="40.5" customHeight="1">
      <c r="A228" s="88"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COUNTA(INDIRECT("I"&amp;_xlpm.直近で観点が空でないセルの行番号):K228),
_xlpm.テスト内容数（テスト内容が空の場合は1）, IF(_xlpm.テスト内容数=0,1,_xlpm.テスト内容数),
_xlpm.詳細項目数&amp;"-"&amp;_xlpm.観点数&amp;"-"&amp;_xlpm.テスト内容数（テスト内容が空の場合は1）
)</f>
        <v>75-2-1</v>
      </c>
      <c r="B228" s="112"/>
      <c r="C228" s="112"/>
      <c r="D228" s="52"/>
      <c r="E228" s="52"/>
      <c r="F228" s="67" t="s">
        <v>344</v>
      </c>
      <c r="G228" s="134" t="s">
        <v>504</v>
      </c>
      <c r="H228" s="67" t="s">
        <v>585</v>
      </c>
      <c r="I228" s="67"/>
      <c r="J228" s="67"/>
      <c r="K228" s="118"/>
      <c r="L228" s="118"/>
      <c r="M228" s="118"/>
      <c r="N228" s="63"/>
      <c r="O228" s="63"/>
      <c r="P228" s="63"/>
      <c r="Q228" s="63"/>
      <c r="R228" s="63"/>
    </row>
    <row r="229" spans="1:18" s="96" customFormat="1" ht="40.5" customHeight="1">
      <c r="A229" s="88"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COUNTA(INDIRECT("I"&amp;_xlpm.直近で観点が空でないセルの行番号):K229),
_xlpm.テスト内容数（テスト内容が空の場合は1）, IF(_xlpm.テスト内容数=0,1,_xlpm.テスト内容数),
_xlpm.詳細項目数&amp;"-"&amp;_xlpm.観点数&amp;"-"&amp;_xlpm.テスト内容数（テスト内容が空の場合は1）
)</f>
        <v>75-3-1</v>
      </c>
      <c r="B229" s="112"/>
      <c r="C229" s="112"/>
      <c r="D229" s="52"/>
      <c r="E229" s="72"/>
      <c r="F229" s="67" t="s">
        <v>345</v>
      </c>
      <c r="G229" s="134" t="s">
        <v>504</v>
      </c>
      <c r="H229" s="67" t="s">
        <v>585</v>
      </c>
      <c r="I229" s="67"/>
      <c r="J229" s="67"/>
      <c r="K229" s="118"/>
      <c r="L229" s="118"/>
      <c r="M229" s="118"/>
      <c r="N229" s="63"/>
      <c r="O229" s="63"/>
      <c r="P229" s="63"/>
      <c r="Q229" s="63"/>
      <c r="R229" s="63"/>
    </row>
    <row r="230" spans="1:18" s="96" customFormat="1" ht="40.5" customHeight="1">
      <c r="A230" s="88"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COUNTA(INDIRECT("I"&amp;_xlpm.直近で観点が空でないセルの行番号):K230),
_xlpm.テスト内容数（テスト内容が空の場合は1）, IF(_xlpm.テスト内容数=0,1,_xlpm.テスト内容数),
_xlpm.詳細項目数&amp;"-"&amp;_xlpm.観点数&amp;"-"&amp;_xlpm.テスト内容数（テスト内容が空の場合は1）
)</f>
        <v>76-1-1</v>
      </c>
      <c r="B230" s="112"/>
      <c r="C230" s="112"/>
      <c r="D230" s="52"/>
      <c r="E230" s="72" t="s">
        <v>159</v>
      </c>
      <c r="F230" s="67" t="s">
        <v>346</v>
      </c>
      <c r="G230" s="134" t="s">
        <v>504</v>
      </c>
      <c r="H230" s="67" t="s">
        <v>585</v>
      </c>
      <c r="I230" s="67"/>
      <c r="J230" s="67"/>
      <c r="K230" s="118"/>
      <c r="L230" s="118"/>
      <c r="M230" s="118"/>
      <c r="N230" s="63"/>
      <c r="O230" s="63"/>
      <c r="P230" s="63"/>
      <c r="Q230" s="63"/>
      <c r="R230" s="63"/>
    </row>
    <row r="231" spans="1:18" s="96" customFormat="1" ht="40.5" customHeight="1">
      <c r="A231" s="88"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COUNTA(INDIRECT("I"&amp;_xlpm.直近で観点が空でないセルの行番号):K231),
_xlpm.テスト内容数（テスト内容が空の場合は1）, IF(_xlpm.テスト内容数=0,1,_xlpm.テスト内容数),
_xlpm.詳細項目数&amp;"-"&amp;_xlpm.観点数&amp;"-"&amp;_xlpm.テスト内容数（テスト内容が空の場合は1）
)</f>
        <v>77-1-1</v>
      </c>
      <c r="B231" s="72"/>
      <c r="C231" s="72"/>
      <c r="D231" s="72"/>
      <c r="E231" s="129" t="s">
        <v>347</v>
      </c>
      <c r="F231" s="67" t="s">
        <v>348</v>
      </c>
      <c r="G231" s="134" t="s">
        <v>504</v>
      </c>
      <c r="H231" s="67" t="s">
        <v>585</v>
      </c>
      <c r="I231" s="67"/>
      <c r="J231" s="67"/>
      <c r="K231" s="118"/>
      <c r="L231" s="118"/>
      <c r="M231" s="118"/>
      <c r="N231" s="63"/>
      <c r="O231" s="63"/>
      <c r="P231" s="63"/>
      <c r="Q231" s="63"/>
      <c r="R231" s="63"/>
    </row>
    <row r="232" spans="1:18" s="96" customFormat="1" ht="40.5" customHeight="1">
      <c r="A232" s="88"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COUNTA(INDIRECT("I"&amp;_xlpm.直近で観点が空でないセルの行番号):K232),
_xlpm.テスト内容数（テスト内容が空の場合は1）, IF(_xlpm.テスト内容数=0,1,_xlpm.テスト内容数),
_xlpm.詳細項目数&amp;"-"&amp;_xlpm.観点数&amp;"-"&amp;_xlpm.テスト内容数（テスト内容が空の場合は1）
)</f>
        <v>78-1-1</v>
      </c>
      <c r="B232" s="53" t="s">
        <v>349</v>
      </c>
      <c r="C232" s="53" t="s">
        <v>201</v>
      </c>
      <c r="D232" s="53" t="s">
        <v>61</v>
      </c>
      <c r="E232" s="67" t="s">
        <v>61</v>
      </c>
      <c r="F232" s="67" t="s">
        <v>350</v>
      </c>
      <c r="G232" s="134" t="s">
        <v>504</v>
      </c>
      <c r="H232" s="67" t="s">
        <v>586</v>
      </c>
      <c r="I232" s="67"/>
      <c r="J232" s="67"/>
      <c r="K232" s="118"/>
      <c r="L232" s="118"/>
      <c r="M232" s="118"/>
      <c r="N232" s="63"/>
      <c r="O232" s="63"/>
      <c r="P232" s="63"/>
      <c r="Q232" s="63"/>
      <c r="R232" s="63"/>
    </row>
    <row r="233" spans="1:18" s="96" customFormat="1" ht="40.5" customHeight="1">
      <c r="A233" s="88"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COUNTA(INDIRECT("I"&amp;_xlpm.直近で観点が空でないセルの行番号):K233),
_xlpm.テスト内容数（テスト内容が空の場合は1）, IF(_xlpm.テスト内容数=0,1,_xlpm.テスト内容数),
_xlpm.詳細項目数&amp;"-"&amp;_xlpm.観点数&amp;"-"&amp;_xlpm.テスト内容数（テスト内容が空の場合は1）
)</f>
        <v>79-1-1</v>
      </c>
      <c r="B233" s="112"/>
      <c r="C233" s="52"/>
      <c r="D233" s="52"/>
      <c r="E233" s="52" t="s">
        <v>145</v>
      </c>
      <c r="F233" s="67" t="s">
        <v>351</v>
      </c>
      <c r="G233" s="134" t="s">
        <v>504</v>
      </c>
      <c r="H233" s="67" t="s">
        <v>586</v>
      </c>
      <c r="I233" s="67"/>
      <c r="J233" s="67"/>
      <c r="K233" s="118"/>
      <c r="L233" s="118"/>
      <c r="M233" s="118"/>
      <c r="N233" s="63"/>
      <c r="O233" s="63"/>
      <c r="P233" s="63"/>
      <c r="Q233" s="63"/>
      <c r="R233" s="63"/>
    </row>
    <row r="234" spans="1:18" s="96" customFormat="1" ht="40.5" customHeight="1">
      <c r="A234" s="88"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COUNTA(INDIRECT("I"&amp;_xlpm.直近で観点が空でないセルの行番号):K234),
_xlpm.テスト内容数（テスト内容が空の場合は1）, IF(_xlpm.テスト内容数=0,1,_xlpm.テスト内容数),
_xlpm.詳細項目数&amp;"-"&amp;_xlpm.観点数&amp;"-"&amp;_xlpm.テスト内容数（テスト内容が空の場合は1）
)</f>
        <v>79-2-1</v>
      </c>
      <c r="B234" s="112"/>
      <c r="C234" s="52"/>
      <c r="D234" s="52"/>
      <c r="E234" s="52"/>
      <c r="F234" s="67" t="s">
        <v>352</v>
      </c>
      <c r="G234" s="134" t="s">
        <v>504</v>
      </c>
      <c r="H234" s="67" t="s">
        <v>586</v>
      </c>
      <c r="I234" s="67"/>
      <c r="J234" s="67"/>
      <c r="K234" s="118"/>
      <c r="L234" s="118"/>
      <c r="M234" s="118"/>
      <c r="N234" s="63"/>
      <c r="O234" s="63"/>
      <c r="P234" s="63"/>
      <c r="Q234" s="63"/>
      <c r="R234" s="63"/>
    </row>
    <row r="235" spans="1:18" s="96" customFormat="1" ht="40.5" customHeight="1">
      <c r="A235" s="88"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COUNTA(INDIRECT("I"&amp;_xlpm.直近で観点が空でないセルの行番号):K235),
_xlpm.テスト内容数（テスト内容が空の場合は1）, IF(_xlpm.テスト内容数=0,1,_xlpm.テスト内容数),
_xlpm.詳細項目数&amp;"-"&amp;_xlpm.観点数&amp;"-"&amp;_xlpm.テスト内容数（テスト内容が空の場合は1）
)</f>
        <v>79-3-1</v>
      </c>
      <c r="B235" s="112"/>
      <c r="C235" s="52"/>
      <c r="D235" s="52"/>
      <c r="E235" s="52"/>
      <c r="F235" s="67" t="s">
        <v>353</v>
      </c>
      <c r="G235" s="134" t="s">
        <v>504</v>
      </c>
      <c r="H235" s="67" t="s">
        <v>586</v>
      </c>
      <c r="I235" s="67"/>
      <c r="J235" s="67"/>
      <c r="K235" s="118"/>
      <c r="L235" s="118"/>
      <c r="M235" s="118"/>
      <c r="N235" s="63"/>
      <c r="O235" s="63"/>
      <c r="P235" s="63"/>
      <c r="Q235" s="63"/>
      <c r="R235" s="63"/>
    </row>
    <row r="236" spans="1:18" s="96" customFormat="1" ht="40.5" customHeight="1">
      <c r="A236" s="88"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COUNTA(INDIRECT("I"&amp;_xlpm.直近で観点が空でないセルの行番号):K236),
_xlpm.テスト内容数（テスト内容が空の場合は1）, IF(_xlpm.テスト内容数=0,1,_xlpm.テスト内容数),
_xlpm.詳細項目数&amp;"-"&amp;_xlpm.観点数&amp;"-"&amp;_xlpm.テスト内容数（テスト内容が空の場合は1）
)</f>
        <v>79-4-1</v>
      </c>
      <c r="B236" s="112"/>
      <c r="C236" s="52"/>
      <c r="D236" s="52"/>
      <c r="E236" s="52"/>
      <c r="F236" s="67" t="s">
        <v>354</v>
      </c>
      <c r="G236" s="134" t="s">
        <v>504</v>
      </c>
      <c r="H236" s="67" t="s">
        <v>586</v>
      </c>
      <c r="I236" s="67"/>
      <c r="J236" s="67"/>
      <c r="K236" s="118"/>
      <c r="L236" s="118"/>
      <c r="M236" s="118"/>
      <c r="N236" s="63"/>
      <c r="O236" s="63"/>
      <c r="P236" s="63"/>
      <c r="Q236" s="63"/>
      <c r="R236" s="63"/>
    </row>
    <row r="237" spans="1:18" s="96" customFormat="1" ht="40.5" customHeight="1">
      <c r="A237" s="88"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COUNTA(INDIRECT("I"&amp;_xlpm.直近で観点が空でないセルの行番号):K237),
_xlpm.テスト内容数（テスト内容が空の場合は1）, IF(_xlpm.テスト内容数=0,1,_xlpm.テスト内容数),
_xlpm.詳細項目数&amp;"-"&amp;_xlpm.観点数&amp;"-"&amp;_xlpm.テスト内容数（テスト内容が空の場合は1）
)</f>
        <v>79-5-1</v>
      </c>
      <c r="B237" s="112"/>
      <c r="C237" s="52"/>
      <c r="D237" s="52"/>
      <c r="E237" s="72"/>
      <c r="F237" s="67" t="s">
        <v>355</v>
      </c>
      <c r="G237" s="134" t="s">
        <v>504</v>
      </c>
      <c r="H237" s="67" t="s">
        <v>586</v>
      </c>
      <c r="I237" s="67"/>
      <c r="J237" s="67"/>
      <c r="K237" s="118"/>
      <c r="L237" s="118"/>
      <c r="M237" s="118"/>
      <c r="N237" s="63"/>
      <c r="O237" s="63"/>
      <c r="P237" s="63"/>
      <c r="Q237" s="63"/>
      <c r="R237" s="63"/>
    </row>
    <row r="238" spans="1:18" s="96" customFormat="1" ht="40.5" customHeight="1">
      <c r="A238" s="88"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COUNTA(INDIRECT("I"&amp;_xlpm.直近で観点が空でないセルの行番号):K238),
_xlpm.テスト内容数（テスト内容が空の場合は1）, IF(_xlpm.テスト内容数=0,1,_xlpm.テスト内容数),
_xlpm.詳細項目数&amp;"-"&amp;_xlpm.観点数&amp;"-"&amp;_xlpm.テスト内容数（テスト内容が空の場合は1）
)</f>
        <v>80-1-1</v>
      </c>
      <c r="B238" s="112"/>
      <c r="C238" s="52"/>
      <c r="D238" s="52"/>
      <c r="E238" s="52" t="s">
        <v>212</v>
      </c>
      <c r="F238" s="67" t="s">
        <v>356</v>
      </c>
      <c r="G238" s="134" t="s">
        <v>504</v>
      </c>
      <c r="H238" s="67" t="s">
        <v>586</v>
      </c>
      <c r="I238" s="67"/>
      <c r="J238" s="67"/>
      <c r="K238" s="118"/>
      <c r="L238" s="118"/>
      <c r="M238" s="118"/>
      <c r="N238" s="63"/>
      <c r="O238" s="63"/>
      <c r="P238" s="63"/>
      <c r="Q238" s="63"/>
      <c r="R238" s="63"/>
    </row>
    <row r="239" spans="1:18" s="96" customFormat="1" ht="40.5" customHeight="1">
      <c r="A239" s="88"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COUNTA(INDIRECT("I"&amp;_xlpm.直近で観点が空でないセルの行番号):K239),
_xlpm.テスト内容数（テスト内容が空の場合は1）, IF(_xlpm.テスト内容数=0,1,_xlpm.テスト内容数),
_xlpm.詳細項目数&amp;"-"&amp;_xlpm.観点数&amp;"-"&amp;_xlpm.テスト内容数（テスト内容が空の場合は1）
)</f>
        <v>80-2-1</v>
      </c>
      <c r="B239" s="112"/>
      <c r="C239" s="52"/>
      <c r="D239" s="52"/>
      <c r="E239" s="52"/>
      <c r="F239" s="67" t="s">
        <v>357</v>
      </c>
      <c r="G239" s="134" t="s">
        <v>504</v>
      </c>
      <c r="H239" s="67" t="s">
        <v>586</v>
      </c>
      <c r="I239" s="67"/>
      <c r="J239" s="67"/>
      <c r="K239" s="118"/>
      <c r="L239" s="118"/>
      <c r="M239" s="118"/>
      <c r="N239" s="63"/>
      <c r="O239" s="63"/>
      <c r="P239" s="63"/>
      <c r="Q239" s="63"/>
      <c r="R239" s="63"/>
    </row>
    <row r="240" spans="1:18" s="96" customFormat="1" ht="40.5" customHeight="1">
      <c r="A240" s="88"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COUNTA(INDIRECT("I"&amp;_xlpm.直近で観点が空でないセルの行番号):K240),
_xlpm.テスト内容数（テスト内容が空の場合は1）, IF(_xlpm.テスト内容数=0,1,_xlpm.テスト内容数),
_xlpm.詳細項目数&amp;"-"&amp;_xlpm.観点数&amp;"-"&amp;_xlpm.テスト内容数（テスト内容が空の場合は1）
)</f>
        <v>80-3-1</v>
      </c>
      <c r="B240" s="112"/>
      <c r="C240" s="52"/>
      <c r="D240" s="52"/>
      <c r="E240" s="52"/>
      <c r="F240" s="67" t="s">
        <v>358</v>
      </c>
      <c r="G240" s="134" t="s">
        <v>504</v>
      </c>
      <c r="H240" s="67" t="s">
        <v>586</v>
      </c>
      <c r="I240" s="67"/>
      <c r="J240" s="67"/>
      <c r="K240" s="118"/>
      <c r="L240" s="118"/>
      <c r="M240" s="118"/>
      <c r="N240" s="63"/>
      <c r="O240" s="63"/>
      <c r="P240" s="63"/>
      <c r="Q240" s="63"/>
      <c r="R240" s="63"/>
    </row>
    <row r="241" spans="1:18" s="96" customFormat="1" ht="40.5" customHeight="1">
      <c r="A241" s="88"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COUNTA(INDIRECT("I"&amp;_xlpm.直近で観点が空でないセルの行番号):K241),
_xlpm.テスト内容数（テスト内容が空の場合は1）, IF(_xlpm.テスト内容数=0,1,_xlpm.テスト内容数),
_xlpm.詳細項目数&amp;"-"&amp;_xlpm.観点数&amp;"-"&amp;_xlpm.テスト内容数（テスト内容が空の場合は1）
)</f>
        <v>80-4-1</v>
      </c>
      <c r="B241" s="112"/>
      <c r="C241" s="52"/>
      <c r="D241" s="52"/>
      <c r="E241" s="52"/>
      <c r="F241" s="67" t="s">
        <v>359</v>
      </c>
      <c r="G241" s="134" t="s">
        <v>504</v>
      </c>
      <c r="H241" s="67" t="s">
        <v>586</v>
      </c>
      <c r="I241" s="67"/>
      <c r="J241" s="67"/>
      <c r="K241" s="118"/>
      <c r="L241" s="118"/>
      <c r="M241" s="118"/>
      <c r="N241" s="63"/>
      <c r="O241" s="63"/>
      <c r="P241" s="63"/>
      <c r="Q241" s="63"/>
      <c r="R241" s="63"/>
    </row>
    <row r="242" spans="1:18" s="96" customFormat="1" ht="40.5" customHeight="1">
      <c r="A242" s="88"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COUNTA(INDIRECT("I"&amp;_xlpm.直近で観点が空でないセルの行番号):K242),
_xlpm.テスト内容数（テスト内容が空の場合は1）, IF(_xlpm.テスト内容数=0,1,_xlpm.テスト内容数),
_xlpm.詳細項目数&amp;"-"&amp;_xlpm.観点数&amp;"-"&amp;_xlpm.テスト内容数（テスト内容が空の場合は1）
)</f>
        <v>80-5-1</v>
      </c>
      <c r="B242" s="112"/>
      <c r="C242" s="52"/>
      <c r="D242" s="52"/>
      <c r="E242" s="72"/>
      <c r="F242" s="67" t="s">
        <v>360</v>
      </c>
      <c r="G242" s="134" t="s">
        <v>504</v>
      </c>
      <c r="H242" s="67" t="s">
        <v>586</v>
      </c>
      <c r="I242" s="67"/>
      <c r="J242" s="67"/>
      <c r="K242" s="118"/>
      <c r="L242" s="118"/>
      <c r="M242" s="118"/>
      <c r="N242" s="63"/>
      <c r="O242" s="63"/>
      <c r="P242" s="63"/>
      <c r="Q242" s="63"/>
      <c r="R242" s="63"/>
    </row>
    <row r="243" spans="1:18" s="96" customFormat="1" ht="40.5" customHeight="1">
      <c r="A243" s="88"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COUNTA(INDIRECT("I"&amp;_xlpm.直近で観点が空でないセルの行番号):K243),
_xlpm.テスト内容数（テスト内容が空の場合は1）, IF(_xlpm.テスト内容数=0,1,_xlpm.テスト内容数),
_xlpm.詳細項目数&amp;"-"&amp;_xlpm.観点数&amp;"-"&amp;_xlpm.テスト内容数（テスト内容が空の場合は1）
)</f>
        <v>81-1-1</v>
      </c>
      <c r="B243" s="112"/>
      <c r="C243" s="71"/>
      <c r="D243" s="72"/>
      <c r="E243" s="72" t="s">
        <v>218</v>
      </c>
      <c r="F243" s="67" t="s">
        <v>361</v>
      </c>
      <c r="G243" s="134" t="s">
        <v>504</v>
      </c>
      <c r="H243" s="67" t="s">
        <v>586</v>
      </c>
      <c r="I243" s="67"/>
      <c r="J243" s="67"/>
      <c r="K243" s="118"/>
      <c r="L243" s="118"/>
      <c r="M243" s="118"/>
      <c r="N243" s="63"/>
      <c r="O243" s="63"/>
      <c r="P243" s="63"/>
      <c r="Q243" s="63"/>
      <c r="R243" s="63"/>
    </row>
    <row r="244" spans="1:18" s="96" customFormat="1" ht="40.5" customHeight="1">
      <c r="A244" s="88"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COUNTA(INDIRECT("I"&amp;_xlpm.直近で観点が空でないセルの行番号):K244),
_xlpm.テスト内容数（テスト内容が空の場合は1）, IF(_xlpm.テスト内容数=0,1,_xlpm.テスト内容数),
_xlpm.詳細項目数&amp;"-"&amp;_xlpm.観点数&amp;"-"&amp;_xlpm.テスト内容数（テスト内容が空の場合は1）
)</f>
        <v>82-1-1</v>
      </c>
      <c r="B244" s="72"/>
      <c r="C244" s="72" t="s">
        <v>53</v>
      </c>
      <c r="D244" s="72" t="s">
        <v>221</v>
      </c>
      <c r="E244" s="72" t="s">
        <v>222</v>
      </c>
      <c r="F244" s="67" t="s">
        <v>362</v>
      </c>
      <c r="G244" s="134" t="s">
        <v>504</v>
      </c>
      <c r="H244" s="67" t="s">
        <v>586</v>
      </c>
      <c r="I244" s="67"/>
      <c r="J244" s="67"/>
      <c r="K244" s="118"/>
      <c r="L244" s="118"/>
      <c r="M244" s="118"/>
      <c r="N244" s="63"/>
      <c r="O244" s="63"/>
      <c r="P244" s="63"/>
      <c r="Q244" s="63"/>
      <c r="R244" s="63"/>
    </row>
    <row r="245" spans="1:18" s="96" customFormat="1" ht="40.5" customHeight="1">
      <c r="A245" s="88"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COUNTA(INDIRECT("I"&amp;_xlpm.直近で観点が空でないセルの行番号):K245),
_xlpm.テスト内容数（テスト内容が空の場合は1）, IF(_xlpm.テスト内容数=0,1,_xlpm.テスト内容数),
_xlpm.詳細項目数&amp;"-"&amp;_xlpm.観点数&amp;"-"&amp;_xlpm.テスト内容数（テスト内容が空の場合は1）
)</f>
        <v>83-1-1</v>
      </c>
      <c r="B245" s="53" t="s">
        <v>363</v>
      </c>
      <c r="C245" s="53" t="s">
        <v>364</v>
      </c>
      <c r="D245" s="53" t="s">
        <v>61</v>
      </c>
      <c r="E245" s="53" t="s">
        <v>61</v>
      </c>
      <c r="F245" s="67" t="s">
        <v>365</v>
      </c>
      <c r="G245" s="134" t="s">
        <v>504</v>
      </c>
      <c r="H245" s="67" t="s">
        <v>587</v>
      </c>
      <c r="I245" s="67"/>
      <c r="J245" s="67"/>
      <c r="K245" s="118"/>
      <c r="L245" s="118"/>
      <c r="M245" s="118"/>
      <c r="N245" s="63"/>
      <c r="O245" s="63"/>
      <c r="P245" s="63"/>
      <c r="Q245" s="63"/>
      <c r="R245" s="63"/>
    </row>
    <row r="246" spans="1:18" s="96" customFormat="1" ht="40.5" customHeight="1">
      <c r="A246" s="88"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COUNTA(INDIRECT("I"&amp;_xlpm.直近で観点が空でないセルの行番号):K246),
_xlpm.テスト内容数（テスト内容が空の場合は1）, IF(_xlpm.テスト内容数=0,1,_xlpm.テスト内容数),
_xlpm.詳細項目数&amp;"-"&amp;_xlpm.観点数&amp;"-"&amp;_xlpm.テスト内容数（テスト内容が空の場合は1）
)</f>
        <v>83-2-1</v>
      </c>
      <c r="B246" s="112"/>
      <c r="C246" s="52"/>
      <c r="D246" s="72"/>
      <c r="E246" s="72"/>
      <c r="F246" s="67" t="s">
        <v>366</v>
      </c>
      <c r="G246" s="134" t="s">
        <v>504</v>
      </c>
      <c r="H246" s="67" t="s">
        <v>587</v>
      </c>
      <c r="I246" s="67"/>
      <c r="J246" s="67"/>
      <c r="K246" s="118"/>
      <c r="L246" s="118"/>
      <c r="M246" s="118"/>
      <c r="N246" s="63"/>
      <c r="O246" s="63"/>
      <c r="P246" s="63"/>
      <c r="Q246" s="63"/>
      <c r="R246" s="63"/>
    </row>
    <row r="247" spans="1:18" s="96" customFormat="1" ht="40.5" customHeight="1">
      <c r="A247" s="88"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COUNTA(INDIRECT("I"&amp;_xlpm.直近で観点が空でないセルの行番号):K247),
_xlpm.テスト内容数（テスト内容が空の場合は1）, IF(_xlpm.テスト内容数=0,1,_xlpm.テスト内容数),
_xlpm.詳細項目数&amp;"-"&amp;_xlpm.観点数&amp;"-"&amp;_xlpm.テスト内容数（テスト内容が空の場合は1）
)</f>
        <v>84-1-1</v>
      </c>
      <c r="B247" s="112"/>
      <c r="C247" s="52"/>
      <c r="D247" s="52" t="s">
        <v>166</v>
      </c>
      <c r="E247" s="52" t="s">
        <v>61</v>
      </c>
      <c r="F247" s="67" t="s">
        <v>367</v>
      </c>
      <c r="G247" s="134" t="s">
        <v>504</v>
      </c>
      <c r="H247" s="67" t="s">
        <v>587</v>
      </c>
      <c r="I247" s="67"/>
      <c r="J247" s="67"/>
      <c r="K247" s="118"/>
      <c r="L247" s="118"/>
      <c r="M247" s="118"/>
      <c r="N247" s="63"/>
      <c r="O247" s="63"/>
      <c r="P247" s="63"/>
      <c r="Q247" s="63"/>
      <c r="R247" s="63"/>
    </row>
    <row r="248" spans="1:18" s="96" customFormat="1" ht="40.5" customHeight="1">
      <c r="A248" s="88"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COUNTA(INDIRECT("I"&amp;_xlpm.直近で観点が空でないセルの行番号):K248),
_xlpm.テスト内容数（テスト内容が空の場合は1）, IF(_xlpm.テスト内容数=0,1,_xlpm.テスト内容数),
_xlpm.詳細項目数&amp;"-"&amp;_xlpm.観点数&amp;"-"&amp;_xlpm.テスト内容数（テスト内容が空の場合は1）
)</f>
        <v>84-2-1</v>
      </c>
      <c r="B248" s="112"/>
      <c r="C248" s="72"/>
      <c r="D248" s="72"/>
      <c r="E248" s="72"/>
      <c r="F248" s="67" t="s">
        <v>368</v>
      </c>
      <c r="G248" s="134" t="s">
        <v>504</v>
      </c>
      <c r="H248" s="67" t="s">
        <v>587</v>
      </c>
      <c r="I248" s="67"/>
      <c r="J248" s="67"/>
      <c r="K248" s="118"/>
      <c r="L248" s="118"/>
      <c r="M248" s="118"/>
      <c r="N248" s="63"/>
      <c r="O248" s="63"/>
      <c r="P248" s="63"/>
      <c r="Q248" s="63"/>
      <c r="R248" s="63"/>
    </row>
    <row r="249" spans="1:18" s="96" customFormat="1" ht="40.5" customHeight="1">
      <c r="A249" s="88"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COUNTA(INDIRECT("I"&amp;_xlpm.直近で観点が空でないセルの行番号):K249),
_xlpm.テスト内容数（テスト内容が空の場合は1）, IF(_xlpm.テスト内容数=0,1,_xlpm.テスト内容数),
_xlpm.詳細項目数&amp;"-"&amp;_xlpm.観点数&amp;"-"&amp;_xlpm.テスト内容数（テスト内容が空の場合は1）
)</f>
        <v>85-1-1</v>
      </c>
      <c r="B249" s="112"/>
      <c r="C249" s="74" t="s">
        <v>369</v>
      </c>
      <c r="D249" s="52" t="s">
        <v>221</v>
      </c>
      <c r="E249" s="67" t="s">
        <v>239</v>
      </c>
      <c r="F249" s="67" t="s">
        <v>370</v>
      </c>
      <c r="G249" s="134" t="s">
        <v>504</v>
      </c>
      <c r="H249" s="67" t="s">
        <v>587</v>
      </c>
      <c r="I249" s="67"/>
      <c r="J249" s="67"/>
      <c r="K249" s="118"/>
      <c r="L249" s="118"/>
      <c r="M249" s="118"/>
      <c r="N249" s="63"/>
      <c r="O249" s="63"/>
      <c r="P249" s="63"/>
      <c r="Q249" s="63"/>
      <c r="R249" s="63"/>
    </row>
    <row r="250" spans="1:18" s="96" customFormat="1" ht="40.5" customHeight="1">
      <c r="A250" s="88"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COUNTA(INDIRECT("I"&amp;_xlpm.直近で観点が空でないセルの行番号):K250),
_xlpm.テスト内容数（テスト内容が空の場合は1）, IF(_xlpm.テスト内容数=0,1,_xlpm.テスト内容数),
_xlpm.詳細項目数&amp;"-"&amp;_xlpm.観点数&amp;"-"&amp;_xlpm.テスト内容数（テスト内容が空の場合は1）
)</f>
        <v>86-1-1</v>
      </c>
      <c r="B250" s="112"/>
      <c r="C250" s="74"/>
      <c r="D250" s="52"/>
      <c r="E250" s="67" t="s">
        <v>243</v>
      </c>
      <c r="F250" s="67" t="s">
        <v>371</v>
      </c>
      <c r="G250" s="134" t="s">
        <v>504</v>
      </c>
      <c r="H250" s="67" t="s">
        <v>587</v>
      </c>
      <c r="I250" s="67"/>
      <c r="J250" s="67"/>
      <c r="K250" s="118"/>
      <c r="L250" s="118"/>
      <c r="M250" s="118"/>
      <c r="N250" s="63"/>
      <c r="O250" s="63"/>
      <c r="P250" s="63"/>
      <c r="Q250" s="63"/>
      <c r="R250" s="63"/>
    </row>
    <row r="251" spans="1:18" s="96" customFormat="1" ht="40.5" customHeight="1">
      <c r="A251" s="88"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COUNTA(INDIRECT("I"&amp;_xlpm.直近で観点が空でないセルの行番号):K251),
_xlpm.テスト内容数（テスト内容が空の場合は1）, IF(_xlpm.テスト内容数=0,1,_xlpm.テスト内容数),
_xlpm.詳細項目数&amp;"-"&amp;_xlpm.観点数&amp;"-"&amp;_xlpm.テスト内容数（テスト内容が空の場合は1）
)</f>
        <v>87-1-1</v>
      </c>
      <c r="B251" s="112"/>
      <c r="C251" s="112"/>
      <c r="D251" s="74"/>
      <c r="E251" s="67" t="s">
        <v>222</v>
      </c>
      <c r="F251" s="67" t="s">
        <v>372</v>
      </c>
      <c r="G251" s="134" t="s">
        <v>504</v>
      </c>
      <c r="H251" s="67" t="s">
        <v>587</v>
      </c>
      <c r="I251" s="67"/>
      <c r="J251" s="67"/>
      <c r="K251" s="118"/>
      <c r="L251" s="118"/>
      <c r="M251" s="118"/>
      <c r="N251" s="63"/>
      <c r="O251" s="63"/>
      <c r="P251" s="63"/>
      <c r="Q251" s="63"/>
      <c r="R251" s="63"/>
    </row>
    <row r="252" spans="1:18" s="96" customFormat="1" ht="40.5" customHeight="1">
      <c r="A252" s="88"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COUNTA(INDIRECT("I"&amp;_xlpm.直近で観点が空でないセルの行番号):K252),
_xlpm.テスト内容数（テスト内容が空の場合は1）, IF(_xlpm.テスト内容数=0,1,_xlpm.テスト内容数),
_xlpm.詳細項目数&amp;"-"&amp;_xlpm.観点数&amp;"-"&amp;_xlpm.テスト内容数（テスト内容が空の場合は1）
)</f>
        <v>88-1-1</v>
      </c>
      <c r="B252" s="112"/>
      <c r="C252" s="74"/>
      <c r="D252" s="72"/>
      <c r="E252" s="67" t="s">
        <v>246</v>
      </c>
      <c r="F252" s="67" t="s">
        <v>373</v>
      </c>
      <c r="G252" s="134" t="s">
        <v>504</v>
      </c>
      <c r="H252" s="67" t="s">
        <v>587</v>
      </c>
      <c r="I252" s="67"/>
      <c r="J252" s="67"/>
      <c r="K252" s="118"/>
      <c r="L252" s="118"/>
      <c r="M252" s="118"/>
      <c r="N252" s="63"/>
      <c r="O252" s="63"/>
      <c r="P252" s="63"/>
      <c r="Q252" s="63"/>
      <c r="R252" s="63"/>
    </row>
    <row r="253" spans="1:18" s="96" customFormat="1" ht="40.5" customHeight="1">
      <c r="A253" s="88"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COUNTA(INDIRECT("I"&amp;_xlpm.直近で観点が空でないセルの行番号):K253),
_xlpm.テスト内容数（テスト内容が空の場合は1）, IF(_xlpm.テスト内容数=0,1,_xlpm.テスト内容数),
_xlpm.詳細項目数&amp;"-"&amp;_xlpm.観点数&amp;"-"&amp;_xlpm.テスト内容数（テスト内容が空の場合は1）
)</f>
        <v>89-1-1</v>
      </c>
      <c r="B253" s="112"/>
      <c r="C253" s="112"/>
      <c r="D253" s="52" t="s">
        <v>255</v>
      </c>
      <c r="E253" s="112" t="s">
        <v>61</v>
      </c>
      <c r="F253" s="67" t="s">
        <v>374</v>
      </c>
      <c r="G253" s="134" t="s">
        <v>504</v>
      </c>
      <c r="H253" s="67" t="s">
        <v>587</v>
      </c>
      <c r="I253" s="67"/>
      <c r="J253" s="67"/>
      <c r="K253" s="118"/>
      <c r="L253" s="118"/>
      <c r="M253" s="118"/>
      <c r="N253" s="63"/>
      <c r="O253" s="63"/>
      <c r="P253" s="63"/>
      <c r="Q253" s="63"/>
      <c r="R253" s="63"/>
    </row>
    <row r="254" spans="1:18" s="96" customFormat="1" ht="40.5" customHeight="1">
      <c r="A254" s="88"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COUNTA(INDIRECT("I"&amp;_xlpm.直近で観点が空でないセルの行番号):K254),
_xlpm.テスト内容数（テスト内容が空の場合は1）, IF(_xlpm.テスト内容数=0,1,_xlpm.テスト内容数),
_xlpm.詳細項目数&amp;"-"&amp;_xlpm.観点数&amp;"-"&amp;_xlpm.テスト内容数（テスト内容が空の場合は1）
)</f>
        <v>89-2-1</v>
      </c>
      <c r="B254" s="112"/>
      <c r="C254" s="112"/>
      <c r="D254" s="74"/>
      <c r="E254" s="72"/>
      <c r="F254" s="67" t="s">
        <v>375</v>
      </c>
      <c r="G254" s="134" t="s">
        <v>504</v>
      </c>
      <c r="H254" s="67" t="s">
        <v>587</v>
      </c>
      <c r="I254" s="67"/>
      <c r="J254" s="67"/>
      <c r="K254" s="118"/>
      <c r="L254" s="118"/>
      <c r="M254" s="118"/>
      <c r="N254" s="63"/>
      <c r="O254" s="63"/>
      <c r="P254" s="63"/>
      <c r="Q254" s="63"/>
      <c r="R254" s="63"/>
    </row>
    <row r="255" spans="1:18" s="96" customFormat="1" ht="40.5" customHeight="1">
      <c r="A255" s="88"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COUNTA(INDIRECT("I"&amp;_xlpm.直近で観点が空でないセルの行番号):K255),
_xlpm.テスト内容数（テスト内容が空の場合は1）, IF(_xlpm.テスト内容数=0,1,_xlpm.テスト内容数),
_xlpm.詳細項目数&amp;"-"&amp;_xlpm.観点数&amp;"-"&amp;_xlpm.テスト内容数（テスト内容が空の場合は1）
)</f>
        <v>90-1-1</v>
      </c>
      <c r="B255" s="112"/>
      <c r="C255" s="112"/>
      <c r="D255" s="74"/>
      <c r="E255" s="52" t="s">
        <v>134</v>
      </c>
      <c r="F255" s="67" t="s">
        <v>376</v>
      </c>
      <c r="G255" s="134" t="s">
        <v>504</v>
      </c>
      <c r="H255" s="67" t="s">
        <v>587</v>
      </c>
      <c r="I255" s="67"/>
      <c r="J255" s="67"/>
      <c r="K255" s="118"/>
      <c r="L255" s="118"/>
      <c r="M255" s="118"/>
      <c r="N255" s="63"/>
      <c r="O255" s="63"/>
      <c r="P255" s="63"/>
      <c r="Q255" s="63"/>
      <c r="R255" s="63"/>
    </row>
    <row r="256" spans="1:18" s="96" customFormat="1" ht="40.5" customHeight="1">
      <c r="A256" s="88"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COUNTA(INDIRECT("I"&amp;_xlpm.直近で観点が空でないセルの行番号):K256),
_xlpm.テスト内容数（テスト内容が空の場合は1）, IF(_xlpm.テスト内容数=0,1,_xlpm.テスト内容数),
_xlpm.詳細項目数&amp;"-"&amp;_xlpm.観点数&amp;"-"&amp;_xlpm.テスト内容数（テスト内容が空の場合は1）
)</f>
        <v>90-2-1</v>
      </c>
      <c r="B256" s="112"/>
      <c r="C256" s="112"/>
      <c r="D256" s="74"/>
      <c r="E256" s="52"/>
      <c r="F256" s="67" t="s">
        <v>377</v>
      </c>
      <c r="G256" s="134" t="s">
        <v>504</v>
      </c>
      <c r="H256" s="67" t="s">
        <v>587</v>
      </c>
      <c r="I256" s="67"/>
      <c r="J256" s="67"/>
      <c r="K256" s="118"/>
      <c r="L256" s="118"/>
      <c r="M256" s="118"/>
      <c r="N256" s="63"/>
      <c r="O256" s="63"/>
      <c r="P256" s="63"/>
      <c r="Q256" s="63"/>
      <c r="R256" s="63"/>
    </row>
    <row r="257" spans="1:18" s="96" customFormat="1" ht="40.5" customHeight="1">
      <c r="A257" s="88"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COUNTA(INDIRECT("I"&amp;_xlpm.直近で観点が空でないセルの行番号):K257),
_xlpm.テスト内容数（テスト内容が空の場合は1）, IF(_xlpm.テスト内容数=0,1,_xlpm.テスト内容数),
_xlpm.詳細項目数&amp;"-"&amp;_xlpm.観点数&amp;"-"&amp;_xlpm.テスト内容数（テスト内容が空の場合は1）
)</f>
        <v>90-3-1</v>
      </c>
      <c r="B257" s="112"/>
      <c r="C257" s="112"/>
      <c r="D257" s="74"/>
      <c r="E257" s="52"/>
      <c r="F257" s="67" t="s">
        <v>378</v>
      </c>
      <c r="G257" s="134" t="s">
        <v>504</v>
      </c>
      <c r="H257" s="67" t="s">
        <v>587</v>
      </c>
      <c r="I257" s="67"/>
      <c r="J257" s="67"/>
      <c r="K257" s="118"/>
      <c r="L257" s="118"/>
      <c r="M257" s="118"/>
      <c r="N257" s="63"/>
      <c r="O257" s="63"/>
      <c r="P257" s="63"/>
      <c r="Q257" s="63"/>
      <c r="R257" s="63"/>
    </row>
    <row r="258" spans="1:18" s="96" customFormat="1" ht="40.5" customHeight="1">
      <c r="A258" s="88"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COUNTA(INDIRECT("I"&amp;_xlpm.直近で観点が空でないセルの行番号):K258),
_xlpm.テスト内容数（テスト内容が空の場合は1）, IF(_xlpm.テスト内容数=0,1,_xlpm.テスト内容数),
_xlpm.詳細項目数&amp;"-"&amp;_xlpm.観点数&amp;"-"&amp;_xlpm.テスト内容数（テスト内容が空の場合は1）
)</f>
        <v>90-4-1</v>
      </c>
      <c r="B258" s="112"/>
      <c r="C258" s="112"/>
      <c r="D258" s="74"/>
      <c r="E258" s="52"/>
      <c r="F258" s="67" t="s">
        <v>379</v>
      </c>
      <c r="G258" s="134" t="s">
        <v>504</v>
      </c>
      <c r="H258" s="67" t="s">
        <v>587</v>
      </c>
      <c r="I258" s="67"/>
      <c r="J258" s="67"/>
      <c r="K258" s="118"/>
      <c r="L258" s="118"/>
      <c r="M258" s="118"/>
      <c r="N258" s="63"/>
      <c r="O258" s="63"/>
      <c r="P258" s="63"/>
      <c r="Q258" s="63"/>
      <c r="R258" s="63"/>
    </row>
    <row r="259" spans="1:18" s="96" customFormat="1" ht="40.5" customHeight="1">
      <c r="A259" s="88"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COUNTA(INDIRECT("I"&amp;_xlpm.直近で観点が空でないセルの行番号):K259),
_xlpm.テスト内容数（テスト内容が空の場合は1）, IF(_xlpm.テスト内容数=0,1,_xlpm.テスト内容数),
_xlpm.詳細項目数&amp;"-"&amp;_xlpm.観点数&amp;"-"&amp;_xlpm.テスト内容数（テスト内容が空の場合は1）
)</f>
        <v>90-5-1</v>
      </c>
      <c r="B259" s="52"/>
      <c r="C259" s="52"/>
      <c r="D259" s="52"/>
      <c r="E259" s="112"/>
      <c r="F259" s="67" t="s">
        <v>380</v>
      </c>
      <c r="G259" s="134" t="s">
        <v>504</v>
      </c>
      <c r="H259" s="67" t="s">
        <v>587</v>
      </c>
      <c r="I259" s="67"/>
      <c r="J259" s="67"/>
      <c r="K259" s="118"/>
      <c r="L259" s="118"/>
      <c r="M259" s="118"/>
      <c r="N259" s="63"/>
      <c r="O259" s="63"/>
      <c r="P259" s="63"/>
      <c r="Q259" s="63"/>
      <c r="R259" s="63"/>
    </row>
    <row r="260" spans="1:18" s="96" customFormat="1" ht="40.5" customHeight="1">
      <c r="A260" s="88"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COUNTA(INDIRECT("I"&amp;_xlpm.直近で観点が空でないセルの行番号):K260),
_xlpm.テスト内容数（テスト内容が空の場合は1）, IF(_xlpm.テスト内容数=0,1,_xlpm.テスト内容数),
_xlpm.詳細項目数&amp;"-"&amp;_xlpm.観点数&amp;"-"&amp;_xlpm.テスト内容数（テスト内容が空の場合は1）
)</f>
        <v>90-6-1</v>
      </c>
      <c r="B260" s="112"/>
      <c r="C260" s="52"/>
      <c r="D260" s="52"/>
      <c r="E260" s="112"/>
      <c r="F260" s="67" t="s">
        <v>381</v>
      </c>
      <c r="G260" s="134" t="s">
        <v>504</v>
      </c>
      <c r="H260" s="67" t="s">
        <v>587</v>
      </c>
      <c r="I260" s="67"/>
      <c r="J260" s="67"/>
      <c r="K260" s="118"/>
      <c r="L260" s="118"/>
      <c r="M260" s="118"/>
      <c r="N260" s="63"/>
      <c r="O260" s="63"/>
      <c r="P260" s="63"/>
      <c r="Q260" s="63"/>
      <c r="R260" s="63"/>
    </row>
    <row r="261" spans="1:18" s="96" customFormat="1" ht="40.5" customHeight="1">
      <c r="A261" s="88"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COUNTA(INDIRECT("I"&amp;_xlpm.直近で観点が空でないセルの行番号):K261),
_xlpm.テスト内容数（テスト内容が空の場合は1）, IF(_xlpm.テスト内容数=0,1,_xlpm.テスト内容数),
_xlpm.詳細項目数&amp;"-"&amp;_xlpm.観点数&amp;"-"&amp;_xlpm.テスト内容数（テスト内容が空の場合は1）
)</f>
        <v>90-7-1</v>
      </c>
      <c r="B261" s="112"/>
      <c r="C261" s="52"/>
      <c r="D261" s="52"/>
      <c r="E261" s="112"/>
      <c r="F261" s="67" t="s">
        <v>382</v>
      </c>
      <c r="G261" s="134" t="s">
        <v>504</v>
      </c>
      <c r="H261" s="67" t="s">
        <v>587</v>
      </c>
      <c r="I261" s="67"/>
      <c r="J261" s="67"/>
      <c r="K261" s="118"/>
      <c r="L261" s="118"/>
      <c r="M261" s="118"/>
      <c r="N261" s="63"/>
      <c r="O261" s="63"/>
      <c r="P261" s="63"/>
      <c r="Q261" s="63"/>
      <c r="R261" s="63"/>
    </row>
    <row r="262" spans="1:18" s="96" customFormat="1" ht="40.5" customHeight="1">
      <c r="A262" s="88"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COUNTA(INDIRECT("I"&amp;_xlpm.直近で観点が空でないセルの行番号):K262),
_xlpm.テスト内容数（テスト内容が空の場合は1）, IF(_xlpm.テスト内容数=0,1,_xlpm.テスト内容数),
_xlpm.詳細項目数&amp;"-"&amp;_xlpm.観点数&amp;"-"&amp;_xlpm.テスト内容数（テスト内容が空の場合は1）
)</f>
        <v>90-8-1</v>
      </c>
      <c r="B262" s="112"/>
      <c r="C262" s="52"/>
      <c r="D262" s="52"/>
      <c r="E262" s="112"/>
      <c r="F262" s="67" t="s">
        <v>383</v>
      </c>
      <c r="G262" s="134" t="s">
        <v>504</v>
      </c>
      <c r="H262" s="67" t="s">
        <v>587</v>
      </c>
      <c r="I262" s="67"/>
      <c r="J262" s="67"/>
      <c r="K262" s="118"/>
      <c r="L262" s="118"/>
      <c r="M262" s="118"/>
      <c r="N262" s="63"/>
      <c r="O262" s="63"/>
      <c r="P262" s="63"/>
      <c r="Q262" s="63"/>
      <c r="R262" s="63"/>
    </row>
    <row r="263" spans="1:18" s="96" customFormat="1" ht="40.5" customHeight="1">
      <c r="A263" s="88"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COUNTA(INDIRECT("I"&amp;_xlpm.直近で観点が空でないセルの行番号):K263),
_xlpm.テスト内容数（テスト内容が空の場合は1）, IF(_xlpm.テスト内容数=0,1,_xlpm.テスト内容数),
_xlpm.詳細項目数&amp;"-"&amp;_xlpm.観点数&amp;"-"&amp;_xlpm.テスト内容数（テスト内容が空の場合は1）
)</f>
        <v>90-9-1</v>
      </c>
      <c r="B263" s="112"/>
      <c r="C263" s="52"/>
      <c r="D263" s="52"/>
      <c r="E263" s="112"/>
      <c r="F263" s="67" t="s">
        <v>384</v>
      </c>
      <c r="G263" s="134" t="s">
        <v>504</v>
      </c>
      <c r="H263" s="67" t="s">
        <v>587</v>
      </c>
      <c r="I263" s="67"/>
      <c r="J263" s="67"/>
      <c r="K263" s="118"/>
      <c r="L263" s="118"/>
      <c r="M263" s="118"/>
      <c r="N263" s="63"/>
      <c r="O263" s="63"/>
      <c r="P263" s="63"/>
      <c r="Q263" s="63"/>
      <c r="R263" s="63"/>
    </row>
    <row r="264" spans="1:18" s="96" customFormat="1" ht="40.5" customHeight="1">
      <c r="A264" s="88"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COUNTA(INDIRECT("I"&amp;_xlpm.直近で観点が空でないセルの行番号):K264),
_xlpm.テスト内容数（テスト内容が空の場合は1）, IF(_xlpm.テスト内容数=0,1,_xlpm.テスト内容数),
_xlpm.詳細項目数&amp;"-"&amp;_xlpm.観点数&amp;"-"&amp;_xlpm.テスト内容数（テスト内容が空の場合は1）
)</f>
        <v>90-10-1</v>
      </c>
      <c r="B264" s="112"/>
      <c r="C264" s="52"/>
      <c r="D264" s="52"/>
      <c r="E264" s="52"/>
      <c r="F264" s="67" t="s">
        <v>385</v>
      </c>
      <c r="G264" s="134" t="s">
        <v>504</v>
      </c>
      <c r="H264" s="67" t="s">
        <v>587</v>
      </c>
      <c r="I264" s="67"/>
      <c r="J264" s="67"/>
      <c r="K264" s="118"/>
      <c r="L264" s="118"/>
      <c r="M264" s="118"/>
      <c r="N264" s="63"/>
      <c r="O264" s="63"/>
      <c r="P264" s="63"/>
      <c r="Q264" s="63"/>
      <c r="R264" s="63"/>
    </row>
    <row r="265" spans="1:18" s="96" customFormat="1" ht="40.5" customHeight="1">
      <c r="A265" s="88"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COUNTA(INDIRECT("I"&amp;_xlpm.直近で観点が空でないセルの行番号):K265),
_xlpm.テスト内容数（テスト内容が空の場合は1）, IF(_xlpm.テスト内容数=0,1,_xlpm.テスト内容数),
_xlpm.詳細項目数&amp;"-"&amp;_xlpm.観点数&amp;"-"&amp;_xlpm.テスト内容数（テスト内容が空の場合は1）
)</f>
        <v>90-11-1</v>
      </c>
      <c r="B265" s="112"/>
      <c r="C265" s="52"/>
      <c r="D265" s="52"/>
      <c r="E265" s="72"/>
      <c r="F265" s="67" t="s">
        <v>386</v>
      </c>
      <c r="G265" s="134" t="s">
        <v>504</v>
      </c>
      <c r="H265" s="67" t="s">
        <v>587</v>
      </c>
      <c r="I265" s="67"/>
      <c r="J265" s="67"/>
      <c r="K265" s="118"/>
      <c r="L265" s="118"/>
      <c r="M265" s="118"/>
      <c r="N265" s="63"/>
      <c r="O265" s="63"/>
      <c r="P265" s="63"/>
      <c r="Q265" s="63"/>
      <c r="R265" s="63"/>
    </row>
    <row r="266" spans="1:18" s="96" customFormat="1" ht="40.5" customHeight="1">
      <c r="A266" s="88"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COUNTA(INDIRECT("I"&amp;_xlpm.直近で観点が空でないセルの行番号):K266),
_xlpm.テスト内容数（テスト内容が空の場合は1）, IF(_xlpm.テスト内容数=0,1,_xlpm.テスト内容数),
_xlpm.詳細項目数&amp;"-"&amp;_xlpm.観点数&amp;"-"&amp;_xlpm.テスト内容数（テスト内容が空の場合は1）
)</f>
        <v>91-1-1</v>
      </c>
      <c r="B266" s="112"/>
      <c r="C266" s="52"/>
      <c r="D266" s="52"/>
      <c r="E266" s="52" t="s">
        <v>68</v>
      </c>
      <c r="F266" s="67" t="s">
        <v>387</v>
      </c>
      <c r="G266" s="134" t="s">
        <v>504</v>
      </c>
      <c r="H266" s="67" t="s">
        <v>587</v>
      </c>
      <c r="I266" s="67"/>
      <c r="J266" s="67"/>
      <c r="K266" s="118"/>
      <c r="L266" s="118"/>
      <c r="M266" s="118"/>
      <c r="N266" s="63"/>
      <c r="O266" s="63"/>
      <c r="P266" s="63"/>
      <c r="Q266" s="63"/>
      <c r="R266" s="63"/>
    </row>
    <row r="267" spans="1:18" s="96" customFormat="1" ht="40.5" customHeight="1">
      <c r="A267" s="88"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COUNTA(INDIRECT("I"&amp;_xlpm.直近で観点が空でないセルの行番号):K267),
_xlpm.テスト内容数（テスト内容が空の場合は1）, IF(_xlpm.テスト内容数=0,1,_xlpm.テスト内容数),
_xlpm.詳細項目数&amp;"-"&amp;_xlpm.観点数&amp;"-"&amp;_xlpm.テスト内容数（テスト内容が空の場合は1）
)</f>
        <v>91-2-1</v>
      </c>
      <c r="B267" s="112"/>
      <c r="C267" s="52"/>
      <c r="D267" s="52"/>
      <c r="E267" s="52"/>
      <c r="F267" s="67" t="s">
        <v>388</v>
      </c>
      <c r="G267" s="134" t="s">
        <v>504</v>
      </c>
      <c r="H267" s="67" t="s">
        <v>587</v>
      </c>
      <c r="I267" s="67"/>
      <c r="J267" s="67"/>
      <c r="K267" s="118"/>
      <c r="L267" s="118"/>
      <c r="M267" s="118"/>
      <c r="N267" s="63"/>
      <c r="O267" s="63"/>
      <c r="P267" s="63"/>
      <c r="Q267" s="63"/>
      <c r="R267" s="63"/>
    </row>
    <row r="268" spans="1:18" s="96" customFormat="1" ht="40.5" customHeight="1">
      <c r="A268" s="88"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COUNTA(INDIRECT("I"&amp;_xlpm.直近で観点が空でないセルの行番号):K268),
_xlpm.テスト内容数（テスト内容が空の場合は1）, IF(_xlpm.テスト内容数=0,1,_xlpm.テスト内容数),
_xlpm.詳細項目数&amp;"-"&amp;_xlpm.観点数&amp;"-"&amp;_xlpm.テスト内容数（テスト内容が空の場合は1）
)</f>
        <v>91-3-1</v>
      </c>
      <c r="B268" s="112"/>
      <c r="C268" s="112"/>
      <c r="D268" s="52"/>
      <c r="E268" s="52"/>
      <c r="F268" s="67" t="s">
        <v>389</v>
      </c>
      <c r="G268" s="134" t="s">
        <v>504</v>
      </c>
      <c r="H268" s="67" t="s">
        <v>587</v>
      </c>
      <c r="I268" s="67"/>
      <c r="J268" s="67"/>
      <c r="K268" s="118"/>
      <c r="L268" s="118"/>
      <c r="M268" s="118"/>
      <c r="N268" s="63"/>
      <c r="O268" s="63"/>
      <c r="P268" s="63"/>
      <c r="Q268" s="63"/>
      <c r="R268" s="63"/>
    </row>
    <row r="269" spans="1:18" s="96" customFormat="1" ht="40.5" customHeight="1">
      <c r="A269" s="88"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COUNTA(INDIRECT("I"&amp;_xlpm.直近で観点が空でないセルの行番号):K269),
_xlpm.テスト内容数（テスト内容が空の場合は1）, IF(_xlpm.テスト内容数=0,1,_xlpm.テスト内容数),
_xlpm.詳細項目数&amp;"-"&amp;_xlpm.観点数&amp;"-"&amp;_xlpm.テスト内容数（テスト内容が空の場合は1）
)</f>
        <v>91-4-1</v>
      </c>
      <c r="B269" s="112"/>
      <c r="C269" s="112"/>
      <c r="D269" s="74"/>
      <c r="E269" s="52"/>
      <c r="F269" s="67" t="s">
        <v>390</v>
      </c>
      <c r="G269" s="134" t="s">
        <v>504</v>
      </c>
      <c r="H269" s="67" t="s">
        <v>587</v>
      </c>
      <c r="I269" s="67"/>
      <c r="J269" s="67"/>
      <c r="K269" s="118"/>
      <c r="L269" s="118"/>
      <c r="M269" s="118"/>
      <c r="N269" s="63"/>
      <c r="O269" s="63"/>
      <c r="P269" s="63"/>
      <c r="Q269" s="63"/>
      <c r="R269" s="63"/>
    </row>
    <row r="270" spans="1:18" s="96" customFormat="1" ht="40.5" customHeight="1">
      <c r="A270" s="88"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COUNTA(INDIRECT("I"&amp;_xlpm.直近で観点が空でないセルの行番号):K270),
_xlpm.テスト内容数（テスト内容が空の場合は1）, IF(_xlpm.テスト内容数=0,1,_xlpm.テスト内容数),
_xlpm.詳細項目数&amp;"-"&amp;_xlpm.観点数&amp;"-"&amp;_xlpm.テスト内容数（テスト内容が空の場合は1）
)</f>
        <v>91-5-1</v>
      </c>
      <c r="B270" s="112"/>
      <c r="C270" s="112"/>
      <c r="D270" s="74"/>
      <c r="E270" s="52"/>
      <c r="F270" s="67" t="s">
        <v>391</v>
      </c>
      <c r="G270" s="134" t="s">
        <v>504</v>
      </c>
      <c r="H270" s="67" t="s">
        <v>587</v>
      </c>
      <c r="I270" s="67"/>
      <c r="J270" s="67"/>
      <c r="K270" s="118"/>
      <c r="L270" s="118"/>
      <c r="M270" s="118"/>
      <c r="N270" s="63"/>
      <c r="O270" s="63"/>
      <c r="P270" s="63"/>
      <c r="Q270" s="63"/>
      <c r="R270" s="63"/>
    </row>
    <row r="271" spans="1:18" s="96" customFormat="1" ht="40.5" customHeight="1">
      <c r="A271" s="88"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COUNTA(INDIRECT("I"&amp;_xlpm.直近で観点が空でないセルの行番号):K271),
_xlpm.テスト内容数（テスト内容が空の場合は1）, IF(_xlpm.テスト内容数=0,1,_xlpm.テスト内容数),
_xlpm.詳細項目数&amp;"-"&amp;_xlpm.観点数&amp;"-"&amp;_xlpm.テスト内容数（テスト内容が空の場合は1）
)</f>
        <v>91-6-1</v>
      </c>
      <c r="B271" s="112"/>
      <c r="C271" s="112"/>
      <c r="D271" s="74"/>
      <c r="E271" s="72"/>
      <c r="F271" s="67" t="s">
        <v>392</v>
      </c>
      <c r="G271" s="134" t="s">
        <v>504</v>
      </c>
      <c r="H271" s="67" t="s">
        <v>587</v>
      </c>
      <c r="I271" s="67"/>
      <c r="J271" s="67"/>
      <c r="K271" s="118"/>
      <c r="L271" s="118"/>
      <c r="M271" s="118"/>
      <c r="N271" s="63"/>
      <c r="O271" s="63"/>
      <c r="P271" s="63"/>
      <c r="Q271" s="63"/>
      <c r="R271" s="63"/>
    </row>
    <row r="272" spans="1:18" s="96" customFormat="1" ht="40.5" customHeight="1">
      <c r="A272" s="88"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COUNTA(INDIRECT("I"&amp;_xlpm.直近で観点が空でないセルの行番号):K272),
_xlpm.テスト内容数（テスト内容が空の場合は1）, IF(_xlpm.テスト内容数=0,1,_xlpm.テスト内容数),
_xlpm.詳細項目数&amp;"-"&amp;_xlpm.観点数&amp;"-"&amp;_xlpm.テスト内容数（テスト内容が空の場合は1）
)</f>
        <v>92-1-1</v>
      </c>
      <c r="B272" s="112"/>
      <c r="C272" s="112"/>
      <c r="D272" s="74"/>
      <c r="E272" s="52" t="s">
        <v>212</v>
      </c>
      <c r="F272" s="67" t="s">
        <v>393</v>
      </c>
      <c r="G272" s="134" t="s">
        <v>504</v>
      </c>
      <c r="H272" s="67" t="s">
        <v>587</v>
      </c>
      <c r="I272" s="67"/>
      <c r="J272" s="67"/>
      <c r="K272" s="118"/>
      <c r="L272" s="118"/>
      <c r="M272" s="118"/>
      <c r="N272" s="63"/>
      <c r="O272" s="63"/>
      <c r="P272" s="63"/>
      <c r="Q272" s="63"/>
      <c r="R272" s="63"/>
    </row>
    <row r="273" spans="1:18" s="96" customFormat="1" ht="40.5" customHeight="1">
      <c r="A273" s="88"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COUNTA(INDIRECT("I"&amp;_xlpm.直近で観点が空でないセルの行番号):K273),
_xlpm.テスト内容数（テスト内容が空の場合は1）, IF(_xlpm.テスト内容数=0,1,_xlpm.テスト内容数),
_xlpm.詳細項目数&amp;"-"&amp;_xlpm.観点数&amp;"-"&amp;_xlpm.テスト内容数（テスト内容が空の場合は1）
)</f>
        <v>92-2-1</v>
      </c>
      <c r="B273" s="112"/>
      <c r="C273" s="112"/>
      <c r="D273" s="74"/>
      <c r="E273" s="52"/>
      <c r="F273" s="67" t="s">
        <v>394</v>
      </c>
      <c r="G273" s="134" t="s">
        <v>504</v>
      </c>
      <c r="H273" s="67" t="s">
        <v>587</v>
      </c>
      <c r="I273" s="67"/>
      <c r="J273" s="67"/>
      <c r="K273" s="118"/>
      <c r="L273" s="118"/>
      <c r="M273" s="118"/>
      <c r="N273" s="63"/>
      <c r="O273" s="63"/>
      <c r="P273" s="63"/>
      <c r="Q273" s="63"/>
      <c r="R273" s="63"/>
    </row>
    <row r="274" spans="1:18" s="96" customFormat="1" ht="40.5" customHeight="1">
      <c r="A274" s="88"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COUNTA(INDIRECT("I"&amp;_xlpm.直近で観点が空でないセルの行番号):K274),
_xlpm.テスト内容数（テスト内容が空の場合は1）, IF(_xlpm.テスト内容数=0,1,_xlpm.テスト内容数),
_xlpm.詳細項目数&amp;"-"&amp;_xlpm.観点数&amp;"-"&amp;_xlpm.テスト内容数（テスト内容が空の場合は1）
)</f>
        <v>92-3-1</v>
      </c>
      <c r="B274" s="112"/>
      <c r="C274" s="112"/>
      <c r="D274" s="74"/>
      <c r="E274" s="52"/>
      <c r="F274" s="67" t="s">
        <v>395</v>
      </c>
      <c r="G274" s="134" t="s">
        <v>504</v>
      </c>
      <c r="H274" s="67" t="s">
        <v>587</v>
      </c>
      <c r="I274" s="67"/>
      <c r="J274" s="67"/>
      <c r="K274" s="118"/>
      <c r="L274" s="118"/>
      <c r="M274" s="118"/>
      <c r="N274" s="63"/>
      <c r="O274" s="63"/>
      <c r="P274" s="63"/>
      <c r="Q274" s="63"/>
      <c r="R274" s="63"/>
    </row>
    <row r="275" spans="1:18" s="96" customFormat="1" ht="40.5" customHeight="1">
      <c r="A275" s="88"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COUNTA(INDIRECT("I"&amp;_xlpm.直近で観点が空でないセルの行番号):K275),
_xlpm.テスト内容数（テスト内容が空の場合は1）, IF(_xlpm.テスト内容数=0,1,_xlpm.テスト内容数),
_xlpm.詳細項目数&amp;"-"&amp;_xlpm.観点数&amp;"-"&amp;_xlpm.テスト内容数（テスト内容が空の場合は1）
)</f>
        <v>92-4-1</v>
      </c>
      <c r="B275" s="112"/>
      <c r="C275" s="112"/>
      <c r="D275" s="74"/>
      <c r="E275" s="52"/>
      <c r="F275" s="67" t="s">
        <v>396</v>
      </c>
      <c r="G275" s="134" t="s">
        <v>504</v>
      </c>
      <c r="H275" s="67" t="s">
        <v>587</v>
      </c>
      <c r="I275" s="67"/>
      <c r="J275" s="67"/>
      <c r="K275" s="118"/>
      <c r="L275" s="118"/>
      <c r="M275" s="118"/>
      <c r="N275" s="63"/>
      <c r="O275" s="63"/>
      <c r="P275" s="63"/>
      <c r="Q275" s="63"/>
      <c r="R275" s="63"/>
    </row>
    <row r="276" spans="1:18" s="96" customFormat="1" ht="40.5" customHeight="1">
      <c r="A276" s="88"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COUNTA(INDIRECT("I"&amp;_xlpm.直近で観点が空でないセルの行番号):K276),
_xlpm.テスト内容数（テスト内容が空の場合は1）, IF(_xlpm.テスト内容数=0,1,_xlpm.テスト内容数),
_xlpm.詳細項目数&amp;"-"&amp;_xlpm.観点数&amp;"-"&amp;_xlpm.テスト内容数（テスト内容が空の場合は1）
)</f>
        <v>92-5-1</v>
      </c>
      <c r="B276" s="112"/>
      <c r="C276" s="112"/>
      <c r="D276" s="74"/>
      <c r="E276" s="52"/>
      <c r="F276" s="67" t="s">
        <v>397</v>
      </c>
      <c r="G276" s="134" t="s">
        <v>504</v>
      </c>
      <c r="H276" s="67" t="s">
        <v>587</v>
      </c>
      <c r="I276" s="67"/>
      <c r="J276" s="67"/>
      <c r="K276" s="118"/>
      <c r="L276" s="118"/>
      <c r="M276" s="118"/>
      <c r="N276" s="63"/>
      <c r="O276" s="63"/>
      <c r="P276" s="63"/>
      <c r="Q276" s="63"/>
      <c r="R276" s="63"/>
    </row>
    <row r="277" spans="1:18" s="96" customFormat="1" ht="40.5" customHeight="1">
      <c r="A277" s="88"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COUNTA(INDIRECT("I"&amp;_xlpm.直近で観点が空でないセルの行番号):K277),
_xlpm.テスト内容数（テスト内容が空の場合は1）, IF(_xlpm.テスト内容数=0,1,_xlpm.テスト内容数),
_xlpm.詳細項目数&amp;"-"&amp;_xlpm.観点数&amp;"-"&amp;_xlpm.テスト内容数（テスト内容が空の場合は1）
)</f>
        <v>92-6-1</v>
      </c>
      <c r="B277" s="112"/>
      <c r="C277" s="112"/>
      <c r="D277" s="74"/>
      <c r="E277" s="52"/>
      <c r="F277" s="67" t="s">
        <v>398</v>
      </c>
      <c r="G277" s="134" t="s">
        <v>504</v>
      </c>
      <c r="H277" s="67" t="s">
        <v>587</v>
      </c>
      <c r="I277" s="67"/>
      <c r="J277" s="67"/>
      <c r="K277" s="118"/>
      <c r="L277" s="118"/>
      <c r="M277" s="118"/>
      <c r="N277" s="63"/>
      <c r="O277" s="63"/>
      <c r="P277" s="63"/>
      <c r="Q277" s="63"/>
      <c r="R277" s="63"/>
    </row>
    <row r="278" spans="1:18" s="96" customFormat="1" ht="40.5" customHeight="1">
      <c r="A278" s="88"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COUNTA(INDIRECT("I"&amp;_xlpm.直近で観点が空でないセルの行番号):K278),
_xlpm.テスト内容数（テスト内容が空の場合は1）, IF(_xlpm.テスト内容数=0,1,_xlpm.テスト内容数),
_xlpm.詳細項目数&amp;"-"&amp;_xlpm.観点数&amp;"-"&amp;_xlpm.テスト内容数（テスト内容が空の場合は1）
)</f>
        <v>92-7-1</v>
      </c>
      <c r="B278" s="112"/>
      <c r="C278" s="112"/>
      <c r="D278" s="74"/>
      <c r="E278" s="52"/>
      <c r="F278" s="67" t="s">
        <v>399</v>
      </c>
      <c r="G278" s="134" t="s">
        <v>504</v>
      </c>
      <c r="H278" s="67" t="s">
        <v>587</v>
      </c>
      <c r="I278" s="67"/>
      <c r="J278" s="67"/>
      <c r="K278" s="118"/>
      <c r="L278" s="118"/>
      <c r="M278" s="118"/>
      <c r="N278" s="63"/>
      <c r="O278" s="63"/>
      <c r="P278" s="63"/>
      <c r="Q278" s="63"/>
      <c r="R278" s="63"/>
    </row>
    <row r="279" spans="1:18" s="96" customFormat="1" ht="40.5" customHeight="1">
      <c r="A279" s="88"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COUNTA(INDIRECT("I"&amp;_xlpm.直近で観点が空でないセルの行番号):K279),
_xlpm.テスト内容数（テスト内容が空の場合は1）, IF(_xlpm.テスト内容数=0,1,_xlpm.テスト内容数),
_xlpm.詳細項目数&amp;"-"&amp;_xlpm.観点数&amp;"-"&amp;_xlpm.テスト内容数（テスト内容が空の場合は1）
)</f>
        <v>92-8-1</v>
      </c>
      <c r="B279" s="112"/>
      <c r="C279" s="112"/>
      <c r="D279" s="74"/>
      <c r="E279" s="72"/>
      <c r="F279" s="67" t="s">
        <v>400</v>
      </c>
      <c r="G279" s="134" t="s">
        <v>504</v>
      </c>
      <c r="H279" s="67" t="s">
        <v>587</v>
      </c>
      <c r="I279" s="67"/>
      <c r="J279" s="67"/>
      <c r="K279" s="118"/>
      <c r="L279" s="118"/>
      <c r="M279" s="118"/>
      <c r="N279" s="63"/>
      <c r="O279" s="63"/>
      <c r="P279" s="63"/>
      <c r="Q279" s="63"/>
      <c r="R279" s="63"/>
    </row>
    <row r="280" spans="1:18" s="96" customFormat="1" ht="40.5" customHeight="1">
      <c r="A280" s="88"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COUNTA(INDIRECT("I"&amp;_xlpm.直近で観点が空でないセルの行番号):K280),
_xlpm.テスト内容数（テスト内容が空の場合は1）, IF(_xlpm.テスト内容数=0,1,_xlpm.テスト内容数),
_xlpm.詳細項目数&amp;"-"&amp;_xlpm.観点数&amp;"-"&amp;_xlpm.テスト内容数（テスト内容が空の場合は1）
)</f>
        <v>93-1-1</v>
      </c>
      <c r="B280" s="129"/>
      <c r="C280" s="129"/>
      <c r="D280" s="71"/>
      <c r="E280" s="72" t="s">
        <v>246</v>
      </c>
      <c r="F280" s="67" t="s">
        <v>401</v>
      </c>
      <c r="G280" s="134" t="s">
        <v>504</v>
      </c>
      <c r="H280" s="67" t="s">
        <v>587</v>
      </c>
      <c r="I280" s="67"/>
      <c r="J280" s="67"/>
      <c r="K280" s="118"/>
      <c r="L280" s="118"/>
      <c r="M280" s="118"/>
      <c r="N280" s="63"/>
      <c r="O280" s="63"/>
      <c r="P280" s="63"/>
      <c r="Q280" s="63"/>
      <c r="R280" s="63"/>
    </row>
    <row r="281" spans="1:18" s="96" customFormat="1" ht="40.5" customHeight="1">
      <c r="A281" s="88"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COUNTA(INDIRECT("I"&amp;_xlpm.直近で観点が空でないセルの行番号):K281),
_xlpm.テスト内容数（テスト内容が空の場合は1）, IF(_xlpm.テスト内容数=0,1,_xlpm.テスト内容数),
_xlpm.詳細項目数&amp;"-"&amp;_xlpm.観点数&amp;"-"&amp;_xlpm.テスト内容数（テスト内容が空の場合は1）
)</f>
        <v>94-1-1</v>
      </c>
      <c r="B281" s="110" t="s">
        <v>402</v>
      </c>
      <c r="C281" s="97" t="s">
        <v>403</v>
      </c>
      <c r="D281" s="97" t="s">
        <v>61</v>
      </c>
      <c r="E281" s="97" t="s">
        <v>61</v>
      </c>
      <c r="F281" s="92" t="s">
        <v>404</v>
      </c>
      <c r="G281" s="92"/>
      <c r="H281" s="92"/>
      <c r="I281" s="92"/>
      <c r="J281" s="92"/>
      <c r="K281" s="88"/>
      <c r="L281" s="88"/>
      <c r="M281" s="107"/>
      <c r="N281" s="99"/>
      <c r="O281" s="99"/>
      <c r="P281" s="99"/>
      <c r="Q281" s="99"/>
      <c r="R281" s="99"/>
    </row>
    <row r="282" spans="1:18" s="96" customFormat="1" ht="40.5" customHeight="1">
      <c r="A282" s="88"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COUNTA(INDIRECT("I"&amp;_xlpm.直近で観点が空でないセルの行番号):K282),
_xlpm.テスト内容数（テスト内容が空の場合は1）, IF(_xlpm.テスト内容数=0,1,_xlpm.テスト内容数),
_xlpm.詳細項目数&amp;"-"&amp;_xlpm.観点数&amp;"-"&amp;_xlpm.テスト内容数（テスト内容が空の場合は1）
)</f>
        <v>94-2-1</v>
      </c>
      <c r="B282" s="89"/>
      <c r="C282" s="109"/>
      <c r="D282" s="133"/>
      <c r="E282" s="133"/>
      <c r="F282" s="92" t="s">
        <v>405</v>
      </c>
      <c r="G282" s="92"/>
      <c r="H282" s="92"/>
      <c r="I282" s="92"/>
      <c r="J282" s="92"/>
      <c r="K282" s="88"/>
      <c r="L282" s="88"/>
      <c r="M282" s="107"/>
      <c r="N282" s="99"/>
      <c r="O282" s="99"/>
      <c r="P282" s="99"/>
      <c r="Q282" s="99"/>
      <c r="R282" s="99"/>
    </row>
    <row r="283" spans="1:18" s="96" customFormat="1" ht="40.5" customHeight="1">
      <c r="A283" s="88"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COUNTA(INDIRECT("I"&amp;_xlpm.直近で観点が空でないセルの行番号):K283),
_xlpm.テスト内容数（テスト内容が空の場合は1）, IF(_xlpm.テスト内容数=0,1,_xlpm.テスト内容数),
_xlpm.詳細項目数&amp;"-"&amp;_xlpm.観点数&amp;"-"&amp;_xlpm.テスト内容数（テスト内容が空の場合は1）
)</f>
        <v>94-3-1</v>
      </c>
      <c r="B283" s="89"/>
      <c r="C283" s="109"/>
      <c r="D283" s="133"/>
      <c r="E283" s="133"/>
      <c r="F283" s="92" t="s">
        <v>406</v>
      </c>
      <c r="G283" s="92"/>
      <c r="H283" s="92"/>
      <c r="I283" s="92"/>
      <c r="J283" s="92"/>
      <c r="K283" s="88"/>
      <c r="L283" s="88"/>
      <c r="M283" s="107"/>
      <c r="N283" s="99"/>
      <c r="O283" s="99"/>
      <c r="P283" s="99"/>
      <c r="Q283" s="99"/>
      <c r="R283" s="99"/>
    </row>
    <row r="284" spans="1:18" s="96" customFormat="1" ht="40.5" customHeight="1">
      <c r="A284" s="88"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COUNTA(INDIRECT("I"&amp;_xlpm.直近で観点が空でないセルの行番号):K284),
_xlpm.テスト内容数（テスト内容が空の場合は1）, IF(_xlpm.テスト内容数=0,1,_xlpm.テスト内容数),
_xlpm.詳細項目数&amp;"-"&amp;_xlpm.観点数&amp;"-"&amp;_xlpm.テスト内容数（テスト内容が空の場合は1）
)</f>
        <v>94-4-1</v>
      </c>
      <c r="B284" s="89"/>
      <c r="C284" s="108"/>
      <c r="D284" s="102"/>
      <c r="E284" s="102"/>
      <c r="F284" s="92" t="s">
        <v>407</v>
      </c>
      <c r="G284" s="92"/>
      <c r="H284" s="92"/>
      <c r="I284" s="92"/>
      <c r="J284" s="92"/>
      <c r="K284" s="88"/>
      <c r="L284" s="88"/>
      <c r="M284" s="107"/>
      <c r="N284" s="99"/>
      <c r="O284" s="99"/>
      <c r="P284" s="99"/>
      <c r="Q284" s="99"/>
      <c r="R284" s="99"/>
    </row>
    <row r="285" spans="1:18" s="96" customFormat="1" ht="40.5" customHeight="1">
      <c r="A285" s="88"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COUNTA(INDIRECT("I"&amp;_xlpm.直近で観点が空でないセルの行番号):K285),
_xlpm.テスト内容数（テスト内容が空の場合は1）, IF(_xlpm.テスト内容数=0,1,_xlpm.テスト内容数),
_xlpm.詳細項目数&amp;"-"&amp;_xlpm.観点数&amp;"-"&amp;_xlpm.テスト内容数（テスト内容が空の場合は1）
)</f>
        <v>95-1-1</v>
      </c>
      <c r="B285" s="89"/>
      <c r="C285" s="133" t="s">
        <v>408</v>
      </c>
      <c r="D285" s="133" t="s">
        <v>221</v>
      </c>
      <c r="E285" s="92" t="s">
        <v>239</v>
      </c>
      <c r="F285" s="92" t="s">
        <v>409</v>
      </c>
      <c r="G285" s="92"/>
      <c r="H285" s="92"/>
      <c r="I285" s="92"/>
      <c r="J285" s="92"/>
      <c r="K285" s="88"/>
      <c r="L285" s="88"/>
      <c r="M285" s="107"/>
      <c r="N285" s="99"/>
      <c r="O285" s="99"/>
      <c r="P285" s="99"/>
      <c r="Q285" s="99"/>
      <c r="R285" s="99"/>
    </row>
    <row r="286" spans="1:18" s="96" customFormat="1" ht="40.5" customHeight="1">
      <c r="A286" s="88"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COUNTA(INDIRECT("I"&amp;_xlpm.直近で観点が空でないセルの行番号):K286),
_xlpm.テスト内容数（テスト内容が空の場合は1）, IF(_xlpm.テスト内容数=0,1,_xlpm.テスト内容数),
_xlpm.詳細項目数&amp;"-"&amp;_xlpm.観点数&amp;"-"&amp;_xlpm.テスト内容数（テスト内容が空の場合は1）
)</f>
        <v>96-1-1</v>
      </c>
      <c r="B286" s="89"/>
      <c r="C286" s="109"/>
      <c r="D286" s="133"/>
      <c r="E286" s="102" t="s">
        <v>241</v>
      </c>
      <c r="F286" s="92" t="s">
        <v>410</v>
      </c>
      <c r="G286" s="92"/>
      <c r="H286" s="92"/>
      <c r="I286" s="92"/>
      <c r="J286" s="92"/>
      <c r="K286" s="88"/>
      <c r="L286" s="88"/>
      <c r="M286" s="107"/>
      <c r="N286" s="99"/>
      <c r="O286" s="99"/>
      <c r="P286" s="99"/>
      <c r="Q286" s="99"/>
      <c r="R286" s="99"/>
    </row>
    <row r="287" spans="1:18" s="96" customFormat="1" ht="40.5" customHeight="1">
      <c r="A287" s="88"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COUNTA(INDIRECT("I"&amp;_xlpm.直近で観点が空でないセルの行番号):K287),
_xlpm.テスト内容数（テスト内容が空の場合は1）, IF(_xlpm.テスト内容数=0,1,_xlpm.テスト内容数),
_xlpm.詳細項目数&amp;"-"&amp;_xlpm.観点数&amp;"-"&amp;_xlpm.テスト内容数（テスト内容が空の場合は1）
)</f>
        <v>97-1-1</v>
      </c>
      <c r="B287" s="89"/>
      <c r="C287" s="109"/>
      <c r="D287" s="133"/>
      <c r="E287" s="92" t="s">
        <v>243</v>
      </c>
      <c r="F287" s="92" t="s">
        <v>411</v>
      </c>
      <c r="G287" s="92"/>
      <c r="H287" s="92"/>
      <c r="I287" s="92"/>
      <c r="J287" s="92"/>
      <c r="K287" s="88"/>
      <c r="L287" s="88"/>
      <c r="M287" s="107"/>
      <c r="N287" s="99"/>
      <c r="O287" s="99"/>
      <c r="P287" s="99"/>
      <c r="Q287" s="99"/>
      <c r="R287" s="99"/>
    </row>
    <row r="288" spans="1:18" s="96" customFormat="1" ht="40.5" customHeight="1">
      <c r="A288" s="88"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COUNTA(INDIRECT("I"&amp;_xlpm.直近で観点が空でないセルの行番号):K288),
_xlpm.テスト内容数（テスト内容が空の場合は1）, IF(_xlpm.テスト内容数=0,1,_xlpm.テスト内容数),
_xlpm.詳細項目数&amp;"-"&amp;_xlpm.観点数&amp;"-"&amp;_xlpm.テスト内容数（テスト内容が空の場合は1）
)</f>
        <v>98-1-1</v>
      </c>
      <c r="B288" s="89"/>
      <c r="C288" s="109"/>
      <c r="D288" s="102"/>
      <c r="E288" s="102" t="s">
        <v>159</v>
      </c>
      <c r="F288" s="92" t="s">
        <v>412</v>
      </c>
      <c r="G288" s="92"/>
      <c r="H288" s="92"/>
      <c r="I288" s="92"/>
      <c r="J288" s="92"/>
      <c r="K288" s="88"/>
      <c r="L288" s="88"/>
      <c r="M288" s="107"/>
      <c r="N288" s="99"/>
      <c r="O288" s="99"/>
      <c r="P288" s="99"/>
      <c r="Q288" s="99"/>
      <c r="R288" s="99"/>
    </row>
    <row r="289" spans="1:18" s="96" customFormat="1" ht="40.5" customHeight="1">
      <c r="A289" s="88"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COUNTA(INDIRECT("I"&amp;_xlpm.直近で観点が空でないセルの行番号):K289),
_xlpm.テスト内容数（テスト内容が空の場合は1）, IF(_xlpm.テスト内容数=0,1,_xlpm.テスト内容数),
_xlpm.詳細項目数&amp;"-"&amp;_xlpm.観点数&amp;"-"&amp;_xlpm.テスト内容数（テスト内容が空の場合は1）
)</f>
        <v>99-1-1</v>
      </c>
      <c r="B289" s="89"/>
      <c r="C289" s="89"/>
      <c r="D289" s="133" t="s">
        <v>413</v>
      </c>
      <c r="E289" s="133" t="s">
        <v>414</v>
      </c>
      <c r="F289" s="92" t="s">
        <v>415</v>
      </c>
      <c r="G289" s="92"/>
      <c r="H289" s="92"/>
      <c r="I289" s="92"/>
      <c r="J289" s="92"/>
      <c r="K289" s="88"/>
      <c r="L289" s="88"/>
      <c r="M289" s="107"/>
      <c r="N289" s="99"/>
      <c r="O289" s="99"/>
      <c r="P289" s="99"/>
      <c r="Q289" s="99"/>
      <c r="R289" s="99"/>
    </row>
    <row r="290" spans="1:18" s="96" customFormat="1" ht="40.5" customHeight="1">
      <c r="A290" s="88"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COUNTA(INDIRECT("I"&amp;_xlpm.直近で観点が空でないセルの行番号):K290),
_xlpm.テスト内容数（テスト内容が空の場合は1）, IF(_xlpm.テスト内容数=0,1,_xlpm.テスト内容数),
_xlpm.詳細項目数&amp;"-"&amp;_xlpm.観点数&amp;"-"&amp;_xlpm.テスト内容数（テスト内容が空の場合は1）
)</f>
        <v>99-2-1</v>
      </c>
      <c r="B290" s="89"/>
      <c r="C290" s="89"/>
      <c r="D290" s="90"/>
      <c r="E290" s="133"/>
      <c r="F290" s="92" t="s">
        <v>416</v>
      </c>
      <c r="G290" s="92"/>
      <c r="H290" s="92"/>
      <c r="I290" s="92"/>
      <c r="J290" s="92"/>
      <c r="K290" s="88"/>
      <c r="L290" s="88"/>
      <c r="M290" s="107"/>
      <c r="N290" s="99"/>
      <c r="O290" s="99"/>
      <c r="P290" s="99"/>
      <c r="Q290" s="99"/>
      <c r="R290" s="99"/>
    </row>
    <row r="291" spans="1:18" s="96" customFormat="1" ht="40.5" customHeight="1">
      <c r="A291" s="88"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COUNTA(INDIRECT("I"&amp;_xlpm.直近で観点が空でないセルの行番号):K291),
_xlpm.テスト内容数（テスト内容が空の場合は1）, IF(_xlpm.テスト内容数=0,1,_xlpm.テスト内容数),
_xlpm.詳細項目数&amp;"-"&amp;_xlpm.観点数&amp;"-"&amp;_xlpm.テスト内容数（テスト内容が空の場合は1）
)</f>
        <v>99-3-1</v>
      </c>
      <c r="B291" s="89"/>
      <c r="C291" s="89"/>
      <c r="D291" s="90"/>
      <c r="E291" s="133"/>
      <c r="F291" s="92" t="s">
        <v>417</v>
      </c>
      <c r="G291" s="92"/>
      <c r="H291" s="92"/>
      <c r="I291" s="92"/>
      <c r="J291" s="92"/>
      <c r="K291" s="88"/>
      <c r="L291" s="88"/>
      <c r="M291" s="107"/>
      <c r="N291" s="99"/>
      <c r="O291" s="99"/>
      <c r="P291" s="99"/>
      <c r="Q291" s="99"/>
      <c r="R291" s="99"/>
    </row>
    <row r="292" spans="1:18" s="96" customFormat="1" ht="40.5" customHeight="1">
      <c r="A292" s="88"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COUNTA(INDIRECT("I"&amp;_xlpm.直近で観点が空でないセルの行番号):K292),
_xlpm.テスト内容数（テスト内容が空の場合は1）, IF(_xlpm.テスト内容数=0,1,_xlpm.テスト内容数),
_xlpm.詳細項目数&amp;"-"&amp;_xlpm.観点数&amp;"-"&amp;_xlpm.テスト内容数（テスト内容が空の場合は1）
)</f>
        <v>99-4-1</v>
      </c>
      <c r="B292" s="89"/>
      <c r="C292" s="89"/>
      <c r="D292" s="90"/>
      <c r="E292" s="133"/>
      <c r="F292" s="92" t="s">
        <v>259</v>
      </c>
      <c r="G292" s="92"/>
      <c r="H292" s="92"/>
      <c r="I292" s="92"/>
      <c r="J292" s="92"/>
      <c r="K292" s="88"/>
      <c r="L292" s="88"/>
      <c r="M292" s="107"/>
      <c r="N292" s="99"/>
      <c r="O292" s="99"/>
      <c r="P292" s="99"/>
      <c r="Q292" s="99"/>
      <c r="R292" s="99"/>
    </row>
    <row r="293" spans="1:18" s="96" customFormat="1" ht="40.5" customHeight="1">
      <c r="A293" s="88"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COUNTA(INDIRECT("I"&amp;_xlpm.直近で観点が空でないセルの行番号):K293),
_xlpm.テスト内容数（テスト内容が空の場合は1）, IF(_xlpm.テスト内容数=0,1,_xlpm.テスト内容数),
_xlpm.詳細項目数&amp;"-"&amp;_xlpm.観点数&amp;"-"&amp;_xlpm.テスト内容数（テスト内容が空の場合は1）
)</f>
        <v>99-5-1</v>
      </c>
      <c r="B293" s="89"/>
      <c r="C293" s="89"/>
      <c r="D293" s="90"/>
      <c r="E293" s="133"/>
      <c r="F293" s="92" t="s">
        <v>260</v>
      </c>
      <c r="G293" s="92"/>
      <c r="H293" s="92"/>
      <c r="I293" s="92"/>
      <c r="J293" s="92"/>
      <c r="K293" s="88"/>
      <c r="L293" s="88"/>
      <c r="M293" s="107"/>
      <c r="N293" s="99"/>
      <c r="O293" s="99"/>
      <c r="P293" s="99"/>
      <c r="Q293" s="99"/>
      <c r="R293" s="99"/>
    </row>
    <row r="294" spans="1:18" s="96" customFormat="1" ht="40.5" customHeight="1">
      <c r="A294" s="88"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COUNTA(INDIRECT("I"&amp;_xlpm.直近で観点が空でないセルの行番号):K294),
_xlpm.テスト内容数（テスト内容が空の場合は1）, IF(_xlpm.テスト内容数=0,1,_xlpm.テスト内容数),
_xlpm.詳細項目数&amp;"-"&amp;_xlpm.観点数&amp;"-"&amp;_xlpm.テスト内容数（テスト内容が空の場合は1）
)</f>
        <v>99-6-1</v>
      </c>
      <c r="B294" s="89"/>
      <c r="C294" s="89"/>
      <c r="D294" s="90"/>
      <c r="E294" s="133"/>
      <c r="F294" s="92" t="s">
        <v>261</v>
      </c>
      <c r="G294" s="92"/>
      <c r="H294" s="92"/>
      <c r="I294" s="92"/>
      <c r="J294" s="92"/>
      <c r="K294" s="88"/>
      <c r="L294" s="88"/>
      <c r="M294" s="107"/>
      <c r="N294" s="99"/>
      <c r="O294" s="99"/>
      <c r="P294" s="99"/>
      <c r="Q294" s="99"/>
      <c r="R294" s="99"/>
    </row>
    <row r="295" spans="1:18" s="96" customFormat="1" ht="40.5" customHeight="1">
      <c r="A295" s="88"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COUNTA(INDIRECT("I"&amp;_xlpm.直近で観点が空でないセルの行番号):K295),
_xlpm.テスト内容数（テスト内容が空の場合は1）, IF(_xlpm.テスト内容数=0,1,_xlpm.テスト内容数),
_xlpm.詳細項目数&amp;"-"&amp;_xlpm.観点数&amp;"-"&amp;_xlpm.テスト内容数（テスト内容が空の場合は1）
)</f>
        <v>99-7-1</v>
      </c>
      <c r="B295" s="89"/>
      <c r="C295" s="89"/>
      <c r="D295" s="90"/>
      <c r="E295" s="133"/>
      <c r="F295" s="92" t="s">
        <v>418</v>
      </c>
      <c r="G295" s="92"/>
      <c r="H295" s="92"/>
      <c r="I295" s="92"/>
      <c r="J295" s="92"/>
      <c r="K295" s="88"/>
      <c r="L295" s="88"/>
      <c r="M295" s="107"/>
      <c r="N295" s="99"/>
      <c r="O295" s="99"/>
      <c r="P295" s="99"/>
      <c r="Q295" s="99"/>
      <c r="R295" s="99"/>
    </row>
    <row r="296" spans="1:18" s="96" customFormat="1" ht="40.5" customHeight="1">
      <c r="A296" s="88"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COUNTA(INDIRECT("I"&amp;_xlpm.直近で観点が空でないセルの行番号):K296),
_xlpm.テスト内容数（テスト内容が空の場合は1）, IF(_xlpm.テスト内容数=0,1,_xlpm.テスト内容数),
_xlpm.詳細項目数&amp;"-"&amp;_xlpm.観点数&amp;"-"&amp;_xlpm.テスト内容数（テスト内容が空の場合は1）
)</f>
        <v>99-8-1</v>
      </c>
      <c r="B296" s="89"/>
      <c r="C296" s="89"/>
      <c r="D296" s="90"/>
      <c r="E296" s="133"/>
      <c r="F296" s="92" t="s">
        <v>419</v>
      </c>
      <c r="G296" s="92"/>
      <c r="H296" s="92"/>
      <c r="I296" s="92"/>
      <c r="J296" s="92"/>
      <c r="K296" s="88"/>
      <c r="L296" s="88"/>
      <c r="M296" s="107"/>
      <c r="N296" s="99"/>
      <c r="O296" s="99"/>
      <c r="P296" s="99"/>
      <c r="Q296" s="99"/>
      <c r="R296" s="99"/>
    </row>
    <row r="297" spans="1:18" s="96" customFormat="1" ht="40.5" customHeight="1">
      <c r="A297" s="88"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COUNTA(INDIRECT("I"&amp;_xlpm.直近で観点が空でないセルの行番号):K297),
_xlpm.テスト内容数（テスト内容が空の場合は1）, IF(_xlpm.テスト内容数=0,1,_xlpm.テスト内容数),
_xlpm.詳細項目数&amp;"-"&amp;_xlpm.観点数&amp;"-"&amp;_xlpm.テスト内容数（テスト内容が空の場合は1）
)</f>
        <v>99-9-1</v>
      </c>
      <c r="B297" s="106"/>
      <c r="C297" s="106"/>
      <c r="D297" s="101"/>
      <c r="E297" s="102"/>
      <c r="F297" s="92" t="s">
        <v>420</v>
      </c>
      <c r="G297" s="92"/>
      <c r="H297" s="92"/>
      <c r="I297" s="92"/>
      <c r="J297" s="92"/>
      <c r="K297" s="88"/>
      <c r="L297" s="88"/>
      <c r="M297" s="107"/>
      <c r="N297" s="99"/>
      <c r="O297" s="99"/>
      <c r="P297" s="99"/>
      <c r="Q297" s="99"/>
      <c r="R297" s="99"/>
    </row>
  </sheetData>
  <autoFilter ref="A10:R297" xr:uid="{5BBE5B88-9450-4DBF-A5BD-089AA7F66955}"/>
  <mergeCells count="2">
    <mergeCell ref="B114:B115"/>
    <mergeCell ref="B134:B135"/>
  </mergeCells>
  <phoneticPr fontId="2"/>
  <printOptions horizontalCentered="1"/>
  <pageMargins left="0.39370078740157483" right="0.39370078740157483" top="0.39370078740157483" bottom="0.39370078740157483" header="0.19685039370078741" footer="0.19685039370078741"/>
  <pageSetup paperSize="9" scale="47"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S406"/>
  <sheetViews>
    <sheetView showGridLines="0" tabSelected="1" view="pageBreakPreview" zoomScaleNormal="100" zoomScaleSheetLayoutView="100" workbookViewId="0">
      <pane ySplit="10" topLeftCell="A11" activePane="bottomLeft" state="frozen"/>
      <selection sqref="A1:D1"/>
      <selection pane="bottomLeft" activeCell="B11" sqref="B11"/>
    </sheetView>
  </sheetViews>
  <sheetFormatPr defaultRowHeight="11.25" outlineLevelCol="1"/>
  <cols>
    <col min="1" max="1" width="8.625" style="25" customWidth="1"/>
    <col min="2" max="2" width="12.875" style="25" customWidth="1"/>
    <col min="3" max="4" width="15.625" style="26" customWidth="1"/>
    <col min="5" max="5" width="13.625" style="26" customWidth="1"/>
    <col min="6" max="6" width="48.875" style="26" customWidth="1"/>
    <col min="7" max="7" width="8.375" style="26" hidden="1" customWidth="1" outlineLevel="1"/>
    <col min="8" max="8" width="19.625" style="166" hidden="1" customWidth="1" outlineLevel="1"/>
    <col min="9" max="9" width="25.5" style="188" customWidth="1" collapsed="1"/>
    <col min="10" max="10" width="21.125" style="188" customWidth="1"/>
    <col min="11" max="11" width="42.5" style="198" customWidth="1"/>
    <col min="12" max="12" width="35.75" style="199" customWidth="1"/>
    <col min="13" max="13" width="19.125" style="25" customWidth="1"/>
    <col min="14" max="17" width="8.625" style="25" customWidth="1"/>
    <col min="18" max="16384" width="9" style="25"/>
  </cols>
  <sheetData>
    <row r="1" spans="1:19">
      <c r="A1" s="25" t="s">
        <v>591</v>
      </c>
    </row>
    <row r="2" spans="1:19">
      <c r="A2" s="25" t="s">
        <v>724</v>
      </c>
    </row>
    <row r="4" spans="1:19">
      <c r="A4" s="25" t="s">
        <v>643</v>
      </c>
    </row>
    <row r="5" spans="1:19">
      <c r="A5" s="25" t="s">
        <v>644</v>
      </c>
    </row>
    <row r="6" spans="1:19">
      <c r="A6" s="25" t="s">
        <v>725</v>
      </c>
      <c r="K6" s="25"/>
      <c r="L6" s="25"/>
      <c r="O6" s="198" t="s">
        <v>17</v>
      </c>
      <c r="Q6" s="199" t="s">
        <v>0</v>
      </c>
    </row>
    <row r="7" spans="1:19">
      <c r="A7" s="25" t="s">
        <v>16</v>
      </c>
      <c r="K7" s="25"/>
      <c r="L7" s="25"/>
      <c r="O7" s="198" t="s">
        <v>18</v>
      </c>
      <c r="Q7" s="199" t="s">
        <v>1</v>
      </c>
    </row>
    <row r="8" spans="1:19" ht="12" thickBot="1">
      <c r="A8" s="27"/>
      <c r="B8" s="27"/>
      <c r="C8" s="28"/>
      <c r="D8" s="28"/>
      <c r="E8" s="28"/>
      <c r="F8" s="28"/>
      <c r="G8" s="28"/>
      <c r="H8" s="167"/>
      <c r="I8" s="189"/>
      <c r="J8" s="189"/>
      <c r="K8" s="200"/>
      <c r="L8" s="201"/>
      <c r="M8" s="27"/>
      <c r="N8" s="27"/>
      <c r="O8" s="27"/>
      <c r="P8" s="27"/>
      <c r="Q8" s="27"/>
      <c r="R8" s="27"/>
      <c r="S8" s="27"/>
    </row>
    <row r="9" spans="1:19" ht="12" thickTop="1">
      <c r="A9" s="125"/>
      <c r="B9" s="125"/>
      <c r="C9" s="191"/>
      <c r="D9" s="191"/>
      <c r="E9" s="191"/>
      <c r="F9" s="191"/>
      <c r="G9" s="191"/>
      <c r="H9" s="192"/>
      <c r="I9" s="193"/>
      <c r="J9" s="193"/>
      <c r="K9" s="202"/>
      <c r="L9" s="203"/>
      <c r="M9" s="125"/>
      <c r="N9" s="125"/>
      <c r="O9" s="125"/>
      <c r="P9" s="125"/>
      <c r="Q9" s="125"/>
      <c r="R9" s="125"/>
      <c r="S9" s="125"/>
    </row>
    <row r="10" spans="1:19" s="31" customFormat="1" ht="9.9499999999999993" customHeight="1">
      <c r="A10" s="29" t="s">
        <v>39</v>
      </c>
      <c r="B10" s="29" t="s">
        <v>508</v>
      </c>
      <c r="C10" s="29" t="s">
        <v>509</v>
      </c>
      <c r="D10" s="29" t="s">
        <v>510</v>
      </c>
      <c r="E10" s="29" t="s">
        <v>538</v>
      </c>
      <c r="F10" s="29" t="s">
        <v>49</v>
      </c>
      <c r="G10" s="29" t="s">
        <v>530</v>
      </c>
      <c r="H10" s="35" t="s">
        <v>531</v>
      </c>
      <c r="I10" s="190" t="s">
        <v>9</v>
      </c>
      <c r="J10" s="190" t="s">
        <v>10</v>
      </c>
      <c r="K10" s="204" t="s">
        <v>2</v>
      </c>
      <c r="L10" s="197" t="s">
        <v>3</v>
      </c>
      <c r="M10" s="30" t="s">
        <v>511</v>
      </c>
      <c r="N10" s="124" t="s">
        <v>512</v>
      </c>
      <c r="O10" s="30" t="s">
        <v>4</v>
      </c>
      <c r="P10" s="30" t="s">
        <v>19</v>
      </c>
      <c r="Q10" s="30" t="s">
        <v>5</v>
      </c>
      <c r="R10" s="30" t="s">
        <v>6</v>
      </c>
      <c r="S10" s="30" t="s">
        <v>7</v>
      </c>
    </row>
    <row r="11" spans="1:19" ht="23.25" customHeight="1">
      <c r="A11" s="88"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COUNTA(INDIRECT("I"&amp;_xlpm.直近で観点が空でないセルの行番号):K11),
_xlpm.テスト内容数（テスト内容が空の場合は1）, IF(_xlpm.テスト内容数=0,1,_xlpm.テスト内容数),
_xlpm.詳細項目数&amp;"-"&amp;_xlpm.観点数&amp;"-"&amp;_xlpm.テスト内容数（テスト内容が空の場合は1）
)</f>
        <v>1-1-1</v>
      </c>
      <c r="B11" s="228" t="s">
        <v>550</v>
      </c>
      <c r="C11" s="228" t="s">
        <v>54</v>
      </c>
      <c r="D11" s="265" t="s">
        <v>55</v>
      </c>
      <c r="E11" s="176" t="s">
        <v>56</v>
      </c>
      <c r="F11" s="176" t="s">
        <v>57</v>
      </c>
      <c r="G11" s="168" t="s">
        <v>504</v>
      </c>
      <c r="H11" s="170" t="s">
        <v>583</v>
      </c>
      <c r="I11" s="69"/>
      <c r="J11" s="69"/>
      <c r="K11" s="62"/>
      <c r="L11" s="56"/>
      <c r="M11" s="63"/>
      <c r="N11" s="63"/>
      <c r="O11" s="63"/>
      <c r="P11" s="63"/>
      <c r="Q11" s="176"/>
      <c r="R11" s="119"/>
      <c r="S11" s="119"/>
    </row>
    <row r="12" spans="1:19" ht="23.25" customHeight="1">
      <c r="A12" s="88"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COUNTA(INDIRECT("I"&amp;_xlpm.直近で観点が空でないセルの行番号):K12),
_xlpm.テスト内容数（テスト内容が空の場合は1）, IF(_xlpm.テスト内容数=0,1,_xlpm.テスト内容数),
_xlpm.詳細項目数&amp;"-"&amp;_xlpm.観点数&amp;"-"&amp;_xlpm.テスト内容数（テスト内容が空の場合は1）
)</f>
        <v>2-1-1</v>
      </c>
      <c r="B12" s="223"/>
      <c r="C12" s="229"/>
      <c r="D12" s="178"/>
      <c r="E12" s="178" t="s">
        <v>58</v>
      </c>
      <c r="F12" s="176" t="s">
        <v>59</v>
      </c>
      <c r="G12" s="168" t="s">
        <v>504</v>
      </c>
      <c r="H12" s="170" t="s">
        <v>583</v>
      </c>
      <c r="I12" s="69"/>
      <c r="J12" s="69"/>
      <c r="K12" s="62"/>
      <c r="L12" s="56"/>
      <c r="M12" s="63"/>
      <c r="N12" s="63"/>
      <c r="O12" s="63"/>
      <c r="P12" s="63"/>
      <c r="Q12" s="176"/>
      <c r="R12" s="119"/>
      <c r="S12" s="119"/>
    </row>
    <row r="13" spans="1:19" ht="23.25" customHeight="1">
      <c r="A13" s="88"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COUNTA(INDIRECT("I"&amp;_xlpm.直近で観点が空でないセルの行番号):K13),
_xlpm.テスト内容数（テスト内容が空の場合は1）, IF(_xlpm.テスト内容数=0,1,_xlpm.テスト内容数),
_xlpm.詳細項目数&amp;"-"&amp;_xlpm.観点数&amp;"-"&amp;_xlpm.テスト内容数（テスト内容が空の場合は1）
)</f>
        <v>3-1-1</v>
      </c>
      <c r="B13" s="223"/>
      <c r="C13" s="229"/>
      <c r="D13" s="265" t="s">
        <v>60</v>
      </c>
      <c r="E13" s="179" t="s">
        <v>513</v>
      </c>
      <c r="F13" s="176" t="s">
        <v>62</v>
      </c>
      <c r="G13" s="168" t="s">
        <v>504</v>
      </c>
      <c r="H13" s="170" t="s">
        <v>583</v>
      </c>
      <c r="I13" s="69"/>
      <c r="J13" s="69"/>
      <c r="K13" s="62"/>
      <c r="L13" s="56"/>
      <c r="M13" s="63"/>
      <c r="N13" s="63"/>
      <c r="O13" s="63"/>
      <c r="P13" s="63"/>
      <c r="Q13" s="176"/>
      <c r="R13" s="119"/>
      <c r="S13" s="119"/>
    </row>
    <row r="14" spans="1:19" ht="23.25" customHeight="1">
      <c r="A14" s="88"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COUNTA(INDIRECT("I"&amp;_xlpm.直近で観点が空でないセルの行番号):K14),
_xlpm.テスト内容数（テスト内容が空の場合は1）, IF(_xlpm.テスト内容数=0,1,_xlpm.テスト内容数),
_xlpm.詳細項目数&amp;"-"&amp;_xlpm.観点数&amp;"-"&amp;_xlpm.テスト内容数（テスト内容が空の場合は1）
)</f>
        <v>3-2-1</v>
      </c>
      <c r="B14" s="223"/>
      <c r="C14" s="229"/>
      <c r="D14" s="265"/>
      <c r="E14" s="179"/>
      <c r="F14" s="176" t="s">
        <v>63</v>
      </c>
      <c r="G14" s="168" t="s">
        <v>504</v>
      </c>
      <c r="H14" s="170" t="s">
        <v>583</v>
      </c>
      <c r="I14" s="69"/>
      <c r="J14" s="69"/>
      <c r="K14" s="62"/>
      <c r="L14" s="56"/>
      <c r="M14" s="63"/>
      <c r="N14" s="63"/>
      <c r="O14" s="63"/>
      <c r="P14" s="63"/>
      <c r="Q14" s="176"/>
      <c r="R14" s="119"/>
      <c r="S14" s="119"/>
    </row>
    <row r="15" spans="1:19" ht="23.25" customHeight="1">
      <c r="A15" s="88"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COUNTA(INDIRECT("I"&amp;_xlpm.直近で観点が空でないセルの行番号):K15),
_xlpm.テスト内容数（テスト内容が空の場合は1）, IF(_xlpm.テスト内容数=0,1,_xlpm.テスト内容数),
_xlpm.詳細項目数&amp;"-"&amp;_xlpm.観点数&amp;"-"&amp;_xlpm.テスト内容数（テスト内容が空の場合は1）
)</f>
        <v>3-3-1</v>
      </c>
      <c r="B15" s="223"/>
      <c r="C15" s="229"/>
      <c r="D15" s="265"/>
      <c r="E15" s="179"/>
      <c r="F15" s="176" t="s">
        <v>64</v>
      </c>
      <c r="G15" s="168" t="s">
        <v>504</v>
      </c>
      <c r="H15" s="170" t="s">
        <v>583</v>
      </c>
      <c r="I15" s="69"/>
      <c r="J15" s="69"/>
      <c r="K15" s="62"/>
      <c r="L15" s="56"/>
      <c r="M15" s="63"/>
      <c r="N15" s="63"/>
      <c r="O15" s="63"/>
      <c r="P15" s="63"/>
      <c r="Q15" s="176"/>
      <c r="R15" s="119"/>
      <c r="S15" s="119"/>
    </row>
    <row r="16" spans="1:19" ht="23.25" customHeight="1">
      <c r="A16" s="88"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COUNTA(INDIRECT("I"&amp;_xlpm.直近で観点が空でないセルの行番号):K16),
_xlpm.テスト内容数（テスト内容が空の場合は1）, IF(_xlpm.テスト内容数=0,1,_xlpm.テスト内容数),
_xlpm.詳細項目数&amp;"-"&amp;_xlpm.観点数&amp;"-"&amp;_xlpm.テスト内容数（テスト内容が空の場合は1）
)</f>
        <v>3-4-1</v>
      </c>
      <c r="B16" s="223"/>
      <c r="C16" s="229"/>
      <c r="D16" s="265"/>
      <c r="E16" s="179"/>
      <c r="F16" s="176" t="s">
        <v>65</v>
      </c>
      <c r="G16" s="168" t="s">
        <v>504</v>
      </c>
      <c r="H16" s="170" t="s">
        <v>583</v>
      </c>
      <c r="I16" s="69"/>
      <c r="J16" s="69"/>
      <c r="K16" s="62"/>
      <c r="L16" s="56"/>
      <c r="M16" s="63"/>
      <c r="N16" s="63"/>
      <c r="O16" s="63"/>
      <c r="P16" s="63"/>
      <c r="Q16" s="176"/>
      <c r="R16" s="119"/>
      <c r="S16" s="119"/>
    </row>
    <row r="17" spans="1:19" ht="23.25" customHeight="1">
      <c r="A17" s="88"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COUNTA(INDIRECT("I"&amp;_xlpm.直近で観点が空でないセルの行番号):K17),
_xlpm.テスト内容数（テスト内容が空の場合は1）, IF(_xlpm.テスト内容数=0,1,_xlpm.テスト内容数),
_xlpm.詳細項目数&amp;"-"&amp;_xlpm.観点数&amp;"-"&amp;_xlpm.テスト内容数（テスト内容が空の場合は1）
)</f>
        <v>3-5-1</v>
      </c>
      <c r="B17" s="223"/>
      <c r="C17" s="229"/>
      <c r="D17" s="180"/>
      <c r="E17" s="178"/>
      <c r="F17" s="176" t="s">
        <v>66</v>
      </c>
      <c r="G17" s="168" t="s">
        <v>504</v>
      </c>
      <c r="H17" s="170" t="s">
        <v>583</v>
      </c>
      <c r="I17" s="69"/>
      <c r="J17" s="69"/>
      <c r="K17" s="62"/>
      <c r="L17" s="56"/>
      <c r="M17" s="63"/>
      <c r="N17" s="63"/>
      <c r="O17" s="63"/>
      <c r="P17" s="63"/>
      <c r="Q17" s="176"/>
      <c r="R17" s="119"/>
      <c r="S17" s="119"/>
    </row>
    <row r="18" spans="1:19" ht="23.25" customHeight="1">
      <c r="A18" s="88"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COUNTA(INDIRECT("I"&amp;_xlpm.直近で観点が空でないセルの行番号):K18),
_xlpm.テスト内容数（テスト内容が空の場合は1）, IF(_xlpm.テスト内容数=0,1,_xlpm.テスト内容数),
_xlpm.詳細項目数&amp;"-"&amp;_xlpm.観点数&amp;"-"&amp;_xlpm.テスト内容数（テスト内容が空の場合は1）
)</f>
        <v>4-1-1</v>
      </c>
      <c r="B18" s="223"/>
      <c r="C18" s="229"/>
      <c r="D18" s="179" t="s">
        <v>67</v>
      </c>
      <c r="E18" s="179" t="s">
        <v>68</v>
      </c>
      <c r="F18" s="176" t="s">
        <v>69</v>
      </c>
      <c r="G18" s="168" t="s">
        <v>504</v>
      </c>
      <c r="H18" s="170" t="s">
        <v>583</v>
      </c>
      <c r="I18" s="69"/>
      <c r="J18" s="69"/>
      <c r="K18" s="62"/>
      <c r="L18" s="56"/>
      <c r="M18" s="63"/>
      <c r="N18" s="63"/>
      <c r="O18" s="63"/>
      <c r="P18" s="63"/>
      <c r="Q18" s="176"/>
      <c r="R18" s="119"/>
      <c r="S18" s="119"/>
    </row>
    <row r="19" spans="1:19" ht="23.25" customHeight="1">
      <c r="A19" s="88"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COUNTA(INDIRECT("I"&amp;_xlpm.直近で観点が空でないセルの行番号):K19),
_xlpm.テスト内容数（テスト内容が空の場合は1）, IF(_xlpm.テスト内容数=0,1,_xlpm.テスト内容数),
_xlpm.詳細項目数&amp;"-"&amp;_xlpm.観点数&amp;"-"&amp;_xlpm.テスト内容数（テスト内容が空の場合は1）
)</f>
        <v>4-2-1</v>
      </c>
      <c r="B19" s="223"/>
      <c r="C19" s="229"/>
      <c r="D19" s="179"/>
      <c r="E19" s="179"/>
      <c r="F19" s="176" t="s">
        <v>70</v>
      </c>
      <c r="G19" s="168" t="s">
        <v>504</v>
      </c>
      <c r="H19" s="170" t="s">
        <v>583</v>
      </c>
      <c r="I19" s="69"/>
      <c r="J19" s="69"/>
      <c r="K19" s="62"/>
      <c r="L19" s="56"/>
      <c r="M19" s="63"/>
      <c r="N19" s="63"/>
      <c r="O19" s="63"/>
      <c r="P19" s="63"/>
      <c r="Q19" s="176"/>
      <c r="R19" s="119"/>
      <c r="S19" s="119"/>
    </row>
    <row r="20" spans="1:19" ht="23.25" customHeight="1">
      <c r="A20" s="88"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COUNTA(INDIRECT("I"&amp;_xlpm.直近で観点が空でないセルの行番号):K20),
_xlpm.テスト内容数（テスト内容が空の場合は1）, IF(_xlpm.テスト内容数=0,1,_xlpm.テスト内容数),
_xlpm.詳細項目数&amp;"-"&amp;_xlpm.観点数&amp;"-"&amp;_xlpm.テスト内容数（テスト内容が空の場合は1）
)</f>
        <v>4-3-1</v>
      </c>
      <c r="B20" s="223"/>
      <c r="C20" s="229"/>
      <c r="D20" s="179"/>
      <c r="E20" s="178"/>
      <c r="F20" s="176" t="s">
        <v>71</v>
      </c>
      <c r="G20" s="168" t="s">
        <v>504</v>
      </c>
      <c r="H20" s="170" t="s">
        <v>583</v>
      </c>
      <c r="I20" s="69"/>
      <c r="J20" s="69"/>
      <c r="K20" s="62"/>
      <c r="L20" s="56"/>
      <c r="M20" s="63"/>
      <c r="N20" s="63"/>
      <c r="O20" s="63"/>
      <c r="P20" s="63"/>
      <c r="Q20" s="176"/>
      <c r="R20" s="119"/>
      <c r="S20" s="119"/>
    </row>
    <row r="21" spans="1:19" ht="23.25" customHeight="1">
      <c r="A21" s="88"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COUNTA(INDIRECT("I"&amp;_xlpm.直近で観点が空でないセルの行番号):K21),
_xlpm.テスト内容数（テスト内容が空の場合は1）, IF(_xlpm.テスト内容数=0,1,_xlpm.テスト内容数),
_xlpm.詳細項目数&amp;"-"&amp;_xlpm.観点数&amp;"-"&amp;_xlpm.テスト内容数（テスト内容が空の場合は1）
)</f>
        <v>5-1-1</v>
      </c>
      <c r="B21" s="223"/>
      <c r="C21" s="229"/>
      <c r="D21" s="179"/>
      <c r="E21" s="179" t="s">
        <v>72</v>
      </c>
      <c r="F21" s="176" t="s">
        <v>73</v>
      </c>
      <c r="G21" s="168" t="s">
        <v>504</v>
      </c>
      <c r="H21" s="170" t="s">
        <v>583</v>
      </c>
      <c r="I21" s="69"/>
      <c r="J21" s="69"/>
      <c r="K21" s="62"/>
      <c r="L21" s="56"/>
      <c r="M21" s="63"/>
      <c r="N21" s="63"/>
      <c r="O21" s="63"/>
      <c r="P21" s="63"/>
      <c r="Q21" s="176"/>
      <c r="R21" s="119"/>
      <c r="S21" s="119"/>
    </row>
    <row r="22" spans="1:19" ht="23.25" customHeight="1">
      <c r="A22" s="88"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COUNTA(INDIRECT("I"&amp;_xlpm.直近で観点が空でないセルの行番号):K22),
_xlpm.テスト内容数（テスト内容が空の場合は1）, IF(_xlpm.テスト内容数=0,1,_xlpm.テスト内容数),
_xlpm.詳細項目数&amp;"-"&amp;_xlpm.観点数&amp;"-"&amp;_xlpm.テスト内容数（テスト内容が空の場合は1）
)</f>
        <v>5-2-1</v>
      </c>
      <c r="B22" s="223"/>
      <c r="C22" s="229"/>
      <c r="D22" s="179"/>
      <c r="E22" s="179"/>
      <c r="F22" s="176" t="s">
        <v>74</v>
      </c>
      <c r="G22" s="168" t="s">
        <v>504</v>
      </c>
      <c r="H22" s="170" t="s">
        <v>583</v>
      </c>
      <c r="I22" s="69"/>
      <c r="J22" s="69"/>
      <c r="K22" s="62"/>
      <c r="L22" s="56"/>
      <c r="M22" s="63"/>
      <c r="N22" s="63"/>
      <c r="O22" s="63"/>
      <c r="P22" s="63"/>
      <c r="Q22" s="176"/>
      <c r="R22" s="119"/>
      <c r="S22" s="119"/>
    </row>
    <row r="23" spans="1:19" ht="23.25" customHeight="1">
      <c r="A23" s="88"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COUNTA(INDIRECT("I"&amp;_xlpm.直近で観点が空でないセルの行番号):K23),
_xlpm.テスト内容数（テスト内容が空の場合は1）, IF(_xlpm.テスト内容数=0,1,_xlpm.テスト内容数),
_xlpm.詳細項目数&amp;"-"&amp;_xlpm.観点数&amp;"-"&amp;_xlpm.テスト内容数（テスト内容が空の場合は1）
)</f>
        <v>5-3-1</v>
      </c>
      <c r="B23" s="223"/>
      <c r="C23" s="229"/>
      <c r="D23" s="179"/>
      <c r="E23" s="179"/>
      <c r="F23" s="176" t="s">
        <v>551</v>
      </c>
      <c r="G23" s="168" t="s">
        <v>504</v>
      </c>
      <c r="H23" s="170" t="s">
        <v>583</v>
      </c>
      <c r="I23" s="69"/>
      <c r="J23" s="69"/>
      <c r="K23" s="62"/>
      <c r="L23" s="56"/>
      <c r="M23" s="63"/>
      <c r="N23" s="63"/>
      <c r="O23" s="63"/>
      <c r="P23" s="63"/>
      <c r="Q23" s="176"/>
      <c r="R23" s="119"/>
      <c r="S23" s="119"/>
    </row>
    <row r="24" spans="1:19" ht="23.25" customHeight="1">
      <c r="A24" s="88"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COUNTA(INDIRECT("I"&amp;_xlpm.直近で観点が空でないセルの行番号):K24),
_xlpm.テスト内容数（テスト内容が空の場合は1）, IF(_xlpm.テスト内容数=0,1,_xlpm.テスト内容数),
_xlpm.詳細項目数&amp;"-"&amp;_xlpm.観点数&amp;"-"&amp;_xlpm.テスト内容数（テスト内容が空の場合は1）
)</f>
        <v>5-4-1</v>
      </c>
      <c r="B24" s="223"/>
      <c r="C24" s="229"/>
      <c r="D24" s="180"/>
      <c r="E24" s="178"/>
      <c r="F24" s="176" t="s">
        <v>552</v>
      </c>
      <c r="G24" s="168" t="s">
        <v>504</v>
      </c>
      <c r="H24" s="170" t="s">
        <v>583</v>
      </c>
      <c r="I24" s="69"/>
      <c r="J24" s="69"/>
      <c r="K24" s="62"/>
      <c r="L24" s="56"/>
      <c r="M24" s="63"/>
      <c r="N24" s="63"/>
      <c r="O24" s="63"/>
      <c r="P24" s="63"/>
      <c r="Q24" s="176"/>
      <c r="R24" s="119"/>
      <c r="S24" s="119"/>
    </row>
    <row r="25" spans="1:19" ht="23.25" customHeight="1">
      <c r="A25" s="88"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COUNTA(INDIRECT("I"&amp;_xlpm.直近で観点が空でないセルの行番号):K25),
_xlpm.テスト内容数（テスト内容が空の場合は1）, IF(_xlpm.テスト内容数=0,1,_xlpm.テスト内容数),
_xlpm.詳細項目数&amp;"-"&amp;_xlpm.観点数&amp;"-"&amp;_xlpm.テスト内容数（テスト内容が空の場合は1）
)</f>
        <v>6-1-1</v>
      </c>
      <c r="B25" s="223"/>
      <c r="C25" s="229"/>
      <c r="D25" s="179" t="s">
        <v>77</v>
      </c>
      <c r="E25" s="179" t="s">
        <v>513</v>
      </c>
      <c r="F25" s="176" t="s">
        <v>78</v>
      </c>
      <c r="G25" s="168" t="s">
        <v>504</v>
      </c>
      <c r="H25" s="170" t="s">
        <v>583</v>
      </c>
      <c r="I25" s="69"/>
      <c r="J25" s="69"/>
      <c r="K25" s="62"/>
      <c r="L25" s="56"/>
      <c r="M25" s="63"/>
      <c r="N25" s="63"/>
      <c r="O25" s="63"/>
      <c r="P25" s="63"/>
      <c r="Q25" s="176"/>
      <c r="R25" s="119"/>
      <c r="S25" s="119"/>
    </row>
    <row r="26" spans="1:19" ht="23.25" customHeight="1">
      <c r="A26" s="88"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COUNTA(INDIRECT("I"&amp;_xlpm.直近で観点が空でないセルの行番号):K26),
_xlpm.テスト内容数（テスト内容が空の場合は1）, IF(_xlpm.テスト内容数=0,1,_xlpm.テスト内容数),
_xlpm.詳細項目数&amp;"-"&amp;_xlpm.観点数&amp;"-"&amp;_xlpm.テスト内容数（テスト内容が空の場合は1）
)</f>
        <v>6-2-1</v>
      </c>
      <c r="B26" s="223"/>
      <c r="C26" s="229"/>
      <c r="D26" s="180"/>
      <c r="E26" s="178"/>
      <c r="F26" s="176" t="s">
        <v>79</v>
      </c>
      <c r="G26" s="168" t="s">
        <v>504</v>
      </c>
      <c r="H26" s="170" t="s">
        <v>583</v>
      </c>
      <c r="I26" s="69"/>
      <c r="J26" s="69"/>
      <c r="K26" s="62"/>
      <c r="L26" s="56"/>
      <c r="M26" s="63"/>
      <c r="N26" s="63"/>
      <c r="O26" s="63"/>
      <c r="P26" s="63"/>
      <c r="Q26" s="176"/>
      <c r="R26" s="119"/>
      <c r="S26" s="119"/>
    </row>
    <row r="27" spans="1:19" ht="23.25" customHeight="1">
      <c r="A27" s="88"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COUNTA(INDIRECT("I"&amp;_xlpm.直近で観点が空でないセルの行番号):K27),
_xlpm.テスト内容数（テスト内容が空の場合は1）, IF(_xlpm.テスト内容数=0,1,_xlpm.テスト内容数),
_xlpm.詳細項目数&amp;"-"&amp;_xlpm.観点数&amp;"-"&amp;_xlpm.テスト内容数（テスト内容が空の場合は1）
)</f>
        <v>7-1-1</v>
      </c>
      <c r="B27" s="223"/>
      <c r="C27" s="229"/>
      <c r="D27" s="226" t="s">
        <v>80</v>
      </c>
      <c r="E27" s="179" t="s">
        <v>81</v>
      </c>
      <c r="F27" s="176" t="s">
        <v>82</v>
      </c>
      <c r="G27" s="168" t="s">
        <v>504</v>
      </c>
      <c r="H27" s="170" t="s">
        <v>583</v>
      </c>
      <c r="I27" s="69"/>
      <c r="J27" s="69"/>
      <c r="K27" s="62"/>
      <c r="L27" s="56"/>
      <c r="M27" s="63"/>
      <c r="N27" s="63"/>
      <c r="O27" s="63"/>
      <c r="P27" s="63"/>
      <c r="Q27" s="176"/>
      <c r="R27" s="119"/>
      <c r="S27" s="119"/>
    </row>
    <row r="28" spans="1:19" ht="23.25" customHeight="1">
      <c r="A28" s="88"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COUNTA(INDIRECT("I"&amp;_xlpm.直近で観点が空でないセルの行番号):K28),
_xlpm.テスト内容数（テスト内容が空の場合は1）, IF(_xlpm.テスト内容数=0,1,_xlpm.テスト内容数),
_xlpm.詳細項目数&amp;"-"&amp;_xlpm.観点数&amp;"-"&amp;_xlpm.テスト内容数（テスト内容が空の場合は1）
)</f>
        <v>7-2-1</v>
      </c>
      <c r="B28" s="223"/>
      <c r="C28" s="229"/>
      <c r="D28" s="226"/>
      <c r="E28" s="178"/>
      <c r="F28" s="176" t="s">
        <v>83</v>
      </c>
      <c r="G28" s="168" t="s">
        <v>504</v>
      </c>
      <c r="H28" s="170" t="s">
        <v>583</v>
      </c>
      <c r="I28" s="69"/>
      <c r="J28" s="69"/>
      <c r="K28" s="62"/>
      <c r="L28" s="56"/>
      <c r="M28" s="63"/>
      <c r="N28" s="63"/>
      <c r="O28" s="63"/>
      <c r="P28" s="63"/>
      <c r="Q28" s="176"/>
      <c r="R28" s="119"/>
      <c r="S28" s="119"/>
    </row>
    <row r="29" spans="1:19" ht="23.25" customHeight="1">
      <c r="A29" s="88"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COUNTA(INDIRECT("I"&amp;_xlpm.直近で観点が空でないセルの行番号):K29),
_xlpm.テスト内容数（テスト内容が空の場合は1）, IF(_xlpm.テスト内容数=0,1,_xlpm.テスト内容数),
_xlpm.詳細項目数&amp;"-"&amp;_xlpm.観点数&amp;"-"&amp;_xlpm.テスト内容数（テスト内容が空の場合は1）
)</f>
        <v>8-1-1</v>
      </c>
      <c r="B29" s="223"/>
      <c r="C29" s="229"/>
      <c r="D29" s="223"/>
      <c r="E29" s="179" t="s">
        <v>84</v>
      </c>
      <c r="F29" s="176" t="s">
        <v>85</v>
      </c>
      <c r="G29" s="168" t="s">
        <v>504</v>
      </c>
      <c r="H29" s="170" t="s">
        <v>583</v>
      </c>
      <c r="I29" s="69"/>
      <c r="J29" s="69"/>
      <c r="K29" s="62"/>
      <c r="L29" s="56"/>
      <c r="M29" s="63"/>
      <c r="N29" s="63"/>
      <c r="O29" s="63"/>
      <c r="P29" s="63"/>
      <c r="Q29" s="176"/>
      <c r="R29" s="119"/>
      <c r="S29" s="119"/>
    </row>
    <row r="30" spans="1:19" ht="23.25" customHeight="1">
      <c r="A30" s="88"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COUNTA(INDIRECT("I"&amp;_xlpm.直近で観点が空でないセルの行番号):K30),
_xlpm.テスト内容数（テスト内容が空の場合は1）, IF(_xlpm.テスト内容数=0,1,_xlpm.テスト内容数),
_xlpm.詳細項目数&amp;"-"&amp;_xlpm.観点数&amp;"-"&amp;_xlpm.テスト内容数（テスト内容が空の場合は1）
)</f>
        <v>8-2-1</v>
      </c>
      <c r="B30" s="223"/>
      <c r="C30" s="229"/>
      <c r="D30" s="226"/>
      <c r="E30" s="179"/>
      <c r="F30" s="176" t="s">
        <v>86</v>
      </c>
      <c r="G30" s="168" t="s">
        <v>504</v>
      </c>
      <c r="H30" s="170" t="s">
        <v>583</v>
      </c>
      <c r="I30" s="69"/>
      <c r="J30" s="69"/>
      <c r="K30" s="62"/>
      <c r="L30" s="56"/>
      <c r="M30" s="63"/>
      <c r="N30" s="63"/>
      <c r="O30" s="63"/>
      <c r="P30" s="63"/>
      <c r="Q30" s="176"/>
      <c r="R30" s="119"/>
      <c r="S30" s="119"/>
    </row>
    <row r="31" spans="1:19" ht="23.25" customHeight="1">
      <c r="A31" s="88"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COUNTA(INDIRECT("I"&amp;_xlpm.直近で観点が空でないセルの行番号):K31),
_xlpm.テスト内容数（テスト内容が空の場合は1）, IF(_xlpm.テスト内容数=0,1,_xlpm.テスト内容数),
_xlpm.詳細項目数&amp;"-"&amp;_xlpm.観点数&amp;"-"&amp;_xlpm.テスト内容数（テスト内容が空の場合は1）
)</f>
        <v>8-3-1</v>
      </c>
      <c r="B31" s="223"/>
      <c r="C31" s="229"/>
      <c r="D31" s="226"/>
      <c r="E31" s="179"/>
      <c r="F31" s="176" t="s">
        <v>87</v>
      </c>
      <c r="G31" s="168" t="s">
        <v>504</v>
      </c>
      <c r="H31" s="170" t="s">
        <v>583</v>
      </c>
      <c r="I31" s="69"/>
      <c r="J31" s="69"/>
      <c r="K31" s="62"/>
      <c r="L31" s="56"/>
      <c r="M31" s="63"/>
      <c r="N31" s="63"/>
      <c r="O31" s="63"/>
      <c r="P31" s="63"/>
      <c r="Q31" s="176"/>
      <c r="R31" s="119"/>
      <c r="S31" s="119"/>
    </row>
    <row r="32" spans="1:19" ht="23.25" customHeight="1">
      <c r="A32" s="88"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COUNTA(INDIRECT("I"&amp;_xlpm.直近で観点が空でないセルの行番号):K32),
_xlpm.テスト内容数（テスト内容が空の場合は1）, IF(_xlpm.テスト内容数=0,1,_xlpm.テスト内容数),
_xlpm.詳細項目数&amp;"-"&amp;_xlpm.観点数&amp;"-"&amp;_xlpm.テスト内容数（テスト内容が空の場合は1）
)</f>
        <v>8-4-1</v>
      </c>
      <c r="B32" s="223"/>
      <c r="C32" s="229"/>
      <c r="D32" s="226"/>
      <c r="E32" s="178"/>
      <c r="F32" s="176" t="s">
        <v>88</v>
      </c>
      <c r="G32" s="168" t="s">
        <v>504</v>
      </c>
      <c r="H32" s="170" t="s">
        <v>583</v>
      </c>
      <c r="I32" s="69"/>
      <c r="J32" s="69"/>
      <c r="K32" s="62"/>
      <c r="L32" s="56"/>
      <c r="M32" s="63"/>
      <c r="N32" s="63"/>
      <c r="O32" s="63"/>
      <c r="P32" s="63"/>
      <c r="Q32" s="176"/>
      <c r="R32" s="119"/>
      <c r="S32" s="119"/>
    </row>
    <row r="33" spans="1:19" ht="23.25" customHeight="1">
      <c r="A33" s="88"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COUNTA(INDIRECT("I"&amp;_xlpm.直近で観点が空でないセルの行番号):K33),
_xlpm.テスト内容数（テスト内容が空の場合は1）, IF(_xlpm.テスト内容数=0,1,_xlpm.テスト内容数),
_xlpm.詳細項目数&amp;"-"&amp;_xlpm.観点数&amp;"-"&amp;_xlpm.テスト内容数（テスト内容が空の場合は1）
)</f>
        <v>9-1-1</v>
      </c>
      <c r="B33" s="223"/>
      <c r="C33" s="229"/>
      <c r="D33" s="226"/>
      <c r="E33" s="179" t="s">
        <v>553</v>
      </c>
      <c r="F33" s="176" t="s">
        <v>90</v>
      </c>
      <c r="G33" s="168" t="s">
        <v>504</v>
      </c>
      <c r="H33" s="170" t="s">
        <v>583</v>
      </c>
      <c r="I33" s="69"/>
      <c r="J33" s="69"/>
      <c r="K33" s="62"/>
      <c r="L33" s="56"/>
      <c r="M33" s="63"/>
      <c r="N33" s="63"/>
      <c r="O33" s="63"/>
      <c r="P33" s="63"/>
      <c r="Q33" s="176"/>
      <c r="R33" s="119"/>
      <c r="S33" s="119"/>
    </row>
    <row r="34" spans="1:19" ht="23.25" customHeight="1">
      <c r="A34" s="88"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COUNTA(INDIRECT("I"&amp;_xlpm.直近で観点が空でないセルの行番号):K34),
_xlpm.テスト内容数（テスト内容が空の場合は1）, IF(_xlpm.テスト内容数=0,1,_xlpm.テスト内容数),
_xlpm.詳細項目数&amp;"-"&amp;_xlpm.観点数&amp;"-"&amp;_xlpm.テスト内容数（テスト内容が空の場合は1）
)</f>
        <v>9-2-1</v>
      </c>
      <c r="B34" s="223"/>
      <c r="C34" s="229"/>
      <c r="D34" s="226"/>
      <c r="E34" s="178"/>
      <c r="F34" s="176" t="s">
        <v>91</v>
      </c>
      <c r="G34" s="168" t="s">
        <v>504</v>
      </c>
      <c r="H34" s="170" t="s">
        <v>583</v>
      </c>
      <c r="I34" s="69"/>
      <c r="J34" s="69"/>
      <c r="K34" s="62"/>
      <c r="L34" s="56"/>
      <c r="M34" s="63"/>
      <c r="N34" s="63"/>
      <c r="O34" s="63"/>
      <c r="P34" s="63"/>
      <c r="Q34" s="176"/>
      <c r="R34" s="119"/>
      <c r="S34" s="119"/>
    </row>
    <row r="35" spans="1:19" s="96" customFormat="1" ht="39" customHeight="1">
      <c r="A35" s="88"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COUNTA(INDIRECT("I"&amp;_xlpm.直近で観点が空でないセルの行番号):K35),
_xlpm.テスト内容数（テスト内容が空の場合は1）, IF(_xlpm.テスト内容数=0,1,_xlpm.テスト内容数),
_xlpm.詳細項目数&amp;"-"&amp;_xlpm.観点数&amp;"-"&amp;_xlpm.テスト内容数（テスト内容が空の場合は1）
)</f>
        <v>10-1-3</v>
      </c>
      <c r="B35" s="223"/>
      <c r="C35" s="223"/>
      <c r="D35" s="226"/>
      <c r="E35" s="223" t="s">
        <v>92</v>
      </c>
      <c r="F35" s="228" t="s">
        <v>93</v>
      </c>
      <c r="G35" s="195" t="s">
        <v>504</v>
      </c>
      <c r="H35" s="196" t="s">
        <v>582</v>
      </c>
      <c r="I35" s="81" t="s">
        <v>727</v>
      </c>
      <c r="J35" s="81" t="s">
        <v>728</v>
      </c>
      <c r="K35" s="82" t="s">
        <v>830</v>
      </c>
      <c r="L35" s="82" t="s">
        <v>729</v>
      </c>
      <c r="M35" s="99"/>
      <c r="N35" s="99"/>
      <c r="O35" s="99"/>
      <c r="P35" s="99"/>
      <c r="Q35" s="194"/>
      <c r="R35" s="107"/>
      <c r="S35" s="107"/>
    </row>
    <row r="36" spans="1:19" s="96" customFormat="1" ht="39" customHeight="1">
      <c r="A36" s="88"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COUNTA(INDIRECT("I"&amp;_xlpm.直近で観点が空でないセルの行番号):K36),
_xlpm.テスト内容数（テスト内容が空の場合は1）, IF(_xlpm.テスト内容数=0,1,_xlpm.テスト内容数),
_xlpm.詳細項目数&amp;"-"&amp;_xlpm.観点数&amp;"-"&amp;_xlpm.テスト内容数（テスト内容が空の場合は1）
)</f>
        <v>10-1-6</v>
      </c>
      <c r="B36" s="223"/>
      <c r="C36" s="226"/>
      <c r="D36" s="223"/>
      <c r="E36" s="226"/>
      <c r="F36" s="223"/>
      <c r="G36" s="337"/>
      <c r="H36" s="196"/>
      <c r="I36" s="81" t="s">
        <v>727</v>
      </c>
      <c r="J36" s="81" t="s">
        <v>728</v>
      </c>
      <c r="K36" s="87" t="s">
        <v>831</v>
      </c>
      <c r="L36" s="82" t="s">
        <v>729</v>
      </c>
      <c r="M36" s="99"/>
      <c r="N36" s="99"/>
      <c r="O36" s="99"/>
      <c r="P36" s="99"/>
      <c r="Q36" s="194"/>
      <c r="R36" s="107"/>
      <c r="S36" s="107"/>
    </row>
    <row r="37" spans="1:19" s="96" customFormat="1" ht="39" customHeight="1">
      <c r="A37" s="88"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COUNTA(INDIRECT("I"&amp;_xlpm.直近で観点が空でないセルの行番号):K37),
_xlpm.テスト内容数（テスト内容が空の場合は1）, IF(_xlpm.テスト内容数=0,1,_xlpm.テスト内容数),
_xlpm.詳細項目数&amp;"-"&amp;_xlpm.観点数&amp;"-"&amp;_xlpm.テスト内容数（テスト内容が空の場合は1）
)</f>
        <v>10-1-9</v>
      </c>
      <c r="B37" s="223"/>
      <c r="C37" s="226"/>
      <c r="D37" s="226"/>
      <c r="E37" s="226"/>
      <c r="F37" s="223"/>
      <c r="G37" s="337"/>
      <c r="H37" s="196"/>
      <c r="I37" s="81" t="s">
        <v>727</v>
      </c>
      <c r="J37" s="81" t="s">
        <v>728</v>
      </c>
      <c r="K37" s="82" t="s">
        <v>832</v>
      </c>
      <c r="L37" s="82" t="s">
        <v>729</v>
      </c>
      <c r="M37" s="99"/>
      <c r="N37" s="99"/>
      <c r="O37" s="99"/>
      <c r="P37" s="99"/>
      <c r="Q37" s="194"/>
      <c r="R37" s="107"/>
      <c r="S37" s="107"/>
    </row>
    <row r="38" spans="1:19" s="96" customFormat="1" ht="39" customHeight="1">
      <c r="A38" s="88"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COUNTA(INDIRECT("I"&amp;_xlpm.直近で観点が空でないセルの行番号):K38),
_xlpm.テスト内容数（テスト内容が空の場合は1）, IF(_xlpm.テスト内容数=0,1,_xlpm.テスト内容数),
_xlpm.詳細項目数&amp;"-"&amp;_xlpm.観点数&amp;"-"&amp;_xlpm.テスト内容数（テスト内容が空の場合は1）
)</f>
        <v>10-1-12</v>
      </c>
      <c r="B38" s="223"/>
      <c r="C38" s="226"/>
      <c r="D38" s="226"/>
      <c r="E38" s="226"/>
      <c r="F38" s="223"/>
      <c r="G38" s="337"/>
      <c r="H38" s="196"/>
      <c r="I38" s="81" t="s">
        <v>727</v>
      </c>
      <c r="J38" s="81" t="s">
        <v>728</v>
      </c>
      <c r="K38" s="82" t="s">
        <v>833</v>
      </c>
      <c r="L38" s="82" t="s">
        <v>729</v>
      </c>
      <c r="M38" s="99"/>
      <c r="N38" s="99"/>
      <c r="O38" s="99"/>
      <c r="P38" s="99"/>
      <c r="Q38" s="194"/>
      <c r="R38" s="107"/>
      <c r="S38" s="107"/>
    </row>
    <row r="39" spans="1:19" s="96" customFormat="1" ht="39" customHeight="1">
      <c r="A39" s="88"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COUNTA(INDIRECT("I"&amp;_xlpm.直近で観点が空でないセルの行番号):K39),
_xlpm.テスト内容数（テスト内容が空の場合は1）, IF(_xlpm.テスト内容数=0,1,_xlpm.テスト内容数),
_xlpm.詳細項目数&amp;"-"&amp;_xlpm.観点数&amp;"-"&amp;_xlpm.テスト内容数（テスト内容が空の場合は1）
)</f>
        <v>10-1-15</v>
      </c>
      <c r="B39" s="223"/>
      <c r="C39" s="226"/>
      <c r="D39" s="226"/>
      <c r="E39" s="226"/>
      <c r="F39" s="223"/>
      <c r="G39" s="337"/>
      <c r="H39" s="196"/>
      <c r="I39" s="81" t="s">
        <v>727</v>
      </c>
      <c r="J39" s="81" t="s">
        <v>728</v>
      </c>
      <c r="K39" s="82" t="s">
        <v>834</v>
      </c>
      <c r="L39" s="82" t="s">
        <v>731</v>
      </c>
      <c r="M39" s="99"/>
      <c r="N39" s="99"/>
      <c r="O39" s="99"/>
      <c r="P39" s="99"/>
      <c r="Q39" s="194"/>
      <c r="R39" s="107"/>
      <c r="S39" s="107"/>
    </row>
    <row r="40" spans="1:19" s="96" customFormat="1" ht="39" customHeight="1">
      <c r="A40" s="88"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COUNTA(INDIRECT("I"&amp;_xlpm.直近で観点が空でないセルの行番号):K40),
_xlpm.テスト内容数（テスト内容が空の場合は1）, IF(_xlpm.テスト内容数=0,1,_xlpm.テスト内容数),
_xlpm.詳細項目数&amp;"-"&amp;_xlpm.観点数&amp;"-"&amp;_xlpm.テスト内容数（テスト内容が空の場合は1）
)</f>
        <v>10-1-18</v>
      </c>
      <c r="B40" s="223"/>
      <c r="C40" s="226"/>
      <c r="D40" s="226"/>
      <c r="E40" s="226"/>
      <c r="F40" s="223"/>
      <c r="G40" s="337"/>
      <c r="H40" s="196"/>
      <c r="I40" s="81" t="s">
        <v>727</v>
      </c>
      <c r="J40" s="81" t="s">
        <v>728</v>
      </c>
      <c r="K40" s="82" t="s">
        <v>835</v>
      </c>
      <c r="L40" s="82" t="s">
        <v>732</v>
      </c>
      <c r="M40" s="99"/>
      <c r="N40" s="99"/>
      <c r="O40" s="99"/>
      <c r="P40" s="99"/>
      <c r="Q40" s="194"/>
      <c r="R40" s="107"/>
      <c r="S40" s="107"/>
    </row>
    <row r="41" spans="1:19" s="96" customFormat="1" ht="39" customHeight="1">
      <c r="A41" s="88"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COUNTA(INDIRECT("I"&amp;_xlpm.直近で観点が空でないセルの行番号):K41),
_xlpm.テスト内容数（テスト内容が空の場合は1）, IF(_xlpm.テスト内容数=0,1,_xlpm.テスト内容数),
_xlpm.詳細項目数&amp;"-"&amp;_xlpm.観点数&amp;"-"&amp;_xlpm.テスト内容数（テスト内容が空の場合は1）
)</f>
        <v>10-1-21</v>
      </c>
      <c r="B41" s="223"/>
      <c r="C41" s="226"/>
      <c r="D41" s="226"/>
      <c r="E41" s="226"/>
      <c r="F41" s="223"/>
      <c r="G41" s="337"/>
      <c r="H41" s="196"/>
      <c r="I41" s="81" t="s">
        <v>727</v>
      </c>
      <c r="J41" s="81" t="s">
        <v>728</v>
      </c>
      <c r="K41" s="82" t="s">
        <v>836</v>
      </c>
      <c r="L41" s="82" t="s">
        <v>732</v>
      </c>
      <c r="M41" s="99"/>
      <c r="N41" s="99"/>
      <c r="O41" s="99"/>
      <c r="P41" s="99"/>
      <c r="Q41" s="194"/>
      <c r="R41" s="107"/>
      <c r="S41" s="107"/>
    </row>
    <row r="42" spans="1:19" s="96" customFormat="1" ht="39" customHeight="1">
      <c r="A42" s="88"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COUNTA(INDIRECT("I"&amp;_xlpm.直近で観点が空でないセルの行番号):K42),
_xlpm.テスト内容数（テスト内容が空の場合は1）, IF(_xlpm.テスト内容数=0,1,_xlpm.テスト内容数),
_xlpm.詳細項目数&amp;"-"&amp;_xlpm.観点数&amp;"-"&amp;_xlpm.テスト内容数（テスト内容が空の場合は1）
)</f>
        <v>10-1-24</v>
      </c>
      <c r="B42" s="223"/>
      <c r="C42" s="226"/>
      <c r="D42" s="226"/>
      <c r="E42" s="226"/>
      <c r="F42" s="223"/>
      <c r="G42" s="337"/>
      <c r="H42" s="196"/>
      <c r="I42" s="81" t="s">
        <v>727</v>
      </c>
      <c r="J42" s="81" t="s">
        <v>728</v>
      </c>
      <c r="K42" s="82" t="s">
        <v>837</v>
      </c>
      <c r="L42" s="82" t="s">
        <v>733</v>
      </c>
      <c r="M42" s="99"/>
      <c r="N42" s="99"/>
      <c r="O42" s="99"/>
      <c r="P42" s="99"/>
      <c r="Q42" s="194"/>
      <c r="R42" s="107"/>
      <c r="S42" s="107"/>
    </row>
    <row r="43" spans="1:19" ht="23.25" customHeight="1">
      <c r="A43" s="88"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COUNTA(INDIRECT("I"&amp;_xlpm.直近で観点が空でないセルの行番号):K43),
_xlpm.テスト内容数（テスト内容が空の場合は1）, IF(_xlpm.テスト内容数=0,1,_xlpm.テスト内容数),
_xlpm.詳細項目数&amp;"-"&amp;_xlpm.観点数&amp;"-"&amp;_xlpm.テスト内容数（テスト内容が空の場合は1）
)</f>
        <v>11-1-1</v>
      </c>
      <c r="B43" s="223"/>
      <c r="C43" s="185" t="s">
        <v>94</v>
      </c>
      <c r="D43" s="185" t="s">
        <v>517</v>
      </c>
      <c r="E43" s="175" t="s">
        <v>517</v>
      </c>
      <c r="F43" s="178" t="s">
        <v>95</v>
      </c>
      <c r="G43" s="168" t="s">
        <v>504</v>
      </c>
      <c r="H43" s="170" t="s">
        <v>582</v>
      </c>
      <c r="I43" s="69"/>
      <c r="J43" s="69"/>
      <c r="K43" s="62"/>
      <c r="L43" s="56"/>
      <c r="M43" s="63"/>
      <c r="N43" s="63"/>
      <c r="O43" s="63"/>
      <c r="P43" s="63"/>
      <c r="Q43" s="176"/>
      <c r="R43" s="119"/>
      <c r="S43" s="119"/>
    </row>
    <row r="44" spans="1:19" ht="23.25" customHeight="1">
      <c r="A44" s="88"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COUNTA(INDIRECT("I"&amp;_xlpm.直近で観点が空でないセルの行番号):K44),
_xlpm.テスト内容数（テスト内容が空の場合は1）, IF(_xlpm.テスト内容数=0,1,_xlpm.テスト内容数),
_xlpm.詳細項目数&amp;"-"&amp;_xlpm.観点数&amp;"-"&amp;_xlpm.テスト内容数（テスト内容が空の場合は1）
)</f>
        <v>11-2-1</v>
      </c>
      <c r="B44" s="223"/>
      <c r="C44" s="265"/>
      <c r="D44" s="179"/>
      <c r="E44" s="265"/>
      <c r="F44" s="176" t="s">
        <v>554</v>
      </c>
      <c r="G44" s="168" t="s">
        <v>504</v>
      </c>
      <c r="H44" s="170" t="s">
        <v>582</v>
      </c>
      <c r="I44" s="69"/>
      <c r="J44" s="69"/>
      <c r="K44" s="62"/>
      <c r="L44" s="56"/>
      <c r="M44" s="63"/>
      <c r="N44" s="63"/>
      <c r="O44" s="63"/>
      <c r="P44" s="63"/>
      <c r="Q44" s="176"/>
      <c r="R44" s="119"/>
      <c r="S44" s="119"/>
    </row>
    <row r="45" spans="1:19" ht="23.25" customHeight="1">
      <c r="A45" s="88"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COUNTA(INDIRECT("I"&amp;_xlpm.直近で観点が空でないセルの行番号):K45),
_xlpm.テスト内容数（テスト内容が空の場合は1）, IF(_xlpm.テスト内容数=0,1,_xlpm.テスト内容数),
_xlpm.詳細項目数&amp;"-"&amp;_xlpm.観点数&amp;"-"&amp;_xlpm.テスト内容数（テスト内容が空の場合は1）
)</f>
        <v>11-3-1</v>
      </c>
      <c r="B45" s="223"/>
      <c r="C45" s="265"/>
      <c r="D45" s="179"/>
      <c r="E45" s="265"/>
      <c r="F45" s="176" t="s">
        <v>97</v>
      </c>
      <c r="G45" s="168" t="s">
        <v>504</v>
      </c>
      <c r="H45" s="170" t="s">
        <v>582</v>
      </c>
      <c r="I45" s="69"/>
      <c r="J45" s="69"/>
      <c r="K45" s="62"/>
      <c r="L45" s="56"/>
      <c r="M45" s="63"/>
      <c r="N45" s="63"/>
      <c r="O45" s="63"/>
      <c r="P45" s="63"/>
      <c r="Q45" s="176"/>
      <c r="R45" s="119"/>
      <c r="S45" s="119"/>
    </row>
    <row r="46" spans="1:19" ht="23.25" customHeight="1">
      <c r="A46" s="88"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COUNTA(INDIRECT("I"&amp;_xlpm.直近で観点が空でないセルの行番号):K46),
_xlpm.テスト内容数（テスト内容が空の場合は1）, IF(_xlpm.テスト内容数=0,1,_xlpm.テスト内容数),
_xlpm.詳細項目数&amp;"-"&amp;_xlpm.観点数&amp;"-"&amp;_xlpm.テスト内容数（テスト内容が空の場合は1）
)</f>
        <v>11-4-1</v>
      </c>
      <c r="B46" s="223"/>
      <c r="C46" s="265"/>
      <c r="D46" s="180"/>
      <c r="E46" s="178"/>
      <c r="F46" s="176" t="s">
        <v>98</v>
      </c>
      <c r="G46" s="168" t="s">
        <v>504</v>
      </c>
      <c r="H46" s="170" t="s">
        <v>582</v>
      </c>
      <c r="I46" s="69"/>
      <c r="J46" s="69"/>
      <c r="K46" s="62"/>
      <c r="L46" s="56"/>
      <c r="M46" s="63"/>
      <c r="N46" s="63"/>
      <c r="O46" s="63"/>
      <c r="P46" s="63"/>
      <c r="Q46" s="176"/>
      <c r="R46" s="119"/>
      <c r="S46" s="119"/>
    </row>
    <row r="47" spans="1:19" ht="23.25" customHeight="1">
      <c r="A47" s="88"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COUNTA(INDIRECT("I"&amp;_xlpm.直近で観点が空でないセルの行番号):K47),
_xlpm.テスト内容数（テスト内容が空の場合は1）, IF(_xlpm.テスト内容数=0,1,_xlpm.テスト内容数),
_xlpm.詳細項目数&amp;"-"&amp;_xlpm.観点数&amp;"-"&amp;_xlpm.テスト内容数（テスト内容が空の場合は1）
)</f>
        <v>12-1-1</v>
      </c>
      <c r="B47" s="223"/>
      <c r="C47" s="265"/>
      <c r="D47" s="179" t="s">
        <v>99</v>
      </c>
      <c r="E47" s="265" t="s">
        <v>61</v>
      </c>
      <c r="F47" s="176" t="s">
        <v>555</v>
      </c>
      <c r="G47" s="168" t="s">
        <v>504</v>
      </c>
      <c r="H47" s="170" t="s">
        <v>582</v>
      </c>
      <c r="I47" s="69"/>
      <c r="J47" s="69"/>
      <c r="K47" s="62"/>
      <c r="L47" s="56"/>
      <c r="M47" s="63"/>
      <c r="N47" s="63"/>
      <c r="O47" s="63"/>
      <c r="P47" s="63"/>
      <c r="Q47" s="176"/>
      <c r="R47" s="119"/>
      <c r="S47" s="119"/>
    </row>
    <row r="48" spans="1:19" ht="23.25" customHeight="1">
      <c r="A48" s="88"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COUNTA(INDIRECT("I"&amp;_xlpm.直近で観点が空でないセルの行番号):K48),
_xlpm.テスト内容数（テスト内容が空の場合は1）, IF(_xlpm.テスト内容数=0,1,_xlpm.テスト内容数),
_xlpm.詳細項目数&amp;"-"&amp;_xlpm.観点数&amp;"-"&amp;_xlpm.テスト内容数（テスト内容が空の場合は1）
)</f>
        <v>12-2-1</v>
      </c>
      <c r="B48" s="227"/>
      <c r="C48" s="178"/>
      <c r="D48" s="180"/>
      <c r="E48" s="178"/>
      <c r="F48" s="176" t="s">
        <v>556</v>
      </c>
      <c r="G48" s="168" t="s">
        <v>504</v>
      </c>
      <c r="H48" s="170" t="s">
        <v>582</v>
      </c>
      <c r="I48" s="69"/>
      <c r="J48" s="69"/>
      <c r="K48" s="62"/>
      <c r="L48" s="56"/>
      <c r="M48" s="63"/>
      <c r="N48" s="63"/>
      <c r="O48" s="63"/>
      <c r="P48" s="63"/>
      <c r="Q48" s="176"/>
      <c r="R48" s="119"/>
      <c r="S48" s="119"/>
    </row>
    <row r="49" spans="1:19" ht="125.25" customHeight="1">
      <c r="A49" s="88"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COUNTA(INDIRECT("I"&amp;_xlpm.直近で観点が空でないセルの行番号):K49),
_xlpm.テスト内容数（テスト内容が空の場合は1）, IF(_xlpm.テスト内容数=0,1,_xlpm.テスト内容数),
_xlpm.詳細項目数&amp;"-"&amp;_xlpm.観点数&amp;"-"&amp;_xlpm.テスト内容数（テスト内容が空の場合は1）
)</f>
        <v>13-1-3</v>
      </c>
      <c r="B49" s="206" t="s">
        <v>102</v>
      </c>
      <c r="C49" s="174" t="s">
        <v>103</v>
      </c>
      <c r="D49" s="174" t="s">
        <v>104</v>
      </c>
      <c r="E49" s="224" t="s">
        <v>105</v>
      </c>
      <c r="F49" s="194" t="s">
        <v>106</v>
      </c>
      <c r="G49" s="195"/>
      <c r="H49" s="196"/>
      <c r="I49" s="81" t="s">
        <v>734</v>
      </c>
      <c r="J49" s="81" t="s">
        <v>735</v>
      </c>
      <c r="K49" s="87" t="s">
        <v>629</v>
      </c>
      <c r="L49" s="87" t="s">
        <v>625</v>
      </c>
      <c r="M49" s="99"/>
      <c r="N49" s="99"/>
      <c r="O49" s="99"/>
      <c r="P49" s="99"/>
      <c r="Q49" s="194"/>
      <c r="R49" s="107"/>
      <c r="S49" s="107"/>
    </row>
    <row r="50" spans="1:19" ht="114.75" customHeight="1">
      <c r="A50" s="88"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COUNTA(INDIRECT("I"&amp;_xlpm.直近で観点が空でないセルの行番号):K50),
_xlpm.テスト内容数（テスト内容が空の場合は1）, IF(_xlpm.テスト内容数=0,1,_xlpm.テスト内容数),
_xlpm.詳細項目数&amp;"-"&amp;_xlpm.観点数&amp;"-"&amp;_xlpm.テスト内容数（テスト内容が空の場合は1）
)</f>
        <v>13-2-3</v>
      </c>
      <c r="B50" s="206"/>
      <c r="C50" s="206"/>
      <c r="D50" s="206"/>
      <c r="E50" s="226"/>
      <c r="F50" s="194" t="s">
        <v>107</v>
      </c>
      <c r="G50" s="195"/>
      <c r="H50" s="196"/>
      <c r="I50" s="51" t="s">
        <v>734</v>
      </c>
      <c r="J50" s="81" t="s">
        <v>735</v>
      </c>
      <c r="K50" s="87" t="s">
        <v>630</v>
      </c>
      <c r="L50" s="87" t="s">
        <v>626</v>
      </c>
      <c r="M50" s="99"/>
      <c r="N50" s="99"/>
      <c r="O50" s="99"/>
      <c r="P50" s="99"/>
      <c r="Q50" s="194"/>
      <c r="R50" s="107"/>
      <c r="S50" s="107"/>
    </row>
    <row r="51" spans="1:19" ht="117.75" customHeight="1">
      <c r="A51" s="88"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COUNTA(INDIRECT("I"&amp;_xlpm.直近で観点が空でないセルの行番号):K51),
_xlpm.テスト内容数（テスト内容が空の場合は1）, IF(_xlpm.テスト内容数=0,1,_xlpm.テスト内容数),
_xlpm.詳細項目数&amp;"-"&amp;_xlpm.観点数&amp;"-"&amp;_xlpm.テスト内容数（テスト内容が空の場合は1）
)</f>
        <v>13-3-3</v>
      </c>
      <c r="B51" s="206"/>
      <c r="C51" s="206"/>
      <c r="D51" s="206"/>
      <c r="E51" s="227"/>
      <c r="F51" s="194" t="s">
        <v>108</v>
      </c>
      <c r="G51" s="195"/>
      <c r="H51" s="196"/>
      <c r="I51" s="51" t="s">
        <v>734</v>
      </c>
      <c r="J51" s="81" t="s">
        <v>735</v>
      </c>
      <c r="K51" s="87" t="s">
        <v>633</v>
      </c>
      <c r="L51" s="87" t="s">
        <v>626</v>
      </c>
      <c r="M51" s="99"/>
      <c r="N51" s="99"/>
      <c r="O51" s="99"/>
      <c r="P51" s="99"/>
      <c r="Q51" s="194"/>
      <c r="R51" s="107"/>
      <c r="S51" s="107"/>
    </row>
    <row r="52" spans="1:19" ht="34.5" customHeight="1">
      <c r="A52" s="88"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COUNTA(INDIRECT("I"&amp;_xlpm.直近で観点が空でないセルの行番号):K52),
_xlpm.テスト内容数（テスト内容が空の場合は1）, IF(_xlpm.テスト内容数=0,1,_xlpm.テスト内容数),
_xlpm.詳細項目数&amp;"-"&amp;_xlpm.観点数&amp;"-"&amp;_xlpm.テスト内容数（テスト内容が空の場合は1）
)</f>
        <v>14-1-1</v>
      </c>
      <c r="B52" s="206"/>
      <c r="C52" s="206"/>
      <c r="D52" s="206"/>
      <c r="E52" s="179" t="s">
        <v>109</v>
      </c>
      <c r="F52" s="176" t="s">
        <v>110</v>
      </c>
      <c r="G52" s="168"/>
      <c r="H52" s="170"/>
      <c r="I52" s="69"/>
      <c r="J52" s="69"/>
      <c r="K52" s="211" t="s">
        <v>631</v>
      </c>
      <c r="L52" s="56"/>
      <c r="M52" s="63"/>
      <c r="N52" s="63"/>
      <c r="O52" s="63"/>
      <c r="P52" s="63"/>
      <c r="Q52" s="176"/>
      <c r="R52" s="119"/>
      <c r="S52" s="119"/>
    </row>
    <row r="53" spans="1:19" ht="90" customHeight="1">
      <c r="A53" s="88"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COUNTA(INDIRECT("I"&amp;_xlpm.直近で観点が空でないセルの行番号):K53),
_xlpm.テスト内容数（テスト内容が空の場合は1）, IF(_xlpm.テスト内容数=0,1,_xlpm.テスト内容数),
_xlpm.詳細項目数&amp;"-"&amp;_xlpm.観点数&amp;"-"&amp;_xlpm.テスト内容数（テスト内容が空の場合は1）
)</f>
        <v>14-2-1</v>
      </c>
      <c r="B53" s="206"/>
      <c r="C53" s="206"/>
      <c r="D53" s="206"/>
      <c r="E53" s="179"/>
      <c r="F53" s="176" t="s">
        <v>111</v>
      </c>
      <c r="G53" s="168"/>
      <c r="H53" s="170"/>
      <c r="I53" s="69"/>
      <c r="J53" s="69"/>
      <c r="K53" s="211" t="s">
        <v>593</v>
      </c>
      <c r="L53" s="62"/>
      <c r="M53" s="63"/>
      <c r="N53" s="63"/>
      <c r="O53" s="63"/>
      <c r="P53" s="63"/>
      <c r="Q53" s="176"/>
      <c r="R53" s="119"/>
      <c r="S53" s="119"/>
    </row>
    <row r="54" spans="1:19" ht="26.25" customHeight="1">
      <c r="A54" s="88"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COUNTA(INDIRECT("I"&amp;_xlpm.直近で観点が空でないセルの行番号):K54),
_xlpm.テスト内容数（テスト内容が空の場合は1）, IF(_xlpm.テスト内容数=0,1,_xlpm.テスト内容数),
_xlpm.詳細項目数&amp;"-"&amp;_xlpm.観点数&amp;"-"&amp;_xlpm.テスト内容数（テスト内容が空の場合は1）
)</f>
        <v>14-3-1</v>
      </c>
      <c r="B54" s="206"/>
      <c r="C54" s="206"/>
      <c r="D54" s="206"/>
      <c r="E54" s="178"/>
      <c r="F54" s="176" t="s">
        <v>108</v>
      </c>
      <c r="G54" s="168"/>
      <c r="H54" s="170"/>
      <c r="I54" s="69"/>
      <c r="J54" s="69"/>
      <c r="K54" s="211" t="s">
        <v>593</v>
      </c>
      <c r="L54" s="62"/>
      <c r="M54" s="63"/>
      <c r="N54" s="63"/>
      <c r="O54" s="63"/>
      <c r="P54" s="63"/>
      <c r="Q54" s="176"/>
      <c r="R54" s="119"/>
      <c r="S54" s="119"/>
    </row>
    <row r="55" spans="1:19" ht="134.25" customHeight="1">
      <c r="A55" s="88"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COUNTA(INDIRECT("I"&amp;_xlpm.直近で観点が空でないセルの行番号):K55),
_xlpm.テスト内容数（テスト内容が空の場合は1）, IF(_xlpm.テスト内容数=0,1,_xlpm.テスト内容数),
_xlpm.詳細項目数&amp;"-"&amp;_xlpm.観点数&amp;"-"&amp;_xlpm.テスト内容数（テスト内容が空の場合は1）
)</f>
        <v>15-1-3</v>
      </c>
      <c r="B55" s="206"/>
      <c r="C55" s="206"/>
      <c r="D55" s="206"/>
      <c r="E55" s="226" t="s">
        <v>112</v>
      </c>
      <c r="F55" s="228" t="s">
        <v>113</v>
      </c>
      <c r="G55" s="195"/>
      <c r="H55" s="196"/>
      <c r="I55" s="81" t="s">
        <v>734</v>
      </c>
      <c r="J55" s="81" t="s">
        <v>735</v>
      </c>
      <c r="K55" s="87" t="s">
        <v>629</v>
      </c>
      <c r="L55" s="87" t="s">
        <v>627</v>
      </c>
      <c r="M55" s="99"/>
      <c r="N55" s="99"/>
      <c r="O55" s="99"/>
      <c r="P55" s="99"/>
      <c r="Q55" s="194"/>
      <c r="R55" s="107"/>
      <c r="S55" s="107"/>
    </row>
    <row r="56" spans="1:19" ht="132.75" customHeight="1">
      <c r="A56" s="88"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COUNTA(INDIRECT("I"&amp;_xlpm.直近で観点が空でないセルの行番号):K56),
_xlpm.テスト内容数（テスト内容が空の場合は1）, IF(_xlpm.テスト内容数=0,1,_xlpm.テスト内容数),
_xlpm.詳細項目数&amp;"-"&amp;_xlpm.観点数&amp;"-"&amp;_xlpm.テスト内容数（テスト内容が空の場合は1）
)</f>
        <v>15-1-6</v>
      </c>
      <c r="B56" s="206"/>
      <c r="C56" s="206"/>
      <c r="D56" s="206"/>
      <c r="E56" s="226"/>
      <c r="F56" s="227"/>
      <c r="G56" s="195"/>
      <c r="H56" s="196"/>
      <c r="I56" s="81" t="s">
        <v>734</v>
      </c>
      <c r="J56" s="81" t="s">
        <v>735</v>
      </c>
      <c r="K56" s="87" t="s">
        <v>629</v>
      </c>
      <c r="L56" s="87" t="s">
        <v>628</v>
      </c>
      <c r="M56" s="99"/>
      <c r="N56" s="99"/>
      <c r="O56" s="99"/>
      <c r="P56" s="99"/>
      <c r="Q56" s="194"/>
      <c r="R56" s="107"/>
      <c r="S56" s="107"/>
    </row>
    <row r="57" spans="1:19" ht="130.5" customHeight="1">
      <c r="A57" s="88"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COUNTA(INDIRECT("I"&amp;_xlpm.直近で観点が空でないセルの行番号):K57),
_xlpm.テスト内容数（テスト内容が空の場合は1）, IF(_xlpm.テスト内容数=0,1,_xlpm.テスト内容数),
_xlpm.詳細項目数&amp;"-"&amp;_xlpm.観点数&amp;"-"&amp;_xlpm.テスト内容数（テスト内容が空の場合は1）
)</f>
        <v>15-2-3</v>
      </c>
      <c r="B57" s="206"/>
      <c r="C57" s="206"/>
      <c r="D57" s="206"/>
      <c r="E57" s="206"/>
      <c r="F57" s="149" t="s">
        <v>114</v>
      </c>
      <c r="G57" s="165"/>
      <c r="H57" s="169"/>
      <c r="I57" s="81" t="s">
        <v>734</v>
      </c>
      <c r="J57" s="81" t="s">
        <v>735</v>
      </c>
      <c r="K57" s="87" t="s">
        <v>630</v>
      </c>
      <c r="L57" s="87" t="s">
        <v>626</v>
      </c>
      <c r="M57" s="160"/>
      <c r="N57" s="160"/>
      <c r="O57" s="160"/>
      <c r="P57" s="160"/>
      <c r="Q57" s="156"/>
      <c r="R57" s="161"/>
      <c r="S57" s="161"/>
    </row>
    <row r="58" spans="1:19" ht="130.5" customHeight="1">
      <c r="A58" s="88"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COUNTA(INDIRECT("I"&amp;_xlpm.直近で観点が空でないセルの行番号):K58),
_xlpm.テスト内容数（テスト内容が空の場合は1）, IF(_xlpm.テスト内容数=0,1,_xlpm.テスト内容数),
_xlpm.詳細項目数&amp;"-"&amp;_xlpm.観点数&amp;"-"&amp;_xlpm.テスト内容数（テスト内容が空の場合は1）
)</f>
        <v>15-2-6</v>
      </c>
      <c r="B58" s="206"/>
      <c r="C58" s="206"/>
      <c r="D58" s="206"/>
      <c r="E58" s="153"/>
      <c r="F58" s="153"/>
      <c r="G58" s="165"/>
      <c r="H58" s="169"/>
      <c r="I58" s="81" t="s">
        <v>734</v>
      </c>
      <c r="J58" s="81" t="s">
        <v>735</v>
      </c>
      <c r="K58" s="87" t="s">
        <v>632</v>
      </c>
      <c r="L58" s="87" t="s">
        <v>628</v>
      </c>
      <c r="M58" s="160"/>
      <c r="N58" s="160"/>
      <c r="O58" s="160"/>
      <c r="P58" s="160"/>
      <c r="Q58" s="156"/>
      <c r="R58" s="161"/>
      <c r="S58" s="161"/>
    </row>
    <row r="59" spans="1:19" ht="26.25" customHeight="1">
      <c r="A59" s="88"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COUNTA(INDIRECT("I"&amp;_xlpm.直近で観点が空でないセルの行番号):K59),
_xlpm.テスト内容数（テスト内容が空の場合は1）, IF(_xlpm.テスト内容数=0,1,_xlpm.テスト内容数),
_xlpm.詳細項目数&amp;"-"&amp;_xlpm.観点数&amp;"-"&amp;_xlpm.テスト内容数（テスト内容が空の場合は1）
)</f>
        <v>16-1-1</v>
      </c>
      <c r="B59" s="206"/>
      <c r="C59" s="206"/>
      <c r="D59" s="206"/>
      <c r="E59" s="179" t="s">
        <v>115</v>
      </c>
      <c r="F59" s="176" t="s">
        <v>116</v>
      </c>
      <c r="G59" s="168"/>
      <c r="H59" s="170"/>
      <c r="I59" s="69"/>
      <c r="J59" s="69"/>
      <c r="K59" s="62" t="s">
        <v>594</v>
      </c>
      <c r="L59" s="62"/>
      <c r="M59" s="63"/>
      <c r="N59" s="63"/>
      <c r="O59" s="63"/>
      <c r="P59" s="63"/>
      <c r="Q59" s="176"/>
      <c r="R59" s="119"/>
      <c r="S59" s="119"/>
    </row>
    <row r="60" spans="1:19" ht="26.25" customHeight="1">
      <c r="A60" s="88"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COUNTA(INDIRECT("I"&amp;_xlpm.直近で観点が空でないセルの行番号):K60),
_xlpm.テスト内容数（テスト内容が空の場合は1）, IF(_xlpm.テスト内容数=0,1,_xlpm.テスト内容数),
_xlpm.詳細項目数&amp;"-"&amp;_xlpm.観点数&amp;"-"&amp;_xlpm.テスト内容数（テスト内容が空の場合は1）
)</f>
        <v>16-2-1</v>
      </c>
      <c r="B60" s="206"/>
      <c r="C60" s="206"/>
      <c r="D60" s="206"/>
      <c r="E60" s="179"/>
      <c r="F60" s="176" t="s">
        <v>117</v>
      </c>
      <c r="G60" s="168"/>
      <c r="H60" s="170"/>
      <c r="I60" s="69"/>
      <c r="J60" s="69"/>
      <c r="K60" s="62" t="s">
        <v>594</v>
      </c>
      <c r="L60" s="62"/>
      <c r="M60" s="63"/>
      <c r="N60" s="63"/>
      <c r="O60" s="63"/>
      <c r="P60" s="63"/>
      <c r="Q60" s="176"/>
      <c r="R60" s="119"/>
      <c r="S60" s="119"/>
    </row>
    <row r="61" spans="1:19" ht="26.25" customHeight="1">
      <c r="A61" s="88"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COUNTA(INDIRECT("I"&amp;_xlpm.直近で観点が空でないセルの行番号):K61),
_xlpm.テスト内容数（テスト内容が空の場合は1）, IF(_xlpm.テスト内容数=0,1,_xlpm.テスト内容数),
_xlpm.詳細項目数&amp;"-"&amp;_xlpm.観点数&amp;"-"&amp;_xlpm.テスト内容数（テスト内容が空の場合は1）
)</f>
        <v>16-3-1</v>
      </c>
      <c r="B61" s="206"/>
      <c r="C61" s="206"/>
      <c r="D61" s="206"/>
      <c r="E61" s="179"/>
      <c r="F61" s="176" t="s">
        <v>118</v>
      </c>
      <c r="G61" s="168"/>
      <c r="H61" s="170"/>
      <c r="I61" s="69"/>
      <c r="J61" s="69"/>
      <c r="K61" s="62" t="s">
        <v>594</v>
      </c>
      <c r="L61" s="62"/>
      <c r="M61" s="63"/>
      <c r="N61" s="63"/>
      <c r="O61" s="63"/>
      <c r="P61" s="63"/>
      <c r="Q61" s="176"/>
      <c r="R61" s="119"/>
      <c r="S61" s="119"/>
    </row>
    <row r="62" spans="1:19" ht="26.25" customHeight="1">
      <c r="A62" s="88"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COUNTA(INDIRECT("I"&amp;_xlpm.直近で観点が空でないセルの行番号):K62),
_xlpm.テスト内容数（テスト内容が空の場合は1）, IF(_xlpm.テスト内容数=0,1,_xlpm.テスト内容数),
_xlpm.詳細項目数&amp;"-"&amp;_xlpm.観点数&amp;"-"&amp;_xlpm.テスト内容数（テスト内容が空の場合は1）
)</f>
        <v>16-4-1</v>
      </c>
      <c r="B62" s="206"/>
      <c r="C62" s="206"/>
      <c r="D62" s="206"/>
      <c r="E62" s="179"/>
      <c r="F62" s="176" t="s">
        <v>119</v>
      </c>
      <c r="G62" s="168"/>
      <c r="H62" s="170"/>
      <c r="I62" s="69"/>
      <c r="J62" s="69"/>
      <c r="K62" s="62" t="s">
        <v>594</v>
      </c>
      <c r="L62" s="62"/>
      <c r="M62" s="63"/>
      <c r="N62" s="63"/>
      <c r="O62" s="63"/>
      <c r="P62" s="63"/>
      <c r="Q62" s="176"/>
      <c r="R62" s="119"/>
      <c r="S62" s="119"/>
    </row>
    <row r="63" spans="1:19" ht="26.25" customHeight="1">
      <c r="A63" s="88"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COUNTA(INDIRECT("I"&amp;_xlpm.直近で観点が空でないセルの行番号):K63),
_xlpm.テスト内容数（テスト内容が空の場合は1）, IF(_xlpm.テスト内容数=0,1,_xlpm.テスト内容数),
_xlpm.詳細項目数&amp;"-"&amp;_xlpm.観点数&amp;"-"&amp;_xlpm.テスト内容数（テスト内容が空の場合は1）
)</f>
        <v>16-5-1</v>
      </c>
      <c r="B63" s="206"/>
      <c r="C63" s="206"/>
      <c r="D63" s="206"/>
      <c r="E63" s="179"/>
      <c r="F63" s="176" t="s">
        <v>120</v>
      </c>
      <c r="G63" s="168"/>
      <c r="H63" s="170"/>
      <c r="I63" s="69"/>
      <c r="J63" s="69"/>
      <c r="K63" s="62" t="s">
        <v>594</v>
      </c>
      <c r="L63" s="62"/>
      <c r="M63" s="63"/>
      <c r="N63" s="63"/>
      <c r="O63" s="63"/>
      <c r="P63" s="63"/>
      <c r="Q63" s="176"/>
      <c r="R63" s="119"/>
      <c r="S63" s="119"/>
    </row>
    <row r="64" spans="1:19" ht="26.25" customHeight="1">
      <c r="A64" s="88"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COUNTA(INDIRECT("I"&amp;_xlpm.直近で観点が空でないセルの行番号):K64),
_xlpm.テスト内容数（テスト内容が空の場合は1）, IF(_xlpm.テスト内容数=0,1,_xlpm.テスト内容数),
_xlpm.詳細項目数&amp;"-"&amp;_xlpm.観点数&amp;"-"&amp;_xlpm.テスト内容数（テスト内容が空の場合は1）
)</f>
        <v>16-6-1</v>
      </c>
      <c r="B64" s="206"/>
      <c r="C64" s="206"/>
      <c r="D64" s="206"/>
      <c r="E64" s="178"/>
      <c r="F64" s="176" t="s">
        <v>121</v>
      </c>
      <c r="G64" s="168"/>
      <c r="H64" s="170"/>
      <c r="I64" s="69"/>
      <c r="J64" s="69"/>
      <c r="K64" s="62" t="s">
        <v>594</v>
      </c>
      <c r="L64" s="62"/>
      <c r="M64" s="63"/>
      <c r="N64" s="63"/>
      <c r="O64" s="63"/>
      <c r="P64" s="63"/>
      <c r="Q64" s="176"/>
      <c r="R64" s="119"/>
      <c r="S64" s="119"/>
    </row>
    <row r="65" spans="1:19" ht="141" customHeight="1">
      <c r="A65" s="88"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COUNTA(INDIRECT("I"&amp;_xlpm.直近で観点が空でないセルの行番号):K65),
_xlpm.テスト内容数（テスト内容が空の場合は1）, IF(_xlpm.テスト内容数=0,1,_xlpm.テスト内容数),
_xlpm.詳細項目数&amp;"-"&amp;_xlpm.観点数&amp;"-"&amp;_xlpm.テスト内容数（テスト内容が空の場合は1）
)</f>
        <v>17-1-3</v>
      </c>
      <c r="B65" s="206"/>
      <c r="C65" s="206"/>
      <c r="D65" s="206"/>
      <c r="E65" s="149" t="s">
        <v>122</v>
      </c>
      <c r="F65" s="149" t="s">
        <v>123</v>
      </c>
      <c r="G65" s="165"/>
      <c r="H65" s="169"/>
      <c r="I65" s="81" t="s">
        <v>734</v>
      </c>
      <c r="J65" s="81" t="s">
        <v>735</v>
      </c>
      <c r="K65" s="87" t="s">
        <v>634</v>
      </c>
      <c r="L65" s="87" t="s">
        <v>627</v>
      </c>
      <c r="M65" s="160"/>
      <c r="N65" s="160"/>
      <c r="O65" s="160"/>
      <c r="P65" s="160"/>
      <c r="Q65" s="156"/>
      <c r="R65" s="161"/>
      <c r="S65" s="161"/>
    </row>
    <row r="66" spans="1:19" ht="147.75" customHeight="1">
      <c r="A66" s="88"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COUNTA(INDIRECT("I"&amp;_xlpm.直近で観点が空でないセルの行番号):K66),
_xlpm.テスト内容数（テスト内容が空の場合は1）, IF(_xlpm.テスト内容数=0,1,_xlpm.テスト内容数),
_xlpm.詳細項目数&amp;"-"&amp;_xlpm.観点数&amp;"-"&amp;_xlpm.テスト内容数（テスト内容が空の場合は1）
)</f>
        <v>17-1-6</v>
      </c>
      <c r="B66" s="206"/>
      <c r="C66" s="206"/>
      <c r="D66" s="206"/>
      <c r="E66" s="206"/>
      <c r="F66" s="206"/>
      <c r="G66" s="165"/>
      <c r="H66" s="169"/>
      <c r="I66" s="81" t="s">
        <v>734</v>
      </c>
      <c r="J66" s="81" t="s">
        <v>735</v>
      </c>
      <c r="K66" s="87" t="s">
        <v>634</v>
      </c>
      <c r="L66" s="87" t="s">
        <v>628</v>
      </c>
      <c r="M66" s="160"/>
      <c r="N66" s="160"/>
      <c r="O66" s="160"/>
      <c r="P66" s="160"/>
      <c r="Q66" s="156"/>
      <c r="R66" s="161"/>
      <c r="S66" s="161"/>
    </row>
    <row r="67" spans="1:19" ht="147.75" customHeight="1">
      <c r="A67" s="88"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COUNTA(INDIRECT("I"&amp;_xlpm.直近で観点が空でないセルの行番号):K67),
_xlpm.テスト内容数（テスト内容が空の場合は1）, IF(_xlpm.テスト内容数=0,1,_xlpm.テスト内容数),
_xlpm.詳細項目数&amp;"-"&amp;_xlpm.観点数&amp;"-"&amp;_xlpm.テスト内容数（テスト内容が空の場合は1）
)</f>
        <v>17-1-9</v>
      </c>
      <c r="B67" s="206"/>
      <c r="C67" s="206"/>
      <c r="D67" s="206"/>
      <c r="E67" s="206"/>
      <c r="F67" s="206"/>
      <c r="G67" s="165"/>
      <c r="H67" s="169"/>
      <c r="I67" s="81" t="s">
        <v>734</v>
      </c>
      <c r="J67" s="81" t="s">
        <v>735</v>
      </c>
      <c r="K67" s="87" t="s">
        <v>635</v>
      </c>
      <c r="L67" s="87" t="s">
        <v>626</v>
      </c>
      <c r="M67" s="160"/>
      <c r="N67" s="160"/>
      <c r="O67" s="160"/>
      <c r="P67" s="160"/>
      <c r="Q67" s="156"/>
      <c r="R67" s="161"/>
      <c r="S67" s="161"/>
    </row>
    <row r="68" spans="1:19" ht="147.75" customHeight="1">
      <c r="A68" s="88"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COUNTA(INDIRECT("I"&amp;_xlpm.直近で観点が空でないセルの行番号):K68),
_xlpm.テスト内容数（テスト内容が空の場合は1）, IF(_xlpm.テスト内容数=0,1,_xlpm.テスト内容数),
_xlpm.詳細項目数&amp;"-"&amp;_xlpm.観点数&amp;"-"&amp;_xlpm.テスト内容数（テスト内容が空の場合は1）
)</f>
        <v>17-1-12</v>
      </c>
      <c r="B68" s="206"/>
      <c r="C68" s="206"/>
      <c r="D68" s="206"/>
      <c r="E68" s="153"/>
      <c r="F68" s="153"/>
      <c r="G68" s="165"/>
      <c r="H68" s="169"/>
      <c r="I68" s="81" t="s">
        <v>734</v>
      </c>
      <c r="J68" s="81" t="s">
        <v>735</v>
      </c>
      <c r="K68" s="87" t="s">
        <v>635</v>
      </c>
      <c r="L68" s="87" t="s">
        <v>628</v>
      </c>
      <c r="M68" s="160"/>
      <c r="N68" s="160"/>
      <c r="O68" s="160"/>
      <c r="P68" s="160"/>
      <c r="Q68" s="156"/>
      <c r="R68" s="161"/>
      <c r="S68" s="161"/>
    </row>
    <row r="69" spans="1:19" ht="39.75" customHeight="1">
      <c r="A69" s="88"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COUNTA(INDIRECT("I"&amp;_xlpm.直近で観点が空でないセルの行番号):K69),
_xlpm.テスト内容数（テスト内容が空の場合は1）, IF(_xlpm.テスト内容数=0,1,_xlpm.テスト内容数),
_xlpm.詳細項目数&amp;"-"&amp;_xlpm.観点数&amp;"-"&amp;_xlpm.テスト内容数（テスト内容が空の場合は1）
)</f>
        <v>18-1-1</v>
      </c>
      <c r="B69" s="206"/>
      <c r="C69" s="206"/>
      <c r="D69" s="206"/>
      <c r="E69" s="176" t="s">
        <v>557</v>
      </c>
      <c r="F69" s="176" t="s">
        <v>125</v>
      </c>
      <c r="G69" s="168"/>
      <c r="H69" s="170"/>
      <c r="I69" s="69"/>
      <c r="J69" s="69"/>
      <c r="K69" s="62" t="s">
        <v>595</v>
      </c>
      <c r="L69" s="62"/>
      <c r="M69" s="63"/>
      <c r="N69" s="63"/>
      <c r="O69" s="63"/>
      <c r="P69" s="63"/>
      <c r="Q69" s="176"/>
      <c r="R69" s="119"/>
      <c r="S69" s="119"/>
    </row>
    <row r="70" spans="1:19" ht="26.25" customHeight="1">
      <c r="A70" s="88"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COUNTA(INDIRECT("I"&amp;_xlpm.直近で観点が空でないセルの行番号):K70),
_xlpm.テスト内容数（テスト内容が空の場合は1）, IF(_xlpm.テスト内容数=0,1,_xlpm.テスト内容数),
_xlpm.詳細項目数&amp;"-"&amp;_xlpm.観点数&amp;"-"&amp;_xlpm.テスト内容数（テスト内容が空の場合は1）
)</f>
        <v>19-1-1</v>
      </c>
      <c r="B70" s="206"/>
      <c r="C70" s="206"/>
      <c r="D70" s="153"/>
      <c r="E70" s="176" t="s">
        <v>126</v>
      </c>
      <c r="F70" s="176" t="s">
        <v>127</v>
      </c>
      <c r="G70" s="168"/>
      <c r="H70" s="170"/>
      <c r="I70" s="69"/>
      <c r="J70" s="69"/>
      <c r="K70" s="62" t="s">
        <v>596</v>
      </c>
      <c r="L70" s="62"/>
      <c r="M70" s="63"/>
      <c r="N70" s="63"/>
      <c r="O70" s="63"/>
      <c r="P70" s="63"/>
      <c r="Q70" s="176"/>
      <c r="R70" s="119"/>
      <c r="S70" s="119"/>
    </row>
    <row r="71" spans="1:19" ht="26.25" customHeight="1">
      <c r="A71" s="88"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COUNTA(INDIRECT("I"&amp;_xlpm.直近で観点が空でないセルの行番号):K71),
_xlpm.テスト内容数（テスト内容が空の場合は1）, IF(_xlpm.テスト内容数=0,1,_xlpm.テスト内容数),
_xlpm.詳細項目数&amp;"-"&amp;_xlpm.観点数&amp;"-"&amp;_xlpm.テスト内容数（テスト内容が空の場合は1）
)</f>
        <v>20-1-1</v>
      </c>
      <c r="B71" s="206"/>
      <c r="C71" s="206"/>
      <c r="D71" s="223" t="s">
        <v>128</v>
      </c>
      <c r="E71" s="226" t="s">
        <v>517</v>
      </c>
      <c r="F71" s="176" t="s">
        <v>558</v>
      </c>
      <c r="G71" s="168"/>
      <c r="H71" s="170"/>
      <c r="I71" s="69"/>
      <c r="J71" s="69"/>
      <c r="K71" s="62" t="s">
        <v>597</v>
      </c>
      <c r="L71" s="56"/>
      <c r="M71" s="63"/>
      <c r="N71" s="63"/>
      <c r="O71" s="63"/>
      <c r="P71" s="63"/>
      <c r="Q71" s="176"/>
      <c r="R71" s="119"/>
      <c r="S71" s="119"/>
    </row>
    <row r="72" spans="1:19" s="96" customFormat="1" ht="38.25" customHeight="1">
      <c r="A72" s="88"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COUNTA(INDIRECT("I"&amp;_xlpm.直近で観点が空でないセルの行番号):K72),
_xlpm.テスト内容数（テスト内容が空の場合は1）, IF(_xlpm.テスト内容数=0,1,_xlpm.テスト内容数),
_xlpm.詳細項目数&amp;"-"&amp;_xlpm.観点数&amp;"-"&amp;_xlpm.テスト内容数（テスト内容が空の場合は1）
)</f>
        <v>20-2-3</v>
      </c>
      <c r="B72" s="223"/>
      <c r="C72" s="229"/>
      <c r="D72" s="223"/>
      <c r="E72" s="226"/>
      <c r="F72" s="228" t="s">
        <v>559</v>
      </c>
      <c r="G72" s="195"/>
      <c r="H72" s="196"/>
      <c r="I72" s="81" t="s">
        <v>734</v>
      </c>
      <c r="J72" s="81" t="s">
        <v>736</v>
      </c>
      <c r="K72" s="225" t="s">
        <v>637</v>
      </c>
      <c r="L72" s="87" t="s">
        <v>638</v>
      </c>
      <c r="M72" s="99"/>
      <c r="N72" s="99"/>
      <c r="O72" s="99"/>
      <c r="P72" s="99"/>
      <c r="Q72" s="194"/>
      <c r="R72" s="107"/>
      <c r="S72" s="107"/>
    </row>
    <row r="73" spans="1:19" s="96" customFormat="1" ht="38.25" customHeight="1">
      <c r="A73" s="88"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COUNTA(INDIRECT("I"&amp;_xlpm.直近で観点が空でないセルの行番号):K73),
_xlpm.テスト内容数（テスト内容が空の場合は1）, IF(_xlpm.テスト内容数=0,1,_xlpm.テスト内容数),
_xlpm.詳細項目数&amp;"-"&amp;_xlpm.観点数&amp;"-"&amp;_xlpm.テスト内容数（テスト内容が空の場合は1）
)</f>
        <v>20-2-6</v>
      </c>
      <c r="B73" s="223"/>
      <c r="C73" s="229"/>
      <c r="D73" s="223"/>
      <c r="E73" s="226"/>
      <c r="F73" s="227"/>
      <c r="G73" s="195"/>
      <c r="H73" s="196"/>
      <c r="I73" s="81" t="s">
        <v>734</v>
      </c>
      <c r="J73" s="81" t="s">
        <v>736</v>
      </c>
      <c r="K73" s="225" t="s">
        <v>636</v>
      </c>
      <c r="L73" s="87" t="s">
        <v>639</v>
      </c>
      <c r="M73" s="99"/>
      <c r="N73" s="99"/>
      <c r="O73" s="99"/>
      <c r="P73" s="99"/>
      <c r="Q73" s="194"/>
      <c r="R73" s="107"/>
      <c r="S73" s="107"/>
    </row>
    <row r="74" spans="1:19" ht="26.25" customHeight="1">
      <c r="A74" s="88"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COUNTA(INDIRECT("I"&amp;_xlpm.直近で観点が空でないセルの行番号):K74),
_xlpm.テスト内容数（テスト内容が空の場合は1）, IF(_xlpm.テスト内容数=0,1,_xlpm.テスト内容数),
_xlpm.詳細項目数&amp;"-"&amp;_xlpm.観点数&amp;"-"&amp;_xlpm.テスト内容数（テスト内容が空の場合は1）
)</f>
        <v>20-3-1</v>
      </c>
      <c r="B74" s="206"/>
      <c r="C74" s="150"/>
      <c r="D74" s="223"/>
      <c r="E74" s="226"/>
      <c r="F74" s="176" t="s">
        <v>560</v>
      </c>
      <c r="G74" s="168"/>
      <c r="H74" s="170"/>
      <c r="I74" s="69"/>
      <c r="J74" s="69"/>
      <c r="K74" s="62" t="s">
        <v>597</v>
      </c>
      <c r="L74" s="56"/>
      <c r="M74" s="63"/>
      <c r="N74" s="63"/>
      <c r="O74" s="63"/>
      <c r="P74" s="63"/>
      <c r="Q74" s="176"/>
      <c r="R74" s="119"/>
      <c r="S74" s="119"/>
    </row>
    <row r="75" spans="1:19" ht="26.25" customHeight="1">
      <c r="A75" s="88"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COUNTA(INDIRECT("I"&amp;_xlpm.直近で観点が空でないセルの行番号):K75),
_xlpm.テスト内容数（テスト内容が空の場合は1）, IF(_xlpm.テスト内容数=0,1,_xlpm.テスト内容数),
_xlpm.詳細項目数&amp;"-"&amp;_xlpm.観点数&amp;"-"&amp;_xlpm.テスト内容数（テスト内容が空の場合は1）
)</f>
        <v>20-4-1</v>
      </c>
      <c r="B75" s="206"/>
      <c r="C75" s="150"/>
      <c r="D75" s="223"/>
      <c r="E75" s="226"/>
      <c r="F75" s="176" t="s">
        <v>561</v>
      </c>
      <c r="G75" s="168"/>
      <c r="H75" s="170"/>
      <c r="I75" s="69"/>
      <c r="J75" s="69"/>
      <c r="K75" s="62" t="s">
        <v>597</v>
      </c>
      <c r="L75" s="56"/>
      <c r="M75" s="63"/>
      <c r="N75" s="63"/>
      <c r="O75" s="63"/>
      <c r="P75" s="63"/>
      <c r="Q75" s="176"/>
      <c r="R75" s="119"/>
      <c r="S75" s="119"/>
    </row>
    <row r="76" spans="1:19" ht="26.25" customHeight="1">
      <c r="A76" s="88"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COUNTA(INDIRECT("I"&amp;_xlpm.直近で観点が空でないセルの行番号):K76),
_xlpm.テスト内容数（テスト内容が空の場合は1）, IF(_xlpm.テスト内容数=0,1,_xlpm.テスト内容数),
_xlpm.詳細項目数&amp;"-"&amp;_xlpm.観点数&amp;"-"&amp;_xlpm.テスト内容数（テスト内容が空の場合は1）
)</f>
        <v>20-5-1</v>
      </c>
      <c r="B76" s="206"/>
      <c r="C76" s="150"/>
      <c r="D76" s="223"/>
      <c r="E76" s="227"/>
      <c r="F76" s="176" t="s">
        <v>133</v>
      </c>
      <c r="G76" s="168"/>
      <c r="H76" s="170"/>
      <c r="I76" s="69"/>
      <c r="J76" s="69"/>
      <c r="K76" s="62" t="s">
        <v>597</v>
      </c>
      <c r="L76" s="56"/>
      <c r="M76" s="63"/>
      <c r="N76" s="63"/>
      <c r="O76" s="63"/>
      <c r="P76" s="63"/>
      <c r="Q76" s="176"/>
      <c r="R76" s="119"/>
      <c r="S76" s="119"/>
    </row>
    <row r="77" spans="1:19" ht="26.25" customHeight="1">
      <c r="A77" s="88"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COUNTA(INDIRECT("I"&amp;_xlpm.直近で観点が空でないセルの行番号):K77),
_xlpm.テスト内容数（テスト内容が空の場合は1）, IF(_xlpm.テスト内容数=0,1,_xlpm.テスト内容数),
_xlpm.詳細項目数&amp;"-"&amp;_xlpm.観点数&amp;"-"&amp;_xlpm.テスト内容数（テスト内容が空の場合は1）
)</f>
        <v>21-1-1</v>
      </c>
      <c r="B77" s="206"/>
      <c r="C77" s="150"/>
      <c r="D77" s="223"/>
      <c r="E77" s="179" t="s">
        <v>134</v>
      </c>
      <c r="F77" s="176" t="s">
        <v>135</v>
      </c>
      <c r="G77" s="168"/>
      <c r="H77" s="170"/>
      <c r="I77" s="69"/>
      <c r="J77" s="69"/>
      <c r="K77" s="62" t="s">
        <v>640</v>
      </c>
      <c r="L77" s="56"/>
      <c r="M77" s="63"/>
      <c r="N77" s="63"/>
      <c r="O77" s="63"/>
      <c r="P77" s="63"/>
      <c r="Q77" s="176"/>
      <c r="R77" s="119"/>
      <c r="S77" s="119"/>
    </row>
    <row r="78" spans="1:19" ht="26.25" customHeight="1">
      <c r="A78" s="88"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COUNTA(INDIRECT("I"&amp;_xlpm.直近で観点が空でないセルの行番号):K78),
_xlpm.テスト内容数（テスト内容が空の場合は1）, IF(_xlpm.テスト内容数=0,1,_xlpm.テスト内容数),
_xlpm.詳細項目数&amp;"-"&amp;_xlpm.観点数&amp;"-"&amp;_xlpm.テスト内容数（テスト内容が空の場合は1）
)</f>
        <v>21-2-1</v>
      </c>
      <c r="B78" s="206"/>
      <c r="C78" s="150"/>
      <c r="D78" s="223"/>
      <c r="E78" s="179"/>
      <c r="F78" s="176" t="s">
        <v>136</v>
      </c>
      <c r="G78" s="168"/>
      <c r="H78" s="170"/>
      <c r="I78" s="69"/>
      <c r="J78" s="69"/>
      <c r="K78" s="62" t="s">
        <v>640</v>
      </c>
      <c r="L78" s="56"/>
      <c r="M78" s="63"/>
      <c r="N78" s="63"/>
      <c r="O78" s="63"/>
      <c r="P78" s="63"/>
      <c r="Q78" s="176"/>
      <c r="R78" s="119"/>
      <c r="S78" s="119"/>
    </row>
    <row r="79" spans="1:19" ht="26.25" customHeight="1">
      <c r="A79" s="88"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COUNTA(INDIRECT("I"&amp;_xlpm.直近で観点が空でないセルの行番号):K79),
_xlpm.テスト内容数（テスト内容が空の場合は1）, IF(_xlpm.テスト内容数=0,1,_xlpm.テスト内容数),
_xlpm.詳細項目数&amp;"-"&amp;_xlpm.観点数&amp;"-"&amp;_xlpm.テスト内容数（テスト内容が空の場合は1）
)</f>
        <v>21-3-1</v>
      </c>
      <c r="B79" s="206"/>
      <c r="C79" s="150"/>
      <c r="D79" s="223"/>
      <c r="E79" s="179"/>
      <c r="F79" s="176" t="s">
        <v>137</v>
      </c>
      <c r="G79" s="168"/>
      <c r="H79" s="170"/>
      <c r="I79" s="69"/>
      <c r="J79" s="69"/>
      <c r="K79" s="62" t="s">
        <v>640</v>
      </c>
      <c r="L79" s="56"/>
      <c r="M79" s="63"/>
      <c r="N79" s="63"/>
      <c r="O79" s="63"/>
      <c r="P79" s="63"/>
      <c r="Q79" s="176"/>
      <c r="R79" s="119"/>
      <c r="S79" s="119"/>
    </row>
    <row r="80" spans="1:19" ht="26.25" customHeight="1">
      <c r="A80" s="88"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COUNTA(INDIRECT("I"&amp;_xlpm.直近で観点が空でないセルの行番号):K80),
_xlpm.テスト内容数（テスト内容が空の場合は1）, IF(_xlpm.テスト内容数=0,1,_xlpm.テスト内容数),
_xlpm.詳細項目数&amp;"-"&amp;_xlpm.観点数&amp;"-"&amp;_xlpm.テスト内容数（テスト内容が空の場合は1）
)</f>
        <v>21-4-1</v>
      </c>
      <c r="B80" s="206"/>
      <c r="C80" s="150"/>
      <c r="D80" s="223"/>
      <c r="E80" s="179"/>
      <c r="F80" s="176" t="s">
        <v>138</v>
      </c>
      <c r="G80" s="168"/>
      <c r="H80" s="170"/>
      <c r="I80" s="69"/>
      <c r="J80" s="69"/>
      <c r="K80" s="62" t="s">
        <v>640</v>
      </c>
      <c r="L80" s="56"/>
      <c r="M80" s="63"/>
      <c r="N80" s="63"/>
      <c r="O80" s="63"/>
      <c r="P80" s="63"/>
      <c r="Q80" s="176"/>
      <c r="R80" s="119"/>
      <c r="S80" s="119"/>
    </row>
    <row r="81" spans="1:19" ht="26.25" customHeight="1">
      <c r="A81" s="88"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COUNTA(INDIRECT("I"&amp;_xlpm.直近で観点が空でないセルの行番号):K81),
_xlpm.テスト内容数（テスト内容が空の場合は1）, IF(_xlpm.テスト内容数=0,1,_xlpm.テスト内容数),
_xlpm.詳細項目数&amp;"-"&amp;_xlpm.観点数&amp;"-"&amp;_xlpm.テスト内容数（テスト内容が空の場合は1）
)</f>
        <v>21-5-1</v>
      </c>
      <c r="B81" s="206"/>
      <c r="C81" s="150"/>
      <c r="D81" s="223"/>
      <c r="E81" s="179"/>
      <c r="F81" s="176" t="s">
        <v>139</v>
      </c>
      <c r="G81" s="168"/>
      <c r="H81" s="170"/>
      <c r="I81" s="69"/>
      <c r="J81" s="69"/>
      <c r="K81" s="62" t="s">
        <v>640</v>
      </c>
      <c r="L81" s="56"/>
      <c r="M81" s="63"/>
      <c r="N81" s="63"/>
      <c r="O81" s="63"/>
      <c r="P81" s="63"/>
      <c r="Q81" s="176"/>
      <c r="R81" s="119"/>
      <c r="S81" s="119"/>
    </row>
    <row r="82" spans="1:19" ht="26.25" customHeight="1">
      <c r="A82" s="88"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COUNTA(INDIRECT("I"&amp;_xlpm.直近で観点が空でないセルの行番号):K82),
_xlpm.テスト内容数（テスト内容が空の場合は1）, IF(_xlpm.テスト内容数=0,1,_xlpm.テスト内容数),
_xlpm.詳細項目数&amp;"-"&amp;_xlpm.観点数&amp;"-"&amp;_xlpm.テスト内容数（テスト内容が空の場合は1）
)</f>
        <v>21-6-1</v>
      </c>
      <c r="B82" s="206"/>
      <c r="C82" s="150"/>
      <c r="D82" s="223"/>
      <c r="E82" s="179"/>
      <c r="F82" s="176" t="s">
        <v>140</v>
      </c>
      <c r="G82" s="168"/>
      <c r="H82" s="170"/>
      <c r="I82" s="69"/>
      <c r="J82" s="69"/>
      <c r="K82" s="62" t="s">
        <v>640</v>
      </c>
      <c r="L82" s="56"/>
      <c r="M82" s="63"/>
      <c r="N82" s="63"/>
      <c r="O82" s="63"/>
      <c r="P82" s="63"/>
      <c r="Q82" s="176"/>
      <c r="R82" s="119"/>
      <c r="S82" s="119"/>
    </row>
    <row r="83" spans="1:19" ht="26.25" customHeight="1">
      <c r="A83" s="88"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COUNTA(INDIRECT("I"&amp;_xlpm.直近で観点が空でないセルの行番号):K83),
_xlpm.テスト内容数（テスト内容が空の場合は1）, IF(_xlpm.テスト内容数=0,1,_xlpm.テスト内容数),
_xlpm.詳細項目数&amp;"-"&amp;_xlpm.観点数&amp;"-"&amp;_xlpm.テスト内容数（テスト内容が空の場合は1）
)</f>
        <v>21-7-1</v>
      </c>
      <c r="B83" s="206"/>
      <c r="C83" s="150"/>
      <c r="D83" s="223"/>
      <c r="E83" s="179"/>
      <c r="F83" s="176" t="s">
        <v>141</v>
      </c>
      <c r="G83" s="168"/>
      <c r="H83" s="170"/>
      <c r="I83" s="69"/>
      <c r="J83" s="69"/>
      <c r="K83" s="62" t="s">
        <v>640</v>
      </c>
      <c r="L83" s="56"/>
      <c r="M83" s="63"/>
      <c r="N83" s="63"/>
      <c r="O83" s="63"/>
      <c r="P83" s="63"/>
      <c r="Q83" s="176"/>
      <c r="R83" s="119"/>
      <c r="S83" s="119"/>
    </row>
    <row r="84" spans="1:19" ht="26.25" customHeight="1">
      <c r="A84" s="88"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COUNTA(INDIRECT("I"&amp;_xlpm.直近で観点が空でないセルの行番号):K84),
_xlpm.テスト内容数（テスト内容が空の場合は1）, IF(_xlpm.テスト内容数=0,1,_xlpm.テスト内容数),
_xlpm.詳細項目数&amp;"-"&amp;_xlpm.観点数&amp;"-"&amp;_xlpm.テスト内容数（テスト内容が空の場合は1）
)</f>
        <v>21-8-1</v>
      </c>
      <c r="B84" s="206"/>
      <c r="C84" s="150"/>
      <c r="D84" s="223"/>
      <c r="E84" s="178"/>
      <c r="F84" s="176" t="s">
        <v>142</v>
      </c>
      <c r="G84" s="168"/>
      <c r="H84" s="170"/>
      <c r="I84" s="69"/>
      <c r="J84" s="69"/>
      <c r="K84" s="62" t="s">
        <v>640</v>
      </c>
      <c r="L84" s="56"/>
      <c r="M84" s="63"/>
      <c r="N84" s="63"/>
      <c r="O84" s="63"/>
      <c r="P84" s="63"/>
      <c r="Q84" s="176"/>
      <c r="R84" s="119"/>
      <c r="S84" s="119"/>
    </row>
    <row r="85" spans="1:19" s="96" customFormat="1" ht="26.25" customHeight="1">
      <c r="A85" s="88"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COUNTA(INDIRECT("I"&amp;_xlpm.直近で観点が空でないセルの行番号):K85),
_xlpm.テスト内容数（テスト内容が空の場合は1）, IF(_xlpm.テスト内容数=0,1,_xlpm.テスト内容数),
_xlpm.詳細項目数&amp;"-"&amp;_xlpm.観点数&amp;"-"&amp;_xlpm.テスト内容数（テスト内容が空の場合は1）
)</f>
        <v>22-1-3</v>
      </c>
      <c r="B85" s="223"/>
      <c r="C85" s="229"/>
      <c r="D85" s="223"/>
      <c r="E85" s="51" t="s">
        <v>143</v>
      </c>
      <c r="F85" s="51" t="s">
        <v>144</v>
      </c>
      <c r="G85" s="81" t="s">
        <v>737</v>
      </c>
      <c r="H85" s="81" t="s">
        <v>736</v>
      </c>
      <c r="I85" s="81" t="s">
        <v>737</v>
      </c>
      <c r="J85" s="81" t="s">
        <v>736</v>
      </c>
      <c r="K85" s="87" t="s">
        <v>838</v>
      </c>
      <c r="L85" s="87" t="s">
        <v>738</v>
      </c>
      <c r="M85" s="85"/>
      <c r="N85" s="84"/>
      <c r="O85" s="236"/>
      <c r="P85" s="86"/>
      <c r="Q85" s="194"/>
      <c r="R85" s="107"/>
      <c r="S85" s="107"/>
    </row>
    <row r="86" spans="1:19" s="96" customFormat="1" ht="26.25" customHeight="1">
      <c r="A86" s="88"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COUNTA(INDIRECT("I"&amp;_xlpm.直近で観点が空でないセルの行番号):K86),
_xlpm.テスト内容数（テスト内容が空の場合は1）, IF(_xlpm.テスト内容数=0,1,_xlpm.テスト内容数),
_xlpm.詳細項目数&amp;"-"&amp;_xlpm.観点数&amp;"-"&amp;_xlpm.テスト内容数（テスト内容が空の場合は1）
)</f>
        <v>22-1-6</v>
      </c>
      <c r="B86" s="223"/>
      <c r="C86" s="338"/>
      <c r="D86" s="223"/>
      <c r="E86" s="78"/>
      <c r="F86" s="78"/>
      <c r="G86" s="81" t="s">
        <v>737</v>
      </c>
      <c r="H86" s="81" t="s">
        <v>736</v>
      </c>
      <c r="I86" s="81" t="s">
        <v>737</v>
      </c>
      <c r="J86" s="81" t="s">
        <v>736</v>
      </c>
      <c r="K86" s="87" t="s">
        <v>838</v>
      </c>
      <c r="L86" s="87" t="s">
        <v>739</v>
      </c>
      <c r="M86" s="85"/>
      <c r="N86" s="84"/>
      <c r="O86" s="236"/>
      <c r="P86" s="86"/>
      <c r="Q86" s="194"/>
      <c r="R86" s="107"/>
      <c r="S86" s="107"/>
    </row>
    <row r="87" spans="1:19" s="96" customFormat="1" ht="26.25" customHeight="1">
      <c r="A87" s="88"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COUNTA(INDIRECT("I"&amp;_xlpm.直近で観点が空でないセルの行番号):K87),
_xlpm.テスト内容数（テスト内容が空の場合は1）, IF(_xlpm.テスト内容数=0,1,_xlpm.テスト内容数),
_xlpm.詳細項目数&amp;"-"&amp;_xlpm.観点数&amp;"-"&amp;_xlpm.テスト内容数（テスト内容が空の場合は1）
)</f>
        <v>22-1-9</v>
      </c>
      <c r="B87" s="223"/>
      <c r="C87" s="338"/>
      <c r="D87" s="223"/>
      <c r="E87" s="143"/>
      <c r="F87" s="143"/>
      <c r="G87" s="81" t="s">
        <v>737</v>
      </c>
      <c r="H87" s="81" t="s">
        <v>736</v>
      </c>
      <c r="I87" s="81" t="s">
        <v>737</v>
      </c>
      <c r="J87" s="81" t="s">
        <v>736</v>
      </c>
      <c r="K87" s="87" t="s">
        <v>839</v>
      </c>
      <c r="L87" s="87" t="s">
        <v>639</v>
      </c>
      <c r="M87" s="85"/>
      <c r="N87" s="84"/>
      <c r="O87" s="236"/>
      <c r="P87" s="86"/>
      <c r="Q87" s="194"/>
      <c r="R87" s="107"/>
      <c r="S87" s="107"/>
    </row>
    <row r="88" spans="1:19" ht="26.25" customHeight="1">
      <c r="A88" s="88"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COUNTA(INDIRECT("I"&amp;_xlpm.直近で観点が空でないセルの行番号):K88),
_xlpm.テスト内容数（テスト内容が空の場合は1）, IF(_xlpm.テスト内容数=0,1,_xlpm.テスト内容数),
_xlpm.詳細項目数&amp;"-"&amp;_xlpm.観点数&amp;"-"&amp;_xlpm.テスト内容数（テスト内容が空の場合は1）
)</f>
        <v>23-1-1</v>
      </c>
      <c r="B88" s="206"/>
      <c r="C88" s="172"/>
      <c r="D88" s="223"/>
      <c r="E88" s="179" t="s">
        <v>145</v>
      </c>
      <c r="F88" s="176" t="s">
        <v>146</v>
      </c>
      <c r="G88" s="168"/>
      <c r="H88" s="170"/>
      <c r="I88" s="69"/>
      <c r="J88" s="69"/>
      <c r="K88" s="230" t="s">
        <v>641</v>
      </c>
      <c r="L88" s="56"/>
      <c r="M88" s="63"/>
      <c r="N88" s="63"/>
      <c r="O88" s="63"/>
      <c r="P88" s="63"/>
      <c r="Q88" s="176"/>
      <c r="R88" s="119"/>
      <c r="S88" s="119"/>
    </row>
    <row r="89" spans="1:19" ht="26.25" customHeight="1">
      <c r="A89" s="88"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COUNTA(INDIRECT("I"&amp;_xlpm.直近で観点が空でないセルの行番号):K89),
_xlpm.テスト内容数（テスト内容が空の場合は1）, IF(_xlpm.テスト内容数=0,1,_xlpm.テスト内容数),
_xlpm.詳細項目数&amp;"-"&amp;_xlpm.観点数&amp;"-"&amp;_xlpm.テスト内容数（テスト内容が空の場合は1）
)</f>
        <v>23-2-1</v>
      </c>
      <c r="B89" s="206"/>
      <c r="C89" s="172"/>
      <c r="D89" s="223"/>
      <c r="E89" s="179"/>
      <c r="F89" s="176" t="s">
        <v>147</v>
      </c>
      <c r="G89" s="168"/>
      <c r="H89" s="170"/>
      <c r="I89" s="69"/>
      <c r="J89" s="69"/>
      <c r="K89" s="230" t="s">
        <v>641</v>
      </c>
      <c r="L89" s="56"/>
      <c r="M89" s="63"/>
      <c r="N89" s="63"/>
      <c r="O89" s="63"/>
      <c r="P89" s="63"/>
      <c r="Q89" s="176"/>
      <c r="R89" s="119"/>
      <c r="S89" s="119"/>
    </row>
    <row r="90" spans="1:19" ht="26.25" customHeight="1">
      <c r="A90" s="88"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COUNTA(INDIRECT("I"&amp;_xlpm.直近で観点が空でないセルの行番号):K90),
_xlpm.テスト内容数（テスト内容が空の場合は1）, IF(_xlpm.テスト内容数=0,1,_xlpm.テスト内容数),
_xlpm.詳細項目数&amp;"-"&amp;_xlpm.観点数&amp;"-"&amp;_xlpm.テスト内容数（テスト内容が空の場合は1）
)</f>
        <v>23-3-1</v>
      </c>
      <c r="B90" s="206"/>
      <c r="C90" s="172"/>
      <c r="D90" s="223"/>
      <c r="E90" s="179"/>
      <c r="F90" s="176" t="s">
        <v>148</v>
      </c>
      <c r="G90" s="168"/>
      <c r="H90" s="170"/>
      <c r="I90" s="69"/>
      <c r="J90" s="69"/>
      <c r="K90" s="230" t="s">
        <v>641</v>
      </c>
      <c r="L90" s="56"/>
      <c r="M90" s="63"/>
      <c r="N90" s="63"/>
      <c r="O90" s="63"/>
      <c r="P90" s="63"/>
      <c r="Q90" s="176"/>
      <c r="R90" s="119"/>
      <c r="S90" s="119"/>
    </row>
    <row r="91" spans="1:19" ht="26.25" customHeight="1">
      <c r="A91" s="88"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COUNTA(INDIRECT("I"&amp;_xlpm.直近で観点が空でないセルの行番号):K91),
_xlpm.テスト内容数（テスト内容が空の場合は1）, IF(_xlpm.テスト内容数=0,1,_xlpm.テスト内容数),
_xlpm.詳細項目数&amp;"-"&amp;_xlpm.観点数&amp;"-"&amp;_xlpm.テスト内容数（テスト内容が空の場合は1）
)</f>
        <v>23-4-1</v>
      </c>
      <c r="B91" s="206"/>
      <c r="C91" s="172"/>
      <c r="D91" s="223"/>
      <c r="E91" s="179"/>
      <c r="F91" s="176" t="s">
        <v>149</v>
      </c>
      <c r="G91" s="168"/>
      <c r="H91" s="170"/>
      <c r="I91" s="69"/>
      <c r="J91" s="69"/>
      <c r="K91" s="230" t="s">
        <v>641</v>
      </c>
      <c r="L91" s="56"/>
      <c r="M91" s="63"/>
      <c r="N91" s="63"/>
      <c r="O91" s="63"/>
      <c r="P91" s="63"/>
      <c r="Q91" s="176"/>
      <c r="R91" s="119"/>
      <c r="S91" s="119"/>
    </row>
    <row r="92" spans="1:19" ht="26.25" customHeight="1">
      <c r="A92" s="88"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COUNTA(INDIRECT("I"&amp;_xlpm.直近で観点が空でないセルの行番号):K92),
_xlpm.テスト内容数（テスト内容が空の場合は1）, IF(_xlpm.テスト内容数=0,1,_xlpm.テスト内容数),
_xlpm.詳細項目数&amp;"-"&amp;_xlpm.観点数&amp;"-"&amp;_xlpm.テスト内容数（テスト内容が空の場合は1）
)</f>
        <v>23-5-1</v>
      </c>
      <c r="B92" s="206"/>
      <c r="C92" s="155"/>
      <c r="D92" s="227"/>
      <c r="E92" s="180"/>
      <c r="F92" s="176" t="s">
        <v>150</v>
      </c>
      <c r="G92" s="168"/>
      <c r="H92" s="170"/>
      <c r="I92" s="69"/>
      <c r="J92" s="69"/>
      <c r="K92" s="230" t="s">
        <v>641</v>
      </c>
      <c r="L92" s="56"/>
      <c r="M92" s="63"/>
      <c r="N92" s="63"/>
      <c r="O92" s="63"/>
      <c r="P92" s="63"/>
      <c r="Q92" s="176"/>
      <c r="R92" s="119"/>
      <c r="S92" s="119"/>
    </row>
    <row r="93" spans="1:19" ht="113.25" customHeight="1">
      <c r="A93" s="88"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COUNTA(INDIRECT("I"&amp;_xlpm.直近で観点が空でないセルの行番号):K93),
_xlpm.テスト内容数（テスト内容が空の場合は1）, IF(_xlpm.テスト内容数=0,1,_xlpm.テスト内容数),
_xlpm.詳細項目数&amp;"-"&amp;_xlpm.観点数&amp;"-"&amp;_xlpm.テスト内容数（テスト内容が空の場合は1）
)</f>
        <v>24-1-3</v>
      </c>
      <c r="C93" s="154" t="s">
        <v>151</v>
      </c>
      <c r="D93" s="149" t="s">
        <v>21</v>
      </c>
      <c r="E93" s="154" t="s">
        <v>513</v>
      </c>
      <c r="F93" s="156" t="s">
        <v>152</v>
      </c>
      <c r="G93" s="165"/>
      <c r="H93" s="169"/>
      <c r="I93" s="81" t="s">
        <v>737</v>
      </c>
      <c r="J93" s="81" t="s">
        <v>736</v>
      </c>
      <c r="K93" s="87" t="s">
        <v>841</v>
      </c>
      <c r="L93" s="87" t="s">
        <v>625</v>
      </c>
      <c r="M93" s="160"/>
      <c r="N93" s="160"/>
      <c r="O93" s="160"/>
      <c r="P93" s="160"/>
      <c r="Q93" s="156"/>
      <c r="R93" s="161"/>
      <c r="S93" s="161"/>
    </row>
    <row r="94" spans="1:19" ht="70.5" customHeight="1">
      <c r="A94" s="88"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COUNTA(INDIRECT("I"&amp;_xlpm.直近で観点が空でないセルの行番号):K94),
_xlpm.テスト内容数（テスト内容が空の場合は1）, IF(_xlpm.テスト内容数=0,1,_xlpm.テスト内容数),
_xlpm.詳細項目数&amp;"-"&amp;_xlpm.観点数&amp;"-"&amp;_xlpm.テスト内容数（テスト内容が空の場合は1）
)</f>
        <v>24-2-3</v>
      </c>
      <c r="B94" s="206"/>
      <c r="C94" s="152"/>
      <c r="D94" s="206"/>
      <c r="E94" s="153"/>
      <c r="F94" s="156" t="s">
        <v>153</v>
      </c>
      <c r="G94" s="165"/>
      <c r="H94" s="169"/>
      <c r="I94" s="81" t="s">
        <v>737</v>
      </c>
      <c r="J94" s="81" t="s">
        <v>736</v>
      </c>
      <c r="K94" s="81" t="s">
        <v>740</v>
      </c>
      <c r="L94" s="87" t="s">
        <v>626</v>
      </c>
      <c r="M94" s="160"/>
      <c r="N94" s="160"/>
      <c r="O94" s="160"/>
      <c r="P94" s="160"/>
      <c r="Q94" s="156"/>
      <c r="R94" s="161"/>
      <c r="S94" s="161"/>
    </row>
    <row r="95" spans="1:19" ht="26.25" customHeight="1">
      <c r="A95" s="88"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COUNTA(INDIRECT("I"&amp;_xlpm.直近で観点が空でないセルの行番号):K95),
_xlpm.テスト内容数（テスト内容が空の場合は1）, IF(_xlpm.テスト内容数=0,1,_xlpm.テスト内容数),
_xlpm.詳細項目数&amp;"-"&amp;_xlpm.観点数&amp;"-"&amp;_xlpm.テスト内容数（テスト内容が空の場合は1）
)</f>
        <v>25-1-1</v>
      </c>
      <c r="B95" s="206"/>
      <c r="C95" s="152"/>
      <c r="D95" s="206"/>
      <c r="E95" s="176" t="s">
        <v>154</v>
      </c>
      <c r="F95" s="176" t="s">
        <v>155</v>
      </c>
      <c r="G95" s="168"/>
      <c r="H95" s="170"/>
      <c r="I95" s="69"/>
      <c r="J95" s="69"/>
      <c r="K95" s="211" t="s">
        <v>840</v>
      </c>
      <c r="L95" s="56"/>
      <c r="M95" s="63"/>
      <c r="N95" s="63"/>
      <c r="O95" s="63"/>
      <c r="P95" s="63"/>
      <c r="Q95" s="176"/>
      <c r="R95" s="119"/>
      <c r="S95" s="119"/>
    </row>
    <row r="96" spans="1:19" ht="41.25" customHeight="1">
      <c r="A96" s="88"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COUNTA(INDIRECT("I"&amp;_xlpm.直近で観点が空でないセルの行番号):K96),
_xlpm.テスト内容数（テスト内容が空の場合は1）, IF(_xlpm.テスト内容数=0,1,_xlpm.テスト内容数),
_xlpm.詳細項目数&amp;"-"&amp;_xlpm.観点数&amp;"-"&amp;_xlpm.テスト内容数（テスト内容が空の場合は1）
)</f>
        <v>26-1-1</v>
      </c>
      <c r="B96" s="206"/>
      <c r="C96" s="152"/>
      <c r="D96" s="206"/>
      <c r="E96" s="179" t="s">
        <v>156</v>
      </c>
      <c r="F96" s="176" t="s">
        <v>157</v>
      </c>
      <c r="G96" s="168"/>
      <c r="H96" s="170"/>
      <c r="I96" s="69"/>
      <c r="J96" s="69"/>
      <c r="K96" s="62" t="s">
        <v>598</v>
      </c>
      <c r="L96" s="56"/>
      <c r="M96" s="63"/>
      <c r="N96" s="63"/>
      <c r="O96" s="63"/>
      <c r="P96" s="63"/>
      <c r="Q96" s="176"/>
      <c r="R96" s="119"/>
      <c r="S96" s="119"/>
    </row>
    <row r="97" spans="1:19" ht="41.25" customHeight="1">
      <c r="A97" s="88"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COUNTA(INDIRECT("I"&amp;_xlpm.直近で観点が空でないセルの行番号):K97),
_xlpm.テスト内容数（テスト内容が空の場合は1）, IF(_xlpm.テスト内容数=0,1,_xlpm.テスト内容数),
_xlpm.詳細項目数&amp;"-"&amp;_xlpm.観点数&amp;"-"&amp;_xlpm.テスト内容数（テスト内容が空の場合は1）
)</f>
        <v>26-2-1</v>
      </c>
      <c r="B97" s="206"/>
      <c r="C97" s="152"/>
      <c r="D97" s="206"/>
      <c r="E97" s="178"/>
      <c r="F97" s="176" t="s">
        <v>158</v>
      </c>
      <c r="G97" s="168"/>
      <c r="H97" s="170"/>
      <c r="I97" s="69"/>
      <c r="J97" s="69"/>
      <c r="K97" s="62" t="s">
        <v>599</v>
      </c>
      <c r="L97" s="56"/>
      <c r="M97" s="63"/>
      <c r="N97" s="63"/>
      <c r="O97" s="63"/>
      <c r="P97" s="63"/>
      <c r="Q97" s="176"/>
      <c r="R97" s="119"/>
      <c r="S97" s="119"/>
    </row>
    <row r="98" spans="1:19" ht="26.25" customHeight="1">
      <c r="A98" s="88"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COUNTA(INDIRECT("I"&amp;_xlpm.直近で観点が空でないセルの行番号):K98),
_xlpm.テスト内容数（テスト内容が空の場合は1）, IF(_xlpm.テスト内容数=0,1,_xlpm.テスト内容数),
_xlpm.詳細項目数&amp;"-"&amp;_xlpm.観点数&amp;"-"&amp;_xlpm.テスト内容数（テスト内容が空の場合は1）
)</f>
        <v>27-1-1</v>
      </c>
      <c r="B98" s="206"/>
      <c r="C98" s="152"/>
      <c r="D98" s="206"/>
      <c r="E98" s="176" t="s">
        <v>159</v>
      </c>
      <c r="F98" s="176" t="s">
        <v>160</v>
      </c>
      <c r="G98" s="168"/>
      <c r="H98" s="170"/>
      <c r="I98" s="69"/>
      <c r="J98" s="69"/>
      <c r="K98" s="62" t="s">
        <v>600</v>
      </c>
      <c r="L98" s="56"/>
      <c r="M98" s="63"/>
      <c r="N98" s="63"/>
      <c r="O98" s="63"/>
      <c r="P98" s="63"/>
      <c r="Q98" s="176"/>
      <c r="R98" s="119"/>
      <c r="S98" s="119"/>
    </row>
    <row r="99" spans="1:19" ht="26.25" customHeight="1">
      <c r="A99" s="88"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COUNTA(INDIRECT("I"&amp;_xlpm.直近で観点が空でないセルの行番号):K99),
_xlpm.テスト内容数（テスト内容が空の場合は1）, IF(_xlpm.テスト内容数=0,1,_xlpm.テスト内容数),
_xlpm.詳細項目数&amp;"-"&amp;_xlpm.観点数&amp;"-"&amp;_xlpm.テスト内容数（テスト内容が空の場合は1）
)</f>
        <v>28-1-1</v>
      </c>
      <c r="B99" s="206"/>
      <c r="C99" s="153"/>
      <c r="D99" s="153"/>
      <c r="E99" s="176" t="s">
        <v>161</v>
      </c>
      <c r="F99" s="176" t="s">
        <v>162</v>
      </c>
      <c r="G99" s="168"/>
      <c r="H99" s="170"/>
      <c r="I99" s="69"/>
      <c r="J99" s="69"/>
      <c r="K99" s="62" t="s">
        <v>601</v>
      </c>
      <c r="L99" s="56"/>
      <c r="M99" s="63"/>
      <c r="N99" s="63"/>
      <c r="O99" s="63"/>
      <c r="P99" s="63"/>
      <c r="Q99" s="176"/>
      <c r="R99" s="119"/>
      <c r="S99" s="119"/>
    </row>
    <row r="100" spans="1:19" ht="26.25" customHeight="1">
      <c r="A100" s="88"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COUNTA(INDIRECT("I"&amp;_xlpm.直近で観点が空でないセルの行番号):K100),
_xlpm.テスト内容数（テスト内容が空の場合は1）, IF(_xlpm.テスト内容数=0,1,_xlpm.テスト内容数),
_xlpm.詳細項目数&amp;"-"&amp;_xlpm.観点数&amp;"-"&amp;_xlpm.テスト内容数（テスト内容が空の場合は1）
)</f>
        <v>29-1-1</v>
      </c>
      <c r="B100" s="223"/>
      <c r="C100" s="265" t="s">
        <v>163</v>
      </c>
      <c r="D100" s="265" t="s">
        <v>21</v>
      </c>
      <c r="E100" s="176" t="s">
        <v>517</v>
      </c>
      <c r="F100" s="176" t="s">
        <v>164</v>
      </c>
      <c r="G100" s="168"/>
      <c r="H100" s="170"/>
      <c r="I100" s="69"/>
      <c r="J100" s="69"/>
      <c r="K100" s="62" t="s">
        <v>597</v>
      </c>
      <c r="L100" s="56"/>
      <c r="M100" s="63"/>
      <c r="N100" s="63"/>
      <c r="O100" s="63"/>
      <c r="P100" s="63"/>
      <c r="Q100" s="176"/>
      <c r="R100" s="119"/>
      <c r="S100" s="119"/>
    </row>
    <row r="101" spans="1:19" ht="26.25" customHeight="1">
      <c r="A101" s="88"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COUNTA(INDIRECT("I"&amp;_xlpm.直近で観点が空でないセルの行番号):K101),
_xlpm.テスト内容数（テスト内容が空の場合は1）, IF(_xlpm.テスト内容数=0,1,_xlpm.テスト内容数),
_xlpm.詳細項目数&amp;"-"&amp;_xlpm.観点数&amp;"-"&amp;_xlpm.テスト内容数（テスト内容が空の場合は1）
)</f>
        <v>30-1-1</v>
      </c>
      <c r="B101" s="223"/>
      <c r="C101" s="179"/>
      <c r="D101" s="265"/>
      <c r="E101" s="176" t="s">
        <v>154</v>
      </c>
      <c r="F101" s="176" t="s">
        <v>165</v>
      </c>
      <c r="G101" s="168"/>
      <c r="H101" s="170"/>
      <c r="I101" s="69"/>
      <c r="J101" s="69"/>
      <c r="K101" s="62" t="s">
        <v>597</v>
      </c>
      <c r="L101" s="56"/>
      <c r="M101" s="63"/>
      <c r="N101" s="63"/>
      <c r="O101" s="63"/>
      <c r="P101" s="63"/>
      <c r="Q101" s="176"/>
      <c r="R101" s="119"/>
      <c r="S101" s="119"/>
    </row>
    <row r="102" spans="1:19" ht="26.25" customHeight="1">
      <c r="A102" s="88"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COUNTA(INDIRECT("I"&amp;_xlpm.直近で観点が空でないセルの行番号):K102),
_xlpm.テスト内容数（テスト内容が空の場合は1）, IF(_xlpm.テスト内容数=0,1,_xlpm.テスト内容数),
_xlpm.詳細項目数&amp;"-"&amp;_xlpm.観点数&amp;"-"&amp;_xlpm.テスト内容数（テスト内容が空の場合は1）
)</f>
        <v>31-1-1</v>
      </c>
      <c r="B102" s="223"/>
      <c r="C102" s="178"/>
      <c r="D102" s="178"/>
      <c r="E102" s="178" t="s">
        <v>514</v>
      </c>
      <c r="F102" s="176" t="s">
        <v>167</v>
      </c>
      <c r="G102" s="168"/>
      <c r="H102" s="170"/>
      <c r="I102" s="69"/>
      <c r="J102" s="69"/>
      <c r="K102" s="62" t="s">
        <v>597</v>
      </c>
      <c r="L102" s="56"/>
      <c r="M102" s="63"/>
      <c r="N102" s="63"/>
      <c r="O102" s="63"/>
      <c r="P102" s="63"/>
      <c r="Q102" s="176"/>
      <c r="R102" s="119"/>
      <c r="S102" s="119"/>
    </row>
    <row r="103" spans="1:19" s="96" customFormat="1" ht="92.25" customHeight="1">
      <c r="A103" s="88"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COUNTA(INDIRECT("I"&amp;_xlpm.直近で観点が空でないセルの行番号):K103),
_xlpm.テスト内容数（テスト内容が空の場合は1）, IF(_xlpm.テスト内容数=0,1,_xlpm.テスト内容数),
_xlpm.詳細項目数&amp;"-"&amp;_xlpm.観点数&amp;"-"&amp;_xlpm.テスト内容数（テスト内容が空の場合は1）
)</f>
        <v>32-1-3</v>
      </c>
      <c r="B103" s="223"/>
      <c r="C103" s="226" t="s">
        <v>168</v>
      </c>
      <c r="D103" s="223" t="s">
        <v>21</v>
      </c>
      <c r="E103" s="226" t="s">
        <v>517</v>
      </c>
      <c r="F103" s="228" t="s">
        <v>169</v>
      </c>
      <c r="G103" s="195"/>
      <c r="H103" s="196"/>
      <c r="I103" s="81" t="s">
        <v>737</v>
      </c>
      <c r="J103" s="81" t="s">
        <v>736</v>
      </c>
      <c r="K103" s="87" t="s">
        <v>842</v>
      </c>
      <c r="L103" s="49" t="s">
        <v>741</v>
      </c>
      <c r="M103" s="99"/>
      <c r="N103" s="99"/>
      <c r="O103" s="99"/>
      <c r="P103" s="99"/>
      <c r="Q103" s="194"/>
      <c r="R103" s="107"/>
      <c r="S103" s="107"/>
    </row>
    <row r="104" spans="1:19" s="96" customFormat="1" ht="96" customHeight="1">
      <c r="A104" s="88"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COUNTA(INDIRECT("I"&amp;_xlpm.直近で観点が空でないセルの行番号):K104),
_xlpm.テスト内容数（テスト内容が空の場合は1）, IF(_xlpm.テスト内容数=0,1,_xlpm.テスト内容数),
_xlpm.詳細項目数&amp;"-"&amp;_xlpm.観点数&amp;"-"&amp;_xlpm.テスト内容数（テスト内容が空の場合は1）
)</f>
        <v>32-1-6</v>
      </c>
      <c r="B104" s="223"/>
      <c r="C104" s="226"/>
      <c r="D104" s="223"/>
      <c r="E104" s="226"/>
      <c r="F104" s="227"/>
      <c r="G104" s="195"/>
      <c r="H104" s="196"/>
      <c r="I104" s="81" t="s">
        <v>737</v>
      </c>
      <c r="J104" s="81" t="s">
        <v>736</v>
      </c>
      <c r="K104" s="87" t="s">
        <v>843</v>
      </c>
      <c r="L104" s="49" t="s">
        <v>741</v>
      </c>
      <c r="M104" s="99"/>
      <c r="N104" s="99"/>
      <c r="O104" s="99"/>
      <c r="P104" s="99"/>
      <c r="Q104" s="194"/>
      <c r="R104" s="107"/>
      <c r="S104" s="107"/>
    </row>
    <row r="105" spans="1:19" s="96" customFormat="1" ht="26.25" customHeight="1">
      <c r="A105" s="88"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COUNTA(INDIRECT("I"&amp;_xlpm.直近で観点が空でないセルの行番号):K105),
_xlpm.テスト内容数（テスト内容が空の場合は1）, IF(_xlpm.テスト内容数=0,1,_xlpm.テスト内容数),
_xlpm.詳細項目数&amp;"-"&amp;_xlpm.観点数&amp;"-"&amp;_xlpm.テスト内容数（テスト内容が空の場合は1）
)</f>
        <v>32-2-1</v>
      </c>
      <c r="B105" s="223"/>
      <c r="C105" s="226"/>
      <c r="D105" s="223"/>
      <c r="E105" s="227"/>
      <c r="F105" s="176" t="s">
        <v>170</v>
      </c>
      <c r="G105" s="168"/>
      <c r="H105" s="170"/>
      <c r="I105" s="69"/>
      <c r="J105" s="69"/>
      <c r="K105" s="62" t="s">
        <v>597</v>
      </c>
      <c r="L105" s="56"/>
      <c r="M105" s="63"/>
      <c r="N105" s="63"/>
      <c r="O105" s="63"/>
      <c r="P105" s="63"/>
      <c r="Q105" s="176"/>
      <c r="R105" s="119"/>
      <c r="S105" s="119"/>
    </row>
    <row r="106" spans="1:19" ht="26.25" customHeight="1">
      <c r="A106" s="88"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COUNTA(INDIRECT("I"&amp;_xlpm.直近で観点が空でないセルの行番号):K106),
_xlpm.テスト内容数（テスト内容が空の場合は1）, IF(_xlpm.テスト内容数=0,1,_xlpm.テスト内容数),
_xlpm.詳細項目数&amp;"-"&amp;_xlpm.観点数&amp;"-"&amp;_xlpm.テスト内容数（テスト内容が空の場合は1）
)</f>
        <v>33-1-1</v>
      </c>
      <c r="B106" s="223"/>
      <c r="C106" s="226"/>
      <c r="D106" s="223"/>
      <c r="E106" s="176" t="s">
        <v>154</v>
      </c>
      <c r="F106" s="176" t="s">
        <v>171</v>
      </c>
      <c r="G106" s="168"/>
      <c r="H106" s="170"/>
      <c r="I106" s="69"/>
      <c r="J106" s="69"/>
      <c r="K106" s="62" t="s">
        <v>597</v>
      </c>
      <c r="L106" s="56"/>
      <c r="M106" s="63"/>
      <c r="N106" s="63"/>
      <c r="O106" s="63"/>
      <c r="P106" s="63"/>
      <c r="Q106" s="176"/>
      <c r="R106" s="119"/>
      <c r="S106" s="119"/>
    </row>
    <row r="107" spans="1:19" ht="26.25" customHeight="1">
      <c r="A107" s="88"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COUNTA(INDIRECT("I"&amp;_xlpm.直近で観点が空でないセルの行番号):K107),
_xlpm.テスト内容数（テスト内容が空の場合は1）, IF(_xlpm.テスト内容数=0,1,_xlpm.テスト内容数),
_xlpm.詳細項目数&amp;"-"&amp;_xlpm.観点数&amp;"-"&amp;_xlpm.テスト内容数（テスト内容が空の場合は1）
)</f>
        <v>34-1-1</v>
      </c>
      <c r="B107" s="223"/>
      <c r="C107" s="226"/>
      <c r="D107" s="223"/>
      <c r="E107" s="179" t="s">
        <v>156</v>
      </c>
      <c r="F107" s="176" t="s">
        <v>172</v>
      </c>
      <c r="G107" s="168"/>
      <c r="H107" s="170"/>
      <c r="I107" s="69"/>
      <c r="J107" s="69"/>
      <c r="K107" s="62" t="s">
        <v>597</v>
      </c>
      <c r="L107" s="56"/>
      <c r="M107" s="63"/>
      <c r="N107" s="63"/>
      <c r="O107" s="63"/>
      <c r="P107" s="63"/>
      <c r="Q107" s="176"/>
      <c r="R107" s="119"/>
      <c r="S107" s="119"/>
    </row>
    <row r="108" spans="1:19" ht="26.25" customHeight="1">
      <c r="A108" s="88"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COUNTA(INDIRECT("I"&amp;_xlpm.直近で観点が空でないセルの行番号):K108),
_xlpm.テスト内容数（テスト内容が空の場合は1）, IF(_xlpm.テスト内容数=0,1,_xlpm.テスト内容数),
_xlpm.詳細項目数&amp;"-"&amp;_xlpm.観点数&amp;"-"&amp;_xlpm.テスト内容数（テスト内容が空の場合は1）
)</f>
        <v>34-2-1</v>
      </c>
      <c r="B108" s="223"/>
      <c r="C108" s="226"/>
      <c r="D108" s="223"/>
      <c r="E108" s="178"/>
      <c r="F108" s="176" t="s">
        <v>173</v>
      </c>
      <c r="G108" s="168"/>
      <c r="H108" s="170"/>
      <c r="I108" s="69"/>
      <c r="J108" s="69"/>
      <c r="K108" s="62" t="s">
        <v>597</v>
      </c>
      <c r="L108" s="56"/>
      <c r="M108" s="63"/>
      <c r="N108" s="63"/>
      <c r="O108" s="63"/>
      <c r="P108" s="63"/>
      <c r="Q108" s="176"/>
      <c r="R108" s="119"/>
      <c r="S108" s="119"/>
    </row>
    <row r="109" spans="1:19" ht="26.25" customHeight="1">
      <c r="A109" s="88"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COUNTA(INDIRECT("I"&amp;_xlpm.直近で観点が空でないセルの行番号):K109),
_xlpm.テスト内容数（テスト内容が空の場合は1）, IF(_xlpm.テスト内容数=0,1,_xlpm.テスト内容数),
_xlpm.詳細項目数&amp;"-"&amp;_xlpm.観点数&amp;"-"&amp;_xlpm.テスト内容数（テスト内容が空の場合は1）
)</f>
        <v>35-1-1</v>
      </c>
      <c r="B109" s="223"/>
      <c r="C109" s="227"/>
      <c r="D109" s="227"/>
      <c r="E109" s="178" t="s">
        <v>514</v>
      </c>
      <c r="F109" s="176" t="s">
        <v>174</v>
      </c>
      <c r="G109" s="168"/>
      <c r="H109" s="170"/>
      <c r="I109" s="69"/>
      <c r="J109" s="69"/>
      <c r="K109" s="62" t="s">
        <v>597</v>
      </c>
      <c r="L109" s="56"/>
      <c r="M109" s="63"/>
      <c r="N109" s="63"/>
      <c r="O109" s="63"/>
      <c r="P109" s="63"/>
      <c r="Q109" s="176"/>
      <c r="R109" s="119"/>
      <c r="S109" s="119"/>
    </row>
    <row r="110" spans="1:19" ht="26.25" customHeight="1">
      <c r="A110" s="88"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COUNTA(INDIRECT("I"&amp;_xlpm.直近で観点が空でないセルの行番号):K110),
_xlpm.テスト内容数（テスト内容が空の場合は1）, IF(_xlpm.テスト内容数=0,1,_xlpm.テスト内容数),
_xlpm.詳細項目数&amp;"-"&amp;_xlpm.観点数&amp;"-"&amp;_xlpm.テスト内容数（テスト内容が空の場合は1）
)</f>
        <v>36-1-1</v>
      </c>
      <c r="B110" s="223"/>
      <c r="C110" s="175" t="s">
        <v>175</v>
      </c>
      <c r="D110" s="175" t="s">
        <v>21</v>
      </c>
      <c r="E110" s="179" t="s">
        <v>176</v>
      </c>
      <c r="F110" s="176" t="s">
        <v>177</v>
      </c>
      <c r="G110" s="168"/>
      <c r="H110" s="170"/>
      <c r="I110" s="69"/>
      <c r="J110" s="69"/>
      <c r="K110" s="62" t="s">
        <v>602</v>
      </c>
      <c r="L110" s="56"/>
      <c r="M110" s="63"/>
      <c r="N110" s="63"/>
      <c r="O110" s="63"/>
      <c r="P110" s="63"/>
      <c r="Q110" s="176"/>
      <c r="R110" s="119"/>
      <c r="S110" s="119"/>
    </row>
    <row r="111" spans="1:19" ht="26.25" customHeight="1">
      <c r="A111" s="88"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COUNTA(INDIRECT("I"&amp;_xlpm.直近で観点が空でないセルの行番号):K111),
_xlpm.テスト内容数（テスト内容が空の場合は1）, IF(_xlpm.テスト内容数=0,1,_xlpm.テスト内容数),
_xlpm.詳細項目数&amp;"-"&amp;_xlpm.観点数&amp;"-"&amp;_xlpm.テスト内容数（テスト内容が空の場合は1）
)</f>
        <v>36-2-1</v>
      </c>
      <c r="B111" s="223"/>
      <c r="C111" s="177"/>
      <c r="D111" s="265"/>
      <c r="E111" s="179"/>
      <c r="F111" s="176" t="s">
        <v>178</v>
      </c>
      <c r="G111" s="168"/>
      <c r="H111" s="170"/>
      <c r="I111" s="69"/>
      <c r="J111" s="69"/>
      <c r="K111" s="62" t="s">
        <v>602</v>
      </c>
      <c r="L111" s="56"/>
      <c r="M111" s="63"/>
      <c r="N111" s="63"/>
      <c r="O111" s="63"/>
      <c r="P111" s="63"/>
      <c r="Q111" s="176"/>
      <c r="R111" s="119"/>
      <c r="S111" s="119"/>
    </row>
    <row r="112" spans="1:19" ht="26.25" customHeight="1">
      <c r="A112" s="88"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COUNTA(INDIRECT("I"&amp;_xlpm.直近で観点が空でないセルの行番号):K112),
_xlpm.テスト内容数（テスト内容が空の場合は1）, IF(_xlpm.テスト内容数=0,1,_xlpm.テスト内容数),
_xlpm.詳細項目数&amp;"-"&amp;_xlpm.観点数&amp;"-"&amp;_xlpm.テスト内容数（テスト内容が空の場合は1）
)</f>
        <v>36-3-1</v>
      </c>
      <c r="B112" s="223"/>
      <c r="C112" s="177"/>
      <c r="D112" s="265"/>
      <c r="E112" s="179"/>
      <c r="F112" s="176" t="s">
        <v>179</v>
      </c>
      <c r="G112" s="168"/>
      <c r="H112" s="170"/>
      <c r="I112" s="69"/>
      <c r="J112" s="69"/>
      <c r="K112" s="62" t="s">
        <v>602</v>
      </c>
      <c r="L112" s="56"/>
      <c r="M112" s="63"/>
      <c r="N112" s="63"/>
      <c r="O112" s="63"/>
      <c r="P112" s="63"/>
      <c r="Q112" s="176"/>
      <c r="R112" s="119"/>
      <c r="S112" s="119"/>
    </row>
    <row r="113" spans="1:19" ht="26.25" customHeight="1">
      <c r="A113" s="88"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COUNTA(INDIRECT("I"&amp;_xlpm.直近で観点が空でないセルの行番号):K113),
_xlpm.テスト内容数（テスト内容が空の場合は1）, IF(_xlpm.テスト内容数=0,1,_xlpm.テスト内容数),
_xlpm.詳細項目数&amp;"-"&amp;_xlpm.観点数&amp;"-"&amp;_xlpm.テスト内容数（テスト内容が空の場合は1）
)</f>
        <v>36-4-1</v>
      </c>
      <c r="B113" s="223"/>
      <c r="C113" s="179"/>
      <c r="D113" s="265"/>
      <c r="E113" s="179"/>
      <c r="F113" s="176" t="s">
        <v>180</v>
      </c>
      <c r="G113" s="168"/>
      <c r="H113" s="170"/>
      <c r="I113" s="69"/>
      <c r="J113" s="69"/>
      <c r="K113" s="62" t="s">
        <v>602</v>
      </c>
      <c r="L113" s="56"/>
      <c r="M113" s="63"/>
      <c r="N113" s="63"/>
      <c r="O113" s="63"/>
      <c r="P113" s="63"/>
      <c r="Q113" s="176"/>
      <c r="R113" s="119"/>
      <c r="S113" s="119"/>
    </row>
    <row r="114" spans="1:19" ht="26.25" customHeight="1">
      <c r="A114" s="88"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COUNTA(INDIRECT("I"&amp;_xlpm.直近で観点が空でないセルの行番号):K114),
_xlpm.テスト内容数（テスト内容が空の場合は1）, IF(_xlpm.テスト内容数=0,1,_xlpm.テスト内容数),
_xlpm.詳細項目数&amp;"-"&amp;_xlpm.観点数&amp;"-"&amp;_xlpm.テスト内容数（テスト内容が空の場合は1）
)</f>
        <v>36-5-1</v>
      </c>
      <c r="B114" s="223"/>
      <c r="C114" s="179"/>
      <c r="D114" s="265"/>
      <c r="E114" s="178"/>
      <c r="F114" s="176" t="s">
        <v>181</v>
      </c>
      <c r="G114" s="168"/>
      <c r="H114" s="170"/>
      <c r="I114" s="69"/>
      <c r="J114" s="69"/>
      <c r="K114" s="62" t="s">
        <v>602</v>
      </c>
      <c r="L114" s="56"/>
      <c r="M114" s="63"/>
      <c r="N114" s="63"/>
      <c r="O114" s="63"/>
      <c r="P114" s="63"/>
      <c r="Q114" s="176"/>
      <c r="R114" s="119"/>
      <c r="S114" s="119"/>
    </row>
    <row r="115" spans="1:19" ht="26.25" customHeight="1">
      <c r="A115" s="88"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COUNTA(INDIRECT("I"&amp;_xlpm.直近で観点が空でないセルの行番号):K115),
_xlpm.テスト内容数（テスト内容が空の場合は1）, IF(_xlpm.テスト内容数=0,1,_xlpm.テスト内容数),
_xlpm.詳細項目数&amp;"-"&amp;_xlpm.観点数&amp;"-"&amp;_xlpm.テスト内容数（テスト内容が空の場合は1）
)</f>
        <v>37-1-1</v>
      </c>
      <c r="B115" s="223"/>
      <c r="C115" s="177"/>
      <c r="D115" s="265"/>
      <c r="E115" s="179" t="s">
        <v>182</v>
      </c>
      <c r="F115" s="176" t="s">
        <v>183</v>
      </c>
      <c r="G115" s="168"/>
      <c r="H115" s="170"/>
      <c r="I115" s="69"/>
      <c r="J115" s="69"/>
      <c r="K115" s="62" t="s">
        <v>602</v>
      </c>
      <c r="L115" s="56"/>
      <c r="M115" s="63"/>
      <c r="N115" s="63"/>
      <c r="O115" s="63"/>
      <c r="P115" s="63"/>
      <c r="Q115" s="176"/>
      <c r="R115" s="119"/>
      <c r="S115" s="119"/>
    </row>
    <row r="116" spans="1:19" ht="26.25" customHeight="1">
      <c r="A116" s="88"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COUNTA(INDIRECT("I"&amp;_xlpm.直近で観点が空でないセルの行番号):K116),
_xlpm.テスト内容数（テスト内容が空の場合は1）, IF(_xlpm.テスト内容数=0,1,_xlpm.テスト内容数),
_xlpm.詳細項目数&amp;"-"&amp;_xlpm.観点数&amp;"-"&amp;_xlpm.テスト内容数（テスト内容が空の場合は1）
)</f>
        <v>37-2-1</v>
      </c>
      <c r="B116" s="223"/>
      <c r="C116" s="265"/>
      <c r="D116" s="265"/>
      <c r="E116" s="179"/>
      <c r="F116" s="176" t="s">
        <v>184</v>
      </c>
      <c r="G116" s="168"/>
      <c r="H116" s="170"/>
      <c r="I116" s="69"/>
      <c r="J116" s="69"/>
      <c r="K116" s="62" t="s">
        <v>602</v>
      </c>
      <c r="L116" s="56"/>
      <c r="M116" s="63"/>
      <c r="N116" s="63"/>
      <c r="O116" s="63"/>
      <c r="P116" s="63"/>
      <c r="Q116" s="176"/>
      <c r="R116" s="119"/>
      <c r="S116" s="119"/>
    </row>
    <row r="117" spans="1:19" ht="26.25" customHeight="1">
      <c r="A117" s="88"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COUNTA(INDIRECT("I"&amp;_xlpm.直近で観点が空でないセルの行番号):K117),
_xlpm.テスト内容数（テスト内容が空の場合は1）, IF(_xlpm.テスト内容数=0,1,_xlpm.テスト内容数),
_xlpm.詳細項目数&amp;"-"&amp;_xlpm.観点数&amp;"-"&amp;_xlpm.テスト内容数（テスト内容が空の場合は1）
)</f>
        <v>37-3-1</v>
      </c>
      <c r="B117" s="223"/>
      <c r="C117" s="265"/>
      <c r="D117" s="265"/>
      <c r="E117" s="179"/>
      <c r="F117" s="176" t="s">
        <v>185</v>
      </c>
      <c r="G117" s="168"/>
      <c r="H117" s="170"/>
      <c r="I117" s="69"/>
      <c r="J117" s="69"/>
      <c r="K117" s="62" t="s">
        <v>602</v>
      </c>
      <c r="L117" s="56"/>
      <c r="M117" s="63"/>
      <c r="N117" s="63"/>
      <c r="O117" s="63"/>
      <c r="P117" s="63"/>
      <c r="Q117" s="176"/>
      <c r="R117" s="119"/>
      <c r="S117" s="119"/>
    </row>
    <row r="118" spans="1:19" ht="26.25" customHeight="1">
      <c r="A118" s="88"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COUNTA(INDIRECT("I"&amp;_xlpm.直近で観点が空でないセルの行番号):K118),
_xlpm.テスト内容数（テスト内容が空の場合は1）, IF(_xlpm.テスト内容数=0,1,_xlpm.テスト内容数),
_xlpm.詳細項目数&amp;"-"&amp;_xlpm.観点数&amp;"-"&amp;_xlpm.テスト内容数（テスト内容が空の場合は1）
)</f>
        <v>37-4-1</v>
      </c>
      <c r="B118" s="223"/>
      <c r="C118" s="179"/>
      <c r="D118" s="265"/>
      <c r="E118" s="179"/>
      <c r="F118" s="176" t="s">
        <v>186</v>
      </c>
      <c r="G118" s="168"/>
      <c r="H118" s="170"/>
      <c r="I118" s="69"/>
      <c r="J118" s="69"/>
      <c r="K118" s="62" t="s">
        <v>602</v>
      </c>
      <c r="L118" s="56"/>
      <c r="M118" s="63"/>
      <c r="N118" s="63"/>
      <c r="O118" s="63"/>
      <c r="P118" s="63"/>
      <c r="Q118" s="176"/>
      <c r="R118" s="119"/>
      <c r="S118" s="119"/>
    </row>
    <row r="119" spans="1:19" ht="26.25" customHeight="1">
      <c r="A119" s="88"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COUNTA(INDIRECT("I"&amp;_xlpm.直近で観点が空でないセルの行番号):K119),
_xlpm.テスト内容数（テスト内容が空の場合は1）, IF(_xlpm.テスト内容数=0,1,_xlpm.テスト内容数),
_xlpm.詳細項目数&amp;"-"&amp;_xlpm.観点数&amp;"-"&amp;_xlpm.テスト内容数（テスト内容が空の場合は1）
)</f>
        <v>37-5-1</v>
      </c>
      <c r="B119" s="223"/>
      <c r="C119" s="179"/>
      <c r="D119" s="265"/>
      <c r="E119" s="178"/>
      <c r="F119" s="176" t="s">
        <v>187</v>
      </c>
      <c r="G119" s="168"/>
      <c r="H119" s="170"/>
      <c r="I119" s="69"/>
      <c r="J119" s="69"/>
      <c r="K119" s="62" t="s">
        <v>602</v>
      </c>
      <c r="L119" s="56"/>
      <c r="M119" s="63"/>
      <c r="N119" s="63"/>
      <c r="O119" s="63"/>
      <c r="P119" s="63"/>
      <c r="Q119" s="176"/>
      <c r="R119" s="119"/>
      <c r="S119" s="119"/>
    </row>
    <row r="120" spans="1:19" ht="26.25" customHeight="1">
      <c r="A120" s="88"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COUNTA(INDIRECT("I"&amp;_xlpm.直近で観点が空でないセルの行番号):K120),
_xlpm.テスト内容数（テスト内容が空の場合は1）, IF(_xlpm.テスト内容数=0,1,_xlpm.テスト内容数),
_xlpm.詳細項目数&amp;"-"&amp;_xlpm.観点数&amp;"-"&amp;_xlpm.テスト内容数（テスト内容が空の場合は1）
)</f>
        <v>38-1-1</v>
      </c>
      <c r="B120" s="223"/>
      <c r="C120" s="178"/>
      <c r="D120" s="265"/>
      <c r="E120" s="180" t="s">
        <v>514</v>
      </c>
      <c r="F120" s="176" t="s">
        <v>188</v>
      </c>
      <c r="G120" s="168"/>
      <c r="H120" s="170"/>
      <c r="I120" s="69"/>
      <c r="J120" s="69"/>
      <c r="K120" s="62" t="s">
        <v>602</v>
      </c>
      <c r="L120" s="56"/>
      <c r="M120" s="63"/>
      <c r="N120" s="63"/>
      <c r="O120" s="63"/>
      <c r="P120" s="63"/>
      <c r="Q120" s="176"/>
      <c r="R120" s="119"/>
      <c r="S120" s="119"/>
    </row>
    <row r="121" spans="1:19" ht="26.25" customHeight="1">
      <c r="A121" s="88"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COUNTA(INDIRECT("I"&amp;_xlpm.直近で観点が空でないセルの行番号):K121),
_xlpm.テスト内容数（テスト内容が空の場合は1）, IF(_xlpm.テスト内容数=0,1,_xlpm.テスト内容数),
_xlpm.詳細項目数&amp;"-"&amp;_xlpm.観点数&amp;"-"&amp;_xlpm.テスト内容数（テスト内容が空の場合は1）
)</f>
        <v>39-1-1</v>
      </c>
      <c r="B121" s="175" t="s">
        <v>189</v>
      </c>
      <c r="C121" s="176" t="s">
        <v>190</v>
      </c>
      <c r="D121" s="176" t="s">
        <v>61</v>
      </c>
      <c r="E121" s="176" t="s">
        <v>61</v>
      </c>
      <c r="F121" s="176" t="s">
        <v>191</v>
      </c>
      <c r="G121" s="168"/>
      <c r="H121" s="170"/>
      <c r="I121" s="69"/>
      <c r="J121" s="69"/>
      <c r="K121" s="62" t="s">
        <v>603</v>
      </c>
      <c r="L121" s="56"/>
      <c r="M121" s="63"/>
      <c r="N121" s="63"/>
      <c r="O121" s="63"/>
      <c r="P121" s="63"/>
      <c r="Q121" s="176"/>
      <c r="R121" s="119"/>
      <c r="S121" s="119"/>
    </row>
    <row r="122" spans="1:19" ht="26.25" customHeight="1">
      <c r="A122" s="88"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COUNTA(INDIRECT("I"&amp;_xlpm.直近で観点が空でないセルの行番号):K122),
_xlpm.テスト内容数（テスト内容が空の場合は1）, IF(_xlpm.テスト内容数=0,1,_xlpm.テスト内容数),
_xlpm.詳細項目数&amp;"-"&amp;_xlpm.観点数&amp;"-"&amp;_xlpm.テスト内容数（テスト内容が空の場合は1）
)</f>
        <v>40-1-1</v>
      </c>
      <c r="B122" s="265"/>
      <c r="C122" s="175" t="s">
        <v>192</v>
      </c>
      <c r="D122" s="175" t="s">
        <v>61</v>
      </c>
      <c r="E122" s="175" t="s">
        <v>61</v>
      </c>
      <c r="F122" s="176" t="s">
        <v>193</v>
      </c>
      <c r="G122" s="168"/>
      <c r="H122" s="170"/>
      <c r="I122" s="69"/>
      <c r="J122" s="69"/>
      <c r="K122" s="62" t="s">
        <v>603</v>
      </c>
      <c r="L122" s="56"/>
      <c r="M122" s="63"/>
      <c r="N122" s="63"/>
      <c r="O122" s="63"/>
      <c r="P122" s="63"/>
      <c r="Q122" s="176"/>
      <c r="R122" s="119"/>
      <c r="S122" s="119"/>
    </row>
    <row r="123" spans="1:19" ht="26.25" customHeight="1">
      <c r="A123" s="88"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COUNTA(INDIRECT("I"&amp;_xlpm.直近で観点が空でないセルの行番号):K123),
_xlpm.テスト内容数（テスト内容が空の場合は1）, IF(_xlpm.テスト内容数=0,1,_xlpm.テスト内容数),
_xlpm.詳細項目数&amp;"-"&amp;_xlpm.観点数&amp;"-"&amp;_xlpm.テスト内容数（テスト内容が空の場合は1）
)</f>
        <v>40-2-1</v>
      </c>
      <c r="B123" s="265"/>
      <c r="C123" s="178"/>
      <c r="D123" s="178"/>
      <c r="E123" s="178"/>
      <c r="F123" s="176" t="s">
        <v>194</v>
      </c>
      <c r="G123" s="168"/>
      <c r="H123" s="170"/>
      <c r="I123" s="69"/>
      <c r="J123" s="69"/>
      <c r="K123" s="62" t="s">
        <v>603</v>
      </c>
      <c r="L123" s="56"/>
      <c r="M123" s="63"/>
      <c r="N123" s="63"/>
      <c r="O123" s="63"/>
      <c r="P123" s="63"/>
      <c r="Q123" s="176"/>
      <c r="R123" s="119"/>
      <c r="S123" s="119"/>
    </row>
    <row r="124" spans="1:19" ht="26.25" customHeight="1">
      <c r="A124" s="88"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COUNTA(INDIRECT("I"&amp;_xlpm.直近で観点が空でないセルの行番号):K124),
_xlpm.テスト内容数（テスト内容が空の場合は1）, IF(_xlpm.テスト内容数=0,1,_xlpm.テスト内容数),
_xlpm.詳細項目数&amp;"-"&amp;_xlpm.観点数&amp;"-"&amp;_xlpm.テスト内容数（テスト内容が空の場合は1）
)</f>
        <v>41-1-1</v>
      </c>
      <c r="B124" s="265"/>
      <c r="C124" s="176" t="s">
        <v>562</v>
      </c>
      <c r="D124" s="176" t="s">
        <v>61</v>
      </c>
      <c r="E124" s="176" t="s">
        <v>61</v>
      </c>
      <c r="F124" s="176" t="s">
        <v>196</v>
      </c>
      <c r="G124" s="168"/>
      <c r="H124" s="170"/>
      <c r="I124" s="69"/>
      <c r="J124" s="69"/>
      <c r="K124" s="62" t="s">
        <v>603</v>
      </c>
      <c r="L124" s="56"/>
      <c r="M124" s="63"/>
      <c r="N124" s="63"/>
      <c r="O124" s="63"/>
      <c r="P124" s="63"/>
      <c r="Q124" s="176"/>
      <c r="R124" s="119"/>
      <c r="S124" s="119"/>
    </row>
    <row r="125" spans="1:19" ht="26.25" customHeight="1">
      <c r="A125" s="88"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COUNTA(INDIRECT("I"&amp;_xlpm.直近で観点が空でないセルの行番号):K125),
_xlpm.テスト内容数（テスト内容が空の場合は1）, IF(_xlpm.テスト内容数=0,1,_xlpm.テスト内容数),
_xlpm.詳細項目数&amp;"-"&amp;_xlpm.観点数&amp;"-"&amp;_xlpm.テスト内容数（テスト内容が空の場合は1）
)</f>
        <v>42-1-1</v>
      </c>
      <c r="B125" s="265"/>
      <c r="C125" s="265" t="s">
        <v>563</v>
      </c>
      <c r="D125" s="265" t="s">
        <v>61</v>
      </c>
      <c r="E125" s="179" t="s">
        <v>61</v>
      </c>
      <c r="F125" s="176" t="s">
        <v>198</v>
      </c>
      <c r="G125" s="168"/>
      <c r="H125" s="170"/>
      <c r="I125" s="69"/>
      <c r="J125" s="69"/>
      <c r="K125" s="62" t="s">
        <v>603</v>
      </c>
      <c r="L125" s="56"/>
      <c r="M125" s="63"/>
      <c r="N125" s="63"/>
      <c r="O125" s="63"/>
      <c r="P125" s="63"/>
      <c r="Q125" s="176"/>
      <c r="R125" s="119"/>
      <c r="S125" s="119"/>
    </row>
    <row r="126" spans="1:19" ht="26.25" customHeight="1">
      <c r="A126" s="88"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COUNTA(INDIRECT("I"&amp;_xlpm.直近で観点が空でないセルの行番号):K126),
_xlpm.テスト内容数（テスト内容が空の場合は1）, IF(_xlpm.テスト内容数=0,1,_xlpm.テスト内容数),
_xlpm.詳細項目数&amp;"-"&amp;_xlpm.観点数&amp;"-"&amp;_xlpm.テスト内容数（テスト内容が空の場合は1）
)</f>
        <v>42-2-1</v>
      </c>
      <c r="B126" s="178"/>
      <c r="C126" s="178"/>
      <c r="D126" s="178"/>
      <c r="E126" s="180"/>
      <c r="F126" s="176" t="s">
        <v>199</v>
      </c>
      <c r="G126" s="168"/>
      <c r="H126" s="170"/>
      <c r="I126" s="69"/>
      <c r="J126" s="69"/>
      <c r="K126" s="62" t="s">
        <v>603</v>
      </c>
      <c r="L126" s="56"/>
      <c r="M126" s="63"/>
      <c r="N126" s="63"/>
      <c r="O126" s="63"/>
      <c r="P126" s="63"/>
      <c r="Q126" s="176"/>
      <c r="R126" s="119"/>
      <c r="S126" s="119"/>
    </row>
    <row r="127" spans="1:19" ht="26.25" customHeight="1">
      <c r="A127" s="88"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COUNTA(INDIRECT("I"&amp;_xlpm.直近で観点が空でないセルの行番号):K127),
_xlpm.テスト内容数（テスト内容が空の場合は1）, IF(_xlpm.テスト内容数=0,1,_xlpm.テスト内容数),
_xlpm.詳細項目数&amp;"-"&amp;_xlpm.観点数&amp;"-"&amp;_xlpm.テスト内容数（テスト内容が空の場合は1）
)</f>
        <v>43-1-1</v>
      </c>
      <c r="B127" s="175" t="s">
        <v>200</v>
      </c>
      <c r="C127" s="175" t="s">
        <v>201</v>
      </c>
      <c r="D127" s="175" t="s">
        <v>517</v>
      </c>
      <c r="E127" s="222" t="s">
        <v>517</v>
      </c>
      <c r="F127" s="176" t="s">
        <v>202</v>
      </c>
      <c r="G127" s="168"/>
      <c r="H127" s="170"/>
      <c r="I127" s="69"/>
      <c r="J127" s="69"/>
      <c r="K127" s="62" t="s">
        <v>604</v>
      </c>
      <c r="L127" s="56"/>
      <c r="M127" s="63"/>
      <c r="N127" s="63"/>
      <c r="O127" s="63"/>
      <c r="P127" s="63"/>
      <c r="Q127" s="176"/>
      <c r="R127" s="119"/>
      <c r="S127" s="119"/>
    </row>
    <row r="128" spans="1:19" ht="26.25" customHeight="1">
      <c r="A128" s="88"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COUNTA(INDIRECT("I"&amp;_xlpm.直近で観点が空でないセルの行番号):K128),
_xlpm.テスト内容数（テスト内容が空の場合は1）, IF(_xlpm.テスト内容数=0,1,_xlpm.テスト内容数),
_xlpm.詳細項目数&amp;"-"&amp;_xlpm.観点数&amp;"-"&amp;_xlpm.テスト内容数（テスト内容が空の場合は1）
)</f>
        <v>43-2-1</v>
      </c>
      <c r="B128" s="330" t="s">
        <v>564</v>
      </c>
      <c r="C128" s="179"/>
      <c r="D128" s="265"/>
      <c r="E128" s="187"/>
      <c r="F128" s="176" t="s">
        <v>204</v>
      </c>
      <c r="G128" s="168"/>
      <c r="H128" s="170"/>
      <c r="I128" s="69"/>
      <c r="J128" s="69"/>
      <c r="K128" s="62" t="s">
        <v>604</v>
      </c>
      <c r="L128" s="56"/>
      <c r="M128" s="63"/>
      <c r="N128" s="63"/>
      <c r="O128" s="63"/>
      <c r="P128" s="63"/>
      <c r="Q128" s="176"/>
      <c r="R128" s="119"/>
      <c r="S128" s="119"/>
    </row>
    <row r="129" spans="1:19" ht="26.25" customHeight="1">
      <c r="A129" s="88"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COUNTA(INDIRECT("I"&amp;_xlpm.直近で観点が空でないセルの行番号):K129),
_xlpm.テスト内容数（テスト内容が空の場合は1）, IF(_xlpm.テスト内容数=0,1,_xlpm.テスト内容数),
_xlpm.詳細項目数&amp;"-"&amp;_xlpm.観点数&amp;"-"&amp;_xlpm.テスト内容数（テスト内容が空の場合は1）
)</f>
        <v>43-3-1</v>
      </c>
      <c r="B129" s="330"/>
      <c r="C129" s="179"/>
      <c r="D129" s="265"/>
      <c r="E129" s="187"/>
      <c r="F129" s="176" t="s">
        <v>205</v>
      </c>
      <c r="G129" s="168"/>
      <c r="H129" s="170"/>
      <c r="I129" s="69"/>
      <c r="J129" s="69"/>
      <c r="K129" s="62" t="s">
        <v>604</v>
      </c>
      <c r="L129" s="56"/>
      <c r="M129" s="63"/>
      <c r="N129" s="63"/>
      <c r="O129" s="63"/>
      <c r="P129" s="63"/>
      <c r="Q129" s="176"/>
      <c r="R129" s="119"/>
      <c r="S129" s="119"/>
    </row>
    <row r="130" spans="1:19" ht="26.25" customHeight="1">
      <c r="A130" s="88"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COUNTA(INDIRECT("I"&amp;_xlpm.直近で観点が空でないセルの行番号):K130),
_xlpm.テスト内容数（テスト内容が空の場合は1）, IF(_xlpm.テスト内容数=0,1,_xlpm.テスト内容数),
_xlpm.詳細項目数&amp;"-"&amp;_xlpm.観点数&amp;"-"&amp;_xlpm.テスト内容数（テスト内容が空の場合は1）
)</f>
        <v>43-4-1</v>
      </c>
      <c r="B130" s="265"/>
      <c r="C130" s="179"/>
      <c r="D130" s="265"/>
      <c r="E130" s="178"/>
      <c r="F130" s="176" t="s">
        <v>206</v>
      </c>
      <c r="G130" s="168"/>
      <c r="H130" s="170"/>
      <c r="I130" s="69"/>
      <c r="J130" s="69"/>
      <c r="K130" s="62" t="s">
        <v>604</v>
      </c>
      <c r="L130" s="56"/>
      <c r="M130" s="63"/>
      <c r="N130" s="63"/>
      <c r="O130" s="63"/>
      <c r="P130" s="63"/>
      <c r="Q130" s="176"/>
      <c r="R130" s="119"/>
      <c r="S130" s="119"/>
    </row>
    <row r="131" spans="1:19" ht="26.25" customHeight="1">
      <c r="A131" s="88"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COUNTA(INDIRECT("I"&amp;_xlpm.直近で観点が空でないセルの行番号):K131),
_xlpm.テスト内容数（テスト内容が空の場合は1）, IF(_xlpm.テスト内容数=0,1,_xlpm.テスト内容数),
_xlpm.詳細項目数&amp;"-"&amp;_xlpm.観点数&amp;"-"&amp;_xlpm.テスト内容数（テスト内容が空の場合は1）
)</f>
        <v>44-1-1</v>
      </c>
      <c r="B131" s="265"/>
      <c r="C131" s="179"/>
      <c r="D131" s="265"/>
      <c r="E131" s="179" t="s">
        <v>145</v>
      </c>
      <c r="F131" s="176" t="s">
        <v>207</v>
      </c>
      <c r="G131" s="168"/>
      <c r="H131" s="170"/>
      <c r="I131" s="69"/>
      <c r="J131" s="69"/>
      <c r="K131" s="62" t="s">
        <v>604</v>
      </c>
      <c r="L131" s="56"/>
      <c r="M131" s="63"/>
      <c r="N131" s="63"/>
      <c r="O131" s="63"/>
      <c r="P131" s="63"/>
      <c r="Q131" s="176"/>
      <c r="R131" s="119"/>
      <c r="S131" s="119"/>
    </row>
    <row r="132" spans="1:19" ht="26.25" customHeight="1">
      <c r="A132" s="88"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COUNTA(INDIRECT("I"&amp;_xlpm.直近で観点が空でないセルの行番号):K132),
_xlpm.テスト内容数（テスト内容が空の場合は1）, IF(_xlpm.テスト内容数=0,1,_xlpm.テスト内容数),
_xlpm.詳細項目数&amp;"-"&amp;_xlpm.観点数&amp;"-"&amp;_xlpm.テスト内容数（テスト内容が空の場合は1）
)</f>
        <v>44-2-1</v>
      </c>
      <c r="B132" s="265"/>
      <c r="C132" s="179"/>
      <c r="D132" s="265"/>
      <c r="E132" s="179"/>
      <c r="F132" s="176" t="s">
        <v>208</v>
      </c>
      <c r="G132" s="168"/>
      <c r="H132" s="170"/>
      <c r="I132" s="69"/>
      <c r="J132" s="69"/>
      <c r="K132" s="62" t="s">
        <v>604</v>
      </c>
      <c r="L132" s="56"/>
      <c r="M132" s="63"/>
      <c r="N132" s="63"/>
      <c r="O132" s="63"/>
      <c r="P132" s="63"/>
      <c r="Q132" s="176"/>
      <c r="R132" s="119"/>
      <c r="S132" s="119"/>
    </row>
    <row r="133" spans="1:19" ht="26.25" customHeight="1">
      <c r="A133" s="88"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COUNTA(INDIRECT("I"&amp;_xlpm.直近で観点が空でないセルの行番号):K133),
_xlpm.テスト内容数（テスト内容が空の場合は1）, IF(_xlpm.テスト内容数=0,1,_xlpm.テスト内容数),
_xlpm.詳細項目数&amp;"-"&amp;_xlpm.観点数&amp;"-"&amp;_xlpm.テスト内容数（テスト内容が空の場合は1）
)</f>
        <v>44-3-1</v>
      </c>
      <c r="B133" s="265"/>
      <c r="C133" s="179"/>
      <c r="D133" s="265"/>
      <c r="E133" s="179"/>
      <c r="F133" s="176" t="s">
        <v>209</v>
      </c>
      <c r="G133" s="168"/>
      <c r="H133" s="170"/>
      <c r="I133" s="69"/>
      <c r="J133" s="69"/>
      <c r="K133" s="62" t="s">
        <v>604</v>
      </c>
      <c r="L133" s="56"/>
      <c r="M133" s="63"/>
      <c r="N133" s="63"/>
      <c r="O133" s="63"/>
      <c r="P133" s="63"/>
      <c r="Q133" s="176"/>
      <c r="R133" s="119"/>
      <c r="S133" s="119"/>
    </row>
    <row r="134" spans="1:19" ht="26.25" customHeight="1">
      <c r="A134" s="88"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COUNTA(INDIRECT("I"&amp;_xlpm.直近で観点が空でないセルの行番号):K134),
_xlpm.テスト内容数（テスト内容が空の場合は1）, IF(_xlpm.テスト内容数=0,1,_xlpm.テスト内容数),
_xlpm.詳細項目数&amp;"-"&amp;_xlpm.観点数&amp;"-"&amp;_xlpm.テスト内容数（テスト内容が空の場合は1）
)</f>
        <v>44-4-1</v>
      </c>
      <c r="B134" s="265"/>
      <c r="C134" s="179"/>
      <c r="D134" s="265"/>
      <c r="E134" s="179"/>
      <c r="F134" s="176" t="s">
        <v>210</v>
      </c>
      <c r="G134" s="168"/>
      <c r="H134" s="170"/>
      <c r="I134" s="69"/>
      <c r="J134" s="69"/>
      <c r="K134" s="62" t="s">
        <v>604</v>
      </c>
      <c r="L134" s="56"/>
      <c r="M134" s="63"/>
      <c r="N134" s="63"/>
      <c r="O134" s="63"/>
      <c r="P134" s="63"/>
      <c r="Q134" s="176"/>
      <c r="R134" s="119"/>
      <c r="S134" s="119"/>
    </row>
    <row r="135" spans="1:19" ht="26.25" customHeight="1">
      <c r="A135" s="88"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COUNTA(INDIRECT("I"&amp;_xlpm.直近で観点が空でないセルの行番号):K135),
_xlpm.テスト内容数（テスト内容が空の場合は1）, IF(_xlpm.テスト内容数=0,1,_xlpm.テスト内容数),
_xlpm.詳細項目数&amp;"-"&amp;_xlpm.観点数&amp;"-"&amp;_xlpm.テスト内容数（テスト内容が空の場合は1）
)</f>
        <v>44-5-1</v>
      </c>
      <c r="B135" s="265"/>
      <c r="C135" s="179"/>
      <c r="D135" s="265"/>
      <c r="E135" s="178"/>
      <c r="F135" s="176" t="s">
        <v>211</v>
      </c>
      <c r="G135" s="168"/>
      <c r="H135" s="170"/>
      <c r="I135" s="69"/>
      <c r="J135" s="69"/>
      <c r="K135" s="62" t="s">
        <v>604</v>
      </c>
      <c r="L135" s="56"/>
      <c r="M135" s="63"/>
      <c r="N135" s="63"/>
      <c r="O135" s="63"/>
      <c r="P135" s="63"/>
      <c r="Q135" s="176"/>
      <c r="R135" s="119"/>
      <c r="S135" s="119"/>
    </row>
    <row r="136" spans="1:19" ht="26.25" customHeight="1">
      <c r="A136" s="88"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COUNTA(INDIRECT("I"&amp;_xlpm.直近で観点が空でないセルの行番号):K136),
_xlpm.テスト内容数（テスト内容が空の場合は1）, IF(_xlpm.テスト内容数=0,1,_xlpm.テスト内容数),
_xlpm.詳細項目数&amp;"-"&amp;_xlpm.観点数&amp;"-"&amp;_xlpm.テスト内容数（テスト内容が空の場合は1）
)</f>
        <v>45-1-1</v>
      </c>
      <c r="B136" s="265"/>
      <c r="C136" s="179"/>
      <c r="D136" s="265"/>
      <c r="E136" s="179" t="s">
        <v>212</v>
      </c>
      <c r="F136" s="176" t="s">
        <v>213</v>
      </c>
      <c r="G136" s="168"/>
      <c r="H136" s="170"/>
      <c r="I136" s="69"/>
      <c r="J136" s="69"/>
      <c r="K136" s="62" t="s">
        <v>604</v>
      </c>
      <c r="L136" s="56"/>
      <c r="M136" s="63"/>
      <c r="N136" s="63"/>
      <c r="O136" s="63"/>
      <c r="P136" s="63"/>
      <c r="Q136" s="176"/>
      <c r="R136" s="119"/>
      <c r="S136" s="119"/>
    </row>
    <row r="137" spans="1:19" ht="26.25" customHeight="1">
      <c r="A137" s="88"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COUNTA(INDIRECT("I"&amp;_xlpm.直近で観点が空でないセルの行番号):K137),
_xlpm.テスト内容数（テスト内容が空の場合は1）, IF(_xlpm.テスト内容数=0,1,_xlpm.テスト内容数),
_xlpm.詳細項目数&amp;"-"&amp;_xlpm.観点数&amp;"-"&amp;_xlpm.テスト内容数（テスト内容が空の場合は1）
)</f>
        <v>45-2-1</v>
      </c>
      <c r="B137" s="265"/>
      <c r="C137" s="179"/>
      <c r="D137" s="265"/>
      <c r="E137" s="179"/>
      <c r="F137" s="176" t="s">
        <v>214</v>
      </c>
      <c r="G137" s="168"/>
      <c r="H137" s="170"/>
      <c r="I137" s="69"/>
      <c r="J137" s="69"/>
      <c r="K137" s="62" t="s">
        <v>604</v>
      </c>
      <c r="L137" s="56"/>
      <c r="M137" s="63"/>
      <c r="N137" s="63"/>
      <c r="O137" s="63"/>
      <c r="P137" s="63"/>
      <c r="Q137" s="176"/>
      <c r="R137" s="119"/>
      <c r="S137" s="119"/>
    </row>
    <row r="138" spans="1:19" ht="26.25" customHeight="1">
      <c r="A138" s="88"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COUNTA(INDIRECT("I"&amp;_xlpm.直近で観点が空でないセルの行番号):K138),
_xlpm.テスト内容数（テスト内容が空の場合は1）, IF(_xlpm.テスト内容数=0,1,_xlpm.テスト内容数),
_xlpm.詳細項目数&amp;"-"&amp;_xlpm.観点数&amp;"-"&amp;_xlpm.テスト内容数（テスト内容が空の場合は1）
)</f>
        <v>45-3-1</v>
      </c>
      <c r="B138" s="265"/>
      <c r="C138" s="179"/>
      <c r="D138" s="265"/>
      <c r="E138" s="179"/>
      <c r="F138" s="176" t="s">
        <v>215</v>
      </c>
      <c r="G138" s="168"/>
      <c r="H138" s="170"/>
      <c r="I138" s="69"/>
      <c r="J138" s="69"/>
      <c r="K138" s="62" t="s">
        <v>604</v>
      </c>
      <c r="L138" s="56"/>
      <c r="M138" s="63"/>
      <c r="N138" s="63"/>
      <c r="O138" s="63"/>
      <c r="P138" s="63"/>
      <c r="Q138" s="176"/>
      <c r="R138" s="119"/>
      <c r="S138" s="119"/>
    </row>
    <row r="139" spans="1:19" ht="26.25" customHeight="1">
      <c r="A139" s="88"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COUNTA(INDIRECT("I"&amp;_xlpm.直近で観点が空でないセルの行番号):K139),
_xlpm.テスト内容数（テスト内容が空の場合は1）, IF(_xlpm.テスト内容数=0,1,_xlpm.テスト内容数),
_xlpm.詳細項目数&amp;"-"&amp;_xlpm.観点数&amp;"-"&amp;_xlpm.テスト内容数（テスト内容が空の場合は1）
)</f>
        <v>45-4-1</v>
      </c>
      <c r="B139" s="265"/>
      <c r="C139" s="179"/>
      <c r="D139" s="265"/>
      <c r="E139" s="179"/>
      <c r="F139" s="176" t="s">
        <v>216</v>
      </c>
      <c r="G139" s="168"/>
      <c r="H139" s="170"/>
      <c r="I139" s="69"/>
      <c r="J139" s="69"/>
      <c r="K139" s="62" t="s">
        <v>604</v>
      </c>
      <c r="L139" s="56"/>
      <c r="M139" s="63"/>
      <c r="N139" s="63"/>
      <c r="O139" s="63"/>
      <c r="P139" s="63"/>
      <c r="Q139" s="176"/>
      <c r="R139" s="119"/>
      <c r="S139" s="119"/>
    </row>
    <row r="140" spans="1:19" ht="26.25" customHeight="1">
      <c r="A140" s="88"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COUNTA(INDIRECT("I"&amp;_xlpm.直近で観点が空でないセルの行番号):K140),
_xlpm.テスト内容数（テスト内容が空の場合は1）, IF(_xlpm.テスト内容数=0,1,_xlpm.テスト内容数),
_xlpm.詳細項目数&amp;"-"&amp;_xlpm.観点数&amp;"-"&amp;_xlpm.テスト内容数（テスト内容が空の場合は1）
)</f>
        <v>45-5-1</v>
      </c>
      <c r="B140" s="265"/>
      <c r="C140" s="179"/>
      <c r="D140" s="265"/>
      <c r="E140" s="178"/>
      <c r="F140" s="176" t="s">
        <v>217</v>
      </c>
      <c r="G140" s="168"/>
      <c r="H140" s="170"/>
      <c r="I140" s="69"/>
      <c r="J140" s="69"/>
      <c r="K140" s="62" t="s">
        <v>604</v>
      </c>
      <c r="L140" s="56"/>
      <c r="M140" s="63"/>
      <c r="N140" s="63"/>
      <c r="O140" s="63"/>
      <c r="P140" s="63"/>
      <c r="Q140" s="176"/>
      <c r="R140" s="119"/>
      <c r="S140" s="119"/>
    </row>
    <row r="141" spans="1:19" ht="26.25" customHeight="1">
      <c r="A141" s="88"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COUNTA(INDIRECT("I"&amp;_xlpm.直近で観点が空でないセルの行番号):K141),
_xlpm.テスト内容数（テスト内容が空の場合は1）, IF(_xlpm.テスト内容数=0,1,_xlpm.テスト内容数),
_xlpm.詳細項目数&amp;"-"&amp;_xlpm.観点数&amp;"-"&amp;_xlpm.テスト内容数（テスト内容が空の場合は1）
)</f>
        <v>46-1-1</v>
      </c>
      <c r="B141" s="265"/>
      <c r="C141" s="179"/>
      <c r="D141" s="178"/>
      <c r="E141" s="178" t="s">
        <v>565</v>
      </c>
      <c r="F141" s="176" t="s">
        <v>219</v>
      </c>
      <c r="G141" s="168"/>
      <c r="H141" s="170"/>
      <c r="I141" s="69"/>
      <c r="J141" s="69"/>
      <c r="K141" s="62" t="s">
        <v>604</v>
      </c>
      <c r="L141" s="56"/>
      <c r="M141" s="63"/>
      <c r="N141" s="63"/>
      <c r="O141" s="63"/>
      <c r="P141" s="63"/>
      <c r="Q141" s="176"/>
      <c r="R141" s="119"/>
      <c r="S141" s="119"/>
    </row>
    <row r="142" spans="1:19" ht="26.25" customHeight="1">
      <c r="A142" s="88"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COUNTA(INDIRECT("I"&amp;_xlpm.直近で観点が空でないセルの行番号):K142),
_xlpm.テスト内容数（テスト内容が空の場合は1）, IF(_xlpm.テスト内容数=0,1,_xlpm.テスト内容数),
_xlpm.詳細項目数&amp;"-"&amp;_xlpm.観点数&amp;"-"&amp;_xlpm.テスト内容数（テスト内容が空の場合は1）
)</f>
        <v>47-1-1</v>
      </c>
      <c r="B142" s="265"/>
      <c r="C142" s="180"/>
      <c r="D142" s="178" t="s">
        <v>514</v>
      </c>
      <c r="E142" s="178" t="s">
        <v>517</v>
      </c>
      <c r="F142" s="176" t="s">
        <v>220</v>
      </c>
      <c r="G142" s="168"/>
      <c r="H142" s="170"/>
      <c r="I142" s="69"/>
      <c r="J142" s="69"/>
      <c r="K142" s="62" t="s">
        <v>604</v>
      </c>
      <c r="L142" s="56"/>
      <c r="M142" s="63"/>
      <c r="N142" s="63"/>
      <c r="O142" s="63"/>
      <c r="P142" s="63"/>
      <c r="Q142" s="176"/>
      <c r="R142" s="119"/>
      <c r="S142" s="119"/>
    </row>
    <row r="143" spans="1:19" ht="26.25" customHeight="1">
      <c r="A143" s="88"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COUNTA(INDIRECT("I"&amp;_xlpm.直近で観点が空でないセルの行番号):K143),
_xlpm.テスト内容数（テスト内容が空の場合は1）, IF(_xlpm.テスト内容数=0,1,_xlpm.テスト内容数),
_xlpm.詳細項目数&amp;"-"&amp;_xlpm.観点数&amp;"-"&amp;_xlpm.テスト内容数（テスト内容が空の場合は1）
)</f>
        <v>48-1-1</v>
      </c>
      <c r="B143" s="265"/>
      <c r="C143" s="265" t="s">
        <v>550</v>
      </c>
      <c r="D143" s="265" t="s">
        <v>221</v>
      </c>
      <c r="E143" s="176" t="s">
        <v>222</v>
      </c>
      <c r="F143" s="176" t="s">
        <v>223</v>
      </c>
      <c r="G143" s="168"/>
      <c r="H143" s="170"/>
      <c r="I143" s="69"/>
      <c r="J143" s="69"/>
      <c r="K143" s="62" t="s">
        <v>604</v>
      </c>
      <c r="L143" s="56"/>
      <c r="M143" s="63"/>
      <c r="N143" s="63"/>
      <c r="O143" s="63"/>
      <c r="P143" s="63"/>
      <c r="Q143" s="176"/>
      <c r="R143" s="119"/>
      <c r="S143" s="119"/>
    </row>
    <row r="144" spans="1:19" ht="26.25" customHeight="1">
      <c r="A144" s="88"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COUNTA(INDIRECT("I"&amp;_xlpm.直近で観点が空でないセルの行番号):K144),
_xlpm.テスト内容数（テスト内容が空の場合は1）, IF(_xlpm.テスト内容数=0,1,_xlpm.テスト内容数),
_xlpm.詳細項目数&amp;"-"&amp;_xlpm.観点数&amp;"-"&amp;_xlpm.テスト内容数（テスト内容が空の場合は1）
)</f>
        <v>49-1-1</v>
      </c>
      <c r="B144" s="265"/>
      <c r="C144" s="265"/>
      <c r="D144" s="265"/>
      <c r="E144" s="179" t="s">
        <v>566</v>
      </c>
      <c r="F144" s="176" t="s">
        <v>225</v>
      </c>
      <c r="G144" s="168"/>
      <c r="H144" s="170"/>
      <c r="I144" s="69"/>
      <c r="J144" s="69"/>
      <c r="K144" s="62" t="s">
        <v>604</v>
      </c>
      <c r="L144" s="56"/>
      <c r="M144" s="63"/>
      <c r="N144" s="63"/>
      <c r="O144" s="63"/>
      <c r="P144" s="63"/>
      <c r="Q144" s="176"/>
      <c r="R144" s="119"/>
      <c r="S144" s="119"/>
    </row>
    <row r="145" spans="1:19" ht="26.25" customHeight="1">
      <c r="A145" s="88"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COUNTA(INDIRECT("I"&amp;_xlpm.直近で観点が空でないセルの行番号):K145),
_xlpm.テスト内容数（テスト内容が空の場合は1）, IF(_xlpm.テスト内容数=0,1,_xlpm.テスト内容数),
_xlpm.詳細項目数&amp;"-"&amp;_xlpm.観点数&amp;"-"&amp;_xlpm.テスト内容数（テスト内容が空の場合は1）
)</f>
        <v>49-2-1</v>
      </c>
      <c r="B145" s="265"/>
      <c r="C145" s="265"/>
      <c r="D145" s="265"/>
      <c r="E145" s="179"/>
      <c r="F145" s="176" t="s">
        <v>226</v>
      </c>
      <c r="G145" s="168"/>
      <c r="H145" s="170"/>
      <c r="I145" s="69"/>
      <c r="J145" s="69"/>
      <c r="K145" s="62" t="s">
        <v>604</v>
      </c>
      <c r="L145" s="56"/>
      <c r="M145" s="63"/>
      <c r="N145" s="63"/>
      <c r="O145" s="63"/>
      <c r="P145" s="63"/>
      <c r="Q145" s="176"/>
      <c r="R145" s="119"/>
      <c r="S145" s="119"/>
    </row>
    <row r="146" spans="1:19" ht="26.25" customHeight="1">
      <c r="A146" s="88"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COUNTA(INDIRECT("I"&amp;_xlpm.直近で観点が空でないセルの行番号):K146),
_xlpm.テスト内容数（テスト内容が空の場合は1）, IF(_xlpm.テスト内容数=0,1,_xlpm.テスト内容数),
_xlpm.詳細項目数&amp;"-"&amp;_xlpm.観点数&amp;"-"&amp;_xlpm.テスト内容数（テスト内容が空の場合は1）
)</f>
        <v>49-3-1</v>
      </c>
      <c r="B146" s="178"/>
      <c r="C146" s="178"/>
      <c r="D146" s="178"/>
      <c r="E146" s="180"/>
      <c r="F146" s="176" t="s">
        <v>227</v>
      </c>
      <c r="G146" s="168"/>
      <c r="H146" s="170"/>
      <c r="I146" s="69"/>
      <c r="J146" s="69"/>
      <c r="K146" s="62" t="s">
        <v>604</v>
      </c>
      <c r="L146" s="56"/>
      <c r="M146" s="63"/>
      <c r="N146" s="63"/>
      <c r="O146" s="63"/>
      <c r="P146" s="63"/>
      <c r="Q146" s="176"/>
      <c r="R146" s="119"/>
      <c r="S146" s="119"/>
    </row>
    <row r="147" spans="1:19" ht="26.25" customHeight="1">
      <c r="A147" s="88"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COUNTA(INDIRECT("I"&amp;_xlpm.直近で観点が空でないセルの行番号):K147),
_xlpm.テスト内容数（テスト内容が空の場合は1）, IF(_xlpm.テスト内容数=0,1,_xlpm.テスト内容数),
_xlpm.詳細項目数&amp;"-"&amp;_xlpm.観点数&amp;"-"&amp;_xlpm.テスト内容数（テスト内容が空の場合は1）
)</f>
        <v>50-1-1</v>
      </c>
      <c r="B147" s="175" t="s">
        <v>228</v>
      </c>
      <c r="C147" s="175" t="s">
        <v>201</v>
      </c>
      <c r="D147" s="175" t="s">
        <v>517</v>
      </c>
      <c r="E147" s="222" t="s">
        <v>517</v>
      </c>
      <c r="F147" s="176" t="s">
        <v>229</v>
      </c>
      <c r="G147" s="168"/>
      <c r="H147" s="170"/>
      <c r="I147" s="69"/>
      <c r="J147" s="69"/>
      <c r="K147" s="62" t="s">
        <v>605</v>
      </c>
      <c r="L147" s="56"/>
      <c r="M147" s="63"/>
      <c r="N147" s="63"/>
      <c r="O147" s="63"/>
      <c r="P147" s="63"/>
      <c r="Q147" s="176"/>
      <c r="R147" s="119"/>
      <c r="S147" s="119"/>
    </row>
    <row r="148" spans="1:19" ht="26.25" customHeight="1">
      <c r="A148" s="88"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COUNTA(INDIRECT("I"&amp;_xlpm.直近で観点が空でないセルの行番号):K148),
_xlpm.テスト内容数（テスト内容が空の場合は1）, IF(_xlpm.テスト内容数=0,1,_xlpm.テスト内容数),
_xlpm.詳細項目数&amp;"-"&amp;_xlpm.観点数&amp;"-"&amp;_xlpm.テスト内容数（テスト内容が空の場合は1）
)</f>
        <v>50-2-1</v>
      </c>
      <c r="B148" s="330" t="s">
        <v>230</v>
      </c>
      <c r="C148" s="179"/>
      <c r="D148" s="265"/>
      <c r="E148" s="179"/>
      <c r="F148" s="176" t="s">
        <v>231</v>
      </c>
      <c r="G148" s="168"/>
      <c r="H148" s="170"/>
      <c r="I148" s="69"/>
      <c r="J148" s="69"/>
      <c r="K148" s="62" t="s">
        <v>605</v>
      </c>
      <c r="L148" s="56"/>
      <c r="M148" s="63"/>
      <c r="N148" s="63"/>
      <c r="O148" s="63"/>
      <c r="P148" s="63"/>
      <c r="Q148" s="176"/>
      <c r="R148" s="119"/>
      <c r="S148" s="119"/>
    </row>
    <row r="149" spans="1:19" ht="26.25" customHeight="1">
      <c r="A149" s="88"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COUNTA(INDIRECT("I"&amp;_xlpm.直近で観点が空でないセルの行番号):K149),
_xlpm.テスト内容数（テスト内容が空の場合は1）, IF(_xlpm.テスト内容数=0,1,_xlpm.テスト内容数),
_xlpm.詳細項目数&amp;"-"&amp;_xlpm.観点数&amp;"-"&amp;_xlpm.テスト内容数（テスト内容が空の場合は1）
)</f>
        <v>50-3-1</v>
      </c>
      <c r="B149" s="330"/>
      <c r="C149" s="179"/>
      <c r="D149" s="265"/>
      <c r="E149" s="179"/>
      <c r="F149" s="176" t="s">
        <v>232</v>
      </c>
      <c r="G149" s="168"/>
      <c r="H149" s="170"/>
      <c r="I149" s="69"/>
      <c r="J149" s="69"/>
      <c r="K149" s="62" t="s">
        <v>605</v>
      </c>
      <c r="L149" s="56"/>
      <c r="M149" s="63"/>
      <c r="N149" s="63"/>
      <c r="O149" s="63"/>
      <c r="P149" s="63"/>
      <c r="Q149" s="176"/>
      <c r="R149" s="119"/>
      <c r="S149" s="119"/>
    </row>
    <row r="150" spans="1:19" ht="26.25" customHeight="1">
      <c r="A150" s="88"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COUNTA(INDIRECT("I"&amp;_xlpm.直近で観点が空でないセルの行番号):K150),
_xlpm.テスト内容数（テスト内容が空の場合は1）, IF(_xlpm.テスト内容数=0,1,_xlpm.テスト内容数),
_xlpm.詳細項目数&amp;"-"&amp;_xlpm.観点数&amp;"-"&amp;_xlpm.テスト内容数（テスト内容が空の場合は1）
)</f>
        <v>50-4-1</v>
      </c>
      <c r="B150" s="265"/>
      <c r="C150" s="179"/>
      <c r="D150" s="265"/>
      <c r="E150" s="178"/>
      <c r="F150" s="176" t="s">
        <v>233</v>
      </c>
      <c r="G150" s="168"/>
      <c r="H150" s="170"/>
      <c r="I150" s="69"/>
      <c r="J150" s="69"/>
      <c r="K150" s="62" t="s">
        <v>605</v>
      </c>
      <c r="L150" s="56"/>
      <c r="M150" s="63"/>
      <c r="N150" s="63"/>
      <c r="O150" s="63"/>
      <c r="P150" s="63"/>
      <c r="Q150" s="176"/>
      <c r="R150" s="119"/>
      <c r="S150" s="119"/>
    </row>
    <row r="151" spans="1:19" ht="26.25" customHeight="1">
      <c r="A151" s="88"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COUNTA(INDIRECT("I"&amp;_xlpm.直近で観点が空でないセルの行番号):K151),
_xlpm.テスト内容数（テスト内容が空の場合は1）, IF(_xlpm.テスト内容数=0,1,_xlpm.テスト内容数),
_xlpm.詳細項目数&amp;"-"&amp;_xlpm.観点数&amp;"-"&amp;_xlpm.テスト内容数（テスト内容が空の場合は1）
)</f>
        <v>51-1-1</v>
      </c>
      <c r="B151" s="265"/>
      <c r="C151" s="179"/>
      <c r="D151" s="265"/>
      <c r="E151" s="179" t="s">
        <v>234</v>
      </c>
      <c r="F151" s="176" t="s">
        <v>235</v>
      </c>
      <c r="G151" s="168"/>
      <c r="H151" s="170"/>
      <c r="I151" s="69"/>
      <c r="J151" s="69"/>
      <c r="K151" s="62" t="s">
        <v>605</v>
      </c>
      <c r="L151" s="56"/>
      <c r="M151" s="63"/>
      <c r="N151" s="63"/>
      <c r="O151" s="63"/>
      <c r="P151" s="63"/>
      <c r="Q151" s="176"/>
      <c r="R151" s="119"/>
      <c r="S151" s="119"/>
    </row>
    <row r="152" spans="1:19" ht="26.25" customHeight="1">
      <c r="A152" s="88"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COUNTA(INDIRECT("I"&amp;_xlpm.直近で観点が空でないセルの行番号):K152),
_xlpm.テスト内容数（テスト内容が空の場合は1）, IF(_xlpm.テスト内容数=0,1,_xlpm.テスト内容数),
_xlpm.詳細項目数&amp;"-"&amp;_xlpm.観点数&amp;"-"&amp;_xlpm.テスト内容数（テスト内容が空の場合は1）
)</f>
        <v>51-2-1</v>
      </c>
      <c r="B152" s="265"/>
      <c r="C152" s="179"/>
      <c r="D152" s="178"/>
      <c r="E152" s="178"/>
      <c r="F152" s="176" t="s">
        <v>236</v>
      </c>
      <c r="G152" s="168"/>
      <c r="H152" s="170"/>
      <c r="I152" s="69"/>
      <c r="J152" s="69"/>
      <c r="K152" s="62" t="s">
        <v>605</v>
      </c>
      <c r="L152" s="56"/>
      <c r="M152" s="63"/>
      <c r="N152" s="63"/>
      <c r="O152" s="63"/>
      <c r="P152" s="63"/>
      <c r="Q152" s="176"/>
      <c r="R152" s="119"/>
      <c r="S152" s="119"/>
    </row>
    <row r="153" spans="1:19" ht="26.25" customHeight="1">
      <c r="A153" s="88"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COUNTA(INDIRECT("I"&amp;_xlpm.直近で観点が空でないセルの行番号):K153),
_xlpm.テスト内容数（テスト内容が空の場合は1）, IF(_xlpm.テスト内容数=0,1,_xlpm.テスト内容数),
_xlpm.詳細項目数&amp;"-"&amp;_xlpm.観点数&amp;"-"&amp;_xlpm.テスト内容数（テスト内容が空の場合は1）
)</f>
        <v>52-1-1</v>
      </c>
      <c r="B153" s="265"/>
      <c r="C153" s="180"/>
      <c r="D153" s="178" t="s">
        <v>514</v>
      </c>
      <c r="E153" s="178" t="s">
        <v>517</v>
      </c>
      <c r="F153" s="176" t="s">
        <v>237</v>
      </c>
      <c r="G153" s="168"/>
      <c r="H153" s="170"/>
      <c r="I153" s="69"/>
      <c r="J153" s="69"/>
      <c r="K153" s="62" t="s">
        <v>605</v>
      </c>
      <c r="L153" s="56"/>
      <c r="M153" s="63"/>
      <c r="N153" s="63"/>
      <c r="O153" s="63"/>
      <c r="P153" s="63"/>
      <c r="Q153" s="176"/>
      <c r="R153" s="119"/>
      <c r="S153" s="119"/>
    </row>
    <row r="154" spans="1:19" ht="26.25" customHeight="1">
      <c r="A154" s="88"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COUNTA(INDIRECT("I"&amp;_xlpm.直近で観点が空でないセルの行番号):K154),
_xlpm.テスト内容数（テスト内容が空の場合は1）, IF(_xlpm.テスト内容数=0,1,_xlpm.テスト内容数),
_xlpm.詳細項目数&amp;"-"&amp;_xlpm.観点数&amp;"-"&amp;_xlpm.テスト内容数（テスト内容が空の場合は1）
)</f>
        <v>53-1-1</v>
      </c>
      <c r="B154" s="265"/>
      <c r="C154" s="179" t="s">
        <v>238</v>
      </c>
      <c r="D154" s="265" t="s">
        <v>221</v>
      </c>
      <c r="E154" s="176" t="s">
        <v>239</v>
      </c>
      <c r="F154" s="176" t="s">
        <v>240</v>
      </c>
      <c r="G154" s="168"/>
      <c r="H154" s="170"/>
      <c r="I154" s="69"/>
      <c r="J154" s="69"/>
      <c r="K154" s="62" t="s">
        <v>605</v>
      </c>
      <c r="L154" s="56"/>
      <c r="M154" s="63"/>
      <c r="N154" s="63"/>
      <c r="O154" s="63"/>
      <c r="P154" s="63"/>
      <c r="Q154" s="176"/>
      <c r="R154" s="119"/>
      <c r="S154" s="119"/>
    </row>
    <row r="155" spans="1:19" ht="26.25" customHeight="1">
      <c r="A155" s="88"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COUNTA(INDIRECT("I"&amp;_xlpm.直近で観点が空でないセルの行番号):K155),
_xlpm.テスト内容数（テスト内容が空の場合は1）, IF(_xlpm.テスト内容数=0,1,_xlpm.テスト内容数),
_xlpm.詳細項目数&amp;"-"&amp;_xlpm.観点数&amp;"-"&amp;_xlpm.テスト内容数（テスト内容が空の場合は1）
)</f>
        <v>54-1-1</v>
      </c>
      <c r="B155" s="265"/>
      <c r="C155" s="179"/>
      <c r="D155" s="265"/>
      <c r="E155" s="176" t="s">
        <v>241</v>
      </c>
      <c r="F155" s="176" t="s">
        <v>242</v>
      </c>
      <c r="G155" s="168"/>
      <c r="H155" s="170"/>
      <c r="I155" s="69"/>
      <c r="J155" s="69"/>
      <c r="K155" s="62" t="s">
        <v>605</v>
      </c>
      <c r="L155" s="56"/>
      <c r="M155" s="63"/>
      <c r="N155" s="63"/>
      <c r="O155" s="63"/>
      <c r="P155" s="63"/>
      <c r="Q155" s="176"/>
      <c r="R155" s="119"/>
      <c r="S155" s="119"/>
    </row>
    <row r="156" spans="1:19" ht="26.25" customHeight="1">
      <c r="A156" s="88"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COUNTA(INDIRECT("I"&amp;_xlpm.直近で観点が空でないセルの行番号):K156),
_xlpm.テスト内容数（テスト内容が空の場合は1）, IF(_xlpm.テスト内容数=0,1,_xlpm.テスト内容数),
_xlpm.詳細項目数&amp;"-"&amp;_xlpm.観点数&amp;"-"&amp;_xlpm.テスト内容数（テスト内容が空の場合は1）
)</f>
        <v>55-1-1</v>
      </c>
      <c r="B156" s="265"/>
      <c r="C156" s="179"/>
      <c r="D156" s="265"/>
      <c r="E156" s="176" t="s">
        <v>243</v>
      </c>
      <c r="F156" s="176" t="s">
        <v>244</v>
      </c>
      <c r="G156" s="168"/>
      <c r="H156" s="170"/>
      <c r="I156" s="69"/>
      <c r="J156" s="69"/>
      <c r="K156" s="62" t="s">
        <v>605</v>
      </c>
      <c r="L156" s="56"/>
      <c r="M156" s="63"/>
      <c r="N156" s="63"/>
      <c r="O156" s="63"/>
      <c r="P156" s="63"/>
      <c r="Q156" s="176"/>
      <c r="R156" s="119"/>
      <c r="S156" s="119"/>
    </row>
    <row r="157" spans="1:19" ht="26.25" customHeight="1">
      <c r="A157" s="88"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COUNTA(INDIRECT("I"&amp;_xlpm.直近で観点が空でないセルの行番号):K157),
_xlpm.テスト内容数（テスト内容が空の場合は1）, IF(_xlpm.テスト内容数=0,1,_xlpm.テスト内容数),
_xlpm.詳細項目数&amp;"-"&amp;_xlpm.観点数&amp;"-"&amp;_xlpm.テスト内容数（テスト内容が空の場合は1）
)</f>
        <v>56-1-1</v>
      </c>
      <c r="B157" s="265"/>
      <c r="C157" s="179"/>
      <c r="D157" s="265"/>
      <c r="E157" s="176" t="s">
        <v>222</v>
      </c>
      <c r="F157" s="176" t="s">
        <v>245</v>
      </c>
      <c r="G157" s="168"/>
      <c r="H157" s="170"/>
      <c r="I157" s="69"/>
      <c r="J157" s="69"/>
      <c r="K157" s="62" t="s">
        <v>605</v>
      </c>
      <c r="L157" s="56"/>
      <c r="M157" s="63"/>
      <c r="N157" s="63"/>
      <c r="O157" s="63"/>
      <c r="P157" s="63"/>
      <c r="Q157" s="176"/>
      <c r="R157" s="119"/>
      <c r="S157" s="119"/>
    </row>
    <row r="158" spans="1:19" ht="26.25" customHeight="1">
      <c r="A158" s="88"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COUNTA(INDIRECT("I"&amp;_xlpm.直近で観点が空でないセルの行番号):K158),
_xlpm.テスト内容数（テスト内容が空の場合は1）, IF(_xlpm.テスト内容数=0,1,_xlpm.テスト内容数),
_xlpm.詳細項目数&amp;"-"&amp;_xlpm.観点数&amp;"-"&amp;_xlpm.テスト内容数（テスト内容が空の場合は1）
)</f>
        <v>57-1-1</v>
      </c>
      <c r="B158" s="265"/>
      <c r="C158" s="179"/>
      <c r="D158" s="265"/>
      <c r="E158" s="176" t="s">
        <v>567</v>
      </c>
      <c r="F158" s="176" t="s">
        <v>247</v>
      </c>
      <c r="G158" s="168"/>
      <c r="H158" s="170"/>
      <c r="I158" s="69"/>
      <c r="J158" s="69"/>
      <c r="K158" s="62" t="s">
        <v>605</v>
      </c>
      <c r="L158" s="56"/>
      <c r="M158" s="63"/>
      <c r="N158" s="63"/>
      <c r="O158" s="63"/>
      <c r="P158" s="63"/>
      <c r="Q158" s="176"/>
      <c r="R158" s="119"/>
      <c r="S158" s="119"/>
    </row>
    <row r="159" spans="1:19" ht="26.25" customHeight="1">
      <c r="A159" s="88"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COUNTA(INDIRECT("I"&amp;_xlpm.直近で観点が空でないセルの行番号):K159),
_xlpm.テスト内容数（テスト内容が空の場合は1）, IF(_xlpm.テスト内容数=0,1,_xlpm.テスト内容数),
_xlpm.詳細項目数&amp;"-"&amp;_xlpm.観点数&amp;"-"&amp;_xlpm.テスト内容数（テスト内容が空の場合は1）
)</f>
        <v>58-1-1</v>
      </c>
      <c r="B159" s="265"/>
      <c r="C159" s="179"/>
      <c r="D159" s="265"/>
      <c r="E159" s="187" t="s">
        <v>568</v>
      </c>
      <c r="F159" s="176" t="s">
        <v>249</v>
      </c>
      <c r="G159" s="168"/>
      <c r="H159" s="170"/>
      <c r="I159" s="69"/>
      <c r="J159" s="69"/>
      <c r="K159" s="62" t="s">
        <v>605</v>
      </c>
      <c r="L159" s="56"/>
      <c r="M159" s="63"/>
      <c r="N159" s="63"/>
      <c r="O159" s="63"/>
      <c r="P159" s="63"/>
      <c r="Q159" s="176"/>
      <c r="R159" s="119"/>
      <c r="S159" s="119"/>
    </row>
    <row r="160" spans="1:19" ht="26.25" customHeight="1">
      <c r="A160" s="88"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COUNTA(INDIRECT("I"&amp;_xlpm.直近で観点が空でないセルの行番号):K160),
_xlpm.テスト内容数（テスト内容が空の場合は1）, IF(_xlpm.テスト内容数=0,1,_xlpm.テスト内容数),
_xlpm.詳細項目数&amp;"-"&amp;_xlpm.観点数&amp;"-"&amp;_xlpm.テスト内容数（テスト内容が空の場合は1）
)</f>
        <v>58-2-1</v>
      </c>
      <c r="B160" s="265"/>
      <c r="C160" s="179"/>
      <c r="D160" s="265"/>
      <c r="E160" s="187"/>
      <c r="F160" s="176" t="s">
        <v>250</v>
      </c>
      <c r="G160" s="168"/>
      <c r="H160" s="170"/>
      <c r="I160" s="69"/>
      <c r="J160" s="69"/>
      <c r="K160" s="62" t="s">
        <v>605</v>
      </c>
      <c r="L160" s="56"/>
      <c r="M160" s="63"/>
      <c r="N160" s="63"/>
      <c r="O160" s="63"/>
      <c r="P160" s="63"/>
      <c r="Q160" s="176"/>
      <c r="R160" s="119"/>
      <c r="S160" s="119"/>
    </row>
    <row r="161" spans="1:19" ht="26.25" customHeight="1">
      <c r="A161" s="88"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COUNTA(INDIRECT("I"&amp;_xlpm.直近で観点が空でないセルの行番号):K161),
_xlpm.テスト内容数（テスト内容が空の場合は1）, IF(_xlpm.テスト内容数=0,1,_xlpm.テスト内容数),
_xlpm.詳細項目数&amp;"-"&amp;_xlpm.観点数&amp;"-"&amp;_xlpm.テスト内容数（テスト内容が空の場合は1）
)</f>
        <v>58-3-1</v>
      </c>
      <c r="B161" s="265"/>
      <c r="C161" s="179"/>
      <c r="D161" s="265"/>
      <c r="E161" s="187"/>
      <c r="F161" s="176" t="s">
        <v>251</v>
      </c>
      <c r="G161" s="168"/>
      <c r="H161" s="170"/>
      <c r="I161" s="69"/>
      <c r="J161" s="69"/>
      <c r="K161" s="62" t="s">
        <v>605</v>
      </c>
      <c r="L161" s="56"/>
      <c r="M161" s="63"/>
      <c r="N161" s="63"/>
      <c r="O161" s="63"/>
      <c r="P161" s="63"/>
      <c r="Q161" s="176"/>
      <c r="R161" s="119"/>
      <c r="S161" s="119"/>
    </row>
    <row r="162" spans="1:19" ht="26.25" customHeight="1">
      <c r="A162" s="88"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COUNTA(INDIRECT("I"&amp;_xlpm.直近で観点が空でないセルの行番号):K162),
_xlpm.テスト内容数（テスト内容が空の場合は1）, IF(_xlpm.テスト内容数=0,1,_xlpm.テスト内容数),
_xlpm.詳細項目数&amp;"-"&amp;_xlpm.観点数&amp;"-"&amp;_xlpm.テスト内容数（テスト内容が空の場合は1）
)</f>
        <v>58-4-1</v>
      </c>
      <c r="B162" s="265"/>
      <c r="C162" s="179"/>
      <c r="D162" s="265"/>
      <c r="E162" s="187"/>
      <c r="F162" s="176" t="s">
        <v>252</v>
      </c>
      <c r="G162" s="168"/>
      <c r="H162" s="170"/>
      <c r="I162" s="69"/>
      <c r="J162" s="69"/>
      <c r="K162" s="62" t="s">
        <v>605</v>
      </c>
      <c r="L162" s="56"/>
      <c r="M162" s="63"/>
      <c r="N162" s="63"/>
      <c r="O162" s="63"/>
      <c r="P162" s="63"/>
      <c r="Q162" s="176"/>
      <c r="R162" s="119"/>
      <c r="S162" s="119"/>
    </row>
    <row r="163" spans="1:19" ht="26.25" customHeight="1">
      <c r="A163" s="88"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COUNTA(INDIRECT("I"&amp;_xlpm.直近で観点が空でないセルの行番号):K163),
_xlpm.テスト内容数（テスト内容が空の場合は1）, IF(_xlpm.テスト内容数=0,1,_xlpm.テスト内容数),
_xlpm.詳細項目数&amp;"-"&amp;_xlpm.観点数&amp;"-"&amp;_xlpm.テスト内容数（テスト内容が空の場合は1）
)</f>
        <v>58-5-1</v>
      </c>
      <c r="B163" s="265"/>
      <c r="C163" s="179"/>
      <c r="D163" s="265"/>
      <c r="E163" s="187"/>
      <c r="F163" s="176" t="s">
        <v>253</v>
      </c>
      <c r="G163" s="168"/>
      <c r="H163" s="170"/>
      <c r="I163" s="69"/>
      <c r="J163" s="69"/>
      <c r="K163" s="62" t="s">
        <v>605</v>
      </c>
      <c r="L163" s="56"/>
      <c r="M163" s="63"/>
      <c r="N163" s="63"/>
      <c r="O163" s="63"/>
      <c r="P163" s="63"/>
      <c r="Q163" s="176"/>
      <c r="R163" s="119"/>
      <c r="S163" s="119"/>
    </row>
    <row r="164" spans="1:19" ht="26.25" customHeight="1">
      <c r="A164" s="88"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COUNTA(INDIRECT("I"&amp;_xlpm.直近で観点が空でないセルの行番号):K164),
_xlpm.テスト内容数（テスト内容が空の場合は1）, IF(_xlpm.テスト内容数=0,1,_xlpm.テスト内容数),
_xlpm.詳細項目数&amp;"-"&amp;_xlpm.観点数&amp;"-"&amp;_xlpm.テスト内容数（テスト内容が空の場合は1）
)</f>
        <v>58-6-1</v>
      </c>
      <c r="B164" s="265"/>
      <c r="C164" s="179"/>
      <c r="D164" s="178"/>
      <c r="E164" s="178"/>
      <c r="F164" s="176" t="s">
        <v>254</v>
      </c>
      <c r="G164" s="168"/>
      <c r="H164" s="170"/>
      <c r="I164" s="69"/>
      <c r="J164" s="69"/>
      <c r="K164" s="62" t="s">
        <v>605</v>
      </c>
      <c r="L164" s="56"/>
      <c r="M164" s="63"/>
      <c r="N164" s="63"/>
      <c r="O164" s="63"/>
      <c r="P164" s="63"/>
      <c r="Q164" s="176"/>
      <c r="R164" s="119"/>
      <c r="S164" s="119"/>
    </row>
    <row r="165" spans="1:19" ht="26.25" customHeight="1">
      <c r="A165" s="88"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COUNTA(INDIRECT("I"&amp;_xlpm.直近で観点が空でないセルの行番号):K165),
_xlpm.テスト内容数（テスト内容が空の場合は1）, IF(_xlpm.テスト内容数=0,1,_xlpm.テスト内容数),
_xlpm.詳細項目数&amp;"-"&amp;_xlpm.観点数&amp;"-"&amp;_xlpm.テスト内容数（テスト内容が空の場合は1）
)</f>
        <v>59-1-1</v>
      </c>
      <c r="B165" s="265"/>
      <c r="C165" s="179"/>
      <c r="D165" s="265" t="s">
        <v>255</v>
      </c>
      <c r="E165" s="175" t="s">
        <v>517</v>
      </c>
      <c r="F165" s="176" t="s">
        <v>256</v>
      </c>
      <c r="G165" s="168"/>
      <c r="H165" s="170"/>
      <c r="I165" s="69"/>
      <c r="J165" s="69"/>
      <c r="K165" s="62" t="s">
        <v>605</v>
      </c>
      <c r="L165" s="56"/>
      <c r="M165" s="63"/>
      <c r="N165" s="63"/>
      <c r="O165" s="63"/>
      <c r="P165" s="63"/>
      <c r="Q165" s="176"/>
      <c r="R165" s="119"/>
      <c r="S165" s="119"/>
    </row>
    <row r="166" spans="1:19" ht="26.25" customHeight="1">
      <c r="A166" s="88"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COUNTA(INDIRECT("I"&amp;_xlpm.直近で観点が空でないセルの行番号):K166),
_xlpm.テスト内容数（テスト内容が空の場合は1）, IF(_xlpm.テスト内容数=0,1,_xlpm.テスト内容数),
_xlpm.詳細項目数&amp;"-"&amp;_xlpm.観点数&amp;"-"&amp;_xlpm.テスト内容数（テスト内容が空の場合は1）
)</f>
        <v>59-2-1</v>
      </c>
      <c r="B166" s="265"/>
      <c r="C166" s="179"/>
      <c r="D166" s="265"/>
      <c r="E166" s="178"/>
      <c r="F166" s="176" t="s">
        <v>257</v>
      </c>
      <c r="G166" s="168"/>
      <c r="H166" s="170"/>
      <c r="I166" s="69"/>
      <c r="J166" s="69"/>
      <c r="K166" s="62" t="s">
        <v>605</v>
      </c>
      <c r="L166" s="56"/>
      <c r="M166" s="63"/>
      <c r="N166" s="63"/>
      <c r="O166" s="63"/>
      <c r="P166" s="63"/>
      <c r="Q166" s="176"/>
      <c r="R166" s="119"/>
      <c r="S166" s="119"/>
    </row>
    <row r="167" spans="1:19" ht="26.25" customHeight="1">
      <c r="A167" s="88"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COUNTA(INDIRECT("I"&amp;_xlpm.直近で観点が空でないセルの行番号):K167),
_xlpm.テスト内容数（テスト内容が空の場合は1）, IF(_xlpm.テスト内容数=0,1,_xlpm.テスト内容数),
_xlpm.詳細項目数&amp;"-"&amp;_xlpm.観点数&amp;"-"&amp;_xlpm.テスト内容数（テスト内容が空の場合は1）
)</f>
        <v>60-1-1</v>
      </c>
      <c r="B167" s="265"/>
      <c r="C167" s="179"/>
      <c r="D167" s="265"/>
      <c r="E167" s="179" t="s">
        <v>134</v>
      </c>
      <c r="F167" s="176" t="s">
        <v>258</v>
      </c>
      <c r="G167" s="168"/>
      <c r="H167" s="170"/>
      <c r="I167" s="69"/>
      <c r="J167" s="69"/>
      <c r="K167" s="62" t="s">
        <v>605</v>
      </c>
      <c r="L167" s="56"/>
      <c r="M167" s="63"/>
      <c r="N167" s="63"/>
      <c r="O167" s="63"/>
      <c r="P167" s="63"/>
      <c r="Q167" s="176"/>
      <c r="R167" s="119"/>
      <c r="S167" s="119"/>
    </row>
    <row r="168" spans="1:19" ht="26.25" customHeight="1">
      <c r="A168" s="88"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COUNTA(INDIRECT("I"&amp;_xlpm.直近で観点が空でないセルの行番号):K168),
_xlpm.テスト内容数（テスト内容が空の場合は1）, IF(_xlpm.テスト内容数=0,1,_xlpm.テスト内容数),
_xlpm.詳細項目数&amp;"-"&amp;_xlpm.観点数&amp;"-"&amp;_xlpm.テスト内容数（テスト内容が空の場合は1）
)</f>
        <v>60-2-1</v>
      </c>
      <c r="B168" s="265"/>
      <c r="C168" s="179"/>
      <c r="D168" s="265"/>
      <c r="E168" s="187"/>
      <c r="F168" s="176" t="s">
        <v>259</v>
      </c>
      <c r="G168" s="168"/>
      <c r="H168" s="170"/>
      <c r="I168" s="69"/>
      <c r="J168" s="69"/>
      <c r="K168" s="62" t="s">
        <v>605</v>
      </c>
      <c r="L168" s="56"/>
      <c r="M168" s="63"/>
      <c r="N168" s="63"/>
      <c r="O168" s="63"/>
      <c r="P168" s="63"/>
      <c r="Q168" s="176"/>
      <c r="R168" s="119"/>
      <c r="S168" s="119"/>
    </row>
    <row r="169" spans="1:19" ht="26.25" customHeight="1">
      <c r="A169" s="88"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COUNTA(INDIRECT("I"&amp;_xlpm.直近で観点が空でないセルの行番号):K169),
_xlpm.テスト内容数（テスト内容が空の場合は1）, IF(_xlpm.テスト内容数=0,1,_xlpm.テスト内容数),
_xlpm.詳細項目数&amp;"-"&amp;_xlpm.観点数&amp;"-"&amp;_xlpm.テスト内容数（テスト内容が空の場合は1）
)</f>
        <v>60-3-1</v>
      </c>
      <c r="B169" s="265"/>
      <c r="C169" s="179"/>
      <c r="D169" s="265"/>
      <c r="E169" s="187"/>
      <c r="F169" s="176" t="s">
        <v>569</v>
      </c>
      <c r="G169" s="168"/>
      <c r="H169" s="170"/>
      <c r="I169" s="69"/>
      <c r="J169" s="69"/>
      <c r="K169" s="62" t="s">
        <v>605</v>
      </c>
      <c r="L169" s="56"/>
      <c r="M169" s="63"/>
      <c r="N169" s="63"/>
      <c r="O169" s="63"/>
      <c r="P169" s="63"/>
      <c r="Q169" s="176"/>
      <c r="R169" s="119"/>
      <c r="S169" s="119"/>
    </row>
    <row r="170" spans="1:19" ht="26.25" customHeight="1">
      <c r="A170" s="88"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COUNTA(INDIRECT("I"&amp;_xlpm.直近で観点が空でないセルの行番号):K170),
_xlpm.テスト内容数（テスト内容が空の場合は1）, IF(_xlpm.テスト内容数=0,1,_xlpm.テスト内容数),
_xlpm.詳細項目数&amp;"-"&amp;_xlpm.観点数&amp;"-"&amp;_xlpm.テスト内容数（テスト内容が空の場合は1）
)</f>
        <v>60-4-1</v>
      </c>
      <c r="B170" s="265"/>
      <c r="C170" s="179"/>
      <c r="D170" s="265"/>
      <c r="E170" s="187"/>
      <c r="F170" s="176" t="s">
        <v>570</v>
      </c>
      <c r="G170" s="168"/>
      <c r="H170" s="170"/>
      <c r="I170" s="69"/>
      <c r="J170" s="69"/>
      <c r="K170" s="62" t="s">
        <v>605</v>
      </c>
      <c r="L170" s="56"/>
      <c r="M170" s="63"/>
      <c r="N170" s="63"/>
      <c r="O170" s="63"/>
      <c r="P170" s="63"/>
      <c r="Q170" s="176"/>
      <c r="R170" s="119"/>
      <c r="S170" s="119"/>
    </row>
    <row r="171" spans="1:19" ht="26.25" customHeight="1">
      <c r="A171" s="88"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COUNTA(INDIRECT("I"&amp;_xlpm.直近で観点が空でないセルの行番号):K171),
_xlpm.テスト内容数（テスト内容が空の場合は1）, IF(_xlpm.テスト内容数=0,1,_xlpm.テスト内容数),
_xlpm.詳細項目数&amp;"-"&amp;_xlpm.観点数&amp;"-"&amp;_xlpm.テスト内容数（テスト内容が空の場合は1）
)</f>
        <v>60-5-1</v>
      </c>
      <c r="B171" s="265"/>
      <c r="C171" s="179"/>
      <c r="D171" s="265"/>
      <c r="E171" s="187"/>
      <c r="F171" s="176" t="s">
        <v>262</v>
      </c>
      <c r="G171" s="168"/>
      <c r="H171" s="170"/>
      <c r="I171" s="69"/>
      <c r="J171" s="69"/>
      <c r="K171" s="62" t="s">
        <v>605</v>
      </c>
      <c r="L171" s="56"/>
      <c r="M171" s="63"/>
      <c r="N171" s="63"/>
      <c r="O171" s="63"/>
      <c r="P171" s="63"/>
      <c r="Q171" s="176"/>
      <c r="R171" s="119"/>
      <c r="S171" s="119"/>
    </row>
    <row r="172" spans="1:19" ht="26.25" customHeight="1">
      <c r="A172" s="88"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COUNTA(INDIRECT("I"&amp;_xlpm.直近で観点が空でないセルの行番号):K172),
_xlpm.テスト内容数（テスト内容が空の場合は1）, IF(_xlpm.テスト内容数=0,1,_xlpm.テスト内容数),
_xlpm.詳細項目数&amp;"-"&amp;_xlpm.観点数&amp;"-"&amp;_xlpm.テスト内容数（テスト内容が空の場合は1）
)</f>
        <v>60-6-1</v>
      </c>
      <c r="B172" s="265"/>
      <c r="C172" s="179"/>
      <c r="D172" s="265"/>
      <c r="E172" s="187"/>
      <c r="F172" s="176" t="s">
        <v>263</v>
      </c>
      <c r="G172" s="168"/>
      <c r="H172" s="170"/>
      <c r="I172" s="69"/>
      <c r="J172" s="69"/>
      <c r="K172" s="62" t="s">
        <v>605</v>
      </c>
      <c r="L172" s="56"/>
      <c r="M172" s="63"/>
      <c r="N172" s="63"/>
      <c r="O172" s="63"/>
      <c r="P172" s="63"/>
      <c r="Q172" s="176"/>
      <c r="R172" s="119"/>
      <c r="S172" s="119"/>
    </row>
    <row r="173" spans="1:19" ht="26.25" customHeight="1">
      <c r="A173" s="88"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COUNTA(INDIRECT("I"&amp;_xlpm.直近で観点が空でないセルの行番号):K173),
_xlpm.テスト内容数（テスト内容が空の場合は1）, IF(_xlpm.テスト内容数=0,1,_xlpm.テスト内容数),
_xlpm.詳細項目数&amp;"-"&amp;_xlpm.観点数&amp;"-"&amp;_xlpm.テスト内容数（テスト内容が空の場合は1）
)</f>
        <v>60-7-1</v>
      </c>
      <c r="B173" s="265"/>
      <c r="C173" s="179"/>
      <c r="D173" s="265"/>
      <c r="E173" s="187"/>
      <c r="F173" s="176" t="s">
        <v>264</v>
      </c>
      <c r="G173" s="168"/>
      <c r="H173" s="170"/>
      <c r="I173" s="69"/>
      <c r="J173" s="69"/>
      <c r="K173" s="62" t="s">
        <v>605</v>
      </c>
      <c r="L173" s="56"/>
      <c r="M173" s="63"/>
      <c r="N173" s="63"/>
      <c r="O173" s="63"/>
      <c r="P173" s="63"/>
      <c r="Q173" s="176"/>
      <c r="R173" s="119"/>
      <c r="S173" s="119"/>
    </row>
    <row r="174" spans="1:19" ht="26.25" customHeight="1">
      <c r="A174" s="88"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COUNTA(INDIRECT("I"&amp;_xlpm.直近で観点が空でないセルの行番号):K174),
_xlpm.テスト内容数（テスト内容が空の場合は1）, IF(_xlpm.テスト内容数=0,1,_xlpm.テスト内容数),
_xlpm.詳細項目数&amp;"-"&amp;_xlpm.観点数&amp;"-"&amp;_xlpm.テスト内容数（テスト内容が空の場合は1）
)</f>
        <v>60-8-1</v>
      </c>
      <c r="B174" s="265"/>
      <c r="C174" s="179"/>
      <c r="D174" s="265"/>
      <c r="E174" s="187"/>
      <c r="F174" s="176" t="s">
        <v>265</v>
      </c>
      <c r="G174" s="168"/>
      <c r="H174" s="170"/>
      <c r="I174" s="69"/>
      <c r="J174" s="69"/>
      <c r="K174" s="62" t="s">
        <v>605</v>
      </c>
      <c r="L174" s="56"/>
      <c r="M174" s="63"/>
      <c r="N174" s="63"/>
      <c r="O174" s="63"/>
      <c r="P174" s="63"/>
      <c r="Q174" s="176"/>
      <c r="R174" s="119"/>
      <c r="S174" s="119"/>
    </row>
    <row r="175" spans="1:19" ht="26.25" customHeight="1">
      <c r="A175" s="88"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COUNTA(INDIRECT("I"&amp;_xlpm.直近で観点が空でないセルの行番号):K175),
_xlpm.テスト内容数（テスト内容が空の場合は1）, IF(_xlpm.テスト内容数=0,1,_xlpm.テスト内容数),
_xlpm.詳細項目数&amp;"-"&amp;_xlpm.観点数&amp;"-"&amp;_xlpm.テスト内容数（テスト内容が空の場合は1）
)</f>
        <v>60-9-1</v>
      </c>
      <c r="B175" s="265"/>
      <c r="C175" s="179"/>
      <c r="D175" s="265"/>
      <c r="E175" s="187"/>
      <c r="F175" s="176" t="s">
        <v>266</v>
      </c>
      <c r="G175" s="168"/>
      <c r="H175" s="170"/>
      <c r="I175" s="69"/>
      <c r="J175" s="69"/>
      <c r="K175" s="62" t="s">
        <v>605</v>
      </c>
      <c r="L175" s="56"/>
      <c r="M175" s="63"/>
      <c r="N175" s="63"/>
      <c r="O175" s="63"/>
      <c r="P175" s="63"/>
      <c r="Q175" s="176"/>
      <c r="R175" s="119"/>
      <c r="S175" s="119"/>
    </row>
    <row r="176" spans="1:19" ht="26.25" customHeight="1">
      <c r="A176" s="88"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COUNTA(INDIRECT("I"&amp;_xlpm.直近で観点が空でないセルの行番号):K176),
_xlpm.テスト内容数（テスト内容が空の場合は1）, IF(_xlpm.テスト内容数=0,1,_xlpm.テスト内容数),
_xlpm.詳細項目数&amp;"-"&amp;_xlpm.観点数&amp;"-"&amp;_xlpm.テスト内容数（テスト内容が空の場合は1）
)</f>
        <v>60-10-1</v>
      </c>
      <c r="B176" s="265"/>
      <c r="C176" s="179"/>
      <c r="D176" s="265"/>
      <c r="E176" s="187"/>
      <c r="F176" s="176" t="s">
        <v>267</v>
      </c>
      <c r="G176" s="168"/>
      <c r="H176" s="170"/>
      <c r="I176" s="69"/>
      <c r="J176" s="69"/>
      <c r="K176" s="62" t="s">
        <v>605</v>
      </c>
      <c r="L176" s="56"/>
      <c r="M176" s="63"/>
      <c r="N176" s="63"/>
      <c r="O176" s="63"/>
      <c r="P176" s="63"/>
      <c r="Q176" s="176"/>
      <c r="R176" s="119"/>
      <c r="S176" s="119"/>
    </row>
    <row r="177" spans="1:19" ht="26.25" customHeight="1">
      <c r="A177" s="88"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COUNTA(INDIRECT("I"&amp;_xlpm.直近で観点が空でないセルの行番号):K177),
_xlpm.テスト内容数（テスト内容が空の場合は1）, IF(_xlpm.テスト内容数=0,1,_xlpm.テスト内容数),
_xlpm.詳細項目数&amp;"-"&amp;_xlpm.観点数&amp;"-"&amp;_xlpm.テスト内容数（テスト内容が空の場合は1）
)</f>
        <v>60-11-1</v>
      </c>
      <c r="B177" s="265"/>
      <c r="C177" s="179"/>
      <c r="D177" s="265"/>
      <c r="E177" s="178"/>
      <c r="F177" s="176" t="s">
        <v>268</v>
      </c>
      <c r="G177" s="168"/>
      <c r="H177" s="170"/>
      <c r="I177" s="69"/>
      <c r="J177" s="69"/>
      <c r="K177" s="62" t="s">
        <v>605</v>
      </c>
      <c r="L177" s="56"/>
      <c r="M177" s="63"/>
      <c r="N177" s="63"/>
      <c r="O177" s="63"/>
      <c r="P177" s="63"/>
      <c r="Q177" s="176"/>
      <c r="R177" s="119"/>
      <c r="S177" s="119"/>
    </row>
    <row r="178" spans="1:19" ht="26.25" customHeight="1">
      <c r="A178" s="88"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COUNTA(INDIRECT("I"&amp;_xlpm.直近で観点が空でないセルの行番号):K178),
_xlpm.テスト内容数（テスト内容が空の場合は1）, IF(_xlpm.テスト内容数=0,1,_xlpm.テスト内容数),
_xlpm.詳細項目数&amp;"-"&amp;_xlpm.観点数&amp;"-"&amp;_xlpm.テスト内容数（テスト内容が空の場合は1）
)</f>
        <v>61-1-1</v>
      </c>
      <c r="B178" s="265"/>
      <c r="C178" s="179"/>
      <c r="D178" s="265"/>
      <c r="E178" s="179" t="s">
        <v>68</v>
      </c>
      <c r="F178" s="176" t="s">
        <v>269</v>
      </c>
      <c r="G178" s="168"/>
      <c r="H178" s="170"/>
      <c r="I178" s="69"/>
      <c r="J178" s="69"/>
      <c r="K178" s="62" t="s">
        <v>605</v>
      </c>
      <c r="L178" s="56"/>
      <c r="M178" s="63"/>
      <c r="N178" s="63"/>
      <c r="O178" s="63"/>
      <c r="P178" s="63"/>
      <c r="Q178" s="176"/>
      <c r="R178" s="119"/>
      <c r="S178" s="119"/>
    </row>
    <row r="179" spans="1:19" ht="26.25" customHeight="1">
      <c r="A179" s="88"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COUNTA(INDIRECT("I"&amp;_xlpm.直近で観点が空でないセルの行番号):K179),
_xlpm.テスト内容数（テスト内容が空の場合は1）, IF(_xlpm.テスト内容数=0,1,_xlpm.テスト内容数),
_xlpm.詳細項目数&amp;"-"&amp;_xlpm.観点数&amp;"-"&amp;_xlpm.テスト内容数（テスト内容が空の場合は1）
)</f>
        <v>61-2-1</v>
      </c>
      <c r="B179" s="265"/>
      <c r="C179" s="179"/>
      <c r="D179" s="265"/>
      <c r="E179" s="179"/>
      <c r="F179" s="176" t="s">
        <v>270</v>
      </c>
      <c r="G179" s="168"/>
      <c r="H179" s="170"/>
      <c r="I179" s="69"/>
      <c r="J179" s="69"/>
      <c r="K179" s="62" t="s">
        <v>605</v>
      </c>
      <c r="L179" s="56"/>
      <c r="M179" s="63"/>
      <c r="N179" s="63"/>
      <c r="O179" s="63"/>
      <c r="P179" s="63"/>
      <c r="Q179" s="176"/>
      <c r="R179" s="119"/>
      <c r="S179" s="119"/>
    </row>
    <row r="180" spans="1:19" ht="26.25" customHeight="1">
      <c r="A180" s="88"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COUNTA(INDIRECT("I"&amp;_xlpm.直近で観点が空でないセルの行番号):K180),
_xlpm.テスト内容数（テスト内容が空の場合は1）, IF(_xlpm.テスト内容数=0,1,_xlpm.テスト内容数),
_xlpm.詳細項目数&amp;"-"&amp;_xlpm.観点数&amp;"-"&amp;_xlpm.テスト内容数（テスト内容が空の場合は1）
)</f>
        <v>61-3-1</v>
      </c>
      <c r="B180" s="265"/>
      <c r="C180" s="179"/>
      <c r="D180" s="265"/>
      <c r="E180" s="179"/>
      <c r="F180" s="176" t="s">
        <v>271</v>
      </c>
      <c r="G180" s="168"/>
      <c r="H180" s="170"/>
      <c r="I180" s="69"/>
      <c r="J180" s="69"/>
      <c r="K180" s="62" t="s">
        <v>605</v>
      </c>
      <c r="L180" s="56"/>
      <c r="M180" s="63"/>
      <c r="N180" s="63"/>
      <c r="O180" s="63"/>
      <c r="P180" s="63"/>
      <c r="Q180" s="176"/>
      <c r="R180" s="119"/>
      <c r="S180" s="119"/>
    </row>
    <row r="181" spans="1:19" ht="26.25" customHeight="1">
      <c r="A181" s="88"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COUNTA(INDIRECT("I"&amp;_xlpm.直近で観点が空でないセルの行番号):K181),
_xlpm.テスト内容数（テスト内容が空の場合は1）, IF(_xlpm.テスト内容数=0,1,_xlpm.テスト内容数),
_xlpm.詳細項目数&amp;"-"&amp;_xlpm.観点数&amp;"-"&amp;_xlpm.テスト内容数（テスト内容が空の場合は1）
)</f>
        <v>61-4-1</v>
      </c>
      <c r="B181" s="265"/>
      <c r="C181" s="179"/>
      <c r="D181" s="265"/>
      <c r="E181" s="179"/>
      <c r="F181" s="176" t="s">
        <v>272</v>
      </c>
      <c r="G181" s="168"/>
      <c r="H181" s="170"/>
      <c r="I181" s="69"/>
      <c r="J181" s="69"/>
      <c r="K181" s="62" t="s">
        <v>605</v>
      </c>
      <c r="L181" s="56"/>
      <c r="M181" s="63"/>
      <c r="N181" s="63"/>
      <c r="O181" s="63"/>
      <c r="P181" s="63"/>
      <c r="Q181" s="176"/>
      <c r="R181" s="119"/>
      <c r="S181" s="119"/>
    </row>
    <row r="182" spans="1:19" ht="26.25" customHeight="1">
      <c r="A182" s="88"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COUNTA(INDIRECT("I"&amp;_xlpm.直近で観点が空でないセルの行番号):K182),
_xlpm.テスト内容数（テスト内容が空の場合は1）, IF(_xlpm.テスト内容数=0,1,_xlpm.テスト内容数),
_xlpm.詳細項目数&amp;"-"&amp;_xlpm.観点数&amp;"-"&amp;_xlpm.テスト内容数（テスト内容が空の場合は1）
)</f>
        <v>61-5-1</v>
      </c>
      <c r="B182" s="265"/>
      <c r="C182" s="179"/>
      <c r="D182" s="265"/>
      <c r="E182" s="179"/>
      <c r="F182" s="176" t="s">
        <v>273</v>
      </c>
      <c r="G182" s="168"/>
      <c r="H182" s="170"/>
      <c r="I182" s="69"/>
      <c r="J182" s="69"/>
      <c r="K182" s="62" t="s">
        <v>605</v>
      </c>
      <c r="L182" s="56"/>
      <c r="M182" s="63"/>
      <c r="N182" s="63"/>
      <c r="O182" s="63"/>
      <c r="P182" s="63"/>
      <c r="Q182" s="176"/>
      <c r="R182" s="119"/>
      <c r="S182" s="119"/>
    </row>
    <row r="183" spans="1:19" ht="26.25" customHeight="1">
      <c r="A183" s="88"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COUNTA(INDIRECT("I"&amp;_xlpm.直近で観点が空でないセルの行番号):K183),
_xlpm.テスト内容数（テスト内容が空の場合は1）, IF(_xlpm.テスト内容数=0,1,_xlpm.テスト内容数),
_xlpm.詳細項目数&amp;"-"&amp;_xlpm.観点数&amp;"-"&amp;_xlpm.テスト内容数（テスト内容が空の場合は1）
)</f>
        <v>61-6-1</v>
      </c>
      <c r="B183" s="265"/>
      <c r="C183" s="179"/>
      <c r="D183" s="265"/>
      <c r="E183" s="179"/>
      <c r="F183" s="176" t="s">
        <v>274</v>
      </c>
      <c r="G183" s="168"/>
      <c r="H183" s="170"/>
      <c r="I183" s="69"/>
      <c r="J183" s="69"/>
      <c r="K183" s="62" t="s">
        <v>605</v>
      </c>
      <c r="L183" s="56"/>
      <c r="M183" s="63"/>
      <c r="N183" s="63"/>
      <c r="O183" s="63"/>
      <c r="P183" s="63"/>
      <c r="Q183" s="176"/>
      <c r="R183" s="119"/>
      <c r="S183" s="119"/>
    </row>
    <row r="184" spans="1:19" ht="26.25" customHeight="1">
      <c r="A184" s="88"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COUNTA(INDIRECT("I"&amp;_xlpm.直近で観点が空でないセルの行番号):K184),
_xlpm.テスト内容数（テスト内容が空の場合は1）, IF(_xlpm.テスト内容数=0,1,_xlpm.テスト内容数),
_xlpm.詳細項目数&amp;"-"&amp;_xlpm.観点数&amp;"-"&amp;_xlpm.テスト内容数（テスト内容が空の場合は1）
)</f>
        <v>61-7-1</v>
      </c>
      <c r="B184" s="178"/>
      <c r="C184" s="180"/>
      <c r="D184" s="178"/>
      <c r="E184" s="180"/>
      <c r="F184" s="176" t="s">
        <v>275</v>
      </c>
      <c r="G184" s="168"/>
      <c r="H184" s="170"/>
      <c r="I184" s="69"/>
      <c r="J184" s="69"/>
      <c r="K184" s="62" t="s">
        <v>605</v>
      </c>
      <c r="L184" s="56"/>
      <c r="M184" s="63"/>
      <c r="N184" s="63"/>
      <c r="O184" s="63"/>
      <c r="P184" s="63"/>
      <c r="Q184" s="176"/>
      <c r="R184" s="119"/>
      <c r="S184" s="119"/>
    </row>
    <row r="185" spans="1:19" ht="26.25" customHeight="1">
      <c r="A185" s="88"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COUNTA(INDIRECT("I"&amp;_xlpm.直近で観点が空でないセルの行番号):K185),
_xlpm.テスト内容数（テスト内容が空の場合は1）, IF(_xlpm.テスト内容数=0,1,_xlpm.テスト内容数),
_xlpm.詳細項目数&amp;"-"&amp;_xlpm.観点数&amp;"-"&amp;_xlpm.テスト内容数（テスト内容が空の場合は1）
)</f>
        <v>62-1-1</v>
      </c>
      <c r="B185" s="175"/>
      <c r="C185" s="185"/>
      <c r="D185" s="175"/>
      <c r="E185" s="185" t="s">
        <v>212</v>
      </c>
      <c r="F185" s="176" t="s">
        <v>276</v>
      </c>
      <c r="G185" s="168"/>
      <c r="H185" s="170"/>
      <c r="I185" s="69"/>
      <c r="J185" s="69"/>
      <c r="K185" s="62" t="s">
        <v>605</v>
      </c>
      <c r="L185" s="56"/>
      <c r="M185" s="63"/>
      <c r="N185" s="63"/>
      <c r="O185" s="63"/>
      <c r="P185" s="63"/>
      <c r="Q185" s="176"/>
      <c r="R185" s="119"/>
      <c r="S185" s="119"/>
    </row>
    <row r="186" spans="1:19" ht="26.25" customHeight="1">
      <c r="A186" s="88"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COUNTA(INDIRECT("I"&amp;_xlpm.直近で観点が空でないセルの行番号):K186),
_xlpm.テスト内容数（テスト内容が空の場合は1）, IF(_xlpm.テスト内容数=0,1,_xlpm.テスト内容数),
_xlpm.詳細項目数&amp;"-"&amp;_xlpm.観点数&amp;"-"&amp;_xlpm.テスト内容数（テスト内容が空の場合は1）
)</f>
        <v>62-2-1</v>
      </c>
      <c r="B186" s="265"/>
      <c r="C186" s="179"/>
      <c r="D186" s="265"/>
      <c r="E186" s="179"/>
      <c r="F186" s="176" t="s">
        <v>277</v>
      </c>
      <c r="G186" s="168"/>
      <c r="H186" s="170"/>
      <c r="I186" s="69"/>
      <c r="J186" s="69"/>
      <c r="K186" s="62" t="s">
        <v>605</v>
      </c>
      <c r="L186" s="56"/>
      <c r="M186" s="63"/>
      <c r="N186" s="63"/>
      <c r="O186" s="63"/>
      <c r="P186" s="63"/>
      <c r="Q186" s="176"/>
      <c r="R186" s="119"/>
      <c r="S186" s="119"/>
    </row>
    <row r="187" spans="1:19" ht="26.25" customHeight="1">
      <c r="A187" s="88"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COUNTA(INDIRECT("I"&amp;_xlpm.直近で観点が空でないセルの行番号):K187),
_xlpm.テスト内容数（テスト内容が空の場合は1）, IF(_xlpm.テスト内容数=0,1,_xlpm.テスト内容数),
_xlpm.詳細項目数&amp;"-"&amp;_xlpm.観点数&amp;"-"&amp;_xlpm.テスト内容数（テスト内容が空の場合は1）
)</f>
        <v>62-3-1</v>
      </c>
      <c r="B187" s="265"/>
      <c r="C187" s="179"/>
      <c r="D187" s="265"/>
      <c r="E187" s="179"/>
      <c r="F187" s="176" t="s">
        <v>278</v>
      </c>
      <c r="G187" s="168"/>
      <c r="H187" s="170"/>
      <c r="I187" s="69"/>
      <c r="J187" s="69"/>
      <c r="K187" s="62" t="s">
        <v>605</v>
      </c>
      <c r="L187" s="56"/>
      <c r="M187" s="63"/>
      <c r="N187" s="63"/>
      <c r="O187" s="63"/>
      <c r="P187" s="63"/>
      <c r="Q187" s="176"/>
      <c r="R187" s="119"/>
      <c r="S187" s="119"/>
    </row>
    <row r="188" spans="1:19" ht="26.25" customHeight="1">
      <c r="A188" s="88"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COUNTA(INDIRECT("I"&amp;_xlpm.直近で観点が空でないセルの行番号):K188),
_xlpm.テスト内容数（テスト内容が空の場合は1）, IF(_xlpm.テスト内容数=0,1,_xlpm.テスト内容数),
_xlpm.詳細項目数&amp;"-"&amp;_xlpm.観点数&amp;"-"&amp;_xlpm.テスト内容数（テスト内容が空の場合は1）
)</f>
        <v>62-4-1</v>
      </c>
      <c r="B188" s="265"/>
      <c r="C188" s="179"/>
      <c r="D188" s="265"/>
      <c r="E188" s="179"/>
      <c r="F188" s="176" t="s">
        <v>279</v>
      </c>
      <c r="G188" s="168"/>
      <c r="H188" s="170"/>
      <c r="I188" s="69"/>
      <c r="J188" s="69"/>
      <c r="K188" s="62" t="s">
        <v>605</v>
      </c>
      <c r="L188" s="56"/>
      <c r="M188" s="63"/>
      <c r="N188" s="63"/>
      <c r="O188" s="63"/>
      <c r="P188" s="63"/>
      <c r="Q188" s="176"/>
      <c r="R188" s="119"/>
      <c r="S188" s="119"/>
    </row>
    <row r="189" spans="1:19" ht="26.25" customHeight="1">
      <c r="A189" s="88"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COUNTA(INDIRECT("I"&amp;_xlpm.直近で観点が空でないセルの行番号):K189),
_xlpm.テスト内容数（テスト内容が空の場合は1）, IF(_xlpm.テスト内容数=0,1,_xlpm.テスト内容数),
_xlpm.詳細項目数&amp;"-"&amp;_xlpm.観点数&amp;"-"&amp;_xlpm.テスト内容数（テスト内容が空の場合は1）
)</f>
        <v>62-5-1</v>
      </c>
      <c r="B189" s="265"/>
      <c r="C189" s="179"/>
      <c r="D189" s="265"/>
      <c r="E189" s="179"/>
      <c r="F189" s="176" t="s">
        <v>280</v>
      </c>
      <c r="G189" s="168"/>
      <c r="H189" s="170"/>
      <c r="I189" s="69"/>
      <c r="J189" s="69"/>
      <c r="K189" s="62" t="s">
        <v>605</v>
      </c>
      <c r="L189" s="56"/>
      <c r="M189" s="63"/>
      <c r="N189" s="63"/>
      <c r="O189" s="63"/>
      <c r="P189" s="63"/>
      <c r="Q189" s="176"/>
      <c r="R189" s="119"/>
      <c r="S189" s="119"/>
    </row>
    <row r="190" spans="1:19" ht="26.25" customHeight="1">
      <c r="A190" s="88"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COUNTA(INDIRECT("I"&amp;_xlpm.直近で観点が空でないセルの行番号):K190),
_xlpm.テスト内容数（テスト内容が空の場合は1）, IF(_xlpm.テスト内容数=0,1,_xlpm.テスト内容数),
_xlpm.詳細項目数&amp;"-"&amp;_xlpm.観点数&amp;"-"&amp;_xlpm.テスト内容数（テスト内容が空の場合は1）
)</f>
        <v>62-6-1</v>
      </c>
      <c r="B190" s="265"/>
      <c r="C190" s="179"/>
      <c r="D190" s="265"/>
      <c r="E190" s="179"/>
      <c r="F190" s="176" t="s">
        <v>281</v>
      </c>
      <c r="G190" s="168"/>
      <c r="H190" s="170"/>
      <c r="I190" s="69"/>
      <c r="J190" s="69"/>
      <c r="K190" s="62" t="s">
        <v>605</v>
      </c>
      <c r="L190" s="56"/>
      <c r="M190" s="63"/>
      <c r="N190" s="63"/>
      <c r="O190" s="63"/>
      <c r="P190" s="63"/>
      <c r="Q190" s="176"/>
      <c r="R190" s="119"/>
      <c r="S190" s="119"/>
    </row>
    <row r="191" spans="1:19" ht="26.25" customHeight="1">
      <c r="A191" s="88"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COUNTA(INDIRECT("I"&amp;_xlpm.直近で観点が空でないセルの行番号):K191),
_xlpm.テスト内容数（テスト内容が空の場合は1）, IF(_xlpm.テスト内容数=0,1,_xlpm.テスト内容数),
_xlpm.詳細項目数&amp;"-"&amp;_xlpm.観点数&amp;"-"&amp;_xlpm.テスト内容数（テスト内容が空の場合は1）
)</f>
        <v>62-7-1</v>
      </c>
      <c r="B191" s="265"/>
      <c r="C191" s="179"/>
      <c r="D191" s="265"/>
      <c r="E191" s="179"/>
      <c r="F191" s="176" t="s">
        <v>282</v>
      </c>
      <c r="G191" s="168"/>
      <c r="H191" s="170"/>
      <c r="I191" s="69"/>
      <c r="J191" s="69"/>
      <c r="K191" s="62" t="s">
        <v>605</v>
      </c>
      <c r="L191" s="56"/>
      <c r="M191" s="63"/>
      <c r="N191" s="63"/>
      <c r="O191" s="63"/>
      <c r="P191" s="63"/>
      <c r="Q191" s="176"/>
      <c r="R191" s="119"/>
      <c r="S191" s="119"/>
    </row>
    <row r="192" spans="1:19" ht="26.25" customHeight="1">
      <c r="A192" s="88"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COUNTA(INDIRECT("I"&amp;_xlpm.直近で観点が空でないセルの行番号):K192),
_xlpm.テスト内容数（テスト内容が空の場合は1）, IF(_xlpm.テスト内容数=0,1,_xlpm.テスト内容数),
_xlpm.詳細項目数&amp;"-"&amp;_xlpm.観点数&amp;"-"&amp;_xlpm.テスト内容数（テスト内容が空の場合は1）
)</f>
        <v>62-8-1</v>
      </c>
      <c r="B192" s="265"/>
      <c r="C192" s="179"/>
      <c r="D192" s="265"/>
      <c r="E192" s="179"/>
      <c r="F192" s="176" t="s">
        <v>283</v>
      </c>
      <c r="G192" s="168"/>
      <c r="H192" s="170"/>
      <c r="I192" s="69"/>
      <c r="J192" s="69"/>
      <c r="K192" s="62" t="s">
        <v>605</v>
      </c>
      <c r="L192" s="56"/>
      <c r="M192" s="63"/>
      <c r="N192" s="63"/>
      <c r="O192" s="63"/>
      <c r="P192" s="63"/>
      <c r="Q192" s="176"/>
      <c r="R192" s="119"/>
      <c r="S192" s="119"/>
    </row>
    <row r="193" spans="1:19" ht="26.25" customHeight="1">
      <c r="A193" s="88"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COUNTA(INDIRECT("I"&amp;_xlpm.直近で観点が空でないセルの行番号):K193),
_xlpm.テスト内容数（テスト内容が空の場合は1）, IF(_xlpm.テスト内容数=0,1,_xlpm.テスト内容数),
_xlpm.詳細項目数&amp;"-"&amp;_xlpm.観点数&amp;"-"&amp;_xlpm.テスト内容数（テスト内容が空の場合は1）
)</f>
        <v>62-9-1</v>
      </c>
      <c r="B193" s="265"/>
      <c r="C193" s="179"/>
      <c r="D193" s="265"/>
      <c r="E193" s="178"/>
      <c r="F193" s="176" t="s">
        <v>284</v>
      </c>
      <c r="G193" s="168"/>
      <c r="H193" s="170"/>
      <c r="I193" s="69"/>
      <c r="J193" s="69"/>
      <c r="K193" s="62" t="s">
        <v>605</v>
      </c>
      <c r="L193" s="56"/>
      <c r="M193" s="63"/>
      <c r="N193" s="63"/>
      <c r="O193" s="63"/>
      <c r="P193" s="63"/>
      <c r="Q193" s="176"/>
      <c r="R193" s="119"/>
      <c r="S193" s="119"/>
    </row>
    <row r="194" spans="1:19" ht="26.25" customHeight="1">
      <c r="A194" s="88"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COUNTA(INDIRECT("I"&amp;_xlpm.直近で観点が空でないセルの行番号):K194),
_xlpm.テスト内容数（テスト内容が空の場合は1）, IF(_xlpm.テスト内容数=0,1,_xlpm.テスト内容数),
_xlpm.詳細項目数&amp;"-"&amp;_xlpm.観点数&amp;"-"&amp;_xlpm.テスト内容数（テスト内容が空の場合は1）
)</f>
        <v>63-1-1</v>
      </c>
      <c r="B194" s="265"/>
      <c r="C194" s="179"/>
      <c r="D194" s="265"/>
      <c r="E194" s="178" t="s">
        <v>246</v>
      </c>
      <c r="F194" s="176" t="s">
        <v>285</v>
      </c>
      <c r="G194" s="168"/>
      <c r="H194" s="170"/>
      <c r="I194" s="69"/>
      <c r="J194" s="69"/>
      <c r="K194" s="62" t="s">
        <v>605</v>
      </c>
      <c r="L194" s="56"/>
      <c r="M194" s="63"/>
      <c r="N194" s="63"/>
      <c r="O194" s="63"/>
      <c r="P194" s="63"/>
      <c r="Q194" s="176"/>
      <c r="R194" s="119"/>
      <c r="S194" s="119"/>
    </row>
    <row r="195" spans="1:19" ht="26.25" customHeight="1">
      <c r="A195" s="88"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COUNTA(INDIRECT("I"&amp;_xlpm.直近で観点が空でないセルの行番号):K195),
_xlpm.テスト内容数（テスト内容が空の場合は1）, IF(_xlpm.テスト内容数=0,1,_xlpm.テスト内容数),
_xlpm.詳細項目数&amp;"-"&amp;_xlpm.観点数&amp;"-"&amp;_xlpm.テスト内容数（テスト内容が空の場合は1）
)</f>
        <v>64-1-1</v>
      </c>
      <c r="B195" s="178"/>
      <c r="C195" s="180"/>
      <c r="D195" s="178"/>
      <c r="E195" s="180" t="s">
        <v>286</v>
      </c>
      <c r="F195" s="176" t="s">
        <v>287</v>
      </c>
      <c r="G195" s="168"/>
      <c r="H195" s="170"/>
      <c r="I195" s="69"/>
      <c r="J195" s="69"/>
      <c r="K195" s="62" t="s">
        <v>605</v>
      </c>
      <c r="L195" s="56"/>
      <c r="M195" s="63"/>
      <c r="N195" s="63"/>
      <c r="O195" s="63"/>
      <c r="P195" s="63"/>
      <c r="Q195" s="176"/>
      <c r="R195" s="119"/>
      <c r="S195" s="119"/>
    </row>
    <row r="196" spans="1:19" ht="26.25" customHeight="1">
      <c r="A196" s="88"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COUNTA(INDIRECT("I"&amp;_xlpm.直近で観点が空でないセルの行番号):K196),
_xlpm.テスト内容数（テスト内容が空の場合は1）, IF(_xlpm.テスト内容数=0,1,_xlpm.テスト内容数),
_xlpm.詳細項目数&amp;"-"&amp;_xlpm.観点数&amp;"-"&amp;_xlpm.テスト内容数（テスト内容が空の場合は1）
)</f>
        <v>65-1-1</v>
      </c>
      <c r="B196" s="175" t="s">
        <v>288</v>
      </c>
      <c r="C196" s="175" t="s">
        <v>201</v>
      </c>
      <c r="D196" s="176" t="s">
        <v>289</v>
      </c>
      <c r="E196" s="176" t="s">
        <v>513</v>
      </c>
      <c r="F196" s="176" t="s">
        <v>290</v>
      </c>
      <c r="G196" s="168"/>
      <c r="H196" s="170"/>
      <c r="I196" s="69"/>
      <c r="J196" s="69"/>
      <c r="K196" s="62" t="s">
        <v>606</v>
      </c>
      <c r="L196" s="56"/>
      <c r="M196" s="63"/>
      <c r="N196" s="63"/>
      <c r="O196" s="63"/>
      <c r="P196" s="63"/>
      <c r="Q196" s="176"/>
      <c r="R196" s="119"/>
      <c r="S196" s="119"/>
    </row>
    <row r="197" spans="1:19" ht="26.25" customHeight="1">
      <c r="A197" s="88"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COUNTA(INDIRECT("I"&amp;_xlpm.直近で観点が空でないセルの行番号):K197),
_xlpm.テスト内容数（テスト内容が空の場合は1）, IF(_xlpm.テスト内容数=0,1,_xlpm.テスト内容数),
_xlpm.詳細項目数&amp;"-"&amp;_xlpm.観点数&amp;"-"&amp;_xlpm.テスト内容数（テスト内容が空の場合は1）
)</f>
        <v>66-1-1</v>
      </c>
      <c r="B197" s="265"/>
      <c r="C197" s="179"/>
      <c r="D197" s="176" t="s">
        <v>291</v>
      </c>
      <c r="E197" s="178" t="s">
        <v>61</v>
      </c>
      <c r="F197" s="176" t="s">
        <v>292</v>
      </c>
      <c r="G197" s="168"/>
      <c r="H197" s="170"/>
      <c r="I197" s="69"/>
      <c r="J197" s="69"/>
      <c r="K197" s="62" t="s">
        <v>606</v>
      </c>
      <c r="L197" s="56"/>
      <c r="M197" s="63"/>
      <c r="N197" s="63"/>
      <c r="O197" s="63"/>
      <c r="P197" s="63"/>
      <c r="Q197" s="176"/>
      <c r="R197" s="119"/>
      <c r="S197" s="119"/>
    </row>
    <row r="198" spans="1:19" ht="26.25" customHeight="1">
      <c r="A198" s="88"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COUNTA(INDIRECT("I"&amp;_xlpm.直近で観点が空でないセルの行番号):K198),
_xlpm.テスト内容数（テスト内容が空の場合は1）, IF(_xlpm.テスト内容数=0,1,_xlpm.テスト内容数),
_xlpm.詳細項目数&amp;"-"&amp;_xlpm.観点数&amp;"-"&amp;_xlpm.テスト内容数（テスト内容が空の場合は1）
)</f>
        <v>67-1-1</v>
      </c>
      <c r="B198" s="178"/>
      <c r="C198" s="180"/>
      <c r="D198" s="180" t="s">
        <v>571</v>
      </c>
      <c r="E198" s="180" t="s">
        <v>61</v>
      </c>
      <c r="F198" s="176" t="s">
        <v>294</v>
      </c>
      <c r="G198" s="168"/>
      <c r="H198" s="170"/>
      <c r="I198" s="69"/>
      <c r="J198" s="69"/>
      <c r="K198" s="62" t="s">
        <v>606</v>
      </c>
      <c r="L198" s="56"/>
      <c r="M198" s="63"/>
      <c r="N198" s="63"/>
      <c r="O198" s="63"/>
      <c r="P198" s="63"/>
      <c r="Q198" s="176"/>
      <c r="R198" s="119"/>
      <c r="S198" s="119"/>
    </row>
    <row r="199" spans="1:19" ht="26.25" customHeight="1">
      <c r="A199" s="88"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COUNTA(INDIRECT("I"&amp;_xlpm.直近で観点が空でないセルの行番号):K199),
_xlpm.テスト内容数（テスト内容が空の場合は1）, IF(_xlpm.テスト内容数=0,1,_xlpm.テスト内容数),
_xlpm.詳細項目数&amp;"-"&amp;_xlpm.観点数&amp;"-"&amp;_xlpm.テスト内容数（テスト内容が空の場合は1）
)</f>
        <v>68-1-1</v>
      </c>
      <c r="B199" s="175" t="s">
        <v>295</v>
      </c>
      <c r="C199" s="175" t="s">
        <v>201</v>
      </c>
      <c r="D199" s="175" t="s">
        <v>517</v>
      </c>
      <c r="E199" s="176" t="s">
        <v>296</v>
      </c>
      <c r="F199" s="176" t="s">
        <v>297</v>
      </c>
      <c r="G199" s="168" t="s">
        <v>504</v>
      </c>
      <c r="H199" s="170" t="s">
        <v>588</v>
      </c>
      <c r="I199" s="69"/>
      <c r="J199" s="69"/>
      <c r="K199" s="62"/>
      <c r="L199" s="56"/>
      <c r="M199" s="63"/>
      <c r="N199" s="63"/>
      <c r="O199" s="63"/>
      <c r="P199" s="63"/>
      <c r="Q199" s="176"/>
      <c r="R199" s="119"/>
      <c r="S199" s="119"/>
    </row>
    <row r="200" spans="1:19" ht="26.25" customHeight="1">
      <c r="A200" s="88"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COUNTA(INDIRECT("I"&amp;_xlpm.直近で観点が空でないセルの行番号):K200),
_xlpm.テスト内容数（テスト内容が空の場合は1）, IF(_xlpm.テスト内容数=0,1,_xlpm.テスト内容数),
_xlpm.詳細項目数&amp;"-"&amp;_xlpm.観点数&amp;"-"&amp;_xlpm.テスト内容数（テスト内容が空の場合は1）
)</f>
        <v>69-1-1</v>
      </c>
      <c r="B200" s="265"/>
      <c r="C200" s="177"/>
      <c r="D200" s="265"/>
      <c r="E200" s="179" t="s">
        <v>68</v>
      </c>
      <c r="F200" s="176" t="s">
        <v>298</v>
      </c>
      <c r="G200" s="168" t="s">
        <v>504</v>
      </c>
      <c r="H200" s="170" t="s">
        <v>588</v>
      </c>
      <c r="I200" s="69"/>
      <c r="J200" s="69"/>
      <c r="K200" s="62"/>
      <c r="L200" s="56"/>
      <c r="M200" s="63"/>
      <c r="N200" s="63"/>
      <c r="O200" s="63"/>
      <c r="P200" s="63"/>
      <c r="Q200" s="176"/>
      <c r="R200" s="119"/>
      <c r="S200" s="119"/>
    </row>
    <row r="201" spans="1:19" ht="26.25" customHeight="1">
      <c r="A201" s="88"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COUNTA(INDIRECT("I"&amp;_xlpm.直近で観点が空でないセルの行番号):K201),
_xlpm.テスト内容数（テスト内容が空の場合は1）, IF(_xlpm.テスト内容数=0,1,_xlpm.テスト内容数),
_xlpm.詳細項目数&amp;"-"&amp;_xlpm.観点数&amp;"-"&amp;_xlpm.テスト内容数（テスト内容が空の場合は1）
)</f>
        <v>69-2-1</v>
      </c>
      <c r="B201" s="265"/>
      <c r="C201" s="182"/>
      <c r="D201" s="265"/>
      <c r="E201" s="178"/>
      <c r="F201" s="176" t="s">
        <v>299</v>
      </c>
      <c r="G201" s="168" t="s">
        <v>504</v>
      </c>
      <c r="H201" s="170" t="s">
        <v>588</v>
      </c>
      <c r="I201" s="69"/>
      <c r="J201" s="69"/>
      <c r="K201" s="62"/>
      <c r="L201" s="56"/>
      <c r="M201" s="63"/>
      <c r="N201" s="63"/>
      <c r="O201" s="63"/>
      <c r="P201" s="63"/>
      <c r="Q201" s="176"/>
      <c r="R201" s="119"/>
      <c r="S201" s="119"/>
    </row>
    <row r="202" spans="1:19" ht="26.25" customHeight="1">
      <c r="A202" s="88"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COUNTA(INDIRECT("I"&amp;_xlpm.直近で観点が空でないセルの行番号):K202),
_xlpm.テスト内容数（テスト内容が空の場合は1）, IF(_xlpm.テスト内容数=0,1,_xlpm.テスト内容数),
_xlpm.詳細項目数&amp;"-"&amp;_xlpm.観点数&amp;"-"&amp;_xlpm.テスト内容数（テスト内容が空の場合は1）
)</f>
        <v>70-1-1</v>
      </c>
      <c r="B202" s="265"/>
      <c r="C202" s="179"/>
      <c r="D202" s="265"/>
      <c r="E202" s="179" t="s">
        <v>300</v>
      </c>
      <c r="F202" s="176" t="s">
        <v>301</v>
      </c>
      <c r="G202" s="168" t="s">
        <v>504</v>
      </c>
      <c r="H202" s="170" t="s">
        <v>588</v>
      </c>
      <c r="I202" s="69"/>
      <c r="J202" s="69"/>
      <c r="K202" s="62"/>
      <c r="L202" s="56"/>
      <c r="M202" s="63"/>
      <c r="N202" s="63"/>
      <c r="O202" s="63"/>
      <c r="P202" s="63"/>
      <c r="Q202" s="176"/>
      <c r="R202" s="119"/>
      <c r="S202" s="119"/>
    </row>
    <row r="203" spans="1:19" ht="26.25" customHeight="1">
      <c r="A203" s="88"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COUNTA(INDIRECT("I"&amp;_xlpm.直近で観点が空でないセルの行番号):K203),
_xlpm.テスト内容数（テスト内容が空の場合は1）, IF(_xlpm.テスト内容数=0,1,_xlpm.テスト内容数),
_xlpm.詳細項目数&amp;"-"&amp;_xlpm.観点数&amp;"-"&amp;_xlpm.テスト内容数（テスト内容が空の場合は1）
)</f>
        <v>70-2-1</v>
      </c>
      <c r="B203" s="265"/>
      <c r="C203" s="179"/>
      <c r="D203" s="183"/>
      <c r="E203" s="178"/>
      <c r="F203" s="176" t="s">
        <v>302</v>
      </c>
      <c r="G203" s="168" t="s">
        <v>504</v>
      </c>
      <c r="H203" s="170" t="s">
        <v>588</v>
      </c>
      <c r="I203" s="69"/>
      <c r="J203" s="69"/>
      <c r="K203" s="62"/>
      <c r="L203" s="56"/>
      <c r="M203" s="63"/>
      <c r="N203" s="63"/>
      <c r="O203" s="63"/>
      <c r="P203" s="63"/>
      <c r="Q203" s="176"/>
      <c r="R203" s="119"/>
      <c r="S203" s="119"/>
    </row>
    <row r="204" spans="1:19" ht="26.25" customHeight="1">
      <c r="A204" s="88"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COUNTA(INDIRECT("I"&amp;_xlpm.直近で観点が空でないセルの行番号):K204),
_xlpm.テスト内容数（テスト内容が空の場合は1）, IF(_xlpm.テスト内容数=0,1,_xlpm.テスト内容数),
_xlpm.詳細項目数&amp;"-"&amp;_xlpm.観点数&amp;"-"&amp;_xlpm.テスト内容数（テスト内容が空の場合は1）
)</f>
        <v>71-1-1</v>
      </c>
      <c r="B204" s="265"/>
      <c r="C204" s="178"/>
      <c r="D204" s="178" t="s">
        <v>514</v>
      </c>
      <c r="E204" s="178" t="s">
        <v>517</v>
      </c>
      <c r="F204" s="176" t="s">
        <v>303</v>
      </c>
      <c r="G204" s="168" t="s">
        <v>504</v>
      </c>
      <c r="H204" s="170" t="s">
        <v>588</v>
      </c>
      <c r="I204" s="69"/>
      <c r="J204" s="69"/>
      <c r="K204" s="62"/>
      <c r="L204" s="56"/>
      <c r="M204" s="63"/>
      <c r="N204" s="63"/>
      <c r="O204" s="63"/>
      <c r="P204" s="63"/>
      <c r="Q204" s="176"/>
      <c r="R204" s="119"/>
      <c r="S204" s="119"/>
    </row>
    <row r="205" spans="1:19" ht="26.25" customHeight="1">
      <c r="A205" s="88"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COUNTA(INDIRECT("I"&amp;_xlpm.直近で観点が空でないセルの行番号):K205),
_xlpm.テスト内容数（テスト内容が空の場合は1）, IF(_xlpm.テスト内容数=0,1,_xlpm.テスト内容数),
_xlpm.詳細項目数&amp;"-"&amp;_xlpm.観点数&amp;"-"&amp;_xlpm.テスト内容数（テスト内容が空の場合は1）
)</f>
        <v>72-1-1</v>
      </c>
      <c r="B205" s="265"/>
      <c r="C205" s="179" t="s">
        <v>304</v>
      </c>
      <c r="D205" s="265" t="s">
        <v>572</v>
      </c>
      <c r="E205" s="179" t="s">
        <v>306</v>
      </c>
      <c r="F205" s="176" t="s">
        <v>307</v>
      </c>
      <c r="G205" s="168" t="s">
        <v>504</v>
      </c>
      <c r="H205" s="170" t="s">
        <v>588</v>
      </c>
      <c r="I205" s="69"/>
      <c r="J205" s="69"/>
      <c r="K205" s="62"/>
      <c r="L205" s="56"/>
      <c r="M205" s="63"/>
      <c r="N205" s="63"/>
      <c r="O205" s="63"/>
      <c r="P205" s="63"/>
      <c r="Q205" s="176"/>
      <c r="R205" s="119"/>
      <c r="S205" s="119"/>
    </row>
    <row r="206" spans="1:19" ht="26.25" customHeight="1">
      <c r="A206" s="88"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COUNTA(INDIRECT("I"&amp;_xlpm.直近で観点が空でないセルの行番号):K206),
_xlpm.テスト内容数（テスト内容が空の場合は1）, IF(_xlpm.テスト内容数=0,1,_xlpm.テスト内容数),
_xlpm.詳細項目数&amp;"-"&amp;_xlpm.観点数&amp;"-"&amp;_xlpm.テスト内容数（テスト内容が空の場合は1）
)</f>
        <v>72-2-1</v>
      </c>
      <c r="B206" s="265"/>
      <c r="C206" s="182"/>
      <c r="D206" s="265"/>
      <c r="E206" s="179"/>
      <c r="F206" s="176" t="s">
        <v>308</v>
      </c>
      <c r="G206" s="168" t="s">
        <v>504</v>
      </c>
      <c r="H206" s="170" t="s">
        <v>588</v>
      </c>
      <c r="I206" s="69"/>
      <c r="J206" s="69"/>
      <c r="K206" s="62"/>
      <c r="L206" s="56"/>
      <c r="M206" s="63"/>
      <c r="N206" s="63"/>
      <c r="O206" s="63"/>
      <c r="P206" s="63"/>
      <c r="Q206" s="176"/>
      <c r="R206" s="119"/>
      <c r="S206" s="119"/>
    </row>
    <row r="207" spans="1:19" ht="26.25" customHeight="1">
      <c r="A207" s="88"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COUNTA(INDIRECT("I"&amp;_xlpm.直近で観点が空でないセルの行番号):K207),
_xlpm.テスト内容数（テスト内容が空の場合は1）, IF(_xlpm.テスト内容数=0,1,_xlpm.テスト内容数),
_xlpm.詳細項目数&amp;"-"&amp;_xlpm.観点数&amp;"-"&amp;_xlpm.テスト内容数（テスト内容が空の場合は1）
)</f>
        <v>72-3-1</v>
      </c>
      <c r="B207" s="265"/>
      <c r="C207" s="182"/>
      <c r="D207" s="265"/>
      <c r="E207" s="179"/>
      <c r="F207" s="176" t="s">
        <v>309</v>
      </c>
      <c r="G207" s="168" t="s">
        <v>504</v>
      </c>
      <c r="H207" s="170" t="s">
        <v>588</v>
      </c>
      <c r="I207" s="69"/>
      <c r="J207" s="69"/>
      <c r="K207" s="62"/>
      <c r="L207" s="56"/>
      <c r="M207" s="63"/>
      <c r="N207" s="63"/>
      <c r="O207" s="63"/>
      <c r="P207" s="63"/>
      <c r="Q207" s="176"/>
      <c r="R207" s="119"/>
      <c r="S207" s="119"/>
    </row>
    <row r="208" spans="1:19" ht="26.25" customHeight="1">
      <c r="A208" s="88"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COUNTA(INDIRECT("I"&amp;_xlpm.直近で観点が空でないセルの行番号):K208),
_xlpm.テスト内容数（テスト内容が空の場合は1）, IF(_xlpm.テスト内容数=0,1,_xlpm.テスト内容数),
_xlpm.詳細項目数&amp;"-"&amp;_xlpm.観点数&amp;"-"&amp;_xlpm.テスト内容数（テスト内容が空の場合は1）
)</f>
        <v>72-4-1</v>
      </c>
      <c r="B208" s="265"/>
      <c r="C208" s="182"/>
      <c r="D208" s="265"/>
      <c r="E208" s="179"/>
      <c r="F208" s="176" t="s">
        <v>310</v>
      </c>
      <c r="G208" s="168" t="s">
        <v>504</v>
      </c>
      <c r="H208" s="170" t="s">
        <v>588</v>
      </c>
      <c r="I208" s="69"/>
      <c r="J208" s="69"/>
      <c r="K208" s="62"/>
      <c r="L208" s="56"/>
      <c r="M208" s="63"/>
      <c r="N208" s="63"/>
      <c r="O208" s="63"/>
      <c r="P208" s="63"/>
      <c r="Q208" s="176"/>
      <c r="R208" s="119"/>
      <c r="S208" s="119"/>
    </row>
    <row r="209" spans="1:19" ht="26.25" customHeight="1">
      <c r="A209" s="88"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COUNTA(INDIRECT("I"&amp;_xlpm.直近で観点が空でないセルの行番号):K209),
_xlpm.テスト内容数（テスト内容が空の場合は1）, IF(_xlpm.テスト内容数=0,1,_xlpm.テスト内容数),
_xlpm.詳細項目数&amp;"-"&amp;_xlpm.観点数&amp;"-"&amp;_xlpm.テスト内容数（テスト内容が空の場合は1）
)</f>
        <v>72-5-1</v>
      </c>
      <c r="B209" s="265"/>
      <c r="C209" s="182"/>
      <c r="D209" s="265"/>
      <c r="E209" s="179"/>
      <c r="F209" s="176" t="s">
        <v>311</v>
      </c>
      <c r="G209" s="168" t="s">
        <v>504</v>
      </c>
      <c r="H209" s="170" t="s">
        <v>588</v>
      </c>
      <c r="I209" s="69"/>
      <c r="J209" s="69"/>
      <c r="K209" s="62"/>
      <c r="L209" s="56"/>
      <c r="M209" s="63"/>
      <c r="N209" s="63"/>
      <c r="O209" s="63"/>
      <c r="P209" s="63"/>
      <c r="Q209" s="176"/>
      <c r="R209" s="119"/>
      <c r="S209" s="119"/>
    </row>
    <row r="210" spans="1:19" ht="26.25" customHeight="1">
      <c r="A210" s="88"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COUNTA(INDIRECT("I"&amp;_xlpm.直近で観点が空でないセルの行番号):K210),
_xlpm.テスト内容数（テスト内容が空の場合は1）, IF(_xlpm.テスト内容数=0,1,_xlpm.テスト内容数),
_xlpm.詳細項目数&amp;"-"&amp;_xlpm.観点数&amp;"-"&amp;_xlpm.テスト内容数（テスト内容が空の場合は1）
)</f>
        <v>72-6-1</v>
      </c>
      <c r="B210" s="265"/>
      <c r="C210" s="182"/>
      <c r="D210" s="265"/>
      <c r="E210" s="179"/>
      <c r="F210" s="176" t="s">
        <v>312</v>
      </c>
      <c r="G210" s="168" t="s">
        <v>504</v>
      </c>
      <c r="H210" s="170" t="s">
        <v>588</v>
      </c>
      <c r="I210" s="69"/>
      <c r="J210" s="69"/>
      <c r="K210" s="62"/>
      <c r="L210" s="56"/>
      <c r="M210" s="63"/>
      <c r="N210" s="63"/>
      <c r="O210" s="63"/>
      <c r="P210" s="63"/>
      <c r="Q210" s="176"/>
      <c r="R210" s="119"/>
      <c r="S210" s="119"/>
    </row>
    <row r="211" spans="1:19" ht="26.25" customHeight="1">
      <c r="A211" s="88"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COUNTA(INDIRECT("I"&amp;_xlpm.直近で観点が空でないセルの行番号):K211),
_xlpm.テスト内容数（テスト内容が空の場合は1）, IF(_xlpm.テスト内容数=0,1,_xlpm.テスト内容数),
_xlpm.詳細項目数&amp;"-"&amp;_xlpm.観点数&amp;"-"&amp;_xlpm.テスト内容数（テスト内容が空の場合は1）
)</f>
        <v>72-7-1</v>
      </c>
      <c r="B211" s="265"/>
      <c r="C211" s="182"/>
      <c r="D211" s="265"/>
      <c r="E211" s="178"/>
      <c r="F211" s="176" t="s">
        <v>313</v>
      </c>
      <c r="G211" s="168" t="s">
        <v>504</v>
      </c>
      <c r="H211" s="170" t="s">
        <v>588</v>
      </c>
      <c r="I211" s="69"/>
      <c r="J211" s="69"/>
      <c r="K211" s="62"/>
      <c r="L211" s="56"/>
      <c r="M211" s="63"/>
      <c r="N211" s="63"/>
      <c r="O211" s="63"/>
      <c r="P211" s="63"/>
      <c r="Q211" s="176"/>
      <c r="R211" s="119"/>
      <c r="S211" s="119"/>
    </row>
    <row r="212" spans="1:19" ht="26.25" customHeight="1">
      <c r="A212" s="88"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COUNTA(INDIRECT("I"&amp;_xlpm.直近で観点が空でないセルの行番号):K212),
_xlpm.テスト内容数（テスト内容が空の場合は1）, IF(_xlpm.テスト内容数=0,1,_xlpm.テスト内容数),
_xlpm.詳細項目数&amp;"-"&amp;_xlpm.観点数&amp;"-"&amp;_xlpm.テスト内容数（テスト内容が空の場合は1）
)</f>
        <v>73-1-1</v>
      </c>
      <c r="B212" s="265"/>
      <c r="C212" s="177"/>
      <c r="D212" s="178"/>
      <c r="E212" s="176" t="s">
        <v>314</v>
      </c>
      <c r="F212" s="176" t="s">
        <v>573</v>
      </c>
      <c r="G212" s="168" t="s">
        <v>504</v>
      </c>
      <c r="H212" s="170" t="s">
        <v>588</v>
      </c>
      <c r="I212" s="69"/>
      <c r="J212" s="69"/>
      <c r="K212" s="62"/>
      <c r="L212" s="56"/>
      <c r="M212" s="63"/>
      <c r="N212" s="63"/>
      <c r="O212" s="63"/>
      <c r="P212" s="63"/>
      <c r="Q212" s="176"/>
      <c r="R212" s="119"/>
      <c r="S212" s="119"/>
    </row>
    <row r="213" spans="1:19" ht="26.25" customHeight="1">
      <c r="A213" s="88"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COUNTA(INDIRECT("I"&amp;_xlpm.直近で観点が空でないセルの行番号):K213),
_xlpm.テスト内容数（テスト内容が空の場合は1）, IF(_xlpm.テスト内容数=0,1,_xlpm.テスト内容数),
_xlpm.詳細項目数&amp;"-"&amp;_xlpm.観点数&amp;"-"&amp;_xlpm.テスト内容数（テスト内容が空の場合は1）
)</f>
        <v>74-1-1</v>
      </c>
      <c r="B213" s="265"/>
      <c r="C213" s="177"/>
      <c r="D213" s="265" t="s">
        <v>316</v>
      </c>
      <c r="E213" s="179" t="s">
        <v>134</v>
      </c>
      <c r="F213" s="176" t="s">
        <v>317</v>
      </c>
      <c r="G213" s="168" t="s">
        <v>504</v>
      </c>
      <c r="H213" s="170" t="s">
        <v>588</v>
      </c>
      <c r="I213" s="69"/>
      <c r="J213" s="69"/>
      <c r="K213" s="62"/>
      <c r="L213" s="56"/>
      <c r="M213" s="63"/>
      <c r="N213" s="63"/>
      <c r="O213" s="63"/>
      <c r="P213" s="63"/>
      <c r="Q213" s="176"/>
      <c r="R213" s="119"/>
      <c r="S213" s="119"/>
    </row>
    <row r="214" spans="1:19" ht="26.25" customHeight="1">
      <c r="A214" s="88"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COUNTA(INDIRECT("I"&amp;_xlpm.直近で観点が空でないセルの行番号):K214),
_xlpm.テスト内容数（テスト内容が空の場合は1）, IF(_xlpm.テスト内容数=0,1,_xlpm.テスト内容数),
_xlpm.詳細項目数&amp;"-"&amp;_xlpm.観点数&amp;"-"&amp;_xlpm.テスト内容数（テスト内容が空の場合は1）
)</f>
        <v>74-2-1</v>
      </c>
      <c r="B214" s="265"/>
      <c r="C214" s="177"/>
      <c r="D214" s="265"/>
      <c r="E214" s="179"/>
      <c r="F214" s="176" t="s">
        <v>318</v>
      </c>
      <c r="G214" s="168" t="s">
        <v>504</v>
      </c>
      <c r="H214" s="170" t="s">
        <v>588</v>
      </c>
      <c r="I214" s="69"/>
      <c r="J214" s="69"/>
      <c r="K214" s="62"/>
      <c r="L214" s="56"/>
      <c r="M214" s="63"/>
      <c r="N214" s="63"/>
      <c r="O214" s="63"/>
      <c r="P214" s="63"/>
      <c r="Q214" s="176"/>
      <c r="R214" s="119"/>
      <c r="S214" s="119"/>
    </row>
    <row r="215" spans="1:19" ht="26.25" customHeight="1">
      <c r="A215" s="88"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COUNTA(INDIRECT("I"&amp;_xlpm.直近で観点が空でないセルの行番号):K215),
_xlpm.テスト内容数（テスト内容が空の場合は1）, IF(_xlpm.テスト内容数=0,1,_xlpm.テスト内容数),
_xlpm.詳細項目数&amp;"-"&amp;_xlpm.観点数&amp;"-"&amp;_xlpm.テスト内容数（テスト内容が空の場合は1）
)</f>
        <v>74-3-1</v>
      </c>
      <c r="B215" s="265"/>
      <c r="C215" s="177"/>
      <c r="D215" s="265"/>
      <c r="E215" s="179"/>
      <c r="F215" s="176" t="s">
        <v>319</v>
      </c>
      <c r="G215" s="168" t="s">
        <v>504</v>
      </c>
      <c r="H215" s="170" t="s">
        <v>588</v>
      </c>
      <c r="I215" s="69"/>
      <c r="J215" s="69"/>
      <c r="K215" s="62"/>
      <c r="L215" s="56"/>
      <c r="M215" s="63"/>
      <c r="N215" s="63"/>
      <c r="O215" s="63"/>
      <c r="P215" s="63"/>
      <c r="Q215" s="176"/>
      <c r="R215" s="119"/>
      <c r="S215" s="119"/>
    </row>
    <row r="216" spans="1:19" ht="26.25" customHeight="1">
      <c r="A216" s="88"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COUNTA(INDIRECT("I"&amp;_xlpm.直近で観点が空でないセルの行番号):K216),
_xlpm.テスト内容数（テスト内容が空の場合は1）, IF(_xlpm.テスト内容数=0,1,_xlpm.テスト内容数),
_xlpm.詳細項目数&amp;"-"&amp;_xlpm.観点数&amp;"-"&amp;_xlpm.テスト内容数（テスト内容が空の場合は1）
)</f>
        <v>74-4-1</v>
      </c>
      <c r="B216" s="265"/>
      <c r="C216" s="177"/>
      <c r="D216" s="265"/>
      <c r="E216" s="179"/>
      <c r="F216" s="176" t="s">
        <v>320</v>
      </c>
      <c r="G216" s="168" t="s">
        <v>504</v>
      </c>
      <c r="H216" s="170" t="s">
        <v>588</v>
      </c>
      <c r="I216" s="69"/>
      <c r="J216" s="69"/>
      <c r="K216" s="62"/>
      <c r="L216" s="56"/>
      <c r="M216" s="63"/>
      <c r="N216" s="63"/>
      <c r="O216" s="63"/>
      <c r="P216" s="63"/>
      <c r="Q216" s="176"/>
      <c r="R216" s="119"/>
      <c r="S216" s="119"/>
    </row>
    <row r="217" spans="1:19" ht="26.25" customHeight="1">
      <c r="A217" s="88"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COUNTA(INDIRECT("I"&amp;_xlpm.直近で観点が空でないセルの行番号):K217),
_xlpm.テスト内容数（テスト内容が空の場合は1）, IF(_xlpm.テスト内容数=0,1,_xlpm.テスト内容数),
_xlpm.詳細項目数&amp;"-"&amp;_xlpm.観点数&amp;"-"&amp;_xlpm.テスト内容数（テスト内容が空の場合は1）
)</f>
        <v>74-5-1</v>
      </c>
      <c r="B217" s="265"/>
      <c r="C217" s="177"/>
      <c r="D217" s="265"/>
      <c r="E217" s="179"/>
      <c r="F217" s="176" t="s">
        <v>321</v>
      </c>
      <c r="G217" s="168" t="s">
        <v>504</v>
      </c>
      <c r="H217" s="170" t="s">
        <v>588</v>
      </c>
      <c r="I217" s="69"/>
      <c r="J217" s="69"/>
      <c r="K217" s="62"/>
      <c r="L217" s="56"/>
      <c r="M217" s="63"/>
      <c r="N217" s="63"/>
      <c r="O217" s="63"/>
      <c r="P217" s="63"/>
      <c r="Q217" s="176"/>
      <c r="R217" s="119"/>
      <c r="S217" s="119"/>
    </row>
    <row r="218" spans="1:19" ht="26.25" customHeight="1">
      <c r="A218" s="88"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COUNTA(INDIRECT("I"&amp;_xlpm.直近で観点が空でないセルの行番号):K218),
_xlpm.テスト内容数（テスト内容が空の場合は1）, IF(_xlpm.テスト内容数=0,1,_xlpm.テスト内容数),
_xlpm.詳細項目数&amp;"-"&amp;_xlpm.観点数&amp;"-"&amp;_xlpm.テスト内容数（テスト内容が空の場合は1）
)</f>
        <v>74-6-1</v>
      </c>
      <c r="B218" s="265"/>
      <c r="C218" s="177"/>
      <c r="D218" s="265"/>
      <c r="E218" s="179"/>
      <c r="F218" s="176" t="s">
        <v>322</v>
      </c>
      <c r="G218" s="168" t="s">
        <v>504</v>
      </c>
      <c r="H218" s="170" t="s">
        <v>588</v>
      </c>
      <c r="I218" s="69"/>
      <c r="J218" s="69"/>
      <c r="K218" s="62"/>
      <c r="L218" s="56"/>
      <c r="M218" s="63"/>
      <c r="N218" s="63"/>
      <c r="O218" s="63"/>
      <c r="P218" s="63"/>
      <c r="Q218" s="176"/>
      <c r="R218" s="119"/>
      <c r="S218" s="119"/>
    </row>
    <row r="219" spans="1:19" ht="26.25" customHeight="1">
      <c r="A219" s="88"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COUNTA(INDIRECT("I"&amp;_xlpm.直近で観点が空でないセルの行番号):K219),
_xlpm.テスト内容数（テスト内容が空の場合は1）, IF(_xlpm.テスト内容数=0,1,_xlpm.テスト内容数),
_xlpm.詳細項目数&amp;"-"&amp;_xlpm.観点数&amp;"-"&amp;_xlpm.テスト内容数（テスト内容が空の場合は1）
)</f>
        <v>74-7-1</v>
      </c>
      <c r="B219" s="265"/>
      <c r="C219" s="177"/>
      <c r="D219" s="265"/>
      <c r="E219" s="179"/>
      <c r="F219" s="176" t="s">
        <v>574</v>
      </c>
      <c r="G219" s="168" t="s">
        <v>504</v>
      </c>
      <c r="H219" s="170" t="s">
        <v>588</v>
      </c>
      <c r="I219" s="69"/>
      <c r="J219" s="69"/>
      <c r="K219" s="62"/>
      <c r="L219" s="56"/>
      <c r="M219" s="63"/>
      <c r="N219" s="63"/>
      <c r="O219" s="63"/>
      <c r="P219" s="63"/>
      <c r="Q219" s="176"/>
      <c r="R219" s="119"/>
      <c r="S219" s="119"/>
    </row>
    <row r="220" spans="1:19" ht="26.25" customHeight="1">
      <c r="A220" s="88"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COUNTA(INDIRECT("I"&amp;_xlpm.直近で観点が空でないセルの行番号):K220),
_xlpm.テスト内容数（テスト内容が空の場合は1）, IF(_xlpm.テスト内容数=0,1,_xlpm.テスト内容数),
_xlpm.詳細項目数&amp;"-"&amp;_xlpm.観点数&amp;"-"&amp;_xlpm.テスト内容数（テスト内容が空の場合は1）
)</f>
        <v>74-8-1</v>
      </c>
      <c r="B220" s="265"/>
      <c r="C220" s="177"/>
      <c r="D220" s="265"/>
      <c r="E220" s="179"/>
      <c r="F220" s="176" t="s">
        <v>324</v>
      </c>
      <c r="G220" s="168" t="s">
        <v>504</v>
      </c>
      <c r="H220" s="170" t="s">
        <v>588</v>
      </c>
      <c r="I220" s="69"/>
      <c r="J220" s="69"/>
      <c r="K220" s="62"/>
      <c r="L220" s="56"/>
      <c r="M220" s="63"/>
      <c r="N220" s="63"/>
      <c r="O220" s="63"/>
      <c r="P220" s="63"/>
      <c r="Q220" s="176"/>
      <c r="R220" s="119"/>
      <c r="S220" s="119"/>
    </row>
    <row r="221" spans="1:19" ht="26.25" customHeight="1">
      <c r="A221" s="88"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COUNTA(INDIRECT("I"&amp;_xlpm.直近で観点が空でないセルの行番号):K221),
_xlpm.テスト内容数（テスト内容が空の場合は1）, IF(_xlpm.テスト内容数=0,1,_xlpm.テスト内容数),
_xlpm.詳細項目数&amp;"-"&amp;_xlpm.観点数&amp;"-"&amp;_xlpm.テスト内容数（テスト内容が空の場合は1）
)</f>
        <v>74-9-1</v>
      </c>
      <c r="B221" s="265"/>
      <c r="C221" s="177"/>
      <c r="D221" s="265"/>
      <c r="E221" s="179"/>
      <c r="F221" s="176" t="s">
        <v>325</v>
      </c>
      <c r="G221" s="168" t="s">
        <v>504</v>
      </c>
      <c r="H221" s="170" t="s">
        <v>588</v>
      </c>
      <c r="I221" s="69"/>
      <c r="J221" s="69"/>
      <c r="K221" s="62"/>
      <c r="L221" s="56"/>
      <c r="M221" s="63"/>
      <c r="N221" s="63"/>
      <c r="O221" s="63"/>
      <c r="P221" s="63"/>
      <c r="Q221" s="176"/>
      <c r="R221" s="119"/>
      <c r="S221" s="119"/>
    </row>
    <row r="222" spans="1:19" ht="26.25" customHeight="1">
      <c r="A222" s="88"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COUNTA(INDIRECT("I"&amp;_xlpm.直近で観点が空でないセルの行番号):K222),
_xlpm.テスト内容数（テスト内容が空の場合は1）, IF(_xlpm.テスト内容数=0,1,_xlpm.テスト内容数),
_xlpm.詳細項目数&amp;"-"&amp;_xlpm.観点数&amp;"-"&amp;_xlpm.テスト内容数（テスト内容が空の場合は1）
)</f>
        <v>74-10-1</v>
      </c>
      <c r="B222" s="265"/>
      <c r="C222" s="177"/>
      <c r="D222" s="265"/>
      <c r="E222" s="179"/>
      <c r="F222" s="176" t="s">
        <v>326</v>
      </c>
      <c r="G222" s="168" t="s">
        <v>504</v>
      </c>
      <c r="H222" s="170" t="s">
        <v>588</v>
      </c>
      <c r="I222" s="69"/>
      <c r="J222" s="69"/>
      <c r="K222" s="62"/>
      <c r="L222" s="56"/>
      <c r="M222" s="63"/>
      <c r="N222" s="63"/>
      <c r="O222" s="63"/>
      <c r="P222" s="63"/>
      <c r="Q222" s="176"/>
      <c r="R222" s="119"/>
      <c r="S222" s="119"/>
    </row>
    <row r="223" spans="1:19" ht="26.25" customHeight="1">
      <c r="A223" s="88"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COUNTA(INDIRECT("I"&amp;_xlpm.直近で観点が空でないセルの行番号):K223),
_xlpm.テスト内容数（テスト内容が空の場合は1）, IF(_xlpm.テスト内容数=0,1,_xlpm.テスト内容数),
_xlpm.詳細項目数&amp;"-"&amp;_xlpm.観点数&amp;"-"&amp;_xlpm.テスト内容数（テスト内容が空の場合は1）
)</f>
        <v>74-11-1</v>
      </c>
      <c r="B223" s="265"/>
      <c r="C223" s="177"/>
      <c r="D223" s="265"/>
      <c r="E223" s="179"/>
      <c r="F223" s="176" t="s">
        <v>327</v>
      </c>
      <c r="G223" s="168" t="s">
        <v>504</v>
      </c>
      <c r="H223" s="170" t="s">
        <v>588</v>
      </c>
      <c r="I223" s="69"/>
      <c r="J223" s="69"/>
      <c r="K223" s="62"/>
      <c r="L223" s="56"/>
      <c r="M223" s="63"/>
      <c r="N223" s="63"/>
      <c r="O223" s="63"/>
      <c r="P223" s="63"/>
      <c r="Q223" s="176"/>
      <c r="R223" s="119"/>
      <c r="S223" s="119"/>
    </row>
    <row r="224" spans="1:19" ht="26.25" customHeight="1">
      <c r="A224" s="88"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COUNTA(INDIRECT("I"&amp;_xlpm.直近で観点が空でないセルの行番号):K224),
_xlpm.テスト内容数（テスト内容が空の場合は1）, IF(_xlpm.テスト内容数=0,1,_xlpm.テスト内容数),
_xlpm.詳細項目数&amp;"-"&amp;_xlpm.観点数&amp;"-"&amp;_xlpm.テスト内容数（テスト内容が空の場合は1）
)</f>
        <v>74-12-1</v>
      </c>
      <c r="B224" s="265"/>
      <c r="C224" s="177"/>
      <c r="D224" s="265"/>
      <c r="E224" s="179"/>
      <c r="F224" s="176" t="s">
        <v>328</v>
      </c>
      <c r="G224" s="168" t="s">
        <v>504</v>
      </c>
      <c r="H224" s="170" t="s">
        <v>588</v>
      </c>
      <c r="I224" s="69"/>
      <c r="J224" s="69"/>
      <c r="K224" s="62"/>
      <c r="L224" s="56"/>
      <c r="M224" s="63"/>
      <c r="N224" s="63"/>
      <c r="O224" s="63"/>
      <c r="P224" s="63"/>
      <c r="Q224" s="176"/>
      <c r="R224" s="119"/>
      <c r="S224" s="119"/>
    </row>
    <row r="225" spans="1:19" ht="26.25" customHeight="1">
      <c r="A225" s="88"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COUNTA(INDIRECT("I"&amp;_xlpm.直近で観点が空でないセルの行番号):K225),
_xlpm.テスト内容数（テスト内容が空の場合は1）, IF(_xlpm.テスト内容数=0,1,_xlpm.テスト内容数),
_xlpm.詳細項目数&amp;"-"&amp;_xlpm.観点数&amp;"-"&amp;_xlpm.テスト内容数（テスト内容が空の場合は1）
)</f>
        <v>74-13-1</v>
      </c>
      <c r="B225" s="178"/>
      <c r="C225" s="181"/>
      <c r="D225" s="178"/>
      <c r="E225" s="180"/>
      <c r="F225" s="176" t="s">
        <v>329</v>
      </c>
      <c r="G225" s="168" t="s">
        <v>504</v>
      </c>
      <c r="H225" s="170" t="s">
        <v>588</v>
      </c>
      <c r="I225" s="69"/>
      <c r="J225" s="69"/>
      <c r="K225" s="62"/>
      <c r="L225" s="56"/>
      <c r="M225" s="63"/>
      <c r="N225" s="63"/>
      <c r="O225" s="63"/>
      <c r="P225" s="63"/>
      <c r="Q225" s="176"/>
      <c r="R225" s="119"/>
      <c r="S225" s="119"/>
    </row>
    <row r="226" spans="1:19" ht="26.25" customHeight="1">
      <c r="A226" s="88"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COUNTA(INDIRECT("I"&amp;_xlpm.直近で観点が空でないセルの行番号):K226),
_xlpm.テスト内容数（テスト内容が空の場合は1）, IF(_xlpm.テスト内容数=0,1,_xlpm.テスト内容数),
_xlpm.詳細項目数&amp;"-"&amp;_xlpm.観点数&amp;"-"&amp;_xlpm.テスト内容数（テスト内容が空の場合は1）
)</f>
        <v>75-1-1</v>
      </c>
      <c r="B226" s="175"/>
      <c r="C226" s="184"/>
      <c r="D226" s="175" t="s">
        <v>575</v>
      </c>
      <c r="E226" s="185" t="s">
        <v>134</v>
      </c>
      <c r="F226" s="176" t="s">
        <v>331</v>
      </c>
      <c r="G226" s="168" t="s">
        <v>504</v>
      </c>
      <c r="H226" s="170" t="s">
        <v>588</v>
      </c>
      <c r="I226" s="69"/>
      <c r="J226" s="69"/>
      <c r="K226" s="62"/>
      <c r="L226" s="56"/>
      <c r="M226" s="63"/>
      <c r="N226" s="63"/>
      <c r="O226" s="63"/>
      <c r="P226" s="63"/>
      <c r="Q226" s="176"/>
      <c r="R226" s="119"/>
      <c r="S226" s="119"/>
    </row>
    <row r="227" spans="1:19" ht="26.25" customHeight="1">
      <c r="A227" s="88"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COUNTA(INDIRECT("I"&amp;_xlpm.直近で観点が空でないセルの行番号):K227),
_xlpm.テスト内容数（テスト内容が空の場合は1）, IF(_xlpm.テスト内容数=0,1,_xlpm.テスト内容数),
_xlpm.詳細項目数&amp;"-"&amp;_xlpm.観点数&amp;"-"&amp;_xlpm.テスト内容数（テスト内容が空の場合は1）
)</f>
        <v>75-2-1</v>
      </c>
      <c r="B227" s="265"/>
      <c r="C227" s="177"/>
      <c r="D227" s="265"/>
      <c r="E227" s="179"/>
      <c r="F227" s="176" t="s">
        <v>332</v>
      </c>
      <c r="G227" s="168" t="s">
        <v>504</v>
      </c>
      <c r="H227" s="170" t="s">
        <v>588</v>
      </c>
      <c r="I227" s="69"/>
      <c r="J227" s="69"/>
      <c r="K227" s="62"/>
      <c r="L227" s="56"/>
      <c r="M227" s="63"/>
      <c r="N227" s="63"/>
      <c r="O227" s="63"/>
      <c r="P227" s="63"/>
      <c r="Q227" s="176"/>
      <c r="R227" s="119"/>
      <c r="S227" s="119"/>
    </row>
    <row r="228" spans="1:19" ht="26.25" customHeight="1">
      <c r="A228" s="88"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COUNTA(INDIRECT("I"&amp;_xlpm.直近で観点が空でないセルの行番号):K228),
_xlpm.テスト内容数（テスト内容が空の場合は1）, IF(_xlpm.テスト内容数=0,1,_xlpm.テスト内容数),
_xlpm.詳細項目数&amp;"-"&amp;_xlpm.観点数&amp;"-"&amp;_xlpm.テスト内容数（テスト内容が空の場合は1）
)</f>
        <v>75-3-1</v>
      </c>
      <c r="B228" s="265"/>
      <c r="C228" s="177"/>
      <c r="D228" s="265"/>
      <c r="E228" s="179"/>
      <c r="F228" s="176" t="s">
        <v>333</v>
      </c>
      <c r="G228" s="168" t="s">
        <v>504</v>
      </c>
      <c r="H228" s="170" t="s">
        <v>588</v>
      </c>
      <c r="I228" s="69"/>
      <c r="J228" s="69"/>
      <c r="K228" s="62"/>
      <c r="L228" s="56"/>
      <c r="M228" s="63"/>
      <c r="N228" s="63"/>
      <c r="O228" s="63"/>
      <c r="P228" s="63"/>
      <c r="Q228" s="176"/>
      <c r="R228" s="119"/>
      <c r="S228" s="119"/>
    </row>
    <row r="229" spans="1:19" ht="26.25" customHeight="1">
      <c r="A229" s="88"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COUNTA(INDIRECT("I"&amp;_xlpm.直近で観点が空でないセルの行番号):K229),
_xlpm.テスト内容数（テスト内容が空の場合は1）, IF(_xlpm.テスト内容数=0,1,_xlpm.テスト内容数),
_xlpm.詳細項目数&amp;"-"&amp;_xlpm.観点数&amp;"-"&amp;_xlpm.テスト内容数（テスト内容が空の場合は1）
)</f>
        <v>75-4-1</v>
      </c>
      <c r="B229" s="265"/>
      <c r="C229" s="177"/>
      <c r="D229" s="265"/>
      <c r="E229" s="179"/>
      <c r="F229" s="176" t="s">
        <v>319</v>
      </c>
      <c r="G229" s="168" t="s">
        <v>504</v>
      </c>
      <c r="H229" s="170" t="s">
        <v>588</v>
      </c>
      <c r="I229" s="69"/>
      <c r="J229" s="69"/>
      <c r="K229" s="62"/>
      <c r="L229" s="56"/>
      <c r="M229" s="63"/>
      <c r="N229" s="63"/>
      <c r="O229" s="63"/>
      <c r="P229" s="63"/>
      <c r="Q229" s="176"/>
      <c r="R229" s="119"/>
      <c r="S229" s="119"/>
    </row>
    <row r="230" spans="1:19" ht="26.25" customHeight="1">
      <c r="A230" s="88"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COUNTA(INDIRECT("I"&amp;_xlpm.直近で観点が空でないセルの行番号):K230),
_xlpm.テスト内容数（テスト内容が空の場合は1）, IF(_xlpm.テスト内容数=0,1,_xlpm.テスト内容数),
_xlpm.詳細項目数&amp;"-"&amp;_xlpm.観点数&amp;"-"&amp;_xlpm.テスト内容数（テスト内容が空の場合は1）
)</f>
        <v>75-5-1</v>
      </c>
      <c r="B230" s="265"/>
      <c r="C230" s="177"/>
      <c r="D230" s="265"/>
      <c r="E230" s="179"/>
      <c r="F230" s="176" t="s">
        <v>320</v>
      </c>
      <c r="G230" s="168" t="s">
        <v>504</v>
      </c>
      <c r="H230" s="170" t="s">
        <v>588</v>
      </c>
      <c r="I230" s="69"/>
      <c r="J230" s="69"/>
      <c r="K230" s="62"/>
      <c r="L230" s="56"/>
      <c r="M230" s="63"/>
      <c r="N230" s="63"/>
      <c r="O230" s="63"/>
      <c r="P230" s="63"/>
      <c r="Q230" s="176"/>
      <c r="R230" s="119"/>
      <c r="S230" s="119"/>
    </row>
    <row r="231" spans="1:19" ht="26.25" customHeight="1">
      <c r="A231" s="88"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COUNTA(INDIRECT("I"&amp;_xlpm.直近で観点が空でないセルの行番号):K231),
_xlpm.テスト内容数（テスト内容が空の場合は1）, IF(_xlpm.テスト内容数=0,1,_xlpm.テスト内容数),
_xlpm.詳細項目数&amp;"-"&amp;_xlpm.観点数&amp;"-"&amp;_xlpm.テスト内容数（テスト内容が空の場合は1）
)</f>
        <v>75-6-1</v>
      </c>
      <c r="B231" s="265"/>
      <c r="C231" s="177"/>
      <c r="D231" s="265"/>
      <c r="E231" s="179"/>
      <c r="F231" s="176" t="s">
        <v>334</v>
      </c>
      <c r="G231" s="168" t="s">
        <v>504</v>
      </c>
      <c r="H231" s="170" t="s">
        <v>588</v>
      </c>
      <c r="I231" s="69"/>
      <c r="J231" s="69"/>
      <c r="K231" s="62"/>
      <c r="L231" s="56"/>
      <c r="M231" s="63"/>
      <c r="N231" s="63"/>
      <c r="O231" s="63"/>
      <c r="P231" s="63"/>
      <c r="Q231" s="176"/>
      <c r="R231" s="119"/>
      <c r="S231" s="119"/>
    </row>
    <row r="232" spans="1:19" ht="26.25" customHeight="1">
      <c r="A232" s="88"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COUNTA(INDIRECT("I"&amp;_xlpm.直近で観点が空でないセルの行番号):K232),
_xlpm.テスト内容数（テスト内容が空の場合は1）, IF(_xlpm.テスト内容数=0,1,_xlpm.テスト内容数),
_xlpm.詳細項目数&amp;"-"&amp;_xlpm.観点数&amp;"-"&amp;_xlpm.テスト内容数（テスト内容が空の場合は1）
)</f>
        <v>75-7-1</v>
      </c>
      <c r="B232" s="265"/>
      <c r="C232" s="177"/>
      <c r="D232" s="265"/>
      <c r="E232" s="179"/>
      <c r="F232" s="176" t="s">
        <v>335</v>
      </c>
      <c r="G232" s="168" t="s">
        <v>504</v>
      </c>
      <c r="H232" s="170" t="s">
        <v>588</v>
      </c>
      <c r="I232" s="69"/>
      <c r="J232" s="69"/>
      <c r="K232" s="62"/>
      <c r="L232" s="56"/>
      <c r="M232" s="63"/>
      <c r="N232" s="63"/>
      <c r="O232" s="63"/>
      <c r="P232" s="63"/>
      <c r="Q232" s="176"/>
      <c r="R232" s="119"/>
      <c r="S232" s="119"/>
    </row>
    <row r="233" spans="1:19" ht="26.25" customHeight="1">
      <c r="A233" s="88"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COUNTA(INDIRECT("I"&amp;_xlpm.直近で観点が空でないセルの行番号):K233),
_xlpm.テスト内容数（テスト内容が空の場合は1）, IF(_xlpm.テスト内容数=0,1,_xlpm.テスト内容数),
_xlpm.詳細項目数&amp;"-"&amp;_xlpm.観点数&amp;"-"&amp;_xlpm.テスト内容数（テスト内容が空の場合は1）
)</f>
        <v>75-8-1</v>
      </c>
      <c r="B233" s="265"/>
      <c r="C233" s="177"/>
      <c r="D233" s="265"/>
      <c r="E233" s="179"/>
      <c r="F233" s="176" t="s">
        <v>576</v>
      </c>
      <c r="G233" s="168" t="s">
        <v>504</v>
      </c>
      <c r="H233" s="170" t="s">
        <v>588</v>
      </c>
      <c r="I233" s="69"/>
      <c r="J233" s="69"/>
      <c r="K233" s="62"/>
      <c r="L233" s="56"/>
      <c r="M233" s="63"/>
      <c r="N233" s="63"/>
      <c r="O233" s="63"/>
      <c r="P233" s="63"/>
      <c r="Q233" s="176"/>
      <c r="R233" s="119"/>
      <c r="S233" s="119"/>
    </row>
    <row r="234" spans="1:19" ht="26.25" customHeight="1">
      <c r="A234" s="88"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COUNTA(INDIRECT("I"&amp;_xlpm.直近で観点が空でないセルの行番号):K234),
_xlpm.テスト内容数（テスト内容が空の場合は1）, IF(_xlpm.テスト内容数=0,1,_xlpm.テスト内容数),
_xlpm.詳細項目数&amp;"-"&amp;_xlpm.観点数&amp;"-"&amp;_xlpm.テスト内容数（テスト内容が空の場合は1）
)</f>
        <v>75-9-1</v>
      </c>
      <c r="B234" s="265"/>
      <c r="C234" s="177"/>
      <c r="D234" s="265"/>
      <c r="E234" s="179"/>
      <c r="F234" s="176" t="s">
        <v>577</v>
      </c>
      <c r="G234" s="168" t="s">
        <v>504</v>
      </c>
      <c r="H234" s="170" t="s">
        <v>588</v>
      </c>
      <c r="I234" s="69"/>
      <c r="J234" s="69"/>
      <c r="K234" s="62"/>
      <c r="L234" s="56"/>
      <c r="M234" s="63"/>
      <c r="N234" s="63"/>
      <c r="O234" s="63"/>
      <c r="P234" s="63"/>
      <c r="Q234" s="176"/>
      <c r="R234" s="119"/>
      <c r="S234" s="119"/>
    </row>
    <row r="235" spans="1:19" ht="26.25" customHeight="1">
      <c r="A235" s="88"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COUNTA(INDIRECT("I"&amp;_xlpm.直近で観点が空でないセルの行番号):K235),
_xlpm.テスト内容数（テスト内容が空の場合は1）, IF(_xlpm.テスト内容数=0,1,_xlpm.テスト内容数),
_xlpm.詳細項目数&amp;"-"&amp;_xlpm.観点数&amp;"-"&amp;_xlpm.テスト内容数（テスト内容が空の場合は1）
)</f>
        <v>75-10-1</v>
      </c>
      <c r="B235" s="265"/>
      <c r="C235" s="177"/>
      <c r="D235" s="265"/>
      <c r="E235" s="179"/>
      <c r="F235" s="176" t="s">
        <v>337</v>
      </c>
      <c r="G235" s="168" t="s">
        <v>504</v>
      </c>
      <c r="H235" s="170" t="s">
        <v>588</v>
      </c>
      <c r="I235" s="69"/>
      <c r="J235" s="69"/>
      <c r="K235" s="62"/>
      <c r="L235" s="56"/>
      <c r="M235" s="63"/>
      <c r="N235" s="63"/>
      <c r="O235" s="63"/>
      <c r="P235" s="63"/>
      <c r="Q235" s="176"/>
      <c r="R235" s="119"/>
      <c r="S235" s="119"/>
    </row>
    <row r="236" spans="1:19" ht="26.25" customHeight="1">
      <c r="A236" s="88"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COUNTA(INDIRECT("I"&amp;_xlpm.直近で観点が空でないセルの行番号):K236),
_xlpm.テスト内容数（テスト内容が空の場合は1）, IF(_xlpm.テスト内容数=0,1,_xlpm.テスト内容数),
_xlpm.詳細項目数&amp;"-"&amp;_xlpm.観点数&amp;"-"&amp;_xlpm.テスト内容数（テスト内容が空の場合は1）
)</f>
        <v>75-11-1</v>
      </c>
      <c r="B236" s="265"/>
      <c r="C236" s="177"/>
      <c r="D236" s="265"/>
      <c r="E236" s="179"/>
      <c r="F236" s="176" t="s">
        <v>338</v>
      </c>
      <c r="G236" s="168" t="s">
        <v>504</v>
      </c>
      <c r="H236" s="170" t="s">
        <v>588</v>
      </c>
      <c r="I236" s="69"/>
      <c r="J236" s="69"/>
      <c r="K236" s="62"/>
      <c r="L236" s="56"/>
      <c r="M236" s="63"/>
      <c r="N236" s="63"/>
      <c r="O236" s="63"/>
      <c r="P236" s="63"/>
      <c r="Q236" s="176"/>
      <c r="R236" s="119"/>
      <c r="S236" s="119"/>
    </row>
    <row r="237" spans="1:19" ht="26.25" customHeight="1">
      <c r="A237" s="88"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COUNTA(INDIRECT("I"&amp;_xlpm.直近で観点が空でないセルの行番号):K237),
_xlpm.テスト内容数（テスト内容が空の場合は1）, IF(_xlpm.テスト内容数=0,1,_xlpm.テスト内容数),
_xlpm.詳細項目数&amp;"-"&amp;_xlpm.観点数&amp;"-"&amp;_xlpm.テスト内容数（テスト内容が空の場合は1）
)</f>
        <v>75-12-1</v>
      </c>
      <c r="B237" s="265"/>
      <c r="C237" s="177"/>
      <c r="D237" s="265"/>
      <c r="E237" s="179"/>
      <c r="F237" s="176" t="s">
        <v>339</v>
      </c>
      <c r="G237" s="168" t="s">
        <v>504</v>
      </c>
      <c r="H237" s="170" t="s">
        <v>588</v>
      </c>
      <c r="I237" s="69"/>
      <c r="J237" s="69"/>
      <c r="K237" s="62"/>
      <c r="L237" s="56"/>
      <c r="M237" s="63"/>
      <c r="N237" s="63"/>
      <c r="O237" s="63"/>
      <c r="P237" s="63"/>
      <c r="Q237" s="176"/>
      <c r="R237" s="119"/>
      <c r="S237" s="119"/>
    </row>
    <row r="238" spans="1:19" ht="26.25" customHeight="1">
      <c r="A238" s="88"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COUNTA(INDIRECT("I"&amp;_xlpm.直近で観点が空でないセルの行番号):K238),
_xlpm.テスト内容数（テスト内容が空の場合は1）, IF(_xlpm.テスト内容数=0,1,_xlpm.テスト内容数),
_xlpm.詳細項目数&amp;"-"&amp;_xlpm.観点数&amp;"-"&amp;_xlpm.テスト内容数（テスト内容が空の場合は1）
)</f>
        <v>75-13-1</v>
      </c>
      <c r="B238" s="265"/>
      <c r="C238" s="177"/>
      <c r="D238" s="265"/>
      <c r="E238" s="179"/>
      <c r="F238" s="176" t="s">
        <v>340</v>
      </c>
      <c r="G238" s="168" t="s">
        <v>504</v>
      </c>
      <c r="H238" s="170" t="s">
        <v>588</v>
      </c>
      <c r="I238" s="69"/>
      <c r="J238" s="69"/>
      <c r="K238" s="62"/>
      <c r="L238" s="56"/>
      <c r="M238" s="63"/>
      <c r="N238" s="63"/>
      <c r="O238" s="63"/>
      <c r="P238" s="63"/>
      <c r="Q238" s="176"/>
      <c r="R238" s="119"/>
      <c r="S238" s="119"/>
    </row>
    <row r="239" spans="1:19" ht="26.25" customHeight="1">
      <c r="A239" s="88"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COUNTA(INDIRECT("I"&amp;_xlpm.直近で観点が空でないセルの行番号):K239),
_xlpm.テスト内容数（テスト内容が空の場合は1）, IF(_xlpm.テスト内容数=0,1,_xlpm.テスト内容数),
_xlpm.詳細項目数&amp;"-"&amp;_xlpm.観点数&amp;"-"&amp;_xlpm.テスト内容数（テスト内容が空の場合は1）
)</f>
        <v>75-14-1</v>
      </c>
      <c r="B239" s="265"/>
      <c r="C239" s="177"/>
      <c r="D239" s="265"/>
      <c r="E239" s="179"/>
      <c r="F239" s="176" t="s">
        <v>341</v>
      </c>
      <c r="G239" s="168" t="s">
        <v>504</v>
      </c>
      <c r="H239" s="170" t="s">
        <v>588</v>
      </c>
      <c r="I239" s="69"/>
      <c r="J239" s="69"/>
      <c r="K239" s="62"/>
      <c r="L239" s="56"/>
      <c r="M239" s="63"/>
      <c r="N239" s="63"/>
      <c r="O239" s="63"/>
      <c r="P239" s="63"/>
      <c r="Q239" s="176"/>
      <c r="R239" s="119"/>
      <c r="S239" s="119"/>
    </row>
    <row r="240" spans="1:19" ht="26.25" customHeight="1">
      <c r="A240" s="88"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COUNTA(INDIRECT("I"&amp;_xlpm.直近で観点が空でないセルの行番号):K240),
_xlpm.テスト内容数（テスト内容が空の場合は1）, IF(_xlpm.テスト内容数=0,1,_xlpm.テスト内容数),
_xlpm.詳細項目数&amp;"-"&amp;_xlpm.観点数&amp;"-"&amp;_xlpm.テスト内容数（テスト内容が空の場合は1）
)</f>
        <v>75-15-1</v>
      </c>
      <c r="B240" s="265"/>
      <c r="C240" s="177"/>
      <c r="D240" s="265"/>
      <c r="E240" s="178"/>
      <c r="F240" s="176" t="s">
        <v>329</v>
      </c>
      <c r="G240" s="168" t="s">
        <v>504</v>
      </c>
      <c r="H240" s="170" t="s">
        <v>588</v>
      </c>
      <c r="I240" s="69"/>
      <c r="J240" s="69"/>
      <c r="K240" s="62"/>
      <c r="L240" s="56"/>
      <c r="M240" s="63"/>
      <c r="N240" s="63"/>
      <c r="O240" s="63"/>
      <c r="P240" s="63"/>
      <c r="Q240" s="176"/>
      <c r="R240" s="119"/>
      <c r="S240" s="119"/>
    </row>
    <row r="241" spans="1:19" ht="26.25" customHeight="1">
      <c r="A241" s="88"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COUNTA(INDIRECT("I"&amp;_xlpm.直近で観点が空でないセルの行番号):K241),
_xlpm.テスト内容数（テスト内容が空の場合は1）, IF(_xlpm.テスト内容数=0,1,_xlpm.テスト内容数),
_xlpm.詳細項目数&amp;"-"&amp;_xlpm.観点数&amp;"-"&amp;_xlpm.テスト内容数（テスト内容が空の場合は1）
)</f>
        <v>76-1-1</v>
      </c>
      <c r="B241" s="265"/>
      <c r="C241" s="177"/>
      <c r="D241" s="265"/>
      <c r="E241" s="179" t="s">
        <v>342</v>
      </c>
      <c r="F241" s="176" t="s">
        <v>343</v>
      </c>
      <c r="G241" s="168" t="s">
        <v>504</v>
      </c>
      <c r="H241" s="170" t="s">
        <v>588</v>
      </c>
      <c r="I241" s="69"/>
      <c r="J241" s="69"/>
      <c r="K241" s="62"/>
      <c r="L241" s="56"/>
      <c r="M241" s="63"/>
      <c r="N241" s="63"/>
      <c r="O241" s="63"/>
      <c r="P241" s="63"/>
      <c r="Q241" s="176"/>
      <c r="R241" s="119"/>
      <c r="S241" s="119"/>
    </row>
    <row r="242" spans="1:19" ht="26.25" customHeight="1">
      <c r="A242" s="88"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COUNTA(INDIRECT("I"&amp;_xlpm.直近で観点が空でないセルの行番号):K242),
_xlpm.テスト内容数（テスト内容が空の場合は1）, IF(_xlpm.テスト内容数=0,1,_xlpm.テスト内容数),
_xlpm.詳細項目数&amp;"-"&amp;_xlpm.観点数&amp;"-"&amp;_xlpm.テスト内容数（テスト内容が空の場合は1）
)</f>
        <v>76-2-1</v>
      </c>
      <c r="B242" s="265"/>
      <c r="C242" s="177"/>
      <c r="D242" s="265"/>
      <c r="E242" s="179"/>
      <c r="F242" s="176" t="s">
        <v>344</v>
      </c>
      <c r="G242" s="168" t="s">
        <v>504</v>
      </c>
      <c r="H242" s="170" t="s">
        <v>588</v>
      </c>
      <c r="I242" s="69"/>
      <c r="J242" s="69"/>
      <c r="K242" s="62"/>
      <c r="L242" s="56"/>
      <c r="M242" s="63"/>
      <c r="N242" s="63"/>
      <c r="O242" s="63"/>
      <c r="P242" s="63"/>
      <c r="Q242" s="176"/>
      <c r="R242" s="119"/>
      <c r="S242" s="119"/>
    </row>
    <row r="243" spans="1:19" ht="26.25" customHeight="1">
      <c r="A243" s="88"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COUNTA(INDIRECT("I"&amp;_xlpm.直近で観点が空でないセルの行番号):K243),
_xlpm.テスト内容数（テスト内容が空の場合は1）, IF(_xlpm.テスト内容数=0,1,_xlpm.テスト内容数),
_xlpm.詳細項目数&amp;"-"&amp;_xlpm.観点数&amp;"-"&amp;_xlpm.テスト内容数（テスト内容が空の場合は1）
)</f>
        <v>76-3-1</v>
      </c>
      <c r="B243" s="265"/>
      <c r="C243" s="177"/>
      <c r="D243" s="265"/>
      <c r="E243" s="178"/>
      <c r="F243" s="176" t="s">
        <v>345</v>
      </c>
      <c r="G243" s="168" t="s">
        <v>504</v>
      </c>
      <c r="H243" s="170" t="s">
        <v>588</v>
      </c>
      <c r="I243" s="69"/>
      <c r="J243" s="69"/>
      <c r="K243" s="62"/>
      <c r="L243" s="56"/>
      <c r="M243" s="63"/>
      <c r="N243" s="63"/>
      <c r="O243" s="63"/>
      <c r="P243" s="63"/>
      <c r="Q243" s="176"/>
      <c r="R243" s="119"/>
      <c r="S243" s="119"/>
    </row>
    <row r="244" spans="1:19" ht="26.25" customHeight="1">
      <c r="A244" s="88"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COUNTA(INDIRECT("I"&amp;_xlpm.直近で観点が空でないセルの行番号):K244),
_xlpm.テスト内容数（テスト内容が空の場合は1）, IF(_xlpm.テスト内容数=0,1,_xlpm.テスト内容数),
_xlpm.詳細項目数&amp;"-"&amp;_xlpm.観点数&amp;"-"&amp;_xlpm.テスト内容数（テスト内容が空の場合は1）
)</f>
        <v>77-1-1</v>
      </c>
      <c r="B244" s="265"/>
      <c r="C244" s="177"/>
      <c r="D244" s="265"/>
      <c r="E244" s="176" t="s">
        <v>159</v>
      </c>
      <c r="F244" s="176" t="s">
        <v>578</v>
      </c>
      <c r="G244" s="168" t="s">
        <v>504</v>
      </c>
      <c r="H244" s="170" t="s">
        <v>588</v>
      </c>
      <c r="I244" s="69"/>
      <c r="J244" s="69"/>
      <c r="K244" s="62"/>
      <c r="L244" s="56"/>
      <c r="M244" s="63"/>
      <c r="N244" s="63"/>
      <c r="O244" s="63"/>
      <c r="P244" s="63"/>
      <c r="Q244" s="176"/>
      <c r="R244" s="119"/>
      <c r="S244" s="119"/>
    </row>
    <row r="245" spans="1:19" ht="26.25" customHeight="1">
      <c r="A245" s="88"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COUNTA(INDIRECT("I"&amp;_xlpm.直近で観点が空でないセルの行番号):K245),
_xlpm.テスト内容数（テスト内容が空の場合は1）, IF(_xlpm.テスト内容数=0,1,_xlpm.テスト内容数),
_xlpm.詳細項目数&amp;"-"&amp;_xlpm.観点数&amp;"-"&amp;_xlpm.テスト内容数（テスト内容が空の場合は1）
)</f>
        <v>78-1-1</v>
      </c>
      <c r="B245" s="178"/>
      <c r="C245" s="178"/>
      <c r="D245" s="178"/>
      <c r="E245" s="186" t="s">
        <v>347</v>
      </c>
      <c r="F245" s="176" t="s">
        <v>348</v>
      </c>
      <c r="G245" s="168" t="s">
        <v>504</v>
      </c>
      <c r="H245" s="170" t="s">
        <v>588</v>
      </c>
      <c r="I245" s="69"/>
      <c r="J245" s="69"/>
      <c r="K245" s="62"/>
      <c r="L245" s="56"/>
      <c r="M245" s="63"/>
      <c r="N245" s="63"/>
      <c r="O245" s="63"/>
      <c r="P245" s="63"/>
      <c r="Q245" s="176"/>
      <c r="R245" s="119"/>
      <c r="S245" s="119"/>
    </row>
    <row r="246" spans="1:19" ht="26.25" customHeight="1">
      <c r="A246" s="88"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COUNTA(INDIRECT("I"&amp;_xlpm.直近で観点が空でないセルの行番号):K246),
_xlpm.テスト内容数（テスト内容が空の場合は1）, IF(_xlpm.テスト内容数=0,1,_xlpm.テスト内容数),
_xlpm.詳細項目数&amp;"-"&amp;_xlpm.観点数&amp;"-"&amp;_xlpm.テスト内容数（テスト内容が空の場合は1）
)</f>
        <v>79-1-1</v>
      </c>
      <c r="B246" s="175" t="s">
        <v>349</v>
      </c>
      <c r="C246" s="175" t="s">
        <v>201</v>
      </c>
      <c r="D246" s="175" t="s">
        <v>517</v>
      </c>
      <c r="E246" s="176" t="s">
        <v>517</v>
      </c>
      <c r="F246" s="176" t="s">
        <v>350</v>
      </c>
      <c r="G246" s="168" t="s">
        <v>504</v>
      </c>
      <c r="H246" s="170" t="s">
        <v>589</v>
      </c>
      <c r="I246" s="69"/>
      <c r="J246" s="69"/>
      <c r="K246" s="62"/>
      <c r="L246" s="56"/>
      <c r="M246" s="63"/>
      <c r="N246" s="63"/>
      <c r="O246" s="63"/>
      <c r="P246" s="63"/>
      <c r="Q246" s="176"/>
      <c r="R246" s="119"/>
      <c r="S246" s="119"/>
    </row>
    <row r="247" spans="1:19" ht="26.25" customHeight="1">
      <c r="A247" s="88"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COUNTA(INDIRECT("I"&amp;_xlpm.直近で観点が空でないセルの行番号):K247),
_xlpm.テスト内容数（テスト内容が空の場合は1）, IF(_xlpm.テスト内容数=0,1,_xlpm.テスト内容数),
_xlpm.詳細項目数&amp;"-"&amp;_xlpm.観点数&amp;"-"&amp;_xlpm.テスト内容数（テスト内容が空の場合は1）
)</f>
        <v>80-1-1</v>
      </c>
      <c r="B247" s="265"/>
      <c r="C247" s="265"/>
      <c r="D247" s="265"/>
      <c r="E247" s="179" t="s">
        <v>145</v>
      </c>
      <c r="F247" s="176" t="s">
        <v>351</v>
      </c>
      <c r="G247" s="168" t="s">
        <v>504</v>
      </c>
      <c r="H247" s="170" t="s">
        <v>589</v>
      </c>
      <c r="I247" s="69"/>
      <c r="J247" s="69"/>
      <c r="K247" s="62"/>
      <c r="L247" s="56"/>
      <c r="M247" s="63"/>
      <c r="N247" s="63"/>
      <c r="O247" s="63"/>
      <c r="P247" s="63"/>
      <c r="Q247" s="176"/>
      <c r="R247" s="119"/>
      <c r="S247" s="119"/>
    </row>
    <row r="248" spans="1:19" ht="26.25" customHeight="1">
      <c r="A248" s="88"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COUNTA(INDIRECT("I"&amp;_xlpm.直近で観点が空でないセルの行番号):K248),
_xlpm.テスト内容数（テスト内容が空の場合は1）, IF(_xlpm.テスト内容数=0,1,_xlpm.テスト内容数),
_xlpm.詳細項目数&amp;"-"&amp;_xlpm.観点数&amp;"-"&amp;_xlpm.テスト内容数（テスト内容が空の場合は1）
)</f>
        <v>80-2-1</v>
      </c>
      <c r="B248" s="265"/>
      <c r="C248" s="265"/>
      <c r="D248" s="265"/>
      <c r="E248" s="179"/>
      <c r="F248" s="176" t="s">
        <v>352</v>
      </c>
      <c r="G248" s="168" t="s">
        <v>504</v>
      </c>
      <c r="H248" s="170" t="s">
        <v>589</v>
      </c>
      <c r="I248" s="69"/>
      <c r="J248" s="69"/>
      <c r="K248" s="62"/>
      <c r="L248" s="56"/>
      <c r="M248" s="63"/>
      <c r="N248" s="63"/>
      <c r="O248" s="63"/>
      <c r="P248" s="63"/>
      <c r="Q248" s="176"/>
      <c r="R248" s="119"/>
      <c r="S248" s="119"/>
    </row>
    <row r="249" spans="1:19" ht="26.25" customHeight="1">
      <c r="A249" s="88"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COUNTA(INDIRECT("I"&amp;_xlpm.直近で観点が空でないセルの行番号):K249),
_xlpm.テスト内容数（テスト内容が空の場合は1）, IF(_xlpm.テスト内容数=0,1,_xlpm.テスト内容数),
_xlpm.詳細項目数&amp;"-"&amp;_xlpm.観点数&amp;"-"&amp;_xlpm.テスト内容数（テスト内容が空の場合は1）
)</f>
        <v>80-3-1</v>
      </c>
      <c r="B249" s="265"/>
      <c r="C249" s="265"/>
      <c r="D249" s="265"/>
      <c r="E249" s="179"/>
      <c r="F249" s="176" t="s">
        <v>353</v>
      </c>
      <c r="G249" s="168" t="s">
        <v>504</v>
      </c>
      <c r="H249" s="170" t="s">
        <v>589</v>
      </c>
      <c r="I249" s="69"/>
      <c r="J249" s="69"/>
      <c r="K249" s="62"/>
      <c r="L249" s="56"/>
      <c r="M249" s="63"/>
      <c r="N249" s="63"/>
      <c r="O249" s="63"/>
      <c r="P249" s="63"/>
      <c r="Q249" s="176"/>
      <c r="R249" s="119"/>
      <c r="S249" s="119"/>
    </row>
    <row r="250" spans="1:19" ht="26.25" customHeight="1">
      <c r="A250" s="88"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COUNTA(INDIRECT("I"&amp;_xlpm.直近で観点が空でないセルの行番号):K250),
_xlpm.テスト内容数（テスト内容が空の場合は1）, IF(_xlpm.テスト内容数=0,1,_xlpm.テスト内容数),
_xlpm.詳細項目数&amp;"-"&amp;_xlpm.観点数&amp;"-"&amp;_xlpm.テスト内容数（テスト内容が空の場合は1）
)</f>
        <v>80-4-1</v>
      </c>
      <c r="B250" s="265"/>
      <c r="C250" s="265"/>
      <c r="D250" s="265"/>
      <c r="E250" s="179"/>
      <c r="F250" s="176" t="s">
        <v>354</v>
      </c>
      <c r="G250" s="168" t="s">
        <v>504</v>
      </c>
      <c r="H250" s="170" t="s">
        <v>589</v>
      </c>
      <c r="I250" s="69"/>
      <c r="J250" s="69"/>
      <c r="K250" s="62"/>
      <c r="L250" s="56"/>
      <c r="M250" s="63"/>
      <c r="N250" s="63"/>
      <c r="O250" s="63"/>
      <c r="P250" s="63"/>
      <c r="Q250" s="176"/>
      <c r="R250" s="119"/>
      <c r="S250" s="119"/>
    </row>
    <row r="251" spans="1:19" ht="26.25" customHeight="1">
      <c r="A251" s="88"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COUNTA(INDIRECT("I"&amp;_xlpm.直近で観点が空でないセルの行番号):K251),
_xlpm.テスト内容数（テスト内容が空の場合は1）, IF(_xlpm.テスト内容数=0,1,_xlpm.テスト内容数),
_xlpm.詳細項目数&amp;"-"&amp;_xlpm.観点数&amp;"-"&amp;_xlpm.テスト内容数（テスト内容が空の場合は1）
)</f>
        <v>80-5-1</v>
      </c>
      <c r="B251" s="265"/>
      <c r="C251" s="265"/>
      <c r="D251" s="265"/>
      <c r="E251" s="178"/>
      <c r="F251" s="176" t="s">
        <v>355</v>
      </c>
      <c r="G251" s="168" t="s">
        <v>504</v>
      </c>
      <c r="H251" s="170" t="s">
        <v>589</v>
      </c>
      <c r="I251" s="69"/>
      <c r="J251" s="69"/>
      <c r="K251" s="62"/>
      <c r="L251" s="56"/>
      <c r="M251" s="63"/>
      <c r="N251" s="63"/>
      <c r="O251" s="63"/>
      <c r="P251" s="63"/>
      <c r="Q251" s="176"/>
      <c r="R251" s="119"/>
      <c r="S251" s="119"/>
    </row>
    <row r="252" spans="1:19" ht="26.25" customHeight="1">
      <c r="A252" s="88"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COUNTA(INDIRECT("I"&amp;_xlpm.直近で観点が空でないセルの行番号):K252),
_xlpm.テスト内容数（テスト内容が空の場合は1）, IF(_xlpm.テスト内容数=0,1,_xlpm.テスト内容数),
_xlpm.詳細項目数&amp;"-"&amp;_xlpm.観点数&amp;"-"&amp;_xlpm.テスト内容数（テスト内容が空の場合は1）
)</f>
        <v>81-1-1</v>
      </c>
      <c r="B252" s="265"/>
      <c r="C252" s="265"/>
      <c r="D252" s="265"/>
      <c r="E252" s="179" t="s">
        <v>212</v>
      </c>
      <c r="F252" s="176" t="s">
        <v>356</v>
      </c>
      <c r="G252" s="168" t="s">
        <v>504</v>
      </c>
      <c r="H252" s="170" t="s">
        <v>589</v>
      </c>
      <c r="I252" s="69"/>
      <c r="J252" s="69"/>
      <c r="K252" s="62"/>
      <c r="L252" s="56"/>
      <c r="M252" s="63"/>
      <c r="N252" s="63"/>
      <c r="O252" s="63"/>
      <c r="P252" s="63"/>
      <c r="Q252" s="176"/>
      <c r="R252" s="119"/>
      <c r="S252" s="119"/>
    </row>
    <row r="253" spans="1:19" ht="26.25" customHeight="1">
      <c r="A253" s="88"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COUNTA(INDIRECT("I"&amp;_xlpm.直近で観点が空でないセルの行番号):K253),
_xlpm.テスト内容数（テスト内容が空の場合は1）, IF(_xlpm.テスト内容数=0,1,_xlpm.テスト内容数),
_xlpm.詳細項目数&amp;"-"&amp;_xlpm.観点数&amp;"-"&amp;_xlpm.テスト内容数（テスト内容が空の場合は1）
)</f>
        <v>81-2-1</v>
      </c>
      <c r="B253" s="265"/>
      <c r="C253" s="265"/>
      <c r="D253" s="265"/>
      <c r="E253" s="179"/>
      <c r="F253" s="176" t="s">
        <v>357</v>
      </c>
      <c r="G253" s="168" t="s">
        <v>504</v>
      </c>
      <c r="H253" s="170" t="s">
        <v>589</v>
      </c>
      <c r="I253" s="69"/>
      <c r="J253" s="69"/>
      <c r="K253" s="62"/>
      <c r="L253" s="56"/>
      <c r="M253" s="63"/>
      <c r="N253" s="63"/>
      <c r="O253" s="63"/>
      <c r="P253" s="63"/>
      <c r="Q253" s="176"/>
      <c r="R253" s="119"/>
      <c r="S253" s="119"/>
    </row>
    <row r="254" spans="1:19" ht="26.25" customHeight="1">
      <c r="A254" s="88"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COUNTA(INDIRECT("I"&amp;_xlpm.直近で観点が空でないセルの行番号):K254),
_xlpm.テスト内容数（テスト内容が空の場合は1）, IF(_xlpm.テスト内容数=0,1,_xlpm.テスト内容数),
_xlpm.詳細項目数&amp;"-"&amp;_xlpm.観点数&amp;"-"&amp;_xlpm.テスト内容数（テスト内容が空の場合は1）
)</f>
        <v>81-3-1</v>
      </c>
      <c r="B254" s="265"/>
      <c r="C254" s="265"/>
      <c r="D254" s="265"/>
      <c r="E254" s="179"/>
      <c r="F254" s="176" t="s">
        <v>358</v>
      </c>
      <c r="G254" s="168" t="s">
        <v>504</v>
      </c>
      <c r="H254" s="170" t="s">
        <v>589</v>
      </c>
      <c r="I254" s="69"/>
      <c r="J254" s="69"/>
      <c r="K254" s="62"/>
      <c r="L254" s="56"/>
      <c r="M254" s="63"/>
      <c r="N254" s="63"/>
      <c r="O254" s="63"/>
      <c r="P254" s="63"/>
      <c r="Q254" s="176"/>
      <c r="R254" s="119"/>
      <c r="S254" s="119"/>
    </row>
    <row r="255" spans="1:19" ht="26.25" customHeight="1">
      <c r="A255" s="88"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COUNTA(INDIRECT("I"&amp;_xlpm.直近で観点が空でないセルの行番号):K255),
_xlpm.テスト内容数（テスト内容が空の場合は1）, IF(_xlpm.テスト内容数=0,1,_xlpm.テスト内容数),
_xlpm.詳細項目数&amp;"-"&amp;_xlpm.観点数&amp;"-"&amp;_xlpm.テスト内容数（テスト内容が空の場合は1）
)</f>
        <v>81-4-1</v>
      </c>
      <c r="B255" s="265"/>
      <c r="C255" s="265"/>
      <c r="D255" s="265"/>
      <c r="E255" s="179"/>
      <c r="F255" s="176" t="s">
        <v>359</v>
      </c>
      <c r="G255" s="168" t="s">
        <v>504</v>
      </c>
      <c r="H255" s="170" t="s">
        <v>589</v>
      </c>
      <c r="I255" s="69"/>
      <c r="J255" s="69"/>
      <c r="K255" s="62"/>
      <c r="L255" s="56"/>
      <c r="M255" s="63"/>
      <c r="N255" s="63"/>
      <c r="O255" s="63"/>
      <c r="P255" s="63"/>
      <c r="Q255" s="176"/>
      <c r="R255" s="119"/>
      <c r="S255" s="119"/>
    </row>
    <row r="256" spans="1:19" ht="26.25" customHeight="1">
      <c r="A256" s="88"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COUNTA(INDIRECT("I"&amp;_xlpm.直近で観点が空でないセルの行番号):K256),
_xlpm.テスト内容数（テスト内容が空の場合は1）, IF(_xlpm.テスト内容数=0,1,_xlpm.テスト内容数),
_xlpm.詳細項目数&amp;"-"&amp;_xlpm.観点数&amp;"-"&amp;_xlpm.テスト内容数（テスト内容が空の場合は1）
)</f>
        <v>81-5-1</v>
      </c>
      <c r="B256" s="265"/>
      <c r="C256" s="265"/>
      <c r="D256" s="265"/>
      <c r="E256" s="178"/>
      <c r="F256" s="176" t="s">
        <v>360</v>
      </c>
      <c r="G256" s="168" t="s">
        <v>504</v>
      </c>
      <c r="H256" s="170" t="s">
        <v>589</v>
      </c>
      <c r="I256" s="69"/>
      <c r="J256" s="69"/>
      <c r="K256" s="62"/>
      <c r="L256" s="56"/>
      <c r="M256" s="63"/>
      <c r="N256" s="63"/>
      <c r="O256" s="63"/>
      <c r="P256" s="63"/>
      <c r="Q256" s="176"/>
      <c r="R256" s="119"/>
      <c r="S256" s="119"/>
    </row>
    <row r="257" spans="1:19" ht="26.25" customHeight="1">
      <c r="A257" s="88"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COUNTA(INDIRECT("I"&amp;_xlpm.直近で観点が空でないセルの行番号):K257),
_xlpm.テスト内容数（テスト内容が空の場合は1）, IF(_xlpm.テスト内容数=0,1,_xlpm.テスト内容数),
_xlpm.詳細項目数&amp;"-"&amp;_xlpm.観点数&amp;"-"&amp;_xlpm.テスト内容数（テスト内容が空の場合は1）
)</f>
        <v>82-1-1</v>
      </c>
      <c r="B257" s="265"/>
      <c r="C257" s="178"/>
      <c r="D257" s="178"/>
      <c r="E257" s="178" t="s">
        <v>565</v>
      </c>
      <c r="F257" s="176" t="s">
        <v>361</v>
      </c>
      <c r="G257" s="168" t="s">
        <v>504</v>
      </c>
      <c r="H257" s="170" t="s">
        <v>589</v>
      </c>
      <c r="I257" s="69"/>
      <c r="J257" s="69"/>
      <c r="K257" s="62"/>
      <c r="L257" s="56"/>
      <c r="M257" s="63"/>
      <c r="N257" s="63"/>
      <c r="O257" s="63"/>
      <c r="P257" s="63"/>
      <c r="Q257" s="176"/>
      <c r="R257" s="119"/>
      <c r="S257" s="119"/>
    </row>
    <row r="258" spans="1:19" ht="26.25" customHeight="1">
      <c r="A258" s="88"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COUNTA(INDIRECT("I"&amp;_xlpm.直近で観点が空でないセルの行番号):K258),
_xlpm.テスト内容数（テスト内容が空の場合は1）, IF(_xlpm.テスト内容数=0,1,_xlpm.テスト内容数),
_xlpm.詳細項目数&amp;"-"&amp;_xlpm.観点数&amp;"-"&amp;_xlpm.テスト内容数（テスト内容が空の場合は1）
)</f>
        <v>83-1-1</v>
      </c>
      <c r="B258" s="178"/>
      <c r="C258" s="178" t="s">
        <v>550</v>
      </c>
      <c r="D258" s="178" t="s">
        <v>221</v>
      </c>
      <c r="E258" s="180" t="s">
        <v>222</v>
      </c>
      <c r="F258" s="176" t="s">
        <v>362</v>
      </c>
      <c r="G258" s="168" t="s">
        <v>504</v>
      </c>
      <c r="H258" s="170" t="s">
        <v>589</v>
      </c>
      <c r="I258" s="69"/>
      <c r="J258" s="69"/>
      <c r="K258" s="62"/>
      <c r="L258" s="56"/>
      <c r="M258" s="63"/>
      <c r="N258" s="63"/>
      <c r="O258" s="63"/>
      <c r="P258" s="63"/>
      <c r="Q258" s="176"/>
      <c r="R258" s="119"/>
      <c r="S258" s="119"/>
    </row>
    <row r="259" spans="1:19" ht="26.25" customHeight="1">
      <c r="A259" s="88"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COUNTA(INDIRECT("I"&amp;_xlpm.直近で観点が空でないセルの行番号):K259),
_xlpm.テスト内容数（テスト内容が空の場合は1）, IF(_xlpm.テスト内容数=0,1,_xlpm.テスト内容数),
_xlpm.詳細項目数&amp;"-"&amp;_xlpm.観点数&amp;"-"&amp;_xlpm.テスト内容数（テスト内容が空の場合は1）
)</f>
        <v>84-1-1</v>
      </c>
      <c r="B259" s="175" t="s">
        <v>363</v>
      </c>
      <c r="C259" s="175" t="s">
        <v>364</v>
      </c>
      <c r="D259" s="175" t="s">
        <v>517</v>
      </c>
      <c r="E259" s="185" t="s">
        <v>517</v>
      </c>
      <c r="F259" s="176" t="s">
        <v>365</v>
      </c>
      <c r="G259" s="168" t="s">
        <v>504</v>
      </c>
      <c r="H259" s="170" t="s">
        <v>590</v>
      </c>
      <c r="I259" s="69"/>
      <c r="J259" s="69"/>
      <c r="K259" s="62"/>
      <c r="L259" s="56"/>
      <c r="M259" s="63"/>
      <c r="N259" s="63"/>
      <c r="O259" s="63"/>
      <c r="P259" s="63"/>
      <c r="Q259" s="176"/>
      <c r="R259" s="119"/>
      <c r="S259" s="119"/>
    </row>
    <row r="260" spans="1:19" ht="26.25" customHeight="1">
      <c r="A260" s="88"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COUNTA(INDIRECT("I"&amp;_xlpm.直近で観点が空でないセルの行番号):K260),
_xlpm.テスト内容数（テスト内容が空の場合は1）, IF(_xlpm.テスト内容数=0,1,_xlpm.テスト内容数),
_xlpm.詳細項目数&amp;"-"&amp;_xlpm.観点数&amp;"-"&amp;_xlpm.テスト内容数（テスト内容が空の場合は1）
)</f>
        <v>84-2-1</v>
      </c>
      <c r="B260" s="265"/>
      <c r="C260" s="265"/>
      <c r="D260" s="178"/>
      <c r="E260" s="178"/>
      <c r="F260" s="176" t="s">
        <v>366</v>
      </c>
      <c r="G260" s="168" t="s">
        <v>504</v>
      </c>
      <c r="H260" s="170" t="s">
        <v>590</v>
      </c>
      <c r="I260" s="69"/>
      <c r="J260" s="69"/>
      <c r="K260" s="62"/>
      <c r="L260" s="56"/>
      <c r="M260" s="63"/>
      <c r="N260" s="63"/>
      <c r="O260" s="63"/>
      <c r="P260" s="63"/>
      <c r="Q260" s="176"/>
      <c r="R260" s="119"/>
      <c r="S260" s="119"/>
    </row>
    <row r="261" spans="1:19" ht="26.25" customHeight="1">
      <c r="A261" s="88"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COUNTA(INDIRECT("I"&amp;_xlpm.直近で観点が空でないセルの行番号):K261),
_xlpm.テスト内容数（テスト内容が空の場合は1）, IF(_xlpm.テスト内容数=0,1,_xlpm.テスト内容数),
_xlpm.詳細項目数&amp;"-"&amp;_xlpm.観点数&amp;"-"&amp;_xlpm.テスト内容数（テスト内容が空の場合は1）
)</f>
        <v>85-1-1</v>
      </c>
      <c r="B261" s="265"/>
      <c r="C261" s="265"/>
      <c r="D261" s="265" t="s">
        <v>514</v>
      </c>
      <c r="E261" s="179" t="s">
        <v>517</v>
      </c>
      <c r="F261" s="176" t="s">
        <v>367</v>
      </c>
      <c r="G261" s="168" t="s">
        <v>504</v>
      </c>
      <c r="H261" s="170" t="s">
        <v>590</v>
      </c>
      <c r="I261" s="69"/>
      <c r="J261" s="69"/>
      <c r="K261" s="62"/>
      <c r="L261" s="56"/>
      <c r="M261" s="63"/>
      <c r="N261" s="63"/>
      <c r="O261" s="63"/>
      <c r="P261" s="63"/>
      <c r="Q261" s="176"/>
      <c r="R261" s="119"/>
      <c r="S261" s="119"/>
    </row>
    <row r="262" spans="1:19" ht="26.25" customHeight="1">
      <c r="A262" s="88"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COUNTA(INDIRECT("I"&amp;_xlpm.直近で観点が空でないセルの行番号):K262),
_xlpm.テスト内容数（テスト内容が空の場合は1）, IF(_xlpm.テスト内容数=0,1,_xlpm.テスト内容数),
_xlpm.詳細項目数&amp;"-"&amp;_xlpm.観点数&amp;"-"&amp;_xlpm.テスト内容数（テスト内容が空の場合は1）
)</f>
        <v>85-2-1</v>
      </c>
      <c r="B262" s="265"/>
      <c r="C262" s="178"/>
      <c r="D262" s="178"/>
      <c r="E262" s="178"/>
      <c r="F262" s="176" t="s">
        <v>368</v>
      </c>
      <c r="G262" s="168" t="s">
        <v>504</v>
      </c>
      <c r="H262" s="170" t="s">
        <v>590</v>
      </c>
      <c r="I262" s="69"/>
      <c r="J262" s="69"/>
      <c r="K262" s="62"/>
      <c r="L262" s="56"/>
      <c r="M262" s="63"/>
      <c r="N262" s="63"/>
      <c r="O262" s="63"/>
      <c r="P262" s="63"/>
      <c r="Q262" s="176"/>
      <c r="R262" s="119"/>
      <c r="S262" s="119"/>
    </row>
    <row r="263" spans="1:19" ht="26.25" customHeight="1">
      <c r="A263" s="88"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COUNTA(INDIRECT("I"&amp;_xlpm.直近で観点が空でないセルの行番号):K263),
_xlpm.テスト内容数（テスト内容が空の場合は1）, IF(_xlpm.テスト内容数=0,1,_xlpm.テスト内容数),
_xlpm.詳細項目数&amp;"-"&amp;_xlpm.観点数&amp;"-"&amp;_xlpm.テスト内容数（テスト内容が空の場合は1）
)</f>
        <v>86-1-1</v>
      </c>
      <c r="B263" s="265"/>
      <c r="C263" s="179" t="s">
        <v>369</v>
      </c>
      <c r="D263" s="265" t="s">
        <v>221</v>
      </c>
      <c r="E263" s="178" t="s">
        <v>239</v>
      </c>
      <c r="F263" s="176" t="s">
        <v>370</v>
      </c>
      <c r="G263" s="168" t="s">
        <v>504</v>
      </c>
      <c r="H263" s="170" t="s">
        <v>590</v>
      </c>
      <c r="I263" s="69"/>
      <c r="J263" s="69"/>
      <c r="K263" s="62"/>
      <c r="L263" s="56"/>
      <c r="M263" s="63"/>
      <c r="N263" s="63"/>
      <c r="O263" s="63"/>
      <c r="P263" s="63"/>
      <c r="Q263" s="176"/>
      <c r="R263" s="119"/>
      <c r="S263" s="119"/>
    </row>
    <row r="264" spans="1:19" ht="26.25" customHeight="1">
      <c r="A264" s="88"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COUNTA(INDIRECT("I"&amp;_xlpm.直近で観点が空でないセルの行番号):K264),
_xlpm.テスト内容数（テスト内容が空の場合は1）, IF(_xlpm.テスト内容数=0,1,_xlpm.テスト内容数),
_xlpm.詳細項目数&amp;"-"&amp;_xlpm.観点数&amp;"-"&amp;_xlpm.テスト内容数（テスト内容が空の場合は1）
)</f>
        <v>87-1-1</v>
      </c>
      <c r="B264" s="265"/>
      <c r="C264" s="179"/>
      <c r="D264" s="265"/>
      <c r="E264" s="178" t="s">
        <v>243</v>
      </c>
      <c r="F264" s="176" t="s">
        <v>371</v>
      </c>
      <c r="G264" s="168" t="s">
        <v>504</v>
      </c>
      <c r="H264" s="170" t="s">
        <v>590</v>
      </c>
      <c r="I264" s="69"/>
      <c r="J264" s="69"/>
      <c r="K264" s="62"/>
      <c r="L264" s="56"/>
      <c r="M264" s="63"/>
      <c r="N264" s="63"/>
      <c r="O264" s="63"/>
      <c r="P264" s="63"/>
      <c r="Q264" s="176"/>
      <c r="R264" s="119"/>
      <c r="S264" s="119"/>
    </row>
    <row r="265" spans="1:19" ht="26.25" customHeight="1">
      <c r="A265" s="88"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COUNTA(INDIRECT("I"&amp;_xlpm.直近で観点が空でないセルの行番号):K265),
_xlpm.テスト内容数（テスト内容が空の場合は1）, IF(_xlpm.テスト内容数=0,1,_xlpm.テスト内容数),
_xlpm.詳細項目数&amp;"-"&amp;_xlpm.観点数&amp;"-"&amp;_xlpm.テスト内容数（テスト内容が空の場合は1）
)</f>
        <v>88-1-1</v>
      </c>
      <c r="B265" s="265"/>
      <c r="C265" s="177"/>
      <c r="D265" s="179"/>
      <c r="E265" s="178" t="s">
        <v>222</v>
      </c>
      <c r="F265" s="176" t="s">
        <v>372</v>
      </c>
      <c r="G265" s="168" t="s">
        <v>504</v>
      </c>
      <c r="H265" s="170" t="s">
        <v>590</v>
      </c>
      <c r="I265" s="69"/>
      <c r="J265" s="69"/>
      <c r="K265" s="62"/>
      <c r="L265" s="56"/>
      <c r="M265" s="63"/>
      <c r="N265" s="63"/>
      <c r="O265" s="63"/>
      <c r="P265" s="63"/>
      <c r="Q265" s="176"/>
      <c r="R265" s="119"/>
      <c r="S265" s="119"/>
    </row>
    <row r="266" spans="1:19" ht="26.25" customHeight="1">
      <c r="A266" s="88"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COUNTA(INDIRECT("I"&amp;_xlpm.直近で観点が空でないセルの行番号):K266),
_xlpm.テスト内容数（テスト内容が空の場合は1）, IF(_xlpm.テスト内容数=0,1,_xlpm.テスト内容数),
_xlpm.詳細項目数&amp;"-"&amp;_xlpm.観点数&amp;"-"&amp;_xlpm.テスト内容数（テスト内容が空の場合は1）
)</f>
        <v>89-1-1</v>
      </c>
      <c r="B266" s="265"/>
      <c r="C266" s="179"/>
      <c r="D266" s="178"/>
      <c r="E266" s="178" t="s">
        <v>246</v>
      </c>
      <c r="F266" s="176" t="s">
        <v>373</v>
      </c>
      <c r="G266" s="168" t="s">
        <v>504</v>
      </c>
      <c r="H266" s="170" t="s">
        <v>590</v>
      </c>
      <c r="I266" s="69"/>
      <c r="J266" s="69"/>
      <c r="K266" s="62"/>
      <c r="L266" s="56"/>
      <c r="M266" s="63"/>
      <c r="N266" s="63"/>
      <c r="O266" s="63"/>
      <c r="P266" s="63"/>
      <c r="Q266" s="176"/>
      <c r="R266" s="119"/>
      <c r="S266" s="119"/>
    </row>
    <row r="267" spans="1:19" ht="26.25" customHeight="1">
      <c r="A267" s="88"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COUNTA(INDIRECT("I"&amp;_xlpm.直近で観点が空でないセルの行番号):K267),
_xlpm.テスト内容数（テスト内容が空の場合は1）, IF(_xlpm.テスト内容数=0,1,_xlpm.テスト内容数),
_xlpm.詳細項目数&amp;"-"&amp;_xlpm.観点数&amp;"-"&amp;_xlpm.テスト内容数（テスト内容が空の場合は1）
)</f>
        <v>90-1-1</v>
      </c>
      <c r="B267" s="265"/>
      <c r="C267" s="177"/>
      <c r="D267" s="265" t="s">
        <v>255</v>
      </c>
      <c r="E267" s="187" t="s">
        <v>517</v>
      </c>
      <c r="F267" s="176" t="s">
        <v>374</v>
      </c>
      <c r="G267" s="168" t="s">
        <v>504</v>
      </c>
      <c r="H267" s="170" t="s">
        <v>590</v>
      </c>
      <c r="I267" s="69"/>
      <c r="J267" s="69"/>
      <c r="K267" s="62"/>
      <c r="L267" s="56"/>
      <c r="M267" s="63"/>
      <c r="N267" s="63"/>
      <c r="O267" s="63"/>
      <c r="P267" s="63"/>
      <c r="Q267" s="176"/>
      <c r="R267" s="119"/>
      <c r="S267" s="119"/>
    </row>
    <row r="268" spans="1:19" ht="26.25" customHeight="1">
      <c r="A268" s="88"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COUNTA(INDIRECT("I"&amp;_xlpm.直近で観点が空でないセルの行番号):K268),
_xlpm.テスト内容数（テスト内容が空の場合は1）, IF(_xlpm.テスト内容数=0,1,_xlpm.テスト内容数),
_xlpm.詳細項目数&amp;"-"&amp;_xlpm.観点数&amp;"-"&amp;_xlpm.テスト内容数（テスト内容が空の場合は1）
)</f>
        <v>90-2-1</v>
      </c>
      <c r="B268" s="265"/>
      <c r="C268" s="177"/>
      <c r="D268" s="179"/>
      <c r="E268" s="178"/>
      <c r="F268" s="176" t="s">
        <v>375</v>
      </c>
      <c r="G268" s="168" t="s">
        <v>504</v>
      </c>
      <c r="H268" s="170" t="s">
        <v>590</v>
      </c>
      <c r="I268" s="69"/>
      <c r="J268" s="69"/>
      <c r="K268" s="62"/>
      <c r="L268" s="56"/>
      <c r="M268" s="63"/>
      <c r="N268" s="63"/>
      <c r="O268" s="63"/>
      <c r="P268" s="63"/>
      <c r="Q268" s="176"/>
      <c r="R268" s="119"/>
      <c r="S268" s="119"/>
    </row>
    <row r="269" spans="1:19" ht="26.25" customHeight="1">
      <c r="A269" s="88"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COUNTA(INDIRECT("I"&amp;_xlpm.直近で観点が空でないセルの行番号):K269),
_xlpm.テスト内容数（テスト内容が空の場合は1）, IF(_xlpm.テスト内容数=0,1,_xlpm.テスト内容数),
_xlpm.詳細項目数&amp;"-"&amp;_xlpm.観点数&amp;"-"&amp;_xlpm.テスト内容数（テスト内容が空の場合は1）
)</f>
        <v>91-1-1</v>
      </c>
      <c r="B269" s="265"/>
      <c r="C269" s="177"/>
      <c r="D269" s="179"/>
      <c r="E269" s="179" t="s">
        <v>134</v>
      </c>
      <c r="F269" s="176" t="s">
        <v>376</v>
      </c>
      <c r="G269" s="168" t="s">
        <v>504</v>
      </c>
      <c r="H269" s="170" t="s">
        <v>590</v>
      </c>
      <c r="I269" s="69"/>
      <c r="J269" s="69"/>
      <c r="K269" s="62"/>
      <c r="L269" s="56"/>
      <c r="M269" s="63"/>
      <c r="N269" s="63"/>
      <c r="O269" s="63"/>
      <c r="P269" s="63"/>
      <c r="Q269" s="176"/>
      <c r="R269" s="119"/>
      <c r="S269" s="119"/>
    </row>
    <row r="270" spans="1:19" ht="26.25" customHeight="1">
      <c r="A270" s="88"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COUNTA(INDIRECT("I"&amp;_xlpm.直近で観点が空でないセルの行番号):K270),
_xlpm.テスト内容数（テスト内容が空の場合は1）, IF(_xlpm.テスト内容数=0,1,_xlpm.テスト内容数),
_xlpm.詳細項目数&amp;"-"&amp;_xlpm.観点数&amp;"-"&amp;_xlpm.テスト内容数（テスト内容が空の場合は1）
)</f>
        <v>91-2-1</v>
      </c>
      <c r="B270" s="265"/>
      <c r="C270" s="177"/>
      <c r="D270" s="179"/>
      <c r="E270" s="179"/>
      <c r="F270" s="176" t="s">
        <v>377</v>
      </c>
      <c r="G270" s="168" t="s">
        <v>504</v>
      </c>
      <c r="H270" s="170" t="s">
        <v>590</v>
      </c>
      <c r="I270" s="69"/>
      <c r="J270" s="69"/>
      <c r="K270" s="62"/>
      <c r="L270" s="56"/>
      <c r="M270" s="63"/>
      <c r="N270" s="63"/>
      <c r="O270" s="63"/>
      <c r="P270" s="63"/>
      <c r="Q270" s="176"/>
      <c r="R270" s="119"/>
      <c r="S270" s="119"/>
    </row>
    <row r="271" spans="1:19" ht="26.25" customHeight="1">
      <c r="A271" s="88"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COUNTA(INDIRECT("I"&amp;_xlpm.直近で観点が空でないセルの行番号):K271),
_xlpm.テスト内容数（テスト内容が空の場合は1）, IF(_xlpm.テスト内容数=0,1,_xlpm.テスト内容数),
_xlpm.詳細項目数&amp;"-"&amp;_xlpm.観点数&amp;"-"&amp;_xlpm.テスト内容数（テスト内容が空の場合は1）
)</f>
        <v>91-3-1</v>
      </c>
      <c r="B271" s="265"/>
      <c r="C271" s="177"/>
      <c r="D271" s="179"/>
      <c r="E271" s="179"/>
      <c r="F271" s="176" t="s">
        <v>579</v>
      </c>
      <c r="G271" s="168" t="s">
        <v>504</v>
      </c>
      <c r="H271" s="170" t="s">
        <v>590</v>
      </c>
      <c r="I271" s="69"/>
      <c r="J271" s="69"/>
      <c r="K271" s="62"/>
      <c r="L271" s="56"/>
      <c r="M271" s="63"/>
      <c r="N271" s="63"/>
      <c r="O271" s="63"/>
      <c r="P271" s="63"/>
      <c r="Q271" s="176"/>
      <c r="R271" s="119"/>
      <c r="S271" s="119"/>
    </row>
    <row r="272" spans="1:19" ht="26.25" customHeight="1">
      <c r="A272" s="88"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COUNTA(INDIRECT("I"&amp;_xlpm.直近で観点が空でないセルの行番号):K272),
_xlpm.テスト内容数（テスト内容が空の場合は1）, IF(_xlpm.テスト内容数=0,1,_xlpm.テスト内容数),
_xlpm.詳細項目数&amp;"-"&amp;_xlpm.観点数&amp;"-"&amp;_xlpm.テスト内容数（テスト内容が空の場合は1）
)</f>
        <v>91-4-1</v>
      </c>
      <c r="B272" s="265"/>
      <c r="C272" s="177"/>
      <c r="D272" s="179"/>
      <c r="E272" s="179"/>
      <c r="F272" s="176" t="s">
        <v>379</v>
      </c>
      <c r="G272" s="168" t="s">
        <v>504</v>
      </c>
      <c r="H272" s="170" t="s">
        <v>590</v>
      </c>
      <c r="I272" s="69"/>
      <c r="J272" s="69"/>
      <c r="K272" s="62"/>
      <c r="L272" s="56"/>
      <c r="M272" s="63"/>
      <c r="N272" s="63"/>
      <c r="O272" s="63"/>
      <c r="P272" s="63"/>
      <c r="Q272" s="176"/>
      <c r="R272" s="119"/>
      <c r="S272" s="119"/>
    </row>
    <row r="273" spans="1:19" ht="26.25" customHeight="1">
      <c r="A273" s="88"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COUNTA(INDIRECT("I"&amp;_xlpm.直近で観点が空でないセルの行番号):K273),
_xlpm.テスト内容数（テスト内容が空の場合は1）, IF(_xlpm.テスト内容数=0,1,_xlpm.テスト内容数),
_xlpm.詳細項目数&amp;"-"&amp;_xlpm.観点数&amp;"-"&amp;_xlpm.テスト内容数（テスト内容が空の場合は1）
)</f>
        <v>91-5-1</v>
      </c>
      <c r="B273" s="265"/>
      <c r="C273" s="265"/>
      <c r="D273" s="265"/>
      <c r="E273" s="187"/>
      <c r="F273" s="176" t="s">
        <v>380</v>
      </c>
      <c r="G273" s="168" t="s">
        <v>504</v>
      </c>
      <c r="H273" s="170" t="s">
        <v>590</v>
      </c>
      <c r="I273" s="69"/>
      <c r="J273" s="69"/>
      <c r="K273" s="62"/>
      <c r="L273" s="56"/>
      <c r="M273" s="63"/>
      <c r="N273" s="63"/>
      <c r="O273" s="63"/>
      <c r="P273" s="63"/>
      <c r="Q273" s="176"/>
      <c r="R273" s="119"/>
      <c r="S273" s="119"/>
    </row>
    <row r="274" spans="1:19" ht="26.25" customHeight="1">
      <c r="A274" s="88"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COUNTA(INDIRECT("I"&amp;_xlpm.直近で観点が空でないセルの行番号):K274),
_xlpm.テスト内容数（テスト内容が空の場合は1）, IF(_xlpm.テスト内容数=0,1,_xlpm.テスト内容数),
_xlpm.詳細項目数&amp;"-"&amp;_xlpm.観点数&amp;"-"&amp;_xlpm.テスト内容数（テスト内容が空の場合は1）
)</f>
        <v>91-6-1</v>
      </c>
      <c r="B274" s="265"/>
      <c r="C274" s="265"/>
      <c r="D274" s="265"/>
      <c r="E274" s="187"/>
      <c r="F274" s="176" t="s">
        <v>381</v>
      </c>
      <c r="G274" s="168" t="s">
        <v>504</v>
      </c>
      <c r="H274" s="170" t="s">
        <v>590</v>
      </c>
      <c r="I274" s="69"/>
      <c r="J274" s="69"/>
      <c r="K274" s="62"/>
      <c r="L274" s="56"/>
      <c r="M274" s="63"/>
      <c r="N274" s="63"/>
      <c r="O274" s="63"/>
      <c r="P274" s="63"/>
      <c r="Q274" s="176"/>
      <c r="R274" s="119"/>
      <c r="S274" s="119"/>
    </row>
    <row r="275" spans="1:19" ht="26.25" customHeight="1">
      <c r="A275" s="88"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COUNTA(INDIRECT("I"&amp;_xlpm.直近で観点が空でないセルの行番号):K275),
_xlpm.テスト内容数（テスト内容が空の場合は1）, IF(_xlpm.テスト内容数=0,1,_xlpm.テスト内容数),
_xlpm.詳細項目数&amp;"-"&amp;_xlpm.観点数&amp;"-"&amp;_xlpm.テスト内容数（テスト内容が空の場合は1）
)</f>
        <v>91-7-1</v>
      </c>
      <c r="B275" s="265"/>
      <c r="C275" s="265"/>
      <c r="D275" s="265"/>
      <c r="E275" s="187"/>
      <c r="F275" s="176" t="s">
        <v>382</v>
      </c>
      <c r="G275" s="168" t="s">
        <v>504</v>
      </c>
      <c r="H275" s="170" t="s">
        <v>590</v>
      </c>
      <c r="I275" s="69"/>
      <c r="J275" s="69"/>
      <c r="K275" s="62"/>
      <c r="L275" s="56"/>
      <c r="M275" s="63"/>
      <c r="N275" s="63"/>
      <c r="O275" s="63"/>
      <c r="P275" s="63"/>
      <c r="Q275" s="176"/>
      <c r="R275" s="119"/>
      <c r="S275" s="119"/>
    </row>
    <row r="276" spans="1:19" ht="26.25" customHeight="1">
      <c r="A276" s="88"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COUNTA(INDIRECT("I"&amp;_xlpm.直近で観点が空でないセルの行番号):K276),
_xlpm.テスト内容数（テスト内容が空の場合は1）, IF(_xlpm.テスト内容数=0,1,_xlpm.テスト内容数),
_xlpm.詳細項目数&amp;"-"&amp;_xlpm.観点数&amp;"-"&amp;_xlpm.テスト内容数（テスト内容が空の場合は1）
)</f>
        <v>91-8-1</v>
      </c>
      <c r="B276" s="265"/>
      <c r="C276" s="265"/>
      <c r="D276" s="265"/>
      <c r="E276" s="187"/>
      <c r="F276" s="176" t="s">
        <v>383</v>
      </c>
      <c r="G276" s="168" t="s">
        <v>504</v>
      </c>
      <c r="H276" s="170" t="s">
        <v>590</v>
      </c>
      <c r="I276" s="69"/>
      <c r="J276" s="69"/>
      <c r="K276" s="62"/>
      <c r="L276" s="56"/>
      <c r="M276" s="63"/>
      <c r="N276" s="63"/>
      <c r="O276" s="63"/>
      <c r="P276" s="63"/>
      <c r="Q276" s="176"/>
      <c r="R276" s="119"/>
      <c r="S276" s="119"/>
    </row>
    <row r="277" spans="1:19" ht="26.25" customHeight="1">
      <c r="A277" s="88"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COUNTA(INDIRECT("I"&amp;_xlpm.直近で観点が空でないセルの行番号):K277),
_xlpm.テスト内容数（テスト内容が空の場合は1）, IF(_xlpm.テスト内容数=0,1,_xlpm.テスト内容数),
_xlpm.詳細項目数&amp;"-"&amp;_xlpm.観点数&amp;"-"&amp;_xlpm.テスト内容数（テスト内容が空の場合は1）
)</f>
        <v>91-9-1</v>
      </c>
      <c r="B277" s="265"/>
      <c r="C277" s="265"/>
      <c r="D277" s="265"/>
      <c r="E277" s="187"/>
      <c r="F277" s="176" t="s">
        <v>384</v>
      </c>
      <c r="G277" s="168" t="s">
        <v>504</v>
      </c>
      <c r="H277" s="170" t="s">
        <v>590</v>
      </c>
      <c r="I277" s="69"/>
      <c r="J277" s="69"/>
      <c r="K277" s="62"/>
      <c r="L277" s="56"/>
      <c r="M277" s="63"/>
      <c r="N277" s="63"/>
      <c r="O277" s="63"/>
      <c r="P277" s="63"/>
      <c r="Q277" s="176"/>
      <c r="R277" s="119"/>
      <c r="S277" s="119"/>
    </row>
    <row r="278" spans="1:19" ht="26.25" customHeight="1">
      <c r="A278" s="88"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COUNTA(INDIRECT("I"&amp;_xlpm.直近で観点が空でないセルの行番号):K278),
_xlpm.テスト内容数（テスト内容が空の場合は1）, IF(_xlpm.テスト内容数=0,1,_xlpm.テスト内容数),
_xlpm.詳細項目数&amp;"-"&amp;_xlpm.観点数&amp;"-"&amp;_xlpm.テスト内容数（テスト内容が空の場合は1）
)</f>
        <v>91-10-1</v>
      </c>
      <c r="B278" s="265"/>
      <c r="C278" s="265"/>
      <c r="D278" s="265"/>
      <c r="E278" s="179"/>
      <c r="F278" s="176" t="s">
        <v>385</v>
      </c>
      <c r="G278" s="168" t="s">
        <v>504</v>
      </c>
      <c r="H278" s="170" t="s">
        <v>590</v>
      </c>
      <c r="I278" s="69"/>
      <c r="J278" s="69"/>
      <c r="K278" s="62"/>
      <c r="L278" s="56"/>
      <c r="M278" s="63"/>
      <c r="N278" s="63"/>
      <c r="O278" s="63"/>
      <c r="P278" s="63"/>
      <c r="Q278" s="176"/>
      <c r="R278" s="119"/>
      <c r="S278" s="119"/>
    </row>
    <row r="279" spans="1:19" ht="26.25" customHeight="1">
      <c r="A279" s="88"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COUNTA(INDIRECT("I"&amp;_xlpm.直近で観点が空でないセルの行番号):K279),
_xlpm.テスト内容数（テスト内容が空の場合は1）, IF(_xlpm.テスト内容数=0,1,_xlpm.テスト内容数),
_xlpm.詳細項目数&amp;"-"&amp;_xlpm.観点数&amp;"-"&amp;_xlpm.テスト内容数（テスト内容が空の場合は1）
)</f>
        <v>91-11-1</v>
      </c>
      <c r="B279" s="265"/>
      <c r="C279" s="265"/>
      <c r="D279" s="265"/>
      <c r="E279" s="178"/>
      <c r="F279" s="176" t="s">
        <v>386</v>
      </c>
      <c r="G279" s="168" t="s">
        <v>504</v>
      </c>
      <c r="H279" s="170" t="s">
        <v>590</v>
      </c>
      <c r="I279" s="69"/>
      <c r="J279" s="69"/>
      <c r="K279" s="62"/>
      <c r="L279" s="56"/>
      <c r="M279" s="63"/>
      <c r="N279" s="63"/>
      <c r="O279" s="63"/>
      <c r="P279" s="63"/>
      <c r="Q279" s="176"/>
      <c r="R279" s="119"/>
      <c r="S279" s="119"/>
    </row>
    <row r="280" spans="1:19" ht="26.25" customHeight="1">
      <c r="A280" s="88"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COUNTA(INDIRECT("I"&amp;_xlpm.直近で観点が空でないセルの行番号):K280),
_xlpm.テスト内容数（テスト内容が空の場合は1）, IF(_xlpm.テスト内容数=0,1,_xlpm.テスト内容数),
_xlpm.詳細項目数&amp;"-"&amp;_xlpm.観点数&amp;"-"&amp;_xlpm.テスト内容数（テスト内容が空の場合は1）
)</f>
        <v>92-1-1</v>
      </c>
      <c r="B280" s="265"/>
      <c r="C280" s="265"/>
      <c r="D280" s="265"/>
      <c r="E280" s="179" t="s">
        <v>68</v>
      </c>
      <c r="F280" s="176" t="s">
        <v>387</v>
      </c>
      <c r="G280" s="168" t="s">
        <v>504</v>
      </c>
      <c r="H280" s="170" t="s">
        <v>590</v>
      </c>
      <c r="I280" s="69"/>
      <c r="J280" s="69"/>
      <c r="K280" s="62"/>
      <c r="L280" s="56"/>
      <c r="M280" s="63"/>
      <c r="N280" s="63"/>
      <c r="O280" s="63"/>
      <c r="P280" s="63"/>
      <c r="Q280" s="176"/>
      <c r="R280" s="119"/>
      <c r="S280" s="119"/>
    </row>
    <row r="281" spans="1:19" ht="26.25" customHeight="1">
      <c r="A281" s="88"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COUNTA(INDIRECT("I"&amp;_xlpm.直近で観点が空でないセルの行番号):K281),
_xlpm.テスト内容数（テスト内容が空の場合は1）, IF(_xlpm.テスト内容数=0,1,_xlpm.テスト内容数),
_xlpm.詳細項目数&amp;"-"&amp;_xlpm.観点数&amp;"-"&amp;_xlpm.テスト内容数（テスト内容が空の場合は1）
)</f>
        <v>92-2-1</v>
      </c>
      <c r="B281" s="265"/>
      <c r="C281" s="265"/>
      <c r="D281" s="265"/>
      <c r="E281" s="179"/>
      <c r="F281" s="176" t="s">
        <v>388</v>
      </c>
      <c r="G281" s="168" t="s">
        <v>504</v>
      </c>
      <c r="H281" s="170" t="s">
        <v>590</v>
      </c>
      <c r="I281" s="69"/>
      <c r="J281" s="69"/>
      <c r="K281" s="62"/>
      <c r="L281" s="56"/>
      <c r="M281" s="63"/>
      <c r="N281" s="63"/>
      <c r="O281" s="63"/>
      <c r="P281" s="63"/>
      <c r="Q281" s="176"/>
      <c r="R281" s="119"/>
      <c r="S281" s="119"/>
    </row>
    <row r="282" spans="1:19" ht="26.25" customHeight="1">
      <c r="A282" s="88"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COUNTA(INDIRECT("I"&amp;_xlpm.直近で観点が空でないセルの行番号):K282),
_xlpm.テスト内容数（テスト内容が空の場合は1）, IF(_xlpm.テスト内容数=0,1,_xlpm.テスト内容数),
_xlpm.詳細項目数&amp;"-"&amp;_xlpm.観点数&amp;"-"&amp;_xlpm.テスト内容数（テスト内容が空の場合は1）
)</f>
        <v>92-3-1</v>
      </c>
      <c r="B282" s="265"/>
      <c r="C282" s="177"/>
      <c r="D282" s="265"/>
      <c r="E282" s="179"/>
      <c r="F282" s="176" t="s">
        <v>389</v>
      </c>
      <c r="G282" s="168" t="s">
        <v>504</v>
      </c>
      <c r="H282" s="170" t="s">
        <v>590</v>
      </c>
      <c r="I282" s="69"/>
      <c r="J282" s="69"/>
      <c r="K282" s="62"/>
      <c r="L282" s="56"/>
      <c r="M282" s="63"/>
      <c r="N282" s="63"/>
      <c r="O282" s="63"/>
      <c r="P282" s="63"/>
      <c r="Q282" s="176"/>
      <c r="R282" s="119"/>
      <c r="S282" s="119"/>
    </row>
    <row r="283" spans="1:19" ht="26.25" customHeight="1">
      <c r="A283" s="88"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COUNTA(INDIRECT("I"&amp;_xlpm.直近で観点が空でないセルの行番号):K283),
_xlpm.テスト内容数（テスト内容が空の場合は1）, IF(_xlpm.テスト内容数=0,1,_xlpm.テスト内容数),
_xlpm.詳細項目数&amp;"-"&amp;_xlpm.観点数&amp;"-"&amp;_xlpm.テスト内容数（テスト内容が空の場合は1）
)</f>
        <v>92-4-1</v>
      </c>
      <c r="B283" s="265"/>
      <c r="C283" s="177"/>
      <c r="D283" s="179"/>
      <c r="E283" s="179"/>
      <c r="F283" s="176" t="s">
        <v>390</v>
      </c>
      <c r="G283" s="168" t="s">
        <v>504</v>
      </c>
      <c r="H283" s="170" t="s">
        <v>590</v>
      </c>
      <c r="I283" s="69"/>
      <c r="J283" s="69"/>
      <c r="K283" s="62"/>
      <c r="L283" s="56"/>
      <c r="M283" s="63"/>
      <c r="N283" s="63"/>
      <c r="O283" s="63"/>
      <c r="P283" s="63"/>
      <c r="Q283" s="176"/>
      <c r="R283" s="119"/>
      <c r="S283" s="119"/>
    </row>
    <row r="284" spans="1:19" ht="26.25" customHeight="1">
      <c r="A284" s="88"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COUNTA(INDIRECT("I"&amp;_xlpm.直近で観点が空でないセルの行番号):K284),
_xlpm.テスト内容数（テスト内容が空の場合は1）, IF(_xlpm.テスト内容数=0,1,_xlpm.テスト内容数),
_xlpm.詳細項目数&amp;"-"&amp;_xlpm.観点数&amp;"-"&amp;_xlpm.テスト内容数（テスト内容が空の場合は1）
)</f>
        <v>92-5-1</v>
      </c>
      <c r="B284" s="265"/>
      <c r="C284" s="177"/>
      <c r="D284" s="179"/>
      <c r="E284" s="179"/>
      <c r="F284" s="176" t="s">
        <v>391</v>
      </c>
      <c r="G284" s="168" t="s">
        <v>504</v>
      </c>
      <c r="H284" s="170" t="s">
        <v>590</v>
      </c>
      <c r="I284" s="69"/>
      <c r="J284" s="69"/>
      <c r="K284" s="62"/>
      <c r="L284" s="56"/>
      <c r="M284" s="63"/>
      <c r="N284" s="63"/>
      <c r="O284" s="63"/>
      <c r="P284" s="63"/>
      <c r="Q284" s="176"/>
      <c r="R284" s="119"/>
      <c r="S284" s="119"/>
    </row>
    <row r="285" spans="1:19" ht="26.25" customHeight="1">
      <c r="A285" s="88"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COUNTA(INDIRECT("I"&amp;_xlpm.直近で観点が空でないセルの行番号):K285),
_xlpm.テスト内容数（テスト内容が空の場合は1）, IF(_xlpm.テスト内容数=0,1,_xlpm.テスト内容数),
_xlpm.詳細項目数&amp;"-"&amp;_xlpm.観点数&amp;"-"&amp;_xlpm.テスト内容数（テスト内容が空の場合は1）
)</f>
        <v>92-6-1</v>
      </c>
      <c r="B285" s="265"/>
      <c r="C285" s="177"/>
      <c r="D285" s="179"/>
      <c r="E285" s="178"/>
      <c r="F285" s="176" t="s">
        <v>392</v>
      </c>
      <c r="G285" s="168" t="s">
        <v>504</v>
      </c>
      <c r="H285" s="170" t="s">
        <v>590</v>
      </c>
      <c r="I285" s="69"/>
      <c r="J285" s="69"/>
      <c r="K285" s="62"/>
      <c r="L285" s="56"/>
      <c r="M285" s="63"/>
      <c r="N285" s="63"/>
      <c r="O285" s="63"/>
      <c r="P285" s="63"/>
      <c r="Q285" s="176"/>
      <c r="R285" s="119"/>
      <c r="S285" s="119"/>
    </row>
    <row r="286" spans="1:19" ht="26.25" customHeight="1">
      <c r="A286" s="88"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COUNTA(INDIRECT("I"&amp;_xlpm.直近で観点が空でないセルの行番号):K286),
_xlpm.テスト内容数（テスト内容が空の場合は1）, IF(_xlpm.テスト内容数=0,1,_xlpm.テスト内容数),
_xlpm.詳細項目数&amp;"-"&amp;_xlpm.観点数&amp;"-"&amp;_xlpm.テスト内容数（テスト内容が空の場合は1）
)</f>
        <v>93-1-1</v>
      </c>
      <c r="B286" s="265"/>
      <c r="C286" s="177"/>
      <c r="D286" s="179"/>
      <c r="E286" s="179" t="s">
        <v>212</v>
      </c>
      <c r="F286" s="176" t="s">
        <v>393</v>
      </c>
      <c r="G286" s="168" t="s">
        <v>504</v>
      </c>
      <c r="H286" s="170" t="s">
        <v>590</v>
      </c>
      <c r="I286" s="69"/>
      <c r="J286" s="69"/>
      <c r="K286" s="62"/>
      <c r="L286" s="56"/>
      <c r="M286" s="63"/>
      <c r="N286" s="63"/>
      <c r="O286" s="63"/>
      <c r="P286" s="63"/>
      <c r="Q286" s="176"/>
      <c r="R286" s="119"/>
      <c r="S286" s="119"/>
    </row>
    <row r="287" spans="1:19" ht="26.25" customHeight="1">
      <c r="A287" s="88"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COUNTA(INDIRECT("I"&amp;_xlpm.直近で観点が空でないセルの行番号):K287),
_xlpm.テスト内容数（テスト内容が空の場合は1）, IF(_xlpm.テスト内容数=0,1,_xlpm.テスト内容数),
_xlpm.詳細項目数&amp;"-"&amp;_xlpm.観点数&amp;"-"&amp;_xlpm.テスト内容数（テスト内容が空の場合は1）
)</f>
        <v>93-2-1</v>
      </c>
      <c r="B287" s="265"/>
      <c r="C287" s="177"/>
      <c r="D287" s="179"/>
      <c r="E287" s="179"/>
      <c r="F287" s="176" t="s">
        <v>394</v>
      </c>
      <c r="G287" s="168" t="s">
        <v>504</v>
      </c>
      <c r="H287" s="170" t="s">
        <v>590</v>
      </c>
      <c r="I287" s="69"/>
      <c r="J287" s="69"/>
      <c r="K287" s="62"/>
      <c r="L287" s="56"/>
      <c r="M287" s="63"/>
      <c r="N287" s="63"/>
      <c r="O287" s="63"/>
      <c r="P287" s="63"/>
      <c r="Q287" s="176"/>
      <c r="R287" s="119"/>
      <c r="S287" s="119"/>
    </row>
    <row r="288" spans="1:19" ht="26.25" customHeight="1">
      <c r="A288" s="88"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COUNTA(INDIRECT("I"&amp;_xlpm.直近で観点が空でないセルの行番号):K288),
_xlpm.テスト内容数（テスト内容が空の場合は1）, IF(_xlpm.テスト内容数=0,1,_xlpm.テスト内容数),
_xlpm.詳細項目数&amp;"-"&amp;_xlpm.観点数&amp;"-"&amp;_xlpm.テスト内容数（テスト内容が空の場合は1）
)</f>
        <v>93-3-1</v>
      </c>
      <c r="B288" s="265"/>
      <c r="C288" s="177"/>
      <c r="D288" s="179"/>
      <c r="E288" s="179"/>
      <c r="F288" s="176" t="s">
        <v>395</v>
      </c>
      <c r="G288" s="168" t="s">
        <v>504</v>
      </c>
      <c r="H288" s="170" t="s">
        <v>590</v>
      </c>
      <c r="I288" s="69"/>
      <c r="J288" s="69"/>
      <c r="K288" s="62"/>
      <c r="L288" s="56"/>
      <c r="M288" s="63"/>
      <c r="N288" s="63"/>
      <c r="O288" s="63"/>
      <c r="P288" s="63"/>
      <c r="Q288" s="176"/>
      <c r="R288" s="119"/>
      <c r="S288" s="119"/>
    </row>
    <row r="289" spans="1:19" ht="26.25" customHeight="1">
      <c r="A289" s="88"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COUNTA(INDIRECT("I"&amp;_xlpm.直近で観点が空でないセルの行番号):K289),
_xlpm.テスト内容数（テスト内容が空の場合は1）, IF(_xlpm.テスト内容数=0,1,_xlpm.テスト内容数),
_xlpm.詳細項目数&amp;"-"&amp;_xlpm.観点数&amp;"-"&amp;_xlpm.テスト内容数（テスト内容が空の場合は1）
)</f>
        <v>93-4-1</v>
      </c>
      <c r="B289" s="265"/>
      <c r="C289" s="177"/>
      <c r="D289" s="179"/>
      <c r="E289" s="179"/>
      <c r="F289" s="176" t="s">
        <v>396</v>
      </c>
      <c r="G289" s="168" t="s">
        <v>504</v>
      </c>
      <c r="H289" s="170" t="s">
        <v>590</v>
      </c>
      <c r="I289" s="69"/>
      <c r="J289" s="69"/>
      <c r="K289" s="62"/>
      <c r="L289" s="56"/>
      <c r="M289" s="63"/>
      <c r="N289" s="63"/>
      <c r="O289" s="63"/>
      <c r="P289" s="63"/>
      <c r="Q289" s="176"/>
      <c r="R289" s="119"/>
      <c r="S289" s="119"/>
    </row>
    <row r="290" spans="1:19" ht="26.25" customHeight="1">
      <c r="A290" s="88"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COUNTA(INDIRECT("I"&amp;_xlpm.直近で観点が空でないセルの行番号):K290),
_xlpm.テスト内容数（テスト内容が空の場合は1）, IF(_xlpm.テスト内容数=0,1,_xlpm.テスト内容数),
_xlpm.詳細項目数&amp;"-"&amp;_xlpm.観点数&amp;"-"&amp;_xlpm.テスト内容数（テスト内容が空の場合は1）
)</f>
        <v>93-5-1</v>
      </c>
      <c r="B290" s="265"/>
      <c r="C290" s="177"/>
      <c r="D290" s="179"/>
      <c r="E290" s="179"/>
      <c r="F290" s="176" t="s">
        <v>397</v>
      </c>
      <c r="G290" s="168" t="s">
        <v>504</v>
      </c>
      <c r="H290" s="170" t="s">
        <v>590</v>
      </c>
      <c r="I290" s="69"/>
      <c r="J290" s="69"/>
      <c r="K290" s="62"/>
      <c r="L290" s="56"/>
      <c r="M290" s="63"/>
      <c r="N290" s="63"/>
      <c r="O290" s="63"/>
      <c r="P290" s="63"/>
      <c r="Q290" s="176"/>
      <c r="R290" s="119"/>
      <c r="S290" s="119"/>
    </row>
    <row r="291" spans="1:19" ht="26.25" customHeight="1">
      <c r="A291" s="88"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COUNTA(INDIRECT("I"&amp;_xlpm.直近で観点が空でないセルの行番号):K291),
_xlpm.テスト内容数（テスト内容が空の場合は1）, IF(_xlpm.テスト内容数=0,1,_xlpm.テスト内容数),
_xlpm.詳細項目数&amp;"-"&amp;_xlpm.観点数&amp;"-"&amp;_xlpm.テスト内容数（テスト内容が空の場合は1）
)</f>
        <v>93-6-1</v>
      </c>
      <c r="B291" s="265"/>
      <c r="C291" s="177"/>
      <c r="D291" s="179"/>
      <c r="E291" s="179"/>
      <c r="F291" s="176" t="s">
        <v>398</v>
      </c>
      <c r="G291" s="168" t="s">
        <v>504</v>
      </c>
      <c r="H291" s="170" t="s">
        <v>590</v>
      </c>
      <c r="I291" s="69"/>
      <c r="J291" s="69"/>
      <c r="K291" s="62"/>
      <c r="L291" s="56"/>
      <c r="M291" s="63"/>
      <c r="N291" s="63"/>
      <c r="O291" s="63"/>
      <c r="P291" s="63"/>
      <c r="Q291" s="176"/>
      <c r="R291" s="119"/>
      <c r="S291" s="119"/>
    </row>
    <row r="292" spans="1:19" ht="26.25" customHeight="1">
      <c r="A292" s="88"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COUNTA(INDIRECT("I"&amp;_xlpm.直近で観点が空でないセルの行番号):K292),
_xlpm.テスト内容数（テスト内容が空の場合は1）, IF(_xlpm.テスト内容数=0,1,_xlpm.テスト内容数),
_xlpm.詳細項目数&amp;"-"&amp;_xlpm.観点数&amp;"-"&amp;_xlpm.テスト内容数（テスト内容が空の場合は1）
)</f>
        <v>93-7-1</v>
      </c>
      <c r="B292" s="265"/>
      <c r="C292" s="177"/>
      <c r="D292" s="179"/>
      <c r="E292" s="179"/>
      <c r="F292" s="176" t="s">
        <v>399</v>
      </c>
      <c r="G292" s="168" t="s">
        <v>504</v>
      </c>
      <c r="H292" s="170" t="s">
        <v>590</v>
      </c>
      <c r="I292" s="69"/>
      <c r="J292" s="69"/>
      <c r="K292" s="62"/>
      <c r="L292" s="56"/>
      <c r="M292" s="63"/>
      <c r="N292" s="63"/>
      <c r="O292" s="63"/>
      <c r="P292" s="63"/>
      <c r="Q292" s="176"/>
      <c r="R292" s="119"/>
      <c r="S292" s="119"/>
    </row>
    <row r="293" spans="1:19" ht="26.25" customHeight="1">
      <c r="A293" s="88"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COUNTA(INDIRECT("I"&amp;_xlpm.直近で観点が空でないセルの行番号):K293),
_xlpm.テスト内容数（テスト内容が空の場合は1）, IF(_xlpm.テスト内容数=0,1,_xlpm.テスト内容数),
_xlpm.詳細項目数&amp;"-"&amp;_xlpm.観点数&amp;"-"&amp;_xlpm.テスト内容数（テスト内容が空の場合は1）
)</f>
        <v>93-8-1</v>
      </c>
      <c r="B293" s="265"/>
      <c r="C293" s="177"/>
      <c r="D293" s="179"/>
      <c r="E293" s="178"/>
      <c r="F293" s="176" t="s">
        <v>400</v>
      </c>
      <c r="G293" s="168" t="s">
        <v>504</v>
      </c>
      <c r="H293" s="170" t="s">
        <v>590</v>
      </c>
      <c r="I293" s="69"/>
      <c r="J293" s="69"/>
      <c r="K293" s="62"/>
      <c r="L293" s="56"/>
      <c r="M293" s="63"/>
      <c r="N293" s="63"/>
      <c r="O293" s="63"/>
      <c r="P293" s="63"/>
      <c r="Q293" s="176"/>
      <c r="R293" s="119"/>
      <c r="S293" s="119"/>
    </row>
    <row r="294" spans="1:19" ht="26.25" customHeight="1">
      <c r="A294" s="88"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COUNTA(INDIRECT("I"&amp;_xlpm.直近で観点が空でないセルの行番号):K294),
_xlpm.テスト内容数（テスト内容が空の場合は1）, IF(_xlpm.テスト内容数=0,1,_xlpm.テスト内容数),
_xlpm.詳細項目数&amp;"-"&amp;_xlpm.観点数&amp;"-"&amp;_xlpm.テスト内容数（テスト内容が空の場合は1）
)</f>
        <v>94-1-1</v>
      </c>
      <c r="B294" s="178"/>
      <c r="C294" s="181"/>
      <c r="D294" s="180"/>
      <c r="E294" s="180" t="s">
        <v>246</v>
      </c>
      <c r="F294" s="176" t="s">
        <v>401</v>
      </c>
      <c r="G294" s="168" t="s">
        <v>504</v>
      </c>
      <c r="H294" s="170" t="s">
        <v>590</v>
      </c>
      <c r="I294" s="69"/>
      <c r="J294" s="69"/>
      <c r="K294" s="62"/>
      <c r="L294" s="56"/>
      <c r="M294" s="63"/>
      <c r="N294" s="63"/>
      <c r="O294" s="63"/>
      <c r="P294" s="63"/>
      <c r="Q294" s="176"/>
      <c r="R294" s="119"/>
      <c r="S294" s="119"/>
    </row>
    <row r="295" spans="1:19" ht="26.25" customHeight="1">
      <c r="A295" s="88"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COUNTA(INDIRECT("I"&amp;_xlpm.直近で観点が空でないセルの行番号):K295),
_xlpm.テスト内容数（テスト内容が空の場合は1）, IF(_xlpm.テスト内容数=0,1,_xlpm.テスト内容数),
_xlpm.詳細項目数&amp;"-"&amp;_xlpm.観点数&amp;"-"&amp;_xlpm.テスト内容数（テスト内容が空の場合は1）
)</f>
        <v>95-1-1</v>
      </c>
      <c r="B295" s="175" t="s">
        <v>402</v>
      </c>
      <c r="C295" s="175" t="s">
        <v>403</v>
      </c>
      <c r="D295" s="175" t="s">
        <v>517</v>
      </c>
      <c r="E295" s="185" t="s">
        <v>517</v>
      </c>
      <c r="F295" s="176" t="s">
        <v>404</v>
      </c>
      <c r="G295" s="168"/>
      <c r="H295" s="170"/>
      <c r="I295" s="69"/>
      <c r="J295" s="69"/>
      <c r="K295" s="211" t="s">
        <v>844</v>
      </c>
      <c r="L295" s="56"/>
      <c r="M295" s="63"/>
      <c r="N295" s="63"/>
      <c r="O295" s="63"/>
      <c r="P295" s="63"/>
      <c r="Q295" s="176"/>
      <c r="R295" s="119"/>
      <c r="S295" s="119"/>
    </row>
    <row r="296" spans="1:19" ht="26.25" customHeight="1">
      <c r="A296" s="88"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COUNTA(INDIRECT("I"&amp;_xlpm.直近で観点が空でないセルの行番号):K296),
_xlpm.テスト内容数（テスト内容が空の場合は1）, IF(_xlpm.テスト内容数=0,1,_xlpm.テスト内容数),
_xlpm.詳細項目数&amp;"-"&amp;_xlpm.観点数&amp;"-"&amp;_xlpm.テスト内容数（テスト内容が空の場合は1）
)</f>
        <v>95-2-1</v>
      </c>
      <c r="B296" s="265"/>
      <c r="C296" s="265"/>
      <c r="D296" s="265"/>
      <c r="E296" s="179"/>
      <c r="F296" s="176" t="s">
        <v>405</v>
      </c>
      <c r="G296" s="168"/>
      <c r="H296" s="170"/>
      <c r="I296" s="69"/>
      <c r="J296" s="69"/>
      <c r="K296" s="211" t="s">
        <v>844</v>
      </c>
      <c r="L296" s="56"/>
      <c r="M296" s="63"/>
      <c r="N296" s="63"/>
      <c r="O296" s="63"/>
      <c r="P296" s="63"/>
      <c r="Q296" s="176"/>
      <c r="R296" s="119"/>
      <c r="S296" s="119"/>
    </row>
    <row r="297" spans="1:19" ht="26.25" customHeight="1">
      <c r="A297" s="88"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COUNTA(INDIRECT("I"&amp;_xlpm.直近で観点が空でないセルの行番号):K297),
_xlpm.テスト内容数（テスト内容が空の場合は1）, IF(_xlpm.テスト内容数=0,1,_xlpm.テスト内容数),
_xlpm.詳細項目数&amp;"-"&amp;_xlpm.観点数&amp;"-"&amp;_xlpm.テスト内容数（テスト内容が空の場合は1）
)</f>
        <v>95-3-1</v>
      </c>
      <c r="B297" s="265"/>
      <c r="C297" s="265"/>
      <c r="D297" s="265"/>
      <c r="E297" s="179"/>
      <c r="F297" s="176" t="s">
        <v>406</v>
      </c>
      <c r="G297" s="168"/>
      <c r="H297" s="170"/>
      <c r="I297" s="69"/>
      <c r="J297" s="69"/>
      <c r="K297" s="211" t="s">
        <v>844</v>
      </c>
      <c r="L297" s="56"/>
      <c r="M297" s="63"/>
      <c r="N297" s="63"/>
      <c r="O297" s="63"/>
      <c r="P297" s="63"/>
      <c r="Q297" s="176"/>
      <c r="R297" s="119"/>
      <c r="S297" s="119"/>
    </row>
    <row r="298" spans="1:19" ht="26.25" customHeight="1">
      <c r="A298" s="88"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COUNTA(INDIRECT("I"&amp;_xlpm.直近で観点が空でないセルの行番号):K298),
_xlpm.テスト内容数（テスト内容が空の場合は1）, IF(_xlpm.テスト内容数=0,1,_xlpm.テスト内容数),
_xlpm.詳細項目数&amp;"-"&amp;_xlpm.観点数&amp;"-"&amp;_xlpm.テスト内容数（テスト内容が空の場合は1）
)</f>
        <v>95-4-1</v>
      </c>
      <c r="B298" s="265"/>
      <c r="C298" s="178"/>
      <c r="D298" s="178"/>
      <c r="E298" s="178"/>
      <c r="F298" s="176" t="s">
        <v>407</v>
      </c>
      <c r="G298" s="168"/>
      <c r="H298" s="170"/>
      <c r="I298" s="69"/>
      <c r="J298" s="69"/>
      <c r="K298" s="211" t="s">
        <v>844</v>
      </c>
      <c r="L298" s="56"/>
      <c r="M298" s="63"/>
      <c r="N298" s="63"/>
      <c r="O298" s="63"/>
      <c r="P298" s="63"/>
      <c r="Q298" s="176"/>
      <c r="R298" s="119"/>
      <c r="S298" s="119"/>
    </row>
    <row r="299" spans="1:19" ht="26.25" customHeight="1">
      <c r="A299" s="88"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COUNTA(INDIRECT("I"&amp;_xlpm.直近で観点が空でないセルの行番号):K299),
_xlpm.テスト内容数（テスト内容が空の場合は1）, IF(_xlpm.テスト内容数=0,1,_xlpm.テスト内容数),
_xlpm.詳細項目数&amp;"-"&amp;_xlpm.観点数&amp;"-"&amp;_xlpm.テスト内容数（テスト内容が空の場合は1）
)</f>
        <v>96-1-1</v>
      </c>
      <c r="B299" s="265"/>
      <c r="C299" s="265" t="s">
        <v>408</v>
      </c>
      <c r="D299" s="265" t="s">
        <v>221</v>
      </c>
      <c r="E299" s="178" t="s">
        <v>239</v>
      </c>
      <c r="F299" s="176" t="s">
        <v>409</v>
      </c>
      <c r="G299" s="168"/>
      <c r="H299" s="170"/>
      <c r="I299" s="69"/>
      <c r="J299" s="69"/>
      <c r="K299" s="211" t="s">
        <v>844</v>
      </c>
      <c r="L299" s="56"/>
      <c r="M299" s="63"/>
      <c r="N299" s="63"/>
      <c r="O299" s="63"/>
      <c r="P299" s="63"/>
      <c r="Q299" s="176"/>
      <c r="R299" s="119"/>
      <c r="S299" s="119"/>
    </row>
    <row r="300" spans="1:19" ht="26.25" customHeight="1">
      <c r="A300" s="88"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COUNTA(INDIRECT("I"&amp;_xlpm.直近で観点が空でないセルの行番号):K300),
_xlpm.テスト内容数（テスト内容が空の場合は1）, IF(_xlpm.テスト内容数=0,1,_xlpm.テスト内容数),
_xlpm.詳細項目数&amp;"-"&amp;_xlpm.観点数&amp;"-"&amp;_xlpm.テスト内容数（テスト内容が空の場合は1）
)</f>
        <v>97-1-1</v>
      </c>
      <c r="B300" s="265"/>
      <c r="C300" s="265"/>
      <c r="D300" s="265"/>
      <c r="E300" s="178" t="s">
        <v>241</v>
      </c>
      <c r="F300" s="176" t="s">
        <v>410</v>
      </c>
      <c r="G300" s="168"/>
      <c r="H300" s="170"/>
      <c r="I300" s="69"/>
      <c r="J300" s="69"/>
      <c r="K300" s="211" t="s">
        <v>844</v>
      </c>
      <c r="L300" s="56"/>
      <c r="M300" s="63"/>
      <c r="N300" s="63"/>
      <c r="O300" s="63"/>
      <c r="P300" s="63"/>
      <c r="Q300" s="176"/>
      <c r="R300" s="119"/>
      <c r="S300" s="119"/>
    </row>
    <row r="301" spans="1:19" ht="26.25" customHeight="1">
      <c r="A301" s="88"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COUNTA(INDIRECT("I"&amp;_xlpm.直近で観点が空でないセルの行番号):K301),
_xlpm.テスト内容数（テスト内容が空の場合は1）, IF(_xlpm.テスト内容数=0,1,_xlpm.テスト内容数),
_xlpm.詳細項目数&amp;"-"&amp;_xlpm.観点数&amp;"-"&amp;_xlpm.テスト内容数（テスト内容が空の場合は1）
)</f>
        <v>98-1-1</v>
      </c>
      <c r="B301" s="265"/>
      <c r="C301" s="265"/>
      <c r="D301" s="265"/>
      <c r="E301" s="178" t="s">
        <v>243</v>
      </c>
      <c r="F301" s="176" t="s">
        <v>411</v>
      </c>
      <c r="G301" s="168"/>
      <c r="H301" s="170"/>
      <c r="I301" s="69"/>
      <c r="J301" s="69"/>
      <c r="K301" s="211" t="s">
        <v>844</v>
      </c>
      <c r="L301" s="56"/>
      <c r="M301" s="63"/>
      <c r="N301" s="63"/>
      <c r="O301" s="63"/>
      <c r="P301" s="63"/>
      <c r="Q301" s="176"/>
      <c r="R301" s="119"/>
      <c r="S301" s="119"/>
    </row>
    <row r="302" spans="1:19" ht="26.25" customHeight="1">
      <c r="A302" s="88"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COUNTA(INDIRECT("I"&amp;_xlpm.直近で観点が空でないセルの行番号):K302),
_xlpm.テスト内容数（テスト内容が空の場合は1）, IF(_xlpm.テスト内容数=0,1,_xlpm.テスト内容数),
_xlpm.詳細項目数&amp;"-"&amp;_xlpm.観点数&amp;"-"&amp;_xlpm.テスト内容数（テスト内容が空の場合は1）
)</f>
        <v>99-1-1</v>
      </c>
      <c r="B302" s="265"/>
      <c r="C302" s="265"/>
      <c r="D302" s="178"/>
      <c r="E302" s="178" t="s">
        <v>159</v>
      </c>
      <c r="F302" s="176" t="s">
        <v>412</v>
      </c>
      <c r="G302" s="168"/>
      <c r="H302" s="170"/>
      <c r="I302" s="69"/>
      <c r="J302" s="69"/>
      <c r="K302" s="211" t="s">
        <v>844</v>
      </c>
      <c r="L302" s="56"/>
      <c r="M302" s="63"/>
      <c r="N302" s="63"/>
      <c r="O302" s="63"/>
      <c r="P302" s="63"/>
      <c r="Q302" s="176"/>
      <c r="R302" s="119"/>
      <c r="S302" s="119"/>
    </row>
    <row r="303" spans="1:19" ht="26.25" customHeight="1">
      <c r="A303" s="88"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COUNTA(INDIRECT("I"&amp;_xlpm.直近で観点が空でないセルの行番号):K303),
_xlpm.テスト内容数（テスト内容が空の場合は1）, IF(_xlpm.テスト内容数=0,1,_xlpm.テスト内容数),
_xlpm.詳細項目数&amp;"-"&amp;_xlpm.観点数&amp;"-"&amp;_xlpm.テスト内容数（テスト内容が空の場合は1）
)</f>
        <v>100-1-1</v>
      </c>
      <c r="B303" s="265"/>
      <c r="C303" s="177"/>
      <c r="D303" s="265" t="s">
        <v>413</v>
      </c>
      <c r="E303" s="179" t="s">
        <v>414</v>
      </c>
      <c r="F303" s="176" t="s">
        <v>415</v>
      </c>
      <c r="G303" s="168"/>
      <c r="H303" s="170"/>
      <c r="I303" s="69"/>
      <c r="J303" s="69"/>
      <c r="K303" s="211" t="s">
        <v>844</v>
      </c>
      <c r="L303" s="56"/>
      <c r="M303" s="63"/>
      <c r="N303" s="63"/>
      <c r="O303" s="63"/>
      <c r="P303" s="63"/>
      <c r="Q303" s="176"/>
      <c r="R303" s="119"/>
      <c r="S303" s="119"/>
    </row>
    <row r="304" spans="1:19" ht="26.25" customHeight="1">
      <c r="A304" s="88"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COUNTA(INDIRECT("I"&amp;_xlpm.直近で観点が空でないセルの行番号):K304),
_xlpm.テスト内容数（テスト内容が空の場合は1）, IF(_xlpm.テスト内容数=0,1,_xlpm.テスト内容数),
_xlpm.詳細項目数&amp;"-"&amp;_xlpm.観点数&amp;"-"&amp;_xlpm.テスト内容数（テスト内容が空の場合は1）
)</f>
        <v>100-2-1</v>
      </c>
      <c r="B304" s="265"/>
      <c r="C304" s="177"/>
      <c r="D304" s="179"/>
      <c r="E304" s="179"/>
      <c r="F304" s="176" t="s">
        <v>416</v>
      </c>
      <c r="G304" s="168"/>
      <c r="H304" s="170"/>
      <c r="I304" s="69"/>
      <c r="J304" s="69"/>
      <c r="K304" s="211" t="s">
        <v>844</v>
      </c>
      <c r="L304" s="56"/>
      <c r="M304" s="63"/>
      <c r="N304" s="63"/>
      <c r="O304" s="63"/>
      <c r="P304" s="63"/>
      <c r="Q304" s="176"/>
      <c r="R304" s="119"/>
      <c r="S304" s="119"/>
    </row>
    <row r="305" spans="1:19" ht="26.25" customHeight="1">
      <c r="A305" s="88"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COUNTA(INDIRECT("I"&amp;_xlpm.直近で観点が空でないセルの行番号):K305),
_xlpm.テスト内容数（テスト内容が空の場合は1）, IF(_xlpm.テスト内容数=0,1,_xlpm.テスト内容数),
_xlpm.詳細項目数&amp;"-"&amp;_xlpm.観点数&amp;"-"&amp;_xlpm.テスト内容数（テスト内容が空の場合は1）
)</f>
        <v>100-3-1</v>
      </c>
      <c r="B305" s="265"/>
      <c r="C305" s="177"/>
      <c r="D305" s="179"/>
      <c r="E305" s="179"/>
      <c r="F305" s="176" t="s">
        <v>417</v>
      </c>
      <c r="G305" s="168"/>
      <c r="H305" s="170"/>
      <c r="I305" s="69"/>
      <c r="J305" s="69"/>
      <c r="K305" s="211" t="s">
        <v>844</v>
      </c>
      <c r="L305" s="56"/>
      <c r="M305" s="63"/>
      <c r="N305" s="63"/>
      <c r="O305" s="63"/>
      <c r="P305" s="63"/>
      <c r="Q305" s="176"/>
      <c r="R305" s="119"/>
      <c r="S305" s="119"/>
    </row>
    <row r="306" spans="1:19" ht="26.25" customHeight="1">
      <c r="A306" s="88"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COUNTA(INDIRECT("I"&amp;_xlpm.直近で観点が空でないセルの行番号):K306),
_xlpm.テスト内容数（テスト内容が空の場合は1）, IF(_xlpm.テスト内容数=0,1,_xlpm.テスト内容数),
_xlpm.詳細項目数&amp;"-"&amp;_xlpm.観点数&amp;"-"&amp;_xlpm.テスト内容数（テスト内容が空の場合は1）
)</f>
        <v>100-4-1</v>
      </c>
      <c r="B306" s="265"/>
      <c r="C306" s="177"/>
      <c r="D306" s="179"/>
      <c r="E306" s="179"/>
      <c r="F306" s="176" t="s">
        <v>580</v>
      </c>
      <c r="G306" s="168"/>
      <c r="H306" s="170"/>
      <c r="I306" s="69"/>
      <c r="J306" s="69"/>
      <c r="K306" s="211" t="s">
        <v>844</v>
      </c>
      <c r="L306" s="56"/>
      <c r="M306" s="63"/>
      <c r="N306" s="63"/>
      <c r="O306" s="63"/>
      <c r="P306" s="63"/>
      <c r="Q306" s="176"/>
      <c r="R306" s="119"/>
      <c r="S306" s="119"/>
    </row>
    <row r="307" spans="1:19" ht="26.25" customHeight="1">
      <c r="A307" s="88"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COUNTA(INDIRECT("I"&amp;_xlpm.直近で観点が空でないセルの行番号):K307),
_xlpm.テスト内容数（テスト内容が空の場合は1）, IF(_xlpm.テスト内容数=0,1,_xlpm.テスト内容数),
_xlpm.詳細項目数&amp;"-"&amp;_xlpm.観点数&amp;"-"&amp;_xlpm.テスト内容数（テスト内容が空の場合は1）
)</f>
        <v>100-5-1</v>
      </c>
      <c r="B307" s="265"/>
      <c r="C307" s="177"/>
      <c r="D307" s="179"/>
      <c r="E307" s="179"/>
      <c r="F307" s="176" t="s">
        <v>569</v>
      </c>
      <c r="G307" s="168"/>
      <c r="H307" s="170"/>
      <c r="I307" s="69"/>
      <c r="J307" s="69"/>
      <c r="K307" s="211" t="s">
        <v>844</v>
      </c>
      <c r="L307" s="56"/>
      <c r="M307" s="63"/>
      <c r="N307" s="63"/>
      <c r="O307" s="63"/>
      <c r="P307" s="63"/>
      <c r="Q307" s="176"/>
      <c r="R307" s="119"/>
      <c r="S307" s="119"/>
    </row>
    <row r="308" spans="1:19" ht="26.25" customHeight="1">
      <c r="A308" s="88"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COUNTA(INDIRECT("I"&amp;_xlpm.直近で観点が空でないセルの行番号):K308),
_xlpm.テスト内容数（テスト内容が空の場合は1）, IF(_xlpm.テスト内容数=0,1,_xlpm.テスト内容数),
_xlpm.詳細項目数&amp;"-"&amp;_xlpm.観点数&amp;"-"&amp;_xlpm.テスト内容数（テスト内容が空の場合は1）
)</f>
        <v>100-6-1</v>
      </c>
      <c r="B308" s="265"/>
      <c r="C308" s="177"/>
      <c r="D308" s="179"/>
      <c r="E308" s="179"/>
      <c r="F308" s="176" t="s">
        <v>570</v>
      </c>
      <c r="G308" s="168"/>
      <c r="H308" s="170"/>
      <c r="I308" s="69"/>
      <c r="J308" s="69"/>
      <c r="K308" s="211" t="s">
        <v>844</v>
      </c>
      <c r="L308" s="56"/>
      <c r="M308" s="63"/>
      <c r="N308" s="63"/>
      <c r="O308" s="63"/>
      <c r="P308" s="63"/>
      <c r="Q308" s="176"/>
      <c r="R308" s="119"/>
      <c r="S308" s="119"/>
    </row>
    <row r="309" spans="1:19" ht="26.25" customHeight="1">
      <c r="A309" s="88"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COUNTA(INDIRECT("I"&amp;_xlpm.直近で観点が空でないセルの行番号):K309),
_xlpm.テスト内容数（テスト内容が空の場合は1）, IF(_xlpm.テスト内容数=0,1,_xlpm.テスト内容数),
_xlpm.詳細項目数&amp;"-"&amp;_xlpm.観点数&amp;"-"&amp;_xlpm.テスト内容数（テスト内容が空の場合は1）
)</f>
        <v>100-7-1</v>
      </c>
      <c r="B309" s="265"/>
      <c r="C309" s="177"/>
      <c r="D309" s="179"/>
      <c r="E309" s="179"/>
      <c r="F309" s="176" t="s">
        <v>581</v>
      </c>
      <c r="G309" s="168"/>
      <c r="H309" s="170"/>
      <c r="I309" s="69"/>
      <c r="J309" s="69"/>
      <c r="K309" s="211" t="s">
        <v>844</v>
      </c>
      <c r="L309" s="56"/>
      <c r="M309" s="63"/>
      <c r="N309" s="63"/>
      <c r="O309" s="63"/>
      <c r="P309" s="63"/>
      <c r="Q309" s="176"/>
      <c r="R309" s="119"/>
      <c r="S309" s="119"/>
    </row>
    <row r="310" spans="1:19" ht="26.25" customHeight="1">
      <c r="A310" s="88"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COUNTA(INDIRECT("I"&amp;_xlpm.直近で観点が空でないセルの行番号):K310),
_xlpm.テスト内容数（テスト内容が空の場合は1）, IF(_xlpm.テスト内容数=0,1,_xlpm.テスト内容数),
_xlpm.詳細項目数&amp;"-"&amp;_xlpm.観点数&amp;"-"&amp;_xlpm.テスト内容数（テスト内容が空の場合は1）
)</f>
        <v>100-8-1</v>
      </c>
      <c r="B310" s="265"/>
      <c r="C310" s="177"/>
      <c r="D310" s="179"/>
      <c r="E310" s="179"/>
      <c r="F310" s="176" t="s">
        <v>419</v>
      </c>
      <c r="G310" s="168"/>
      <c r="H310" s="170"/>
      <c r="I310" s="69"/>
      <c r="J310" s="69"/>
      <c r="K310" s="211" t="s">
        <v>844</v>
      </c>
      <c r="L310" s="56"/>
      <c r="M310" s="63"/>
      <c r="N310" s="63"/>
      <c r="O310" s="63"/>
      <c r="P310" s="63"/>
      <c r="Q310" s="176"/>
      <c r="R310" s="119"/>
      <c r="S310" s="119"/>
    </row>
    <row r="311" spans="1:19" ht="26.25" customHeight="1">
      <c r="A311" s="88"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COUNTA(INDIRECT("I"&amp;_xlpm.直近で観点が空でないセルの行番号):K311),
_xlpm.テスト内容数（テスト内容が空の場合は1）, IF(_xlpm.テスト内容数=0,1,_xlpm.テスト内容数),
_xlpm.詳細項目数&amp;"-"&amp;_xlpm.観点数&amp;"-"&amp;_xlpm.テスト内容数（テスト内容が空の場合は1）
)</f>
        <v>100-9-1</v>
      </c>
      <c r="B311" s="178"/>
      <c r="C311" s="181"/>
      <c r="D311" s="180"/>
      <c r="E311" s="180"/>
      <c r="F311" s="176" t="s">
        <v>420</v>
      </c>
      <c r="G311" s="168"/>
      <c r="H311" s="170"/>
      <c r="I311" s="69"/>
      <c r="J311" s="69"/>
      <c r="K311" s="211" t="s">
        <v>844</v>
      </c>
      <c r="L311" s="56"/>
      <c r="M311" s="63"/>
      <c r="N311" s="63"/>
      <c r="O311" s="63"/>
      <c r="P311" s="63"/>
      <c r="Q311" s="176"/>
      <c r="R311" s="119"/>
      <c r="S311" s="119"/>
    </row>
    <row r="312" spans="1:19" s="31" customFormat="1" ht="26.25" customHeight="1">
      <c r="A312" s="88"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COUNTA(INDIRECT("I"&amp;_xlpm.直近で観点が空でないセルの行番号):K312),
_xlpm.テスト内容数（テスト内容が空の場合は1）, IF(_xlpm.テスト内容数=0,1,_xlpm.テスト内容数),
_xlpm.詳細項目数&amp;"-"&amp;_xlpm.観点数&amp;"-"&amp;_xlpm.テスト内容数（テスト内容が空の場合は1）
)</f>
        <v>101-1-1</v>
      </c>
      <c r="B312" s="135" t="s">
        <v>523</v>
      </c>
      <c r="C312" s="149" t="s">
        <v>493</v>
      </c>
      <c r="D312" s="175" t="s">
        <v>517</v>
      </c>
      <c r="E312" s="175" t="s">
        <v>517</v>
      </c>
      <c r="F312" s="175" t="s">
        <v>524</v>
      </c>
      <c r="G312" s="339"/>
      <c r="H312" s="175"/>
      <c r="I312" s="216"/>
      <c r="J312" s="216"/>
      <c r="K312" s="258" t="s">
        <v>801</v>
      </c>
      <c r="L312" s="340"/>
      <c r="M312" s="341"/>
      <c r="N312" s="342"/>
      <c r="O312" s="342"/>
      <c r="P312" s="342"/>
      <c r="Q312" s="342"/>
      <c r="R312" s="342"/>
      <c r="S312" s="342"/>
    </row>
    <row r="313" spans="1:19" s="31" customFormat="1" ht="26.25" customHeight="1">
      <c r="A313" s="88"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COUNTA(INDIRECT("I"&amp;_xlpm.直近で観点が空でないセルの行番号):K313),
_xlpm.テスト内容数（テスト内容が空の場合は1）, IF(_xlpm.テスト内容数=0,1,_xlpm.テスト内容数),
_xlpm.詳細項目数&amp;"-"&amp;_xlpm.観点数&amp;"-"&amp;_xlpm.テスト内容数（テスト内容が空の場合は1）
)</f>
        <v>101-2-1</v>
      </c>
      <c r="B313" s="145"/>
      <c r="C313" s="206"/>
      <c r="D313" s="265"/>
      <c r="E313" s="177"/>
      <c r="F313" s="184" t="s">
        <v>525</v>
      </c>
      <c r="G313" s="214"/>
      <c r="H313" s="184"/>
      <c r="I313" s="216"/>
      <c r="J313" s="216"/>
      <c r="K313" s="258" t="s">
        <v>800</v>
      </c>
      <c r="L313" s="211"/>
      <c r="M313" s="220"/>
      <c r="N313" s="221"/>
      <c r="O313" s="221"/>
      <c r="P313" s="221"/>
      <c r="Q313" s="221"/>
      <c r="R313" s="221"/>
      <c r="S313" s="221"/>
    </row>
    <row r="314" spans="1:19" s="31" customFormat="1" ht="26.25" customHeight="1">
      <c r="A314" s="88"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COUNTA(INDIRECT("I"&amp;_xlpm.直近で観点が空でないセルの行番号):K314),
_xlpm.テスト内容数（テスト内容が空の場合は1）, IF(_xlpm.テスト内容数=0,1,_xlpm.テスト内容数),
_xlpm.詳細項目数&amp;"-"&amp;_xlpm.観点数&amp;"-"&amp;_xlpm.テスト内容数（テスト内容が空の場合は1）
)</f>
        <v>101-3-1</v>
      </c>
      <c r="B314" s="145"/>
      <c r="C314" s="206"/>
      <c r="D314" s="265"/>
      <c r="E314" s="177"/>
      <c r="F314" s="184" t="s">
        <v>526</v>
      </c>
      <c r="G314" s="214"/>
      <c r="H314" s="184"/>
      <c r="I314" s="216"/>
      <c r="J314" s="216"/>
      <c r="K314" s="258" t="s">
        <v>802</v>
      </c>
      <c r="L314" s="211"/>
      <c r="M314" s="220"/>
      <c r="N314" s="221"/>
      <c r="O314" s="221"/>
      <c r="P314" s="221"/>
      <c r="Q314" s="221"/>
      <c r="R314" s="221"/>
      <c r="S314" s="221"/>
    </row>
    <row r="315" spans="1:19" s="31" customFormat="1" ht="26.25" customHeight="1">
      <c r="A315" s="88"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COUNTA(INDIRECT("I"&amp;_xlpm.直近で観点が空でないセルの行番号):K315),
_xlpm.テスト内容数（テスト内容が空の場合は1）, IF(_xlpm.テスト内容数=0,1,_xlpm.テスト内容数),
_xlpm.詳細項目数&amp;"-"&amp;_xlpm.観点数&amp;"-"&amp;_xlpm.テスト内容数（テスト内容が空の場合は1）
)</f>
        <v>101-4-1</v>
      </c>
      <c r="B315" s="145"/>
      <c r="C315" s="206"/>
      <c r="D315" s="265"/>
      <c r="E315" s="177"/>
      <c r="F315" s="184" t="s">
        <v>527</v>
      </c>
      <c r="G315" s="214"/>
      <c r="H315" s="184"/>
      <c r="I315" s="216"/>
      <c r="J315" s="216"/>
      <c r="K315" s="258" t="s">
        <v>802</v>
      </c>
      <c r="L315" s="211"/>
      <c r="M315" s="220"/>
      <c r="N315" s="221"/>
      <c r="O315" s="221"/>
      <c r="P315" s="221"/>
      <c r="Q315" s="221"/>
      <c r="R315" s="221"/>
      <c r="S315" s="221"/>
    </row>
    <row r="316" spans="1:19" s="31" customFormat="1" ht="26.25" customHeight="1">
      <c r="A316" s="88"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COUNTA(INDIRECT("I"&amp;_xlpm.直近で観点が空でないセルの行番号):K316),
_xlpm.テスト内容数（テスト内容が空の場合は1）, IF(_xlpm.テスト内容数=0,1,_xlpm.テスト内容数),
_xlpm.詳細項目数&amp;"-"&amp;_xlpm.観点数&amp;"-"&amp;_xlpm.テスト内容数（テスト内容が空の場合は1）
)</f>
        <v>101-5-1</v>
      </c>
      <c r="B316" s="145"/>
      <c r="C316" s="206"/>
      <c r="D316" s="265"/>
      <c r="E316" s="177"/>
      <c r="F316" s="184" t="s">
        <v>528</v>
      </c>
      <c r="G316" s="214"/>
      <c r="H316" s="184"/>
      <c r="I316" s="216"/>
      <c r="J316" s="216"/>
      <c r="K316" s="258" t="s">
        <v>803</v>
      </c>
      <c r="L316" s="211"/>
      <c r="M316" s="220"/>
      <c r="N316" s="221"/>
      <c r="O316" s="221"/>
      <c r="P316" s="221"/>
      <c r="Q316" s="221"/>
      <c r="R316" s="221"/>
      <c r="S316" s="221"/>
    </row>
    <row r="317" spans="1:19" s="31" customFormat="1" ht="26.25" customHeight="1">
      <c r="A317" s="88"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COUNTA(INDIRECT("I"&amp;_xlpm.直近で観点が空でないセルの行番号):K317),
_xlpm.テスト内容数（テスト内容が空の場合は1）, IF(_xlpm.テスト内容数=0,1,_xlpm.テスト内容数),
_xlpm.詳細項目数&amp;"-"&amp;_xlpm.観点数&amp;"-"&amp;_xlpm.テスト内容数（テスト内容が空の場合は1）
)</f>
        <v>102-1-2</v>
      </c>
      <c r="B317" s="145"/>
      <c r="C317" s="152"/>
      <c r="D317" s="149" t="s">
        <v>529</v>
      </c>
      <c r="E317" s="151" t="s">
        <v>513</v>
      </c>
      <c r="F317" s="151" t="s">
        <v>532</v>
      </c>
      <c r="G317" s="162"/>
      <c r="H317" s="151"/>
      <c r="I317" s="81" t="s">
        <v>737</v>
      </c>
      <c r="J317" s="81" t="s">
        <v>806</v>
      </c>
      <c r="K317" s="135"/>
      <c r="L317" s="205"/>
      <c r="M317" s="146"/>
      <c r="N317" s="147"/>
      <c r="O317" s="147"/>
      <c r="P317" s="147"/>
      <c r="Q317" s="147"/>
      <c r="R317" s="147"/>
      <c r="S317" s="147"/>
    </row>
    <row r="318" spans="1:19" s="31" customFormat="1" ht="26.25" customHeight="1">
      <c r="A318" s="88"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COUNTA(INDIRECT("I"&amp;_xlpm.直近で観点が空でないセルの行番号):K318),
_xlpm.テスト内容数（テスト内容が空の場合は1）, IF(_xlpm.テスト内容数=0,1,_xlpm.テスト内容数),
_xlpm.詳細項目数&amp;"-"&amp;_xlpm.観点数&amp;"-"&amp;_xlpm.テスト内容数（テスト内容が空の場合は1）
)</f>
        <v>102-2-1</v>
      </c>
      <c r="B318" s="145"/>
      <c r="C318" s="206"/>
      <c r="D318" s="206"/>
      <c r="E318" s="150"/>
      <c r="F318" s="184" t="s">
        <v>533</v>
      </c>
      <c r="G318" s="214"/>
      <c r="H318" s="184"/>
      <c r="I318" s="216"/>
      <c r="J318" s="216"/>
      <c r="K318" s="67" t="s">
        <v>804</v>
      </c>
      <c r="L318" s="211"/>
      <c r="M318" s="220"/>
      <c r="N318" s="221"/>
      <c r="O318" s="221"/>
      <c r="P318" s="221"/>
      <c r="Q318" s="221"/>
      <c r="R318" s="221"/>
      <c r="S318" s="221"/>
    </row>
    <row r="319" spans="1:19" s="31" customFormat="1" ht="26.25" customHeight="1">
      <c r="A319" s="88"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COUNTA(INDIRECT("I"&amp;_xlpm.直近で観点が空でないセルの行番号):K319),
_xlpm.テスト内容数（テスト内容が空の場合は1）, IF(_xlpm.テスト内容数=0,1,_xlpm.テスト内容数),
_xlpm.詳細項目数&amp;"-"&amp;_xlpm.観点数&amp;"-"&amp;_xlpm.テスト内容数（テスト内容が空の場合は1）
)</f>
        <v>102-3-1</v>
      </c>
      <c r="B319" s="145"/>
      <c r="C319" s="206"/>
      <c r="D319" s="206"/>
      <c r="E319" s="150"/>
      <c r="F319" s="184" t="s">
        <v>534</v>
      </c>
      <c r="G319" s="214"/>
      <c r="H319" s="184"/>
      <c r="I319" s="216"/>
      <c r="J319" s="216"/>
      <c r="K319" s="118" t="s">
        <v>805</v>
      </c>
      <c r="L319" s="211"/>
      <c r="M319" s="220"/>
      <c r="N319" s="221"/>
      <c r="O319" s="221"/>
      <c r="P319" s="221"/>
      <c r="Q319" s="221"/>
      <c r="R319" s="221"/>
      <c r="S319" s="221"/>
    </row>
    <row r="320" spans="1:19" s="31" customFormat="1" ht="26.25" customHeight="1">
      <c r="A320" s="88"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COUNTA(INDIRECT("I"&amp;_xlpm.直近で観点が空でないセルの行番号):K320),
_xlpm.テスト内容数（テスト内容が空の場合は1）, IF(_xlpm.テスト内容数=0,1,_xlpm.テスト内容数),
_xlpm.詳細項目数&amp;"-"&amp;_xlpm.観点数&amp;"-"&amp;_xlpm.テスト内容数（テスト内容が空の場合は1）
)</f>
        <v>102-4-3</v>
      </c>
      <c r="B320" s="145"/>
      <c r="C320" s="206"/>
      <c r="D320" s="206"/>
      <c r="E320" s="150"/>
      <c r="F320" s="151" t="s">
        <v>535</v>
      </c>
      <c r="G320" s="162"/>
      <c r="H320" s="151"/>
      <c r="I320" s="81" t="s">
        <v>737</v>
      </c>
      <c r="J320" s="81" t="s">
        <v>806</v>
      </c>
      <c r="K320" s="81" t="s">
        <v>807</v>
      </c>
      <c r="L320" s="49" t="s">
        <v>808</v>
      </c>
      <c r="M320" s="146"/>
      <c r="N320" s="147"/>
      <c r="O320" s="147"/>
      <c r="P320" s="147"/>
      <c r="Q320" s="147"/>
      <c r="R320" s="147"/>
      <c r="S320" s="147"/>
    </row>
    <row r="321" spans="1:19" s="31" customFormat="1" ht="26.25" customHeight="1">
      <c r="A321" s="88"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COUNTA(INDIRECT("I"&amp;_xlpm.直近で観点が空でないセルの行番号):K321),
_xlpm.テスト内容数（テスト内容が空の場合は1）, IF(_xlpm.テスト内容数=0,1,_xlpm.テスト内容数),
_xlpm.詳細項目数&amp;"-"&amp;_xlpm.観点数&amp;"-"&amp;_xlpm.テスト内容数（テスト内容が空の場合は1）
)</f>
        <v>102-4-6</v>
      </c>
      <c r="B321" s="145"/>
      <c r="C321" s="206"/>
      <c r="D321" s="206"/>
      <c r="E321" s="150"/>
      <c r="F321" s="153"/>
      <c r="G321" s="162"/>
      <c r="H321" s="151"/>
      <c r="I321" s="81" t="s">
        <v>737</v>
      </c>
      <c r="J321" s="81" t="s">
        <v>806</v>
      </c>
      <c r="K321" s="81" t="s">
        <v>809</v>
      </c>
      <c r="L321" s="49" t="s">
        <v>808</v>
      </c>
      <c r="M321" s="146"/>
      <c r="N321" s="147"/>
      <c r="O321" s="147"/>
      <c r="P321" s="147"/>
      <c r="Q321" s="147"/>
      <c r="R321" s="147"/>
      <c r="S321" s="147"/>
    </row>
    <row r="322" spans="1:19" s="31" customFormat="1" ht="26.25" customHeight="1">
      <c r="A322" s="88"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COUNTA(INDIRECT("I"&amp;_xlpm.直近で観点が空でないセルの行番号):K322),
_xlpm.テスト内容数（テスト内容が空の場合は1）, IF(_xlpm.テスト内容数=0,1,_xlpm.テスト内容数),
_xlpm.詳細項目数&amp;"-"&amp;_xlpm.観点数&amp;"-"&amp;_xlpm.テスト内容数（テスト内容が空の場合は1）
)</f>
        <v>102-5-1</v>
      </c>
      <c r="B322" s="145"/>
      <c r="C322" s="206"/>
      <c r="D322" s="153"/>
      <c r="E322" s="150"/>
      <c r="F322" s="184" t="s">
        <v>536</v>
      </c>
      <c r="G322" s="214"/>
      <c r="H322" s="184"/>
      <c r="I322" s="216"/>
      <c r="J322" s="216"/>
      <c r="K322" s="211" t="s">
        <v>607</v>
      </c>
      <c r="L322" s="211"/>
      <c r="M322" s="220"/>
      <c r="N322" s="221"/>
      <c r="O322" s="221"/>
      <c r="P322" s="221"/>
      <c r="Q322" s="221"/>
      <c r="R322" s="221"/>
      <c r="S322" s="221"/>
    </row>
    <row r="323" spans="1:19" s="31" customFormat="1" ht="29.25" customHeight="1">
      <c r="A323" s="88"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COUNTA(INDIRECT("I"&amp;_xlpm.直近で観点が空でないセルの行番号):K323),
_xlpm.テスト内容数（テスト内容が空の場合は1）, IF(_xlpm.テスト内容数=0,1,_xlpm.テスト内容数),
_xlpm.詳細項目数&amp;"-"&amp;_xlpm.観点数&amp;"-"&amp;_xlpm.テスト内容数（テスト内容が空の場合は1）
)</f>
        <v>103-1-3</v>
      </c>
      <c r="B323" s="137"/>
      <c r="C323" s="140" t="s">
        <v>537</v>
      </c>
      <c r="D323" s="154" t="s">
        <v>494</v>
      </c>
      <c r="E323" s="149" t="s">
        <v>513</v>
      </c>
      <c r="F323" s="144" t="s">
        <v>539</v>
      </c>
      <c r="G323" s="163"/>
      <c r="H323" s="148"/>
      <c r="I323" s="81" t="s">
        <v>810</v>
      </c>
      <c r="J323" s="81" t="s">
        <v>811</v>
      </c>
      <c r="K323" s="81" t="s">
        <v>812</v>
      </c>
      <c r="L323" s="335" t="s">
        <v>813</v>
      </c>
      <c r="M323" s="138"/>
      <c r="N323" s="139"/>
      <c r="O323" s="139"/>
      <c r="P323" s="139"/>
      <c r="Q323" s="139"/>
      <c r="R323" s="139"/>
      <c r="S323" s="139"/>
    </row>
    <row r="324" spans="1:19" s="31" customFormat="1" ht="29.25" customHeight="1">
      <c r="A324" s="88"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COUNTA(INDIRECT("I"&amp;_xlpm.直近で観点が空でないセルの行番号):K324),
_xlpm.テスト内容数（テスト内容が空の場合は1）, IF(_xlpm.テスト内容数=0,1,_xlpm.テスト内容数),
_xlpm.詳細項目数&amp;"-"&amp;_xlpm.観点数&amp;"-"&amp;_xlpm.テスト内容数（テスト内容が空の場合は1）
)</f>
        <v>103-2-3</v>
      </c>
      <c r="B324" s="137"/>
      <c r="C324" s="137"/>
      <c r="D324" s="152"/>
      <c r="E324" s="206"/>
      <c r="F324" s="144" t="s">
        <v>540</v>
      </c>
      <c r="G324" s="163"/>
      <c r="H324" s="148"/>
      <c r="I324" s="81" t="s">
        <v>810</v>
      </c>
      <c r="J324" s="81" t="s">
        <v>811</v>
      </c>
      <c r="K324" s="81" t="s">
        <v>814</v>
      </c>
      <c r="L324" s="335" t="s">
        <v>815</v>
      </c>
      <c r="M324" s="138"/>
      <c r="N324" s="139"/>
      <c r="O324" s="139"/>
      <c r="P324" s="139"/>
      <c r="Q324" s="139"/>
      <c r="R324" s="139"/>
      <c r="S324" s="139"/>
    </row>
    <row r="325" spans="1:19" s="31" customFormat="1" ht="29.25" customHeight="1">
      <c r="A325" s="88"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COUNTA(INDIRECT("I"&amp;_xlpm.直近で観点が空でないセルの行番号):K325),
_xlpm.テスト内容数（テスト内容が空の場合は1）, IF(_xlpm.テスト内容数=0,1,_xlpm.テスト内容数),
_xlpm.詳細項目数&amp;"-"&amp;_xlpm.観点数&amp;"-"&amp;_xlpm.テスト内容数（テスト内容が空の場合は1）
)</f>
        <v>103-3-3</v>
      </c>
      <c r="B325" s="137"/>
      <c r="C325" s="137"/>
      <c r="D325" s="152"/>
      <c r="E325" s="206"/>
      <c r="F325" s="144" t="s">
        <v>541</v>
      </c>
      <c r="G325" s="163"/>
      <c r="H325" s="148"/>
      <c r="I325" s="81" t="s">
        <v>810</v>
      </c>
      <c r="J325" s="81" t="s">
        <v>811</v>
      </c>
      <c r="K325" s="81" t="s">
        <v>812</v>
      </c>
      <c r="L325" s="49" t="s">
        <v>816</v>
      </c>
      <c r="M325" s="138"/>
      <c r="N325" s="139"/>
      <c r="O325" s="139"/>
      <c r="P325" s="139"/>
      <c r="Q325" s="139"/>
      <c r="R325" s="139"/>
      <c r="S325" s="139"/>
    </row>
    <row r="326" spans="1:19" s="31" customFormat="1" ht="26.25" customHeight="1">
      <c r="A326" s="88"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COUNTA(INDIRECT("I"&amp;_xlpm.直近で観点が空でないセルの行番号):K326),
_xlpm.テスト内容数（テスト内容が空の場合は1）, IF(_xlpm.テスト内容数=0,1,_xlpm.テスト内容数),
_xlpm.詳細項目数&amp;"-"&amp;_xlpm.観点数&amp;"-"&amp;_xlpm.テスト内容数（テスト内容が空の場合は1）
)</f>
        <v>103-4-1</v>
      </c>
      <c r="B326" s="137"/>
      <c r="C326" s="137"/>
      <c r="D326" s="152"/>
      <c r="E326" s="206"/>
      <c r="F326" s="213" t="s">
        <v>542</v>
      </c>
      <c r="G326" s="214"/>
      <c r="H326" s="215"/>
      <c r="I326" s="216"/>
      <c r="J326" s="216"/>
      <c r="K326" s="67" t="s">
        <v>817</v>
      </c>
      <c r="L326" s="217"/>
      <c r="M326" s="218"/>
      <c r="N326" s="219"/>
      <c r="O326" s="219"/>
      <c r="P326" s="219"/>
      <c r="Q326" s="219"/>
      <c r="R326" s="219"/>
      <c r="S326" s="219"/>
    </row>
    <row r="327" spans="1:19" s="31" customFormat="1" ht="26.25" customHeight="1">
      <c r="A327" s="88"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COUNTA(INDIRECT("I"&amp;_xlpm.直近で観点が空でないセルの行番号):K327),
_xlpm.テスト内容数（テスト内容が空の場合は1）, IF(_xlpm.テスト内容数=0,1,_xlpm.テスト内容数),
_xlpm.詳細項目数&amp;"-"&amp;_xlpm.観点数&amp;"-"&amp;_xlpm.テスト内容数（テスト内容が空の場合は1）
)</f>
        <v>103-5-1</v>
      </c>
      <c r="B327" s="137"/>
      <c r="C327" s="137"/>
      <c r="D327" s="152"/>
      <c r="E327" s="206"/>
      <c r="F327" s="215" t="s">
        <v>543</v>
      </c>
      <c r="G327" s="343"/>
      <c r="H327" s="215"/>
      <c r="I327" s="216"/>
      <c r="J327" s="216"/>
      <c r="K327" s="334" t="s">
        <v>818</v>
      </c>
      <c r="L327" s="217"/>
      <c r="M327" s="218"/>
      <c r="N327" s="219"/>
      <c r="O327" s="219"/>
      <c r="P327" s="219"/>
      <c r="Q327" s="219"/>
      <c r="R327" s="219"/>
      <c r="S327" s="219"/>
    </row>
    <row r="328" spans="1:19" s="31" customFormat="1" ht="42.75" customHeight="1">
      <c r="A328" s="88"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COUNTA(INDIRECT("I"&amp;_xlpm.直近で観点が空でないセルの行番号):K328),
_xlpm.テスト内容数（テスト内容が空の場合は1）, IF(_xlpm.テスト内容数=0,1,_xlpm.テスト内容数),
_xlpm.詳細項目数&amp;"-"&amp;_xlpm.観点数&amp;"-"&amp;_xlpm.テスト内容数（テスト内容が空の場合は1）
)</f>
        <v>103-6-3</v>
      </c>
      <c r="B328" s="137"/>
      <c r="C328" s="137"/>
      <c r="D328" s="155"/>
      <c r="E328" s="153"/>
      <c r="F328" s="148" t="s">
        <v>544</v>
      </c>
      <c r="G328" s="163"/>
      <c r="H328" s="148"/>
      <c r="I328" s="81" t="s">
        <v>743</v>
      </c>
      <c r="J328" s="81" t="s">
        <v>819</v>
      </c>
      <c r="K328" s="81" t="s">
        <v>820</v>
      </c>
      <c r="L328" s="335" t="s">
        <v>813</v>
      </c>
      <c r="M328" s="138"/>
      <c r="N328" s="139"/>
      <c r="O328" s="139"/>
      <c r="P328" s="139"/>
      <c r="Q328" s="139"/>
      <c r="R328" s="139"/>
      <c r="S328" s="139"/>
    </row>
    <row r="329" spans="1:19" s="31" customFormat="1" ht="26.25" customHeight="1">
      <c r="A329" s="88"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COUNTA(INDIRECT("I"&amp;_xlpm.直近で観点が空でないセルの行番号):K329),
_xlpm.テスト内容数（テスト内容が空の場合は1）, IF(_xlpm.テスト内容数=0,1,_xlpm.テスト内容数),
_xlpm.詳細項目数&amp;"-"&amp;_xlpm.観点数&amp;"-"&amp;_xlpm.テスト内容数（テスト内容が空の場合は1）
)</f>
        <v>104-1-1</v>
      </c>
      <c r="B329" s="137"/>
      <c r="C329" s="137"/>
      <c r="D329" s="176" t="s">
        <v>545</v>
      </c>
      <c r="E329" s="175" t="s">
        <v>513</v>
      </c>
      <c r="F329" s="215" t="s">
        <v>548</v>
      </c>
      <c r="G329" s="343"/>
      <c r="H329" s="215"/>
      <c r="I329" s="216"/>
      <c r="J329" s="216"/>
      <c r="K329" s="334" t="s">
        <v>821</v>
      </c>
      <c r="L329" s="217"/>
      <c r="M329" s="218"/>
      <c r="N329" s="219"/>
      <c r="O329" s="219"/>
      <c r="P329" s="219"/>
      <c r="Q329" s="219"/>
      <c r="R329" s="219"/>
      <c r="S329" s="219"/>
    </row>
    <row r="330" spans="1:19" s="31" customFormat="1" ht="26.25" customHeight="1">
      <c r="A330" s="88"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COUNTA(INDIRECT("I"&amp;_xlpm.直近で観点が空でないセルの行番号):K330),
_xlpm.テスト内容数（テスト内容が空の場合は1）, IF(_xlpm.テスト内容数=0,1,_xlpm.テスト内容数),
_xlpm.詳細項目数&amp;"-"&amp;_xlpm.観点数&amp;"-"&amp;_xlpm.テスト内容数（テスト内容が空の場合は1）
)</f>
        <v>105-1-3</v>
      </c>
      <c r="B330" s="137"/>
      <c r="C330" s="137"/>
      <c r="D330" s="149" t="s">
        <v>546</v>
      </c>
      <c r="E330" s="149" t="s">
        <v>513</v>
      </c>
      <c r="F330" s="148" t="s">
        <v>549</v>
      </c>
      <c r="G330" s="163"/>
      <c r="H330" s="148"/>
      <c r="I330" s="81" t="s">
        <v>822</v>
      </c>
      <c r="J330" s="81" t="s">
        <v>823</v>
      </c>
      <c r="K330" s="81" t="s">
        <v>757</v>
      </c>
      <c r="L330" s="49" t="s">
        <v>824</v>
      </c>
      <c r="M330" s="138"/>
      <c r="N330" s="139"/>
      <c r="O330" s="139"/>
      <c r="P330" s="139"/>
      <c r="Q330" s="139"/>
      <c r="R330" s="139"/>
      <c r="S330" s="139"/>
    </row>
    <row r="331" spans="1:19" s="31" customFormat="1" ht="26.25" customHeight="1">
      <c r="A331" s="88"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COUNTA(INDIRECT("I"&amp;_xlpm.直近で観点が空でないセルの行番号):K331),
_xlpm.テスト内容数（テスト内容が空の場合は1）, IF(_xlpm.テスト内容数=0,1,_xlpm.テスト内容数),
_xlpm.詳細項目数&amp;"-"&amp;_xlpm.観点数&amp;"-"&amp;_xlpm.テスト内容数（テスト内容が空の場合は1）
)</f>
        <v>105-1-6</v>
      </c>
      <c r="B331" s="137"/>
      <c r="C331" s="137"/>
      <c r="D331" s="153"/>
      <c r="E331" s="153"/>
      <c r="F331" s="347"/>
      <c r="G331" s="163"/>
      <c r="H331" s="148"/>
      <c r="I331" s="81" t="s">
        <v>822</v>
      </c>
      <c r="J331" s="81" t="s">
        <v>823</v>
      </c>
      <c r="K331" s="81" t="s">
        <v>825</v>
      </c>
      <c r="L331" s="49" t="s">
        <v>826</v>
      </c>
      <c r="M331" s="157"/>
      <c r="N331" s="158"/>
      <c r="O331" s="158"/>
      <c r="P331" s="158"/>
      <c r="Q331" s="158"/>
      <c r="R331" s="158"/>
      <c r="S331" s="158"/>
    </row>
    <row r="332" spans="1:19" s="31" customFormat="1" ht="26.25" customHeight="1">
      <c r="A332" s="88"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COUNTA(INDIRECT("I"&amp;_xlpm.直近で観点が空でないセルの行番号):K332),
_xlpm.テスト内容数（テスト内容が空の場合は1）, IF(_xlpm.テスト内容数=0,1,_xlpm.テスト内容数),
_xlpm.詳細項目数&amp;"-"&amp;_xlpm.観点数&amp;"-"&amp;_xlpm.テスト内容数（テスト内容が空の場合は1）
)</f>
        <v>106-1-1</v>
      </c>
      <c r="B332" s="137"/>
      <c r="C332" s="141"/>
      <c r="D332" s="176" t="s">
        <v>547</v>
      </c>
      <c r="E332" s="175" t="s">
        <v>513</v>
      </c>
      <c r="F332" s="213" t="s">
        <v>845</v>
      </c>
      <c r="G332" s="343"/>
      <c r="H332" s="215"/>
      <c r="I332" s="216"/>
      <c r="J332" s="216"/>
      <c r="K332" s="334" t="s">
        <v>827</v>
      </c>
      <c r="L332" s="344"/>
      <c r="M332" s="345"/>
      <c r="N332" s="346"/>
      <c r="O332" s="346"/>
      <c r="P332" s="346"/>
      <c r="Q332" s="346"/>
      <c r="R332" s="346"/>
      <c r="S332" s="346"/>
    </row>
    <row r="333" spans="1:19" s="31" customFormat="1" ht="26.25" customHeight="1">
      <c r="A333" s="88"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COUNTA(INDIRECT("I"&amp;_xlpm.直近で観点が空でないセルの行番号):K333),
_xlpm.テスト内容数（テスト内容が空の場合は1）, IF(_xlpm.テスト内容数=0,1,_xlpm.テスト内容数),
_xlpm.詳細項目数&amp;"-"&amp;_xlpm.観点数&amp;"-"&amp;_xlpm.テスト内容数（テスト内容が空の場合は1）
)</f>
        <v>107-1-1</v>
      </c>
      <c r="B333" s="151" t="s">
        <v>421</v>
      </c>
      <c r="C333" s="154" t="s">
        <v>422</v>
      </c>
      <c r="D333" s="206" t="s">
        <v>423</v>
      </c>
      <c r="E333" s="149" t="s">
        <v>513</v>
      </c>
      <c r="F333" s="176" t="s">
        <v>424</v>
      </c>
      <c r="G333" s="207"/>
      <c r="H333" s="73"/>
      <c r="I333" s="73"/>
      <c r="J333" s="73"/>
      <c r="K333" s="230" t="s">
        <v>742</v>
      </c>
      <c r="L333" s="208"/>
      <c r="M333" s="79"/>
      <c r="N333" s="209"/>
      <c r="O333" s="209"/>
      <c r="P333" s="209"/>
      <c r="Q333" s="176"/>
      <c r="R333" s="210"/>
      <c r="S333" s="210"/>
    </row>
    <row r="334" spans="1:19" s="31" customFormat="1" ht="26.25" customHeight="1">
      <c r="A334" s="88"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COUNTA(INDIRECT("I"&amp;_xlpm.直近で観点が空でないセルの行番号):K334),
_xlpm.テスト内容数（テスト内容が空の場合は1）, IF(_xlpm.テスト内容数=0,1,_xlpm.テスト内容数),
_xlpm.詳細項目数&amp;"-"&amp;_xlpm.観点数&amp;"-"&amp;_xlpm.テスト内容数（テスト内容が空の場合は1）
)</f>
        <v>107-2-1</v>
      </c>
      <c r="B334" s="172"/>
      <c r="C334" s="152"/>
      <c r="D334" s="206"/>
      <c r="E334" s="206"/>
      <c r="F334" s="176" t="s">
        <v>425</v>
      </c>
      <c r="G334" s="207"/>
      <c r="H334" s="73"/>
      <c r="I334" s="73"/>
      <c r="J334" s="73"/>
      <c r="K334" s="230" t="s">
        <v>742</v>
      </c>
      <c r="L334" s="208"/>
      <c r="M334" s="79"/>
      <c r="N334" s="209"/>
      <c r="O334" s="209"/>
      <c r="P334" s="209"/>
      <c r="Q334" s="176"/>
      <c r="R334" s="210"/>
      <c r="S334" s="210"/>
    </row>
    <row r="335" spans="1:19" s="31" customFormat="1" ht="26.25" customHeight="1">
      <c r="A335" s="88"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COUNTA(INDIRECT("I"&amp;_xlpm.直近で観点が空でないセルの行番号):K335),
_xlpm.テスト内容数（テスト内容が空の場合は1）, IF(_xlpm.テスト内容数=0,1,_xlpm.テスト内容数),
_xlpm.詳細項目数&amp;"-"&amp;_xlpm.観点数&amp;"-"&amp;_xlpm.テスト内容数（テスト内容が空の場合は1）
)</f>
        <v>107-3-3</v>
      </c>
      <c r="B335" s="172"/>
      <c r="C335" s="152"/>
      <c r="D335" s="206"/>
      <c r="E335" s="206"/>
      <c r="F335" s="156" t="s">
        <v>426</v>
      </c>
      <c r="G335" s="164"/>
      <c r="H335" s="87"/>
      <c r="I335" s="81" t="s">
        <v>743</v>
      </c>
      <c r="J335" s="81" t="s">
        <v>744</v>
      </c>
      <c r="K335" s="81" t="s">
        <v>745</v>
      </c>
      <c r="L335" s="87" t="s">
        <v>746</v>
      </c>
      <c r="M335" s="84"/>
      <c r="N335" s="159"/>
      <c r="O335" s="159"/>
      <c r="P335" s="159"/>
      <c r="Q335" s="156"/>
      <c r="R335" s="142"/>
      <c r="S335" s="142"/>
    </row>
    <row r="336" spans="1:19" s="31" customFormat="1" ht="26.25" customHeight="1">
      <c r="A336" s="88"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COUNTA(INDIRECT("I"&amp;_xlpm.直近で観点が空でないセルの行番号):K336),
_xlpm.テスト内容数（テスト内容が空の場合は1）, IF(_xlpm.テスト内容数=0,1,_xlpm.テスト内容数),
_xlpm.詳細項目数&amp;"-"&amp;_xlpm.観点数&amp;"-"&amp;_xlpm.テスト内容数（テスト内容が空の場合は1）
)</f>
        <v>107-4-3</v>
      </c>
      <c r="B336" s="172"/>
      <c r="C336" s="152"/>
      <c r="D336" s="206"/>
      <c r="E336" s="206"/>
      <c r="F336" s="156" t="s">
        <v>427</v>
      </c>
      <c r="G336" s="164"/>
      <c r="H336" s="87"/>
      <c r="I336" s="81" t="s">
        <v>743</v>
      </c>
      <c r="J336" s="81" t="s">
        <v>744</v>
      </c>
      <c r="K336" s="81" t="s">
        <v>745</v>
      </c>
      <c r="L336" s="87" t="s">
        <v>748</v>
      </c>
      <c r="M336" s="84"/>
      <c r="N336" s="159"/>
      <c r="O336" s="159"/>
      <c r="P336" s="159"/>
      <c r="Q336" s="156"/>
      <c r="R336" s="142"/>
      <c r="S336" s="142"/>
    </row>
    <row r="337" spans="1:19" s="31" customFormat="1" ht="26.25" customHeight="1">
      <c r="A337" s="88"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COUNTA(INDIRECT("I"&amp;_xlpm.直近で観点が空でないセルの行番号):K337),
_xlpm.テスト内容数（テスト内容が空の場合は1）, IF(_xlpm.テスト内容数=0,1,_xlpm.テスト内容数),
_xlpm.詳細項目数&amp;"-"&amp;_xlpm.観点数&amp;"-"&amp;_xlpm.テスト内容数（テスト内容が空の場合は1）
)</f>
        <v>107-5-3</v>
      </c>
      <c r="B337" s="172"/>
      <c r="C337" s="152"/>
      <c r="D337" s="206"/>
      <c r="E337" s="206"/>
      <c r="F337" s="156" t="s">
        <v>428</v>
      </c>
      <c r="G337" s="164"/>
      <c r="H337" s="87"/>
      <c r="I337" s="81" t="s">
        <v>743</v>
      </c>
      <c r="J337" s="81" t="s">
        <v>744</v>
      </c>
      <c r="K337" s="81" t="s">
        <v>745</v>
      </c>
      <c r="L337" s="87" t="s">
        <v>749</v>
      </c>
      <c r="M337" s="84"/>
      <c r="N337" s="159"/>
      <c r="O337" s="159"/>
      <c r="P337" s="159"/>
      <c r="Q337" s="156"/>
      <c r="R337" s="142"/>
      <c r="S337" s="142"/>
    </row>
    <row r="338" spans="1:19" ht="22.5">
      <c r="A338" s="88"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COUNTA(INDIRECT("I"&amp;_xlpm.直近で観点が空でないセルの行番号):K338),
_xlpm.テスト内容数（テスト内容が空の場合は1）, IF(_xlpm.テスト内容数=0,1,_xlpm.テスト内容数),
_xlpm.詳細項目数&amp;"-"&amp;_xlpm.観点数&amp;"-"&amp;_xlpm.テスト内容数（テスト内容が空の場合は1）
)</f>
        <v>107-6-3</v>
      </c>
      <c r="B338" s="332"/>
      <c r="C338" s="333"/>
      <c r="D338" s="78"/>
      <c r="E338" s="78"/>
      <c r="F338" s="81" t="s">
        <v>750</v>
      </c>
      <c r="G338" s="81" t="s">
        <v>743</v>
      </c>
      <c r="H338" s="81" t="s">
        <v>744</v>
      </c>
      <c r="I338" s="81" t="s">
        <v>743</v>
      </c>
      <c r="J338" s="81" t="s">
        <v>744</v>
      </c>
      <c r="K338" s="81" t="s">
        <v>745</v>
      </c>
      <c r="L338" s="87" t="s">
        <v>751</v>
      </c>
      <c r="M338" s="83" t="s">
        <v>747</v>
      </c>
      <c r="N338" s="84" t="s">
        <v>44</v>
      </c>
      <c r="O338" s="237">
        <v>44741</v>
      </c>
      <c r="P338" s="84" t="s">
        <v>730</v>
      </c>
      <c r="Q338" s="331"/>
    </row>
    <row r="339" spans="1:19" s="31" customFormat="1" ht="41.25" customHeight="1">
      <c r="A339" s="88"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COUNTA(INDIRECT("I"&amp;_xlpm.直近で観点が空でないセルの行番号):K339),
_xlpm.テスト内容数（テスト内容が空の場合は1）, IF(_xlpm.テスト内容数=0,1,_xlpm.テスト内容数),
_xlpm.詳細項目数&amp;"-"&amp;_xlpm.観点数&amp;"-"&amp;_xlpm.テスト内容数（テスト内容が空の場合は1）
)</f>
        <v>107-7-3</v>
      </c>
      <c r="B339" s="172"/>
      <c r="C339" s="152"/>
      <c r="D339" s="206"/>
      <c r="E339" s="206"/>
      <c r="F339" s="156" t="s">
        <v>429</v>
      </c>
      <c r="G339" s="164"/>
      <c r="H339" s="87"/>
      <c r="I339" s="81" t="s">
        <v>743</v>
      </c>
      <c r="J339" s="81" t="s">
        <v>752</v>
      </c>
      <c r="K339" s="81" t="s">
        <v>753</v>
      </c>
      <c r="L339" s="87" t="s">
        <v>754</v>
      </c>
      <c r="M339" s="84"/>
      <c r="N339" s="159"/>
      <c r="O339" s="159"/>
      <c r="P339" s="159"/>
      <c r="Q339" s="156"/>
      <c r="R339" s="142"/>
      <c r="S339" s="142"/>
    </row>
    <row r="340" spans="1:19" s="31" customFormat="1" ht="42" customHeight="1">
      <c r="A340" s="88"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COUNTA(INDIRECT("I"&amp;_xlpm.直近で観点が空でないセルの行番号):K340),
_xlpm.テスト内容数（テスト内容が空の場合は1）, IF(_xlpm.テスト内容数=0,1,_xlpm.テスト内容数),
_xlpm.詳細項目数&amp;"-"&amp;_xlpm.観点数&amp;"-"&amp;_xlpm.テスト内容数（テスト内容が空の場合は1）
)</f>
        <v>107-8-3</v>
      </c>
      <c r="B340" s="172"/>
      <c r="C340" s="152"/>
      <c r="D340" s="206"/>
      <c r="E340" s="206"/>
      <c r="F340" s="156" t="s">
        <v>430</v>
      </c>
      <c r="G340" s="164"/>
      <c r="H340" s="87"/>
      <c r="I340" s="81" t="s">
        <v>743</v>
      </c>
      <c r="J340" s="81" t="s">
        <v>752</v>
      </c>
      <c r="K340" s="81" t="s">
        <v>753</v>
      </c>
      <c r="L340" s="87" t="s">
        <v>755</v>
      </c>
      <c r="M340" s="84"/>
      <c r="N340" s="159"/>
      <c r="O340" s="159"/>
      <c r="P340" s="159"/>
      <c r="Q340" s="156"/>
      <c r="R340" s="142"/>
      <c r="S340" s="142"/>
    </row>
    <row r="341" spans="1:19" s="31" customFormat="1" ht="26.25" customHeight="1">
      <c r="A341" s="88"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COUNTA(INDIRECT("I"&amp;_xlpm.直近で観点が空でないセルの行番号):K341),
_xlpm.テスト内容数（テスト内容が空の場合は1）, IF(_xlpm.テスト内容数=0,1,_xlpm.テスト内容数),
_xlpm.詳細項目数&amp;"-"&amp;_xlpm.観点数&amp;"-"&amp;_xlpm.テスト内容数（テスト内容が空の場合は1）
)</f>
        <v>107-9-3</v>
      </c>
      <c r="B341" s="172"/>
      <c r="C341" s="152"/>
      <c r="D341" s="206"/>
      <c r="E341" s="206"/>
      <c r="F341" s="156" t="s">
        <v>431</v>
      </c>
      <c r="G341" s="164"/>
      <c r="H341" s="87"/>
      <c r="I341" s="81" t="s">
        <v>743</v>
      </c>
      <c r="J341" s="81" t="s">
        <v>756</v>
      </c>
      <c r="K341" s="81" t="s">
        <v>757</v>
      </c>
      <c r="L341" s="87" t="s">
        <v>758</v>
      </c>
      <c r="M341" s="84"/>
      <c r="N341" s="159"/>
      <c r="O341" s="159"/>
      <c r="P341" s="159"/>
      <c r="Q341" s="156"/>
      <c r="R341" s="142"/>
      <c r="S341" s="142"/>
    </row>
    <row r="342" spans="1:19" s="31" customFormat="1" ht="26.25" customHeight="1">
      <c r="A342" s="88"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COUNTA(INDIRECT("I"&amp;_xlpm.直近で観点が空でないセルの行番号):K342),
_xlpm.テスト内容数（テスト内容が空の場合は1）, IF(_xlpm.テスト内容数=0,1,_xlpm.テスト内容数),
_xlpm.詳細項目数&amp;"-"&amp;_xlpm.観点数&amp;"-"&amp;_xlpm.テスト内容数（テスト内容が空の場合は1）
)</f>
        <v>107-10-3</v>
      </c>
      <c r="B342" s="172"/>
      <c r="C342" s="152"/>
      <c r="D342" s="206"/>
      <c r="E342" s="206"/>
      <c r="F342" s="156" t="s">
        <v>432</v>
      </c>
      <c r="G342" s="164"/>
      <c r="H342" s="87"/>
      <c r="I342" s="81" t="s">
        <v>743</v>
      </c>
      <c r="J342" s="81" t="s">
        <v>756</v>
      </c>
      <c r="K342" s="81" t="s">
        <v>757</v>
      </c>
      <c r="L342" s="87" t="s">
        <v>759</v>
      </c>
      <c r="M342" s="84"/>
      <c r="N342" s="159"/>
      <c r="O342" s="159"/>
      <c r="P342" s="159"/>
      <c r="Q342" s="156"/>
      <c r="R342" s="142"/>
      <c r="S342" s="142"/>
    </row>
    <row r="343" spans="1:19" s="31" customFormat="1" ht="26.25" customHeight="1">
      <c r="A343" s="88"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COUNTA(INDIRECT("I"&amp;_xlpm.直近で観点が空でないセルの行番号):K343),
_xlpm.テスト内容数（テスト内容が空の場合は1）, IF(_xlpm.テスト内容数=0,1,_xlpm.テスト内容数),
_xlpm.詳細項目数&amp;"-"&amp;_xlpm.観点数&amp;"-"&amp;_xlpm.テスト内容数（テスト内容が空の場合は1）
)</f>
        <v>107-11-3</v>
      </c>
      <c r="B343" s="172"/>
      <c r="C343" s="152"/>
      <c r="D343" s="206"/>
      <c r="E343" s="206"/>
      <c r="F343" s="156" t="s">
        <v>433</v>
      </c>
      <c r="G343" s="164"/>
      <c r="H343" s="87"/>
      <c r="I343" s="81" t="s">
        <v>743</v>
      </c>
      <c r="J343" s="81" t="s">
        <v>756</v>
      </c>
      <c r="K343" s="81" t="s">
        <v>757</v>
      </c>
      <c r="L343" s="87" t="s">
        <v>760</v>
      </c>
      <c r="M343" s="84"/>
      <c r="N343" s="159"/>
      <c r="O343" s="159"/>
      <c r="P343" s="159"/>
      <c r="Q343" s="156"/>
      <c r="R343" s="142"/>
      <c r="S343" s="142"/>
    </row>
    <row r="344" spans="1:19" s="31" customFormat="1" ht="26.25" customHeight="1">
      <c r="A344" s="88"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COUNTA(INDIRECT("I"&amp;_xlpm.直近で観点が空でないセルの行番号):K344),
_xlpm.テスト内容数（テスト内容が空の場合は1）, IF(_xlpm.テスト内容数=0,1,_xlpm.テスト内容数),
_xlpm.詳細項目数&amp;"-"&amp;_xlpm.観点数&amp;"-"&amp;_xlpm.テスト内容数（テスト内容が空の場合は1）
)</f>
        <v>107-12-3</v>
      </c>
      <c r="B344" s="172"/>
      <c r="C344" s="152"/>
      <c r="D344" s="206"/>
      <c r="E344" s="206"/>
      <c r="F344" s="156" t="s">
        <v>434</v>
      </c>
      <c r="G344" s="164"/>
      <c r="H344" s="87"/>
      <c r="I344" s="81" t="s">
        <v>743</v>
      </c>
      <c r="J344" s="81" t="s">
        <v>761</v>
      </c>
      <c r="K344" s="81" t="s">
        <v>757</v>
      </c>
      <c r="L344" s="87" t="s">
        <v>762</v>
      </c>
      <c r="M344" s="84"/>
      <c r="N344" s="159"/>
      <c r="O344" s="159"/>
      <c r="P344" s="159"/>
      <c r="Q344" s="156"/>
      <c r="R344" s="142"/>
      <c r="S344" s="142"/>
    </row>
    <row r="345" spans="1:19" s="31" customFormat="1" ht="26.25" customHeight="1">
      <c r="A345" s="88"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COUNTA(INDIRECT("I"&amp;_xlpm.直近で観点が空でないセルの行番号):K345),
_xlpm.テスト内容数（テスト内容が空の場合は1）, IF(_xlpm.テスト内容数=0,1,_xlpm.テスト内容数),
_xlpm.詳細項目数&amp;"-"&amp;_xlpm.観点数&amp;"-"&amp;_xlpm.テスト内容数（テスト内容が空の場合は1）
)</f>
        <v>107-13-3</v>
      </c>
      <c r="B345" s="172"/>
      <c r="C345" s="152"/>
      <c r="D345" s="206"/>
      <c r="E345" s="206"/>
      <c r="F345" s="156" t="s">
        <v>435</v>
      </c>
      <c r="G345" s="164"/>
      <c r="H345" s="87"/>
      <c r="I345" s="81" t="s">
        <v>743</v>
      </c>
      <c r="J345" s="81" t="s">
        <v>761</v>
      </c>
      <c r="K345" s="81" t="s">
        <v>757</v>
      </c>
      <c r="L345" s="87" t="s">
        <v>763</v>
      </c>
      <c r="M345" s="84"/>
      <c r="N345" s="159"/>
      <c r="O345" s="159"/>
      <c r="P345" s="159"/>
      <c r="Q345" s="156"/>
      <c r="R345" s="142"/>
      <c r="S345" s="142"/>
    </row>
    <row r="346" spans="1:19" s="31" customFormat="1" ht="26.25" customHeight="1">
      <c r="A346" s="88"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COUNTA(INDIRECT("I"&amp;_xlpm.直近で観点が空でないセルの行番号):K346),
_xlpm.テスト内容数（テスト内容が空の場合は1）, IF(_xlpm.テスト内容数=0,1,_xlpm.テスト内容数),
_xlpm.詳細項目数&amp;"-"&amp;_xlpm.観点数&amp;"-"&amp;_xlpm.テスト内容数（テスト内容が空の場合は1）
)</f>
        <v>107-14-3</v>
      </c>
      <c r="B346" s="172"/>
      <c r="C346" s="152"/>
      <c r="D346" s="206"/>
      <c r="E346" s="206"/>
      <c r="F346" s="149" t="s">
        <v>436</v>
      </c>
      <c r="G346" s="164"/>
      <c r="H346" s="87"/>
      <c r="I346" s="81" t="s">
        <v>737</v>
      </c>
      <c r="J346" s="81" t="s">
        <v>764</v>
      </c>
      <c r="K346" s="81" t="s">
        <v>757</v>
      </c>
      <c r="L346" s="87" t="s">
        <v>765</v>
      </c>
      <c r="M346" s="84"/>
      <c r="N346" s="159"/>
      <c r="O346" s="159"/>
      <c r="P346" s="159"/>
      <c r="Q346" s="156"/>
      <c r="R346" s="142"/>
      <c r="S346" s="142"/>
    </row>
    <row r="347" spans="1:19" s="31" customFormat="1" ht="26.25" customHeight="1">
      <c r="A347" s="88"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COUNTA(INDIRECT("I"&amp;_xlpm.直近で観点が空でないセルの行番号):K347),
_xlpm.テスト内容数（テスト内容が空の場合は1）, IF(_xlpm.テスト内容数=0,1,_xlpm.テスト内容数),
_xlpm.詳細項目数&amp;"-"&amp;_xlpm.観点数&amp;"-"&amp;_xlpm.テスト内容数（テスト内容が空の場合は1）
)</f>
        <v>107-14-6</v>
      </c>
      <c r="B347" s="172"/>
      <c r="C347" s="152"/>
      <c r="D347" s="206"/>
      <c r="E347" s="206"/>
      <c r="F347" s="153"/>
      <c r="G347" s="164"/>
      <c r="H347" s="87"/>
      <c r="I347" s="81" t="s">
        <v>737</v>
      </c>
      <c r="J347" s="81" t="s">
        <v>764</v>
      </c>
      <c r="K347" s="81" t="s">
        <v>757</v>
      </c>
      <c r="L347" s="87" t="s">
        <v>766</v>
      </c>
      <c r="M347" s="84"/>
      <c r="N347" s="159"/>
      <c r="O347" s="159"/>
      <c r="P347" s="159"/>
      <c r="Q347" s="156"/>
      <c r="R347" s="142"/>
      <c r="S347" s="142"/>
    </row>
    <row r="348" spans="1:19" s="31" customFormat="1" ht="26.25" customHeight="1">
      <c r="A348" s="88"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COUNTA(INDIRECT("I"&amp;_xlpm.直近で観点が空でないセルの行番号):K348),
_xlpm.テスト内容数（テスト内容が空の場合は1）, IF(_xlpm.テスト内容数=0,1,_xlpm.テスト内容数),
_xlpm.詳細項目数&amp;"-"&amp;_xlpm.観点数&amp;"-"&amp;_xlpm.テスト内容数（テスト内容が空の場合は1）
)</f>
        <v>107-15-3</v>
      </c>
      <c r="B348" s="172"/>
      <c r="C348" s="152"/>
      <c r="D348" s="206"/>
      <c r="E348" s="206"/>
      <c r="F348" s="156" t="s">
        <v>437</v>
      </c>
      <c r="G348" s="164"/>
      <c r="H348" s="87"/>
      <c r="I348" s="81" t="s">
        <v>737</v>
      </c>
      <c r="J348" s="81" t="s">
        <v>764</v>
      </c>
      <c r="K348" s="81" t="s">
        <v>757</v>
      </c>
      <c r="L348" s="87" t="s">
        <v>767</v>
      </c>
      <c r="M348" s="84"/>
      <c r="N348" s="159"/>
      <c r="O348" s="159"/>
      <c r="P348" s="159"/>
      <c r="Q348" s="156"/>
      <c r="R348" s="142"/>
      <c r="S348" s="142"/>
    </row>
    <row r="349" spans="1:19" s="31" customFormat="1" ht="26.25" customHeight="1">
      <c r="A349" s="88"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COUNTA(INDIRECT("I"&amp;_xlpm.直近で観点が空でないセルの行番号):K349),
_xlpm.テスト内容数（テスト内容が空の場合は1）, IF(_xlpm.テスト内容数=0,1,_xlpm.テスト内容数),
_xlpm.詳細項目数&amp;"-"&amp;_xlpm.観点数&amp;"-"&amp;_xlpm.テスト内容数（テスト内容が空の場合は1）
)</f>
        <v>107-16-3</v>
      </c>
      <c r="B349" s="172"/>
      <c r="C349" s="152"/>
      <c r="D349" s="206"/>
      <c r="E349" s="206"/>
      <c r="F349" s="156" t="s">
        <v>438</v>
      </c>
      <c r="G349" s="164"/>
      <c r="H349" s="87"/>
      <c r="I349" s="81" t="s">
        <v>737</v>
      </c>
      <c r="J349" s="81" t="s">
        <v>764</v>
      </c>
      <c r="K349" s="87" t="s">
        <v>768</v>
      </c>
      <c r="L349" s="87" t="s">
        <v>769</v>
      </c>
      <c r="M349" s="84"/>
      <c r="N349" s="159"/>
      <c r="O349" s="159"/>
      <c r="P349" s="159"/>
      <c r="Q349" s="156"/>
      <c r="R349" s="142"/>
      <c r="S349" s="142"/>
    </row>
    <row r="350" spans="1:19" s="31" customFormat="1" ht="26.25" customHeight="1">
      <c r="A350" s="88"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COUNTA(INDIRECT("I"&amp;_xlpm.直近で観点が空でないセルの行番号):K350),
_xlpm.テスト内容数（テスト内容が空の場合は1）, IF(_xlpm.テスト内容数=0,1,_xlpm.テスト内容数),
_xlpm.詳細項目数&amp;"-"&amp;_xlpm.観点数&amp;"-"&amp;_xlpm.テスト内容数（テスト内容が空の場合は1）
)</f>
        <v>107-17-3</v>
      </c>
      <c r="B350" s="172"/>
      <c r="C350" s="152"/>
      <c r="D350" s="206"/>
      <c r="E350" s="206"/>
      <c r="F350" s="149" t="s">
        <v>439</v>
      </c>
      <c r="G350" s="164"/>
      <c r="H350" s="87"/>
      <c r="I350" s="81" t="s">
        <v>737</v>
      </c>
      <c r="J350" s="81" t="s">
        <v>764</v>
      </c>
      <c r="K350" s="81" t="s">
        <v>757</v>
      </c>
      <c r="L350" s="87" t="s">
        <v>770</v>
      </c>
      <c r="M350" s="84"/>
      <c r="N350" s="159"/>
      <c r="O350" s="159"/>
      <c r="P350" s="159"/>
      <c r="Q350" s="156"/>
      <c r="R350" s="142"/>
      <c r="S350" s="142"/>
    </row>
    <row r="351" spans="1:19" s="31" customFormat="1" ht="26.25" customHeight="1">
      <c r="A351" s="88"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COUNTA(INDIRECT("I"&amp;_xlpm.直近で観点が空でないセルの行番号):K351),
_xlpm.テスト内容数（テスト内容が空の場合は1）, IF(_xlpm.テスト内容数=0,1,_xlpm.テスト内容数),
_xlpm.詳細項目数&amp;"-"&amp;_xlpm.観点数&amp;"-"&amp;_xlpm.テスト内容数（テスト内容が空の場合は1）
)</f>
        <v>107-17-6</v>
      </c>
      <c r="B351" s="172"/>
      <c r="C351" s="152"/>
      <c r="D351" s="206"/>
      <c r="E351" s="206"/>
      <c r="F351" s="206"/>
      <c r="G351" s="164"/>
      <c r="H351" s="87"/>
      <c r="I351" s="81" t="s">
        <v>737</v>
      </c>
      <c r="J351" s="81" t="s">
        <v>764</v>
      </c>
      <c r="K351" s="81" t="s">
        <v>757</v>
      </c>
      <c r="L351" s="87" t="s">
        <v>771</v>
      </c>
      <c r="M351" s="84"/>
      <c r="N351" s="159"/>
      <c r="O351" s="159"/>
      <c r="P351" s="159"/>
      <c r="Q351" s="156"/>
      <c r="R351" s="142"/>
      <c r="S351" s="142"/>
    </row>
    <row r="352" spans="1:19" s="31" customFormat="1" ht="26.25" customHeight="1">
      <c r="A352" s="88"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COUNTA(INDIRECT("I"&amp;_xlpm.直近で観点が空でないセルの行番号):K352),
_xlpm.テスト内容数（テスト内容が空の場合は1）, IF(_xlpm.テスト内容数=0,1,_xlpm.テスト内容数),
_xlpm.詳細項目数&amp;"-"&amp;_xlpm.観点数&amp;"-"&amp;_xlpm.テスト内容数（テスト内容が空の場合は1）
)</f>
        <v>107-17-9</v>
      </c>
      <c r="B352" s="172"/>
      <c r="C352" s="152"/>
      <c r="D352" s="206"/>
      <c r="E352" s="206"/>
      <c r="F352" s="153"/>
      <c r="G352" s="164"/>
      <c r="H352" s="87"/>
      <c r="I352" s="81" t="s">
        <v>737</v>
      </c>
      <c r="J352" s="81" t="s">
        <v>764</v>
      </c>
      <c r="K352" s="81" t="s">
        <v>757</v>
      </c>
      <c r="L352" s="87" t="s">
        <v>772</v>
      </c>
      <c r="M352" s="84"/>
      <c r="N352" s="159"/>
      <c r="O352" s="159"/>
      <c r="P352" s="159"/>
      <c r="Q352" s="156"/>
      <c r="R352" s="142"/>
      <c r="S352" s="142"/>
    </row>
    <row r="353" spans="1:19" s="31" customFormat="1" ht="26.25" customHeight="1">
      <c r="A353" s="88"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COUNTA(INDIRECT("I"&amp;_xlpm.直近で観点が空でないセルの行番号):K353),
_xlpm.テスト内容数（テスト内容が空の場合は1）, IF(_xlpm.テスト内容数=0,1,_xlpm.テスト内容数),
_xlpm.詳細項目数&amp;"-"&amp;_xlpm.観点数&amp;"-"&amp;_xlpm.テスト内容数（テスト内容が空の場合は1）
)</f>
        <v>107-18-3</v>
      </c>
      <c r="B353" s="172"/>
      <c r="C353" s="152"/>
      <c r="D353" s="206"/>
      <c r="E353" s="206"/>
      <c r="F353" s="149" t="s">
        <v>440</v>
      </c>
      <c r="G353" s="164"/>
      <c r="H353" s="87"/>
      <c r="I353" s="81" t="s">
        <v>737</v>
      </c>
      <c r="J353" s="81" t="s">
        <v>764</v>
      </c>
      <c r="K353" s="81" t="s">
        <v>757</v>
      </c>
      <c r="L353" s="87" t="s">
        <v>773</v>
      </c>
      <c r="M353" s="84"/>
      <c r="N353" s="159"/>
      <c r="O353" s="159"/>
      <c r="P353" s="159"/>
      <c r="Q353" s="156"/>
      <c r="R353" s="142"/>
      <c r="S353" s="142"/>
    </row>
    <row r="354" spans="1:19" s="31" customFormat="1" ht="26.25" customHeight="1">
      <c r="A354" s="88"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COUNTA(INDIRECT("I"&amp;_xlpm.直近で観点が空でないセルの行番号):K354),
_xlpm.テスト内容数（テスト内容が空の場合は1）, IF(_xlpm.テスト内容数=0,1,_xlpm.テスト内容数),
_xlpm.詳細項目数&amp;"-"&amp;_xlpm.観点数&amp;"-"&amp;_xlpm.テスト内容数（テスト内容が空の場合は1）
)</f>
        <v>107-18-6</v>
      </c>
      <c r="B354" s="172"/>
      <c r="C354" s="152"/>
      <c r="D354" s="206"/>
      <c r="E354" s="206"/>
      <c r="F354" s="206"/>
      <c r="G354" s="164"/>
      <c r="H354" s="87"/>
      <c r="I354" s="81" t="s">
        <v>737</v>
      </c>
      <c r="J354" s="81" t="s">
        <v>764</v>
      </c>
      <c r="K354" s="81" t="s">
        <v>757</v>
      </c>
      <c r="L354" s="87" t="s">
        <v>774</v>
      </c>
      <c r="M354" s="84"/>
      <c r="N354" s="159"/>
      <c r="O354" s="159"/>
      <c r="P354" s="159"/>
      <c r="Q354" s="156"/>
      <c r="R354" s="142"/>
      <c r="S354" s="142"/>
    </row>
    <row r="355" spans="1:19" s="31" customFormat="1" ht="26.25" customHeight="1">
      <c r="A355" s="88"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COUNTA(INDIRECT("I"&amp;_xlpm.直近で観点が空でないセルの行番号):K355),
_xlpm.テスト内容数（テスト内容が空の場合は1）, IF(_xlpm.テスト内容数=0,1,_xlpm.テスト内容数),
_xlpm.詳細項目数&amp;"-"&amp;_xlpm.観点数&amp;"-"&amp;_xlpm.テスト内容数（テスト内容が空の場合は1）
)</f>
        <v>107-18-9</v>
      </c>
      <c r="B355" s="172"/>
      <c r="C355" s="152"/>
      <c r="D355" s="206"/>
      <c r="E355" s="206"/>
      <c r="F355" s="153"/>
      <c r="G355" s="164"/>
      <c r="H355" s="87"/>
      <c r="I355" s="81" t="s">
        <v>737</v>
      </c>
      <c r="J355" s="81" t="s">
        <v>764</v>
      </c>
      <c r="K355" s="81" t="s">
        <v>757</v>
      </c>
      <c r="L355" s="87" t="s">
        <v>775</v>
      </c>
      <c r="M355" s="84"/>
      <c r="N355" s="159"/>
      <c r="O355" s="159"/>
      <c r="P355" s="159"/>
      <c r="Q355" s="156"/>
      <c r="R355" s="142"/>
      <c r="S355" s="142"/>
    </row>
    <row r="356" spans="1:19" s="31" customFormat="1" ht="26.25" customHeight="1">
      <c r="A356" s="88"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COUNTA(INDIRECT("I"&amp;_xlpm.直近で観点が空でないセルの行番号):K356),
_xlpm.テスト内容数（テスト内容が空の場合は1）, IF(_xlpm.テスト内容数=0,1,_xlpm.テスト内容数),
_xlpm.詳細項目数&amp;"-"&amp;_xlpm.観点数&amp;"-"&amp;_xlpm.テスト内容数（テスト内容が空の場合は1）
)</f>
        <v>107-19-3</v>
      </c>
      <c r="B356" s="172"/>
      <c r="C356" s="152"/>
      <c r="D356" s="206"/>
      <c r="E356" s="206"/>
      <c r="F356" s="149" t="s">
        <v>441</v>
      </c>
      <c r="G356" s="164"/>
      <c r="H356" s="87"/>
      <c r="I356" s="81" t="s">
        <v>737</v>
      </c>
      <c r="J356" s="81" t="s">
        <v>776</v>
      </c>
      <c r="K356" s="81" t="s">
        <v>757</v>
      </c>
      <c r="L356" s="87" t="s">
        <v>777</v>
      </c>
      <c r="M356" s="84"/>
      <c r="N356" s="159"/>
      <c r="O356" s="159"/>
      <c r="P356" s="159"/>
      <c r="Q356" s="156"/>
      <c r="R356" s="142"/>
      <c r="S356" s="142"/>
    </row>
    <row r="357" spans="1:19" s="31" customFormat="1" ht="26.25" customHeight="1">
      <c r="A357" s="88"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COUNTA(INDIRECT("I"&amp;_xlpm.直近で観点が空でないセルの行番号):K357),
_xlpm.テスト内容数（テスト内容が空の場合は1）, IF(_xlpm.テスト内容数=0,1,_xlpm.テスト内容数),
_xlpm.詳細項目数&amp;"-"&amp;_xlpm.観点数&amp;"-"&amp;_xlpm.テスト内容数（テスト内容が空の場合は1）
)</f>
        <v>107-19-6</v>
      </c>
      <c r="B357" s="172"/>
      <c r="C357" s="152"/>
      <c r="D357" s="206"/>
      <c r="E357" s="206"/>
      <c r="F357" s="153"/>
      <c r="G357" s="164"/>
      <c r="H357" s="87"/>
      <c r="I357" s="81" t="s">
        <v>737</v>
      </c>
      <c r="J357" s="81" t="s">
        <v>776</v>
      </c>
      <c r="K357" s="81" t="s">
        <v>757</v>
      </c>
      <c r="L357" s="87" t="s">
        <v>778</v>
      </c>
      <c r="M357" s="84"/>
      <c r="N357" s="159"/>
      <c r="O357" s="159"/>
      <c r="P357" s="159"/>
      <c r="Q357" s="156"/>
      <c r="R357" s="142"/>
      <c r="S357" s="142"/>
    </row>
    <row r="358" spans="1:19" s="31" customFormat="1" ht="20.25" customHeight="1">
      <c r="A358" s="88"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COUNTA(INDIRECT("I"&amp;_xlpm.直近で観点が空でないセルの行番号):K358),
_xlpm.テスト内容数（テスト内容が空の場合は1）, IF(_xlpm.テスト内容数=0,1,_xlpm.テスト内容数),
_xlpm.詳細項目数&amp;"-"&amp;_xlpm.観点数&amp;"-"&amp;_xlpm.テスト内容数（テスト内容が空の場合は1）
)</f>
        <v>107-20-1</v>
      </c>
      <c r="B358" s="172"/>
      <c r="C358" s="152"/>
      <c r="D358" s="206"/>
      <c r="E358" s="206"/>
      <c r="F358" s="176" t="s">
        <v>442</v>
      </c>
      <c r="G358" s="212"/>
      <c r="H358" s="73"/>
      <c r="I358" s="67"/>
      <c r="J358" s="67"/>
      <c r="K358" s="230" t="s">
        <v>779</v>
      </c>
      <c r="L358" s="208"/>
      <c r="M358" s="79"/>
      <c r="N358" s="209"/>
      <c r="O358" s="209"/>
      <c r="P358" s="209"/>
      <c r="Q358" s="176"/>
      <c r="R358" s="73"/>
      <c r="S358" s="73"/>
    </row>
    <row r="359" spans="1:19" s="31" customFormat="1" ht="20.25" customHeight="1">
      <c r="A359" s="88"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COUNTA(INDIRECT("I"&amp;_xlpm.直近で観点が空でないセルの行番号):K359),
_xlpm.テスト内容数（テスト内容が空の場合は1）, IF(_xlpm.テスト内容数=0,1,_xlpm.テスト内容数),
_xlpm.詳細項目数&amp;"-"&amp;_xlpm.観点数&amp;"-"&amp;_xlpm.テスト内容数（テスト内容が空の場合は1）
)</f>
        <v>107-21-1</v>
      </c>
      <c r="B359" s="172"/>
      <c r="C359" s="152"/>
      <c r="D359" s="206"/>
      <c r="E359" s="206"/>
      <c r="F359" s="176" t="s">
        <v>443</v>
      </c>
      <c r="G359" s="212"/>
      <c r="H359" s="73"/>
      <c r="I359" s="67"/>
      <c r="J359" s="73"/>
      <c r="K359" s="230" t="s">
        <v>780</v>
      </c>
      <c r="L359" s="208"/>
      <c r="M359" s="79"/>
      <c r="N359" s="209"/>
      <c r="O359" s="209"/>
      <c r="P359" s="209"/>
      <c r="Q359" s="176"/>
      <c r="R359" s="73"/>
      <c r="S359" s="73"/>
    </row>
    <row r="360" spans="1:19" s="31" customFormat="1" ht="20.25" customHeight="1">
      <c r="A360" s="88"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COUNTA(INDIRECT("I"&amp;_xlpm.直近で観点が空でないセルの行番号):K360),
_xlpm.テスト内容数（テスト内容が空の場合は1）, IF(_xlpm.テスト内容数=0,1,_xlpm.テスト内容数),
_xlpm.詳細項目数&amp;"-"&amp;_xlpm.観点数&amp;"-"&amp;_xlpm.テスト内容数（テスト内容が空の場合は1）
)</f>
        <v>108-1-1</v>
      </c>
      <c r="B360" s="172"/>
      <c r="C360" s="206"/>
      <c r="D360" s="206"/>
      <c r="E360" s="175" t="s">
        <v>444</v>
      </c>
      <c r="F360" s="176" t="s">
        <v>445</v>
      </c>
      <c r="G360" s="207"/>
      <c r="H360" s="73"/>
      <c r="I360" s="67"/>
      <c r="J360" s="73"/>
      <c r="K360" s="230" t="s">
        <v>781</v>
      </c>
      <c r="L360" s="208"/>
      <c r="M360" s="79"/>
      <c r="N360" s="209"/>
      <c r="O360" s="209"/>
      <c r="P360" s="209"/>
      <c r="Q360" s="176"/>
      <c r="R360" s="210"/>
      <c r="S360" s="210"/>
    </row>
    <row r="361" spans="1:19" s="31" customFormat="1" ht="20.25" customHeight="1">
      <c r="A361" s="88"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COUNTA(INDIRECT("I"&amp;_xlpm.直近で観点が空でないセルの行番号):K361),
_xlpm.テスト内容数（テスト内容が空の場合は1）, IF(_xlpm.テスト内容数=0,1,_xlpm.テスト内容数),
_xlpm.詳細項目数&amp;"-"&amp;_xlpm.観点数&amp;"-"&amp;_xlpm.テスト内容数（テスト内容が空の場合は1）
)</f>
        <v>108-2-1</v>
      </c>
      <c r="B361" s="172"/>
      <c r="C361" s="152"/>
      <c r="D361" s="206"/>
      <c r="E361" s="178"/>
      <c r="F361" s="176" t="s">
        <v>446</v>
      </c>
      <c r="G361" s="207"/>
      <c r="H361" s="73"/>
      <c r="I361" s="67"/>
      <c r="J361" s="73"/>
      <c r="K361" s="230" t="s">
        <v>781</v>
      </c>
      <c r="L361" s="208"/>
      <c r="M361" s="79"/>
      <c r="N361" s="209"/>
      <c r="O361" s="209"/>
      <c r="P361" s="209"/>
      <c r="Q361" s="176"/>
      <c r="R361" s="210"/>
      <c r="S361" s="210"/>
    </row>
    <row r="362" spans="1:19" ht="20.25" customHeight="1">
      <c r="A362" s="88"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COUNTA(INDIRECT("I"&amp;_xlpm.直近で観点が空でないセルの行番号):K362),
_xlpm.テスト内容数（テスト内容が空の場合は1）, IF(_xlpm.テスト内容数=0,1,_xlpm.テスト内容数),
_xlpm.詳細項目数&amp;"-"&amp;_xlpm.観点数&amp;"-"&amp;_xlpm.テスト内容数（テスト内容が空の場合は1）
)</f>
        <v>109-1-1</v>
      </c>
      <c r="B362" s="172"/>
      <c r="C362" s="152"/>
      <c r="D362" s="206"/>
      <c r="E362" s="265" t="s">
        <v>447</v>
      </c>
      <c r="F362" s="176" t="s">
        <v>448</v>
      </c>
      <c r="G362" s="348"/>
      <c r="H362" s="176"/>
      <c r="I362" s="67"/>
      <c r="J362" s="349"/>
      <c r="K362" s="258" t="s">
        <v>782</v>
      </c>
      <c r="L362" s="350"/>
      <c r="M362" s="67"/>
      <c r="N362" s="118"/>
      <c r="O362" s="118"/>
      <c r="P362" s="119"/>
      <c r="Q362" s="176"/>
      <c r="R362" s="176"/>
      <c r="S362" s="176"/>
    </row>
    <row r="363" spans="1:19" ht="20.25" customHeight="1">
      <c r="A363" s="88"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COUNTA(INDIRECT("I"&amp;_xlpm.直近で観点が空でないセルの行番号):K363),
_xlpm.テスト内容数（テスト内容が空の場合は1）, IF(_xlpm.テスト内容数=0,1,_xlpm.テスト内容数),
_xlpm.詳細項目数&amp;"-"&amp;_xlpm.観点数&amp;"-"&amp;_xlpm.テスト内容数（テスト内容が空の場合は1）
)</f>
        <v>109-2-1</v>
      </c>
      <c r="B363" s="172"/>
      <c r="C363" s="152"/>
      <c r="D363" s="206"/>
      <c r="E363" s="265"/>
      <c r="F363" s="176" t="s">
        <v>449</v>
      </c>
      <c r="G363" s="348"/>
      <c r="H363" s="176"/>
      <c r="I363" s="67"/>
      <c r="J363" s="349"/>
      <c r="K363" s="258" t="s">
        <v>782</v>
      </c>
      <c r="L363" s="350"/>
      <c r="M363" s="67"/>
      <c r="N363" s="118"/>
      <c r="O363" s="118"/>
      <c r="P363" s="119"/>
      <c r="Q363" s="176"/>
      <c r="R363" s="176"/>
      <c r="S363" s="176"/>
    </row>
    <row r="364" spans="1:19" s="31" customFormat="1" ht="20.25" customHeight="1">
      <c r="A364" s="88"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COUNTA(INDIRECT("I"&amp;_xlpm.直近で観点が空でないセルの行番号):K364),
_xlpm.テスト内容数（テスト内容が空の場合は1）, IF(_xlpm.テスト内容数=0,1,_xlpm.テスト内容数),
_xlpm.詳細項目数&amp;"-"&amp;_xlpm.観点数&amp;"-"&amp;_xlpm.テスト内容数（テスト内容が空の場合は1）
)</f>
        <v>110-1-1</v>
      </c>
      <c r="B364" s="172"/>
      <c r="C364" s="152"/>
      <c r="D364" s="206"/>
      <c r="E364" s="176" t="s">
        <v>450</v>
      </c>
      <c r="F364" s="176" t="s">
        <v>451</v>
      </c>
      <c r="G364" s="207"/>
      <c r="H364" s="73"/>
      <c r="I364" s="67"/>
      <c r="J364" s="73"/>
      <c r="K364" s="258" t="s">
        <v>783</v>
      </c>
      <c r="L364" s="208"/>
      <c r="M364" s="79"/>
      <c r="N364" s="209"/>
      <c r="O364" s="209"/>
      <c r="P364" s="209"/>
      <c r="Q364" s="176"/>
      <c r="R364" s="210"/>
      <c r="S364" s="210"/>
    </row>
    <row r="365" spans="1:19" s="31" customFormat="1" ht="26.25" customHeight="1">
      <c r="A365" s="88"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COUNTA(INDIRECT("I"&amp;_xlpm.直近で観点が空でないセルの行番号):K365),
_xlpm.テスト内容数（テスト内容が空の場合は1）, IF(_xlpm.テスト内容数=0,1,_xlpm.テスト内容数),
_xlpm.詳細項目数&amp;"-"&amp;_xlpm.観点数&amp;"-"&amp;_xlpm.テスト内容数（テスト内容が空の場合は1）
)</f>
        <v>111-1-3</v>
      </c>
      <c r="B365" s="172"/>
      <c r="C365" s="152"/>
      <c r="D365" s="206"/>
      <c r="E365" s="206" t="s">
        <v>514</v>
      </c>
      <c r="F365" s="156" t="s">
        <v>452</v>
      </c>
      <c r="G365" s="164"/>
      <c r="H365" s="87"/>
      <c r="I365" s="81" t="s">
        <v>743</v>
      </c>
      <c r="J365" s="81" t="s">
        <v>784</v>
      </c>
      <c r="K365" s="81" t="s">
        <v>785</v>
      </c>
      <c r="L365" s="87" t="s">
        <v>786</v>
      </c>
      <c r="M365" s="84"/>
      <c r="N365" s="159"/>
      <c r="O365" s="159"/>
      <c r="P365" s="159"/>
      <c r="Q365" s="156"/>
      <c r="R365" s="142"/>
      <c r="S365" s="142"/>
    </row>
    <row r="366" spans="1:19" ht="26.25" customHeight="1">
      <c r="A366" s="88"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COUNTA(INDIRECT("I"&amp;_xlpm.直近で観点が空でないセルの行番号):K366),
_xlpm.テスト内容数（テスト内容が空の場合は1）, IF(_xlpm.テスト内容数=0,1,_xlpm.テスト内容数),
_xlpm.詳細項目数&amp;"-"&amp;_xlpm.観点数&amp;"-"&amp;_xlpm.テスト内容数（テスト内容が空の場合は1）
)</f>
        <v>111-2-3</v>
      </c>
      <c r="B366" s="172"/>
      <c r="C366" s="152"/>
      <c r="D366" s="206"/>
      <c r="E366" s="206"/>
      <c r="F366" s="156" t="s">
        <v>453</v>
      </c>
      <c r="G366" s="165"/>
      <c r="H366" s="169"/>
      <c r="I366" s="81" t="s">
        <v>743</v>
      </c>
      <c r="J366" s="81" t="s">
        <v>787</v>
      </c>
      <c r="K366" s="81" t="s">
        <v>785</v>
      </c>
      <c r="L366" s="87" t="s">
        <v>788</v>
      </c>
      <c r="M366" s="160"/>
      <c r="N366" s="160"/>
      <c r="O366" s="160"/>
      <c r="P366" s="160"/>
      <c r="Q366" s="156"/>
      <c r="R366" s="161"/>
      <c r="S366" s="161"/>
    </row>
    <row r="367" spans="1:19" ht="39.75" customHeight="1">
      <c r="A367" s="88"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COUNTA(INDIRECT("I"&amp;_xlpm.直近で観点が空でないセルの行番号):K367),
_xlpm.テスト内容数（テスト内容が空の場合は1）, IF(_xlpm.テスト内容数=0,1,_xlpm.テスト内容数),
_xlpm.詳細項目数&amp;"-"&amp;_xlpm.観点数&amp;"-"&amp;_xlpm.テスト内容数（テスト内容が空の場合は1）
)</f>
        <v>111-3-1</v>
      </c>
      <c r="B367" s="172"/>
      <c r="C367" s="152"/>
      <c r="D367" s="206"/>
      <c r="E367" s="206"/>
      <c r="F367" s="176" t="s">
        <v>454</v>
      </c>
      <c r="G367" s="207"/>
      <c r="H367" s="170"/>
      <c r="I367" s="69"/>
      <c r="J367" s="69"/>
      <c r="K367" s="62" t="s">
        <v>608</v>
      </c>
      <c r="L367" s="56"/>
      <c r="M367" s="63"/>
      <c r="N367" s="63"/>
      <c r="O367" s="63"/>
      <c r="P367" s="63"/>
      <c r="Q367" s="176"/>
      <c r="R367" s="119"/>
      <c r="S367" s="119"/>
    </row>
    <row r="368" spans="1:19" ht="39.75" customHeight="1">
      <c r="A368" s="88"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COUNTA(INDIRECT("I"&amp;_xlpm.直近で観点が空でないセルの行番号):K368),
_xlpm.テスト内容数（テスト内容が空の場合は1）, IF(_xlpm.テスト内容数=0,1,_xlpm.テスト内容数),
_xlpm.詳細項目数&amp;"-"&amp;_xlpm.観点数&amp;"-"&amp;_xlpm.テスト内容数（テスト内容が空の場合は1）
)</f>
        <v>111-4-1</v>
      </c>
      <c r="B368" s="172"/>
      <c r="C368" s="152"/>
      <c r="D368" s="206"/>
      <c r="E368" s="206"/>
      <c r="F368" s="176" t="s">
        <v>455</v>
      </c>
      <c r="G368" s="207"/>
      <c r="H368" s="170"/>
      <c r="I368" s="69"/>
      <c r="J368" s="69"/>
      <c r="K368" s="62" t="s">
        <v>608</v>
      </c>
      <c r="L368" s="56"/>
      <c r="M368" s="63"/>
      <c r="N368" s="63"/>
      <c r="O368" s="63"/>
      <c r="P368" s="63"/>
      <c r="Q368" s="176"/>
      <c r="R368" s="119"/>
      <c r="S368" s="119"/>
    </row>
    <row r="369" spans="1:19" ht="39.75" customHeight="1">
      <c r="A369" s="88"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COUNTA(INDIRECT("I"&amp;_xlpm.直近で観点が空でないセルの行番号):K369),
_xlpm.テスト内容数（テスト内容が空の場合は1）, IF(_xlpm.テスト内容数=0,1,_xlpm.テスト内容数),
_xlpm.詳細項目数&amp;"-"&amp;_xlpm.観点数&amp;"-"&amp;_xlpm.テスト内容数（テスト内容が空の場合は1）
)</f>
        <v>111-5-1</v>
      </c>
      <c r="B369" s="172"/>
      <c r="C369" s="152"/>
      <c r="D369" s="206"/>
      <c r="E369" s="206"/>
      <c r="F369" s="176" t="s">
        <v>456</v>
      </c>
      <c r="G369" s="168"/>
      <c r="H369" s="170"/>
      <c r="I369" s="69"/>
      <c r="J369" s="69"/>
      <c r="K369" s="62" t="s">
        <v>608</v>
      </c>
      <c r="L369" s="56"/>
      <c r="M369" s="63"/>
      <c r="N369" s="63"/>
      <c r="O369" s="63"/>
      <c r="P369" s="63"/>
      <c r="Q369" s="176"/>
      <c r="R369" s="119"/>
      <c r="S369" s="119"/>
    </row>
    <row r="370" spans="1:19" ht="39.75" customHeight="1">
      <c r="A370" s="88"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COUNTA(INDIRECT("I"&amp;_xlpm.直近で観点が空でないセルの行番号):K370),
_xlpm.テスト内容数（テスト内容が空の場合は1）, IF(_xlpm.テスト内容数=0,1,_xlpm.テスト内容数),
_xlpm.詳細項目数&amp;"-"&amp;_xlpm.観点数&amp;"-"&amp;_xlpm.テスト内容数（テスト内容が空の場合は1）
)</f>
        <v>111-6-1</v>
      </c>
      <c r="B370" s="172"/>
      <c r="C370" s="152"/>
      <c r="D370" s="206"/>
      <c r="E370" s="206"/>
      <c r="F370" s="176" t="s">
        <v>457</v>
      </c>
      <c r="G370" s="207"/>
      <c r="H370" s="170"/>
      <c r="I370" s="69"/>
      <c r="J370" s="69"/>
      <c r="K370" s="62" t="s">
        <v>609</v>
      </c>
      <c r="L370" s="56"/>
      <c r="M370" s="63"/>
      <c r="N370" s="63"/>
      <c r="O370" s="63"/>
      <c r="P370" s="63"/>
      <c r="Q370" s="176"/>
      <c r="R370" s="119"/>
      <c r="S370" s="119"/>
    </row>
    <row r="371" spans="1:19" ht="39.75" customHeight="1">
      <c r="A371" s="88"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COUNTA(INDIRECT("I"&amp;_xlpm.直近で観点が空でないセルの行番号):K371),
_xlpm.テスト内容数（テスト内容が空の場合は1）, IF(_xlpm.テスト内容数=0,1,_xlpm.テスト内容数),
_xlpm.詳細項目数&amp;"-"&amp;_xlpm.観点数&amp;"-"&amp;_xlpm.テスト内容数（テスト内容が空の場合は1）
)</f>
        <v>111-7-1</v>
      </c>
      <c r="B371" s="172"/>
      <c r="C371" s="152"/>
      <c r="D371" s="206"/>
      <c r="E371" s="206"/>
      <c r="F371" s="176" t="s">
        <v>458</v>
      </c>
      <c r="G371" s="207"/>
      <c r="H371" s="170"/>
      <c r="I371" s="69"/>
      <c r="J371" s="69"/>
      <c r="K371" s="62" t="s">
        <v>609</v>
      </c>
      <c r="L371" s="56"/>
      <c r="M371" s="63"/>
      <c r="N371" s="63"/>
      <c r="O371" s="63"/>
      <c r="P371" s="63"/>
      <c r="Q371" s="176"/>
      <c r="R371" s="119"/>
      <c r="S371" s="119"/>
    </row>
    <row r="372" spans="1:19" ht="39.75" customHeight="1">
      <c r="A372" s="88"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COUNTA(INDIRECT("I"&amp;_xlpm.直近で観点が空でないセルの行番号):K372),
_xlpm.テスト内容数（テスト内容が空の場合は1）, IF(_xlpm.テスト内容数=0,1,_xlpm.テスト内容数),
_xlpm.詳細項目数&amp;"-"&amp;_xlpm.観点数&amp;"-"&amp;_xlpm.テスト内容数（テスト内容が空の場合は1）
)</f>
        <v>111-8-1</v>
      </c>
      <c r="B372" s="172"/>
      <c r="C372" s="152"/>
      <c r="D372" s="206"/>
      <c r="E372" s="206"/>
      <c r="F372" s="176" t="s">
        <v>459</v>
      </c>
      <c r="G372" s="207"/>
      <c r="H372" s="170"/>
      <c r="I372" s="69"/>
      <c r="J372" s="69"/>
      <c r="K372" s="62" t="s">
        <v>609</v>
      </c>
      <c r="L372" s="56"/>
      <c r="M372" s="63"/>
      <c r="N372" s="63"/>
      <c r="O372" s="63"/>
      <c r="P372" s="63"/>
      <c r="Q372" s="176"/>
      <c r="R372" s="119"/>
      <c r="S372" s="119"/>
    </row>
    <row r="373" spans="1:19" ht="39.75" customHeight="1">
      <c r="A373" s="88"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COUNTA(INDIRECT("I"&amp;_xlpm.直近で観点が空でないセルの行番号):K373),
_xlpm.テスト内容数（テスト内容が空の場合は1）, IF(_xlpm.テスト内容数=0,1,_xlpm.テスト内容数),
_xlpm.詳細項目数&amp;"-"&amp;_xlpm.観点数&amp;"-"&amp;_xlpm.テスト内容数（テスト内容が空の場合は1）
)</f>
        <v>111-9-1</v>
      </c>
      <c r="B373" s="172"/>
      <c r="C373" s="152"/>
      <c r="D373" s="206"/>
      <c r="E373" s="206"/>
      <c r="F373" s="176" t="s">
        <v>460</v>
      </c>
      <c r="G373" s="168"/>
      <c r="H373" s="170"/>
      <c r="I373" s="69"/>
      <c r="J373" s="69"/>
      <c r="K373" s="211" t="s">
        <v>846</v>
      </c>
      <c r="L373" s="56"/>
      <c r="M373" s="63"/>
      <c r="N373" s="63"/>
      <c r="O373" s="63"/>
      <c r="P373" s="63"/>
      <c r="Q373" s="176"/>
      <c r="R373" s="119"/>
      <c r="S373" s="119"/>
    </row>
    <row r="374" spans="1:19" ht="26.25" customHeight="1">
      <c r="A374" s="88"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COUNTA(INDIRECT("I"&amp;_xlpm.直近で観点が空でないセルの行番号):K374),
_xlpm.テスト内容数（テスト内容が空の場合は1）, IF(_xlpm.テスト内容数=0,1,_xlpm.テスト内容数),
_xlpm.詳細項目数&amp;"-"&amp;_xlpm.観点数&amp;"-"&amp;_xlpm.テスト内容数（テスト内容が空の場合は1）
)</f>
        <v>112-1-3</v>
      </c>
      <c r="B374" s="150"/>
      <c r="C374" s="152"/>
      <c r="D374" s="206"/>
      <c r="E374" s="156" t="s">
        <v>515</v>
      </c>
      <c r="F374" s="156" t="s">
        <v>461</v>
      </c>
      <c r="G374" s="165"/>
      <c r="H374" s="169"/>
      <c r="I374" s="81" t="s">
        <v>743</v>
      </c>
      <c r="J374" s="81" t="s">
        <v>789</v>
      </c>
      <c r="K374" s="81" t="s">
        <v>757</v>
      </c>
      <c r="L374" s="87" t="s">
        <v>790</v>
      </c>
      <c r="M374" s="160"/>
      <c r="N374" s="160"/>
      <c r="O374" s="160"/>
      <c r="P374" s="160"/>
      <c r="Q374" s="156"/>
      <c r="R374" s="161"/>
      <c r="S374" s="161"/>
    </row>
    <row r="375" spans="1:19" ht="26.25" customHeight="1">
      <c r="A375" s="88"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COUNTA(INDIRECT("I"&amp;_xlpm.直近で観点が空でないセルの行番号):K375),
_xlpm.テスト内容数（テスト内容が空の場合は1）, IF(_xlpm.テスト内容数=0,1,_xlpm.テスト内容数),
_xlpm.詳細項目数&amp;"-"&amp;_xlpm.観点数&amp;"-"&amp;_xlpm.テスト内容数（テスト内容が空の場合は1）
)</f>
        <v>113-1-3</v>
      </c>
      <c r="B375" s="150"/>
      <c r="C375" s="152"/>
      <c r="D375" s="153"/>
      <c r="E375" s="156" t="s">
        <v>516</v>
      </c>
      <c r="F375" s="156" t="s">
        <v>462</v>
      </c>
      <c r="G375" s="165"/>
      <c r="H375" s="169"/>
      <c r="I375" s="81" t="s">
        <v>743</v>
      </c>
      <c r="J375" s="81" t="s">
        <v>791</v>
      </c>
      <c r="K375" s="81" t="s">
        <v>757</v>
      </c>
      <c r="L375" s="49" t="s">
        <v>792</v>
      </c>
      <c r="M375" s="160"/>
      <c r="N375" s="160"/>
      <c r="O375" s="160"/>
      <c r="P375" s="160"/>
      <c r="Q375" s="156"/>
      <c r="R375" s="161"/>
      <c r="S375" s="161"/>
    </row>
    <row r="376" spans="1:19" ht="26.25" customHeight="1">
      <c r="A376" s="88"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COUNTA(INDIRECT("I"&amp;_xlpm.直近で観点が空でないセルの行番号):K376),
_xlpm.テスト内容数（テスト内容が空の場合は1）, IF(_xlpm.テスト内容数=0,1,_xlpm.テスト内容数),
_xlpm.詳細項目数&amp;"-"&amp;_xlpm.観点数&amp;"-"&amp;_xlpm.テスト内容数（テスト内容が空の場合は1）
)</f>
        <v>114-1-3</v>
      </c>
      <c r="B376" s="150"/>
      <c r="C376" s="206"/>
      <c r="D376" s="206" t="s">
        <v>463</v>
      </c>
      <c r="E376" s="156" t="s">
        <v>517</v>
      </c>
      <c r="F376" s="156" t="s">
        <v>464</v>
      </c>
      <c r="G376" s="165"/>
      <c r="H376" s="169"/>
      <c r="I376" s="81" t="s">
        <v>793</v>
      </c>
      <c r="J376" s="81" t="s">
        <v>794</v>
      </c>
      <c r="K376" s="81" t="s">
        <v>757</v>
      </c>
      <c r="L376" s="87" t="s">
        <v>795</v>
      </c>
      <c r="M376" s="160"/>
      <c r="N376" s="160"/>
      <c r="O376" s="160"/>
      <c r="P376" s="160"/>
      <c r="Q376" s="156"/>
      <c r="R376" s="161"/>
      <c r="S376" s="161"/>
    </row>
    <row r="377" spans="1:19" ht="26.25" customHeight="1">
      <c r="A377" s="88"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COUNTA(INDIRECT("I"&amp;_xlpm.直近で観点が空でないセルの行番号):K377),
_xlpm.テスト内容数（テスト内容が空の場合は1）, IF(_xlpm.テスト内容数=0,1,_xlpm.テスト内容数),
_xlpm.詳細項目数&amp;"-"&amp;_xlpm.観点数&amp;"-"&amp;_xlpm.テスト内容数（テスト内容が空の場合は1）
)</f>
        <v>115-1-3</v>
      </c>
      <c r="B377" s="150"/>
      <c r="C377" s="152"/>
      <c r="D377" s="206"/>
      <c r="E377" s="206" t="s">
        <v>518</v>
      </c>
      <c r="F377" s="156" t="s">
        <v>465</v>
      </c>
      <c r="G377" s="165"/>
      <c r="H377" s="169"/>
      <c r="I377" s="81" t="s">
        <v>737</v>
      </c>
      <c r="J377" s="81" t="s">
        <v>796</v>
      </c>
      <c r="K377" s="81" t="s">
        <v>797</v>
      </c>
      <c r="L377" s="87" t="s">
        <v>798</v>
      </c>
      <c r="M377" s="160"/>
      <c r="N377" s="160"/>
      <c r="O377" s="160"/>
      <c r="P377" s="160"/>
      <c r="Q377" s="156"/>
      <c r="R377" s="161"/>
      <c r="S377" s="161"/>
    </row>
    <row r="378" spans="1:19" ht="26.25" customHeight="1">
      <c r="A378" s="88"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COUNTA(INDIRECT("I"&amp;_xlpm.直近で観点が空でないセルの行番号):K378),
_xlpm.テスト内容数（テスト内容が空の場合は1）, IF(_xlpm.テスト内容数=0,1,_xlpm.テスト内容数),
_xlpm.詳細項目数&amp;"-"&amp;_xlpm.観点数&amp;"-"&amp;_xlpm.テスト内容数（テスト内容が空の場合は1）
)</f>
        <v>115-2-3</v>
      </c>
      <c r="B378" s="150"/>
      <c r="C378" s="152"/>
      <c r="D378" s="206"/>
      <c r="E378" s="206"/>
      <c r="F378" s="156" t="s">
        <v>466</v>
      </c>
      <c r="G378" s="165"/>
      <c r="H378" s="169"/>
      <c r="I378" s="81" t="s">
        <v>737</v>
      </c>
      <c r="J378" s="81" t="s">
        <v>796</v>
      </c>
      <c r="K378" s="81" t="s">
        <v>797</v>
      </c>
      <c r="L378" s="87" t="s">
        <v>799</v>
      </c>
      <c r="M378" s="160"/>
      <c r="N378" s="160"/>
      <c r="O378" s="160"/>
      <c r="P378" s="160"/>
      <c r="Q378" s="156"/>
      <c r="R378" s="161"/>
      <c r="S378" s="161"/>
    </row>
    <row r="379" spans="1:19" ht="26.25" customHeight="1">
      <c r="A379" s="88"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COUNTA(INDIRECT("I"&amp;_xlpm.直近で観点が空でないセルの行番号):K379),
_xlpm.テスト内容数（テスト内容が空の場合は1）, IF(_xlpm.テスト内容数=0,1,_xlpm.テスト内容数),
_xlpm.詳細項目数&amp;"-"&amp;_xlpm.観点数&amp;"-"&amp;_xlpm.テスト内容数（テスト内容が空の場合は1）
)</f>
        <v>115-3-1</v>
      </c>
      <c r="B379" s="150"/>
      <c r="C379" s="152"/>
      <c r="D379" s="206"/>
      <c r="E379" s="206"/>
      <c r="F379" s="176" t="s">
        <v>467</v>
      </c>
      <c r="G379" s="207"/>
      <c r="H379" s="170"/>
      <c r="I379" s="69"/>
      <c r="J379" s="69"/>
      <c r="K379" s="62" t="s">
        <v>610</v>
      </c>
      <c r="L379" s="56"/>
      <c r="M379" s="63"/>
      <c r="N379" s="63"/>
      <c r="O379" s="63"/>
      <c r="P379" s="63"/>
      <c r="Q379" s="176"/>
      <c r="R379" s="119"/>
      <c r="S379" s="119"/>
    </row>
    <row r="380" spans="1:19" ht="26.25" customHeight="1">
      <c r="A380" s="88"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COUNTA(INDIRECT("I"&amp;_xlpm.直近で観点が空でないセルの行番号):K380),
_xlpm.テスト内容数（テスト内容が空の場合は1）, IF(_xlpm.テスト内容数=0,1,_xlpm.テスト内容数),
_xlpm.詳細項目数&amp;"-"&amp;_xlpm.観点数&amp;"-"&amp;_xlpm.テスト内容数（テスト内容が空の場合は1）
)</f>
        <v>115-4-1</v>
      </c>
      <c r="B380" s="150"/>
      <c r="C380" s="152"/>
      <c r="D380" s="153"/>
      <c r="E380" s="206"/>
      <c r="F380" s="176" t="s">
        <v>468</v>
      </c>
      <c r="G380" s="207"/>
      <c r="H380" s="170"/>
      <c r="I380" s="69"/>
      <c r="J380" s="69"/>
      <c r="K380" s="62" t="s">
        <v>611</v>
      </c>
      <c r="L380" s="56"/>
      <c r="M380" s="63"/>
      <c r="N380" s="63"/>
      <c r="O380" s="63"/>
      <c r="P380" s="63"/>
      <c r="Q380" s="176"/>
      <c r="R380" s="119"/>
      <c r="S380" s="119"/>
    </row>
    <row r="381" spans="1:19" ht="26.25" customHeight="1">
      <c r="A381" s="88"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COUNTA(INDIRECT("I"&amp;_xlpm.直近で観点が空でないセルの行番号):K381),
_xlpm.テスト内容数（テスト内容が空の場合は1）, IF(_xlpm.テスト内容数=0,1,_xlpm.テスト内容数),
_xlpm.詳細項目数&amp;"-"&amp;_xlpm.観点数&amp;"-"&amp;_xlpm.テスト内容数（テスト内容が空の場合は1）
)</f>
        <v>116-1-1</v>
      </c>
      <c r="B381" s="150"/>
      <c r="C381" s="152"/>
      <c r="D381" s="265" t="s">
        <v>40</v>
      </c>
      <c r="E381" s="175" t="s">
        <v>517</v>
      </c>
      <c r="F381" s="176" t="s">
        <v>469</v>
      </c>
      <c r="G381" s="207"/>
      <c r="H381" s="170"/>
      <c r="I381" s="69"/>
      <c r="J381" s="69"/>
      <c r="K381" s="62" t="s">
        <v>612</v>
      </c>
      <c r="L381" s="56"/>
      <c r="M381" s="63"/>
      <c r="N381" s="63"/>
      <c r="O381" s="63"/>
      <c r="P381" s="63"/>
      <c r="Q381" s="176"/>
      <c r="R381" s="119"/>
      <c r="S381" s="119"/>
    </row>
    <row r="382" spans="1:19" ht="26.25" customHeight="1">
      <c r="A382" s="88"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COUNTA(INDIRECT("I"&amp;_xlpm.直近で観点が空でないセルの行番号):K382),
_xlpm.テスト内容数（テスト内容が空の場合は1）, IF(_xlpm.テスト内容数=0,1,_xlpm.テスト内容数),
_xlpm.詳細項目数&amp;"-"&amp;_xlpm.観点数&amp;"-"&amp;_xlpm.テスト内容数（テスト内容が空の場合は1）
)</f>
        <v>116-2-1</v>
      </c>
      <c r="B382" s="150"/>
      <c r="C382" s="152"/>
      <c r="D382" s="265"/>
      <c r="E382" s="265"/>
      <c r="F382" s="176" t="s">
        <v>470</v>
      </c>
      <c r="G382" s="207"/>
      <c r="H382" s="170"/>
      <c r="I382" s="69"/>
      <c r="J382" s="69"/>
      <c r="K382" s="62" t="s">
        <v>612</v>
      </c>
      <c r="L382" s="56"/>
      <c r="M382" s="63"/>
      <c r="N382" s="63"/>
      <c r="O382" s="63"/>
      <c r="P382" s="63"/>
      <c r="Q382" s="176"/>
      <c r="R382" s="119"/>
      <c r="S382" s="119"/>
    </row>
    <row r="383" spans="1:19" ht="26.25" customHeight="1">
      <c r="A383" s="88"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COUNTA(INDIRECT("I"&amp;_xlpm.直近で観点が空でないセルの行番号):K383),
_xlpm.テスト内容数（テスト内容が空の場合は1）, IF(_xlpm.テスト内容数=0,1,_xlpm.テスト内容数),
_xlpm.詳細項目数&amp;"-"&amp;_xlpm.観点数&amp;"-"&amp;_xlpm.テスト内容数（テスト内容が空の場合は1）
)</f>
        <v>116-3-1</v>
      </c>
      <c r="B383" s="173"/>
      <c r="C383" s="155"/>
      <c r="D383" s="178"/>
      <c r="E383" s="178"/>
      <c r="F383" s="176" t="s">
        <v>471</v>
      </c>
      <c r="G383" s="207"/>
      <c r="H383" s="170"/>
      <c r="I383" s="69"/>
      <c r="J383" s="69"/>
      <c r="K383" s="62" t="s">
        <v>612</v>
      </c>
      <c r="L383" s="56"/>
      <c r="M383" s="63"/>
      <c r="N383" s="63"/>
      <c r="O383" s="63"/>
      <c r="P383" s="63"/>
      <c r="Q383" s="176"/>
      <c r="R383" s="119"/>
      <c r="S383" s="119"/>
    </row>
    <row r="384" spans="1:19" ht="26.25" customHeight="1">
      <c r="A384" s="88"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COUNTA(INDIRECT("I"&amp;_xlpm.直近で観点が空でないセルの行番号):K384),
_xlpm.テスト内容数（テスト内容が空の場合は1）, IF(_xlpm.テスト内容数=0,1,_xlpm.テスト内容数),
_xlpm.詳細項目数&amp;"-"&amp;_xlpm.観点数&amp;"-"&amp;_xlpm.テスト内容数（テスト内容が空の場合は1）
)</f>
        <v>117-1-1</v>
      </c>
      <c r="B384" s="150"/>
      <c r="C384" s="152"/>
      <c r="D384" s="265" t="s">
        <v>472</v>
      </c>
      <c r="E384" s="265" t="s">
        <v>517</v>
      </c>
      <c r="F384" s="176" t="s">
        <v>473</v>
      </c>
      <c r="G384" s="168"/>
      <c r="H384" s="170"/>
      <c r="I384" s="69"/>
      <c r="J384" s="69"/>
      <c r="K384" s="211"/>
      <c r="L384" s="56"/>
      <c r="M384" s="63"/>
      <c r="N384" s="63"/>
      <c r="O384" s="63"/>
      <c r="P384" s="63"/>
      <c r="Q384" s="176"/>
      <c r="R384" s="119"/>
      <c r="S384" s="119"/>
    </row>
    <row r="385" spans="1:19" ht="26.25" customHeight="1">
      <c r="A385" s="88"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COUNTA(INDIRECT("I"&amp;_xlpm.直近で観点が空でないセルの行番号):K385),
_xlpm.テスト内容数（テスト内容が空の場合は1）, IF(_xlpm.テスト内容数=0,1,_xlpm.テスト内容数),
_xlpm.詳細項目数&amp;"-"&amp;_xlpm.観点数&amp;"-"&amp;_xlpm.テスト内容数（テスト内容が空の場合は1）
)</f>
        <v>117-2-1</v>
      </c>
      <c r="B385" s="150"/>
      <c r="C385" s="152"/>
      <c r="D385" s="265"/>
      <c r="E385" s="265"/>
      <c r="F385" s="176" t="s">
        <v>474</v>
      </c>
      <c r="G385" s="168"/>
      <c r="H385" s="170"/>
      <c r="I385" s="69"/>
      <c r="J385" s="69"/>
      <c r="K385" s="211"/>
      <c r="L385" s="56"/>
      <c r="M385" s="63"/>
      <c r="N385" s="63"/>
      <c r="O385" s="63"/>
      <c r="P385" s="63"/>
      <c r="Q385" s="176"/>
      <c r="R385" s="119"/>
      <c r="S385" s="119"/>
    </row>
    <row r="386" spans="1:19" ht="26.25" customHeight="1">
      <c r="A386" s="88"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COUNTA(INDIRECT("I"&amp;_xlpm.直近で観点が空でないセルの行番号):K386),
_xlpm.テスト内容数（テスト内容が空の場合は1）, IF(_xlpm.テスト内容数=0,1,_xlpm.テスト内容数),
_xlpm.詳細項目数&amp;"-"&amp;_xlpm.観点数&amp;"-"&amp;_xlpm.テスト内容数（テスト内容が空の場合は1）
)</f>
        <v>117-3-1</v>
      </c>
      <c r="B386" s="150"/>
      <c r="C386" s="152"/>
      <c r="D386" s="265"/>
      <c r="E386" s="265"/>
      <c r="F386" s="176" t="s">
        <v>475</v>
      </c>
      <c r="G386" s="168"/>
      <c r="H386" s="170"/>
      <c r="I386" s="69"/>
      <c r="J386" s="69"/>
      <c r="K386" s="211"/>
      <c r="L386" s="56"/>
      <c r="M386" s="63"/>
      <c r="N386" s="63"/>
      <c r="O386" s="63"/>
      <c r="P386" s="63"/>
      <c r="Q386" s="176"/>
      <c r="R386" s="119"/>
      <c r="S386" s="119"/>
    </row>
    <row r="387" spans="1:19" ht="26.25" customHeight="1">
      <c r="A387" s="88"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COUNTA(INDIRECT("I"&amp;_xlpm.直近で観点が空でないセルの行番号):K387),
_xlpm.テスト内容数（テスト内容が空の場合は1）, IF(_xlpm.テスト内容数=0,1,_xlpm.テスト内容数),
_xlpm.詳細項目数&amp;"-"&amp;_xlpm.観点数&amp;"-"&amp;_xlpm.テスト内容数（テスト内容が空の場合は1）
)</f>
        <v>117-4-1</v>
      </c>
      <c r="B387" s="150"/>
      <c r="C387" s="152"/>
      <c r="D387" s="265"/>
      <c r="E387" s="265"/>
      <c r="F387" s="176" t="s">
        <v>476</v>
      </c>
      <c r="G387" s="168"/>
      <c r="H387" s="170"/>
      <c r="I387" s="69"/>
      <c r="J387" s="69"/>
      <c r="K387" s="211"/>
      <c r="L387" s="56"/>
      <c r="M387" s="63"/>
      <c r="N387" s="63"/>
      <c r="O387" s="63"/>
      <c r="P387" s="63"/>
      <c r="Q387" s="176"/>
      <c r="R387" s="119"/>
      <c r="S387" s="119"/>
    </row>
    <row r="388" spans="1:19" ht="26.25" customHeight="1">
      <c r="A388" s="88"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COUNTA(INDIRECT("I"&amp;_xlpm.直近で観点が空でないセルの行番号):K388),
_xlpm.テスト内容数（テスト内容が空の場合は1）, IF(_xlpm.テスト内容数=0,1,_xlpm.テスト内容数),
_xlpm.詳細項目数&amp;"-"&amp;_xlpm.観点数&amp;"-"&amp;_xlpm.テスト内容数（テスト内容が空の場合は1）
)</f>
        <v>117-5-1</v>
      </c>
      <c r="B388" s="150"/>
      <c r="C388" s="152"/>
      <c r="D388" s="265"/>
      <c r="E388" s="265"/>
      <c r="F388" s="176" t="s">
        <v>477</v>
      </c>
      <c r="G388" s="168"/>
      <c r="H388" s="170"/>
      <c r="I388" s="69"/>
      <c r="J388" s="69"/>
      <c r="K388" s="211"/>
      <c r="L388" s="56"/>
      <c r="M388" s="63"/>
      <c r="N388" s="63"/>
      <c r="O388" s="63"/>
      <c r="P388" s="63"/>
      <c r="Q388" s="176"/>
      <c r="R388" s="119"/>
      <c r="S388" s="119"/>
    </row>
    <row r="389" spans="1:19" ht="26.25" customHeight="1">
      <c r="A389" s="88"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COUNTA(INDIRECT("I"&amp;_xlpm.直近で観点が空でないセルの行番号):K389),
_xlpm.テスト内容数（テスト内容が空の場合は1）, IF(_xlpm.テスト内容数=0,1,_xlpm.テスト内容数),
_xlpm.詳細項目数&amp;"-"&amp;_xlpm.観点数&amp;"-"&amp;_xlpm.テスト内容数（テスト内容が空の場合は1）
)</f>
        <v>117-6-1</v>
      </c>
      <c r="B389" s="150"/>
      <c r="C389" s="152"/>
      <c r="D389" s="265"/>
      <c r="E389" s="265"/>
      <c r="F389" s="176" t="s">
        <v>478</v>
      </c>
      <c r="G389" s="207"/>
      <c r="H389" s="170"/>
      <c r="I389" s="69"/>
      <c r="J389" s="69"/>
      <c r="K389" s="62" t="s">
        <v>624</v>
      </c>
      <c r="L389" s="56"/>
      <c r="M389" s="63"/>
      <c r="N389" s="63"/>
      <c r="O389" s="63"/>
      <c r="P389" s="63"/>
      <c r="Q389" s="176"/>
      <c r="R389" s="119"/>
      <c r="S389" s="119"/>
    </row>
    <row r="390" spans="1:19" ht="26.25" customHeight="1">
      <c r="A390" s="88"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COUNTA(INDIRECT("I"&amp;_xlpm.直近で観点が空でないセルの行番号):K390),
_xlpm.テスト内容数（テスト内容が空の場合は1）, IF(_xlpm.テスト内容数=0,1,_xlpm.テスト内容数),
_xlpm.詳細項目数&amp;"-"&amp;_xlpm.観点数&amp;"-"&amp;_xlpm.テスト内容数（テスト内容が空の場合は1）
)</f>
        <v>117-7-1</v>
      </c>
      <c r="B390" s="150"/>
      <c r="C390" s="152"/>
      <c r="D390" s="265"/>
      <c r="E390" s="265"/>
      <c r="F390" s="176" t="s">
        <v>479</v>
      </c>
      <c r="G390" s="207"/>
      <c r="H390" s="170"/>
      <c r="I390" s="69"/>
      <c r="J390" s="69"/>
      <c r="K390" s="62" t="s">
        <v>613</v>
      </c>
      <c r="L390" s="56"/>
      <c r="M390" s="63"/>
      <c r="N390" s="63"/>
      <c r="O390" s="63"/>
      <c r="P390" s="63"/>
      <c r="Q390" s="176"/>
      <c r="R390" s="119"/>
      <c r="S390" s="119"/>
    </row>
    <row r="391" spans="1:19" ht="26.25" customHeight="1">
      <c r="A391" s="88"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COUNTA(INDIRECT("I"&amp;_xlpm.直近で観点が空でないセルの行番号):K391),
_xlpm.テスト内容数（テスト内容が空の場合は1）, IF(_xlpm.テスト内容数=0,1,_xlpm.テスト内容数),
_xlpm.詳細項目数&amp;"-"&amp;_xlpm.観点数&amp;"-"&amp;_xlpm.テスト内容数（テスト内容が空の場合は1）
)</f>
        <v>117-8-1</v>
      </c>
      <c r="B391" s="150"/>
      <c r="C391" s="152"/>
      <c r="D391" s="265"/>
      <c r="E391" s="265"/>
      <c r="F391" s="176" t="s">
        <v>480</v>
      </c>
      <c r="G391" s="207"/>
      <c r="H391" s="170"/>
      <c r="I391" s="69"/>
      <c r="J391" s="69"/>
      <c r="K391" s="62" t="s">
        <v>613</v>
      </c>
      <c r="L391" s="56"/>
      <c r="M391" s="63"/>
      <c r="N391" s="63"/>
      <c r="O391" s="63"/>
      <c r="P391" s="63"/>
      <c r="Q391" s="176"/>
      <c r="R391" s="119"/>
      <c r="S391" s="119"/>
    </row>
    <row r="392" spans="1:19" ht="26.25" customHeight="1">
      <c r="A392" s="88"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COUNTA(INDIRECT("I"&amp;_xlpm.直近で観点が空でないセルの行番号):K392),
_xlpm.テスト内容数（テスト内容が空の場合は1）, IF(_xlpm.テスト内容数=0,1,_xlpm.テスト内容数),
_xlpm.詳細項目数&amp;"-"&amp;_xlpm.観点数&amp;"-"&amp;_xlpm.テスト内容数（テスト内容が空の場合は1）
)</f>
        <v>117-9-1</v>
      </c>
      <c r="B392" s="150"/>
      <c r="C392" s="152"/>
      <c r="D392" s="265"/>
      <c r="E392" s="265"/>
      <c r="F392" s="176" t="s">
        <v>481</v>
      </c>
      <c r="G392" s="207"/>
      <c r="H392" s="170"/>
      <c r="I392" s="69"/>
      <c r="J392" s="69"/>
      <c r="K392" s="62" t="s">
        <v>613</v>
      </c>
      <c r="L392" s="56"/>
      <c r="M392" s="63"/>
      <c r="N392" s="63"/>
      <c r="O392" s="63"/>
      <c r="P392" s="63"/>
      <c r="Q392" s="176"/>
      <c r="R392" s="119"/>
      <c r="S392" s="119"/>
    </row>
    <row r="393" spans="1:19" ht="26.25" customHeight="1">
      <c r="A393" s="88"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COUNTA(INDIRECT("I"&amp;_xlpm.直近で観点が空でないセルの行番号):K393),
_xlpm.テスト内容数（テスト内容が空の場合は1）, IF(_xlpm.テスト内容数=0,1,_xlpm.テスト内容数),
_xlpm.詳細項目数&amp;"-"&amp;_xlpm.観点数&amp;"-"&amp;_xlpm.テスト内容数（テスト内容が空の場合は1）
)</f>
        <v>117-10-1</v>
      </c>
      <c r="B393" s="150"/>
      <c r="C393" s="152"/>
      <c r="D393" s="265"/>
      <c r="E393" s="265"/>
      <c r="F393" s="176" t="s">
        <v>482</v>
      </c>
      <c r="G393" s="207"/>
      <c r="H393" s="170"/>
      <c r="I393" s="69"/>
      <c r="J393" s="69"/>
      <c r="K393" s="62" t="s">
        <v>613</v>
      </c>
      <c r="L393" s="56"/>
      <c r="M393" s="63"/>
      <c r="N393" s="63"/>
      <c r="O393" s="63"/>
      <c r="P393" s="63"/>
      <c r="Q393" s="176"/>
      <c r="R393" s="119"/>
      <c r="S393" s="119"/>
    </row>
    <row r="394" spans="1:19" ht="26.25" customHeight="1">
      <c r="A394" s="88"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COUNTA(INDIRECT("I"&amp;_xlpm.直近で観点が空でないセルの行番号):K394),
_xlpm.テスト内容数（テスト内容が空の場合は1）, IF(_xlpm.テスト内容数=0,1,_xlpm.テスト内容数),
_xlpm.詳細項目数&amp;"-"&amp;_xlpm.観点数&amp;"-"&amp;_xlpm.テスト内容数（テスト内容が空の場合は1）
)</f>
        <v>117-11-1</v>
      </c>
      <c r="B394" s="150"/>
      <c r="C394" s="152"/>
      <c r="D394" s="265"/>
      <c r="E394" s="265"/>
      <c r="F394" s="176" t="s">
        <v>483</v>
      </c>
      <c r="G394" s="207"/>
      <c r="H394" s="170"/>
      <c r="I394" s="69"/>
      <c r="J394" s="69"/>
      <c r="K394" s="62" t="s">
        <v>614</v>
      </c>
      <c r="L394" s="56"/>
      <c r="M394" s="63"/>
      <c r="N394" s="63"/>
      <c r="O394" s="63"/>
      <c r="P394" s="63"/>
      <c r="Q394" s="176"/>
      <c r="R394" s="119"/>
      <c r="S394" s="119"/>
    </row>
    <row r="395" spans="1:19" ht="26.25" customHeight="1">
      <c r="A395" s="88"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COUNTA(INDIRECT("I"&amp;_xlpm.直近で観点が空でないセルの行番号):K395),
_xlpm.テスト内容数（テスト内容が空の場合は1）, IF(_xlpm.テスト内容数=0,1,_xlpm.テスト内容数),
_xlpm.詳細項目数&amp;"-"&amp;_xlpm.観点数&amp;"-"&amp;_xlpm.テスト内容数（テスト内容が空の場合は1）
)</f>
        <v>117-12-1</v>
      </c>
      <c r="B395" s="150"/>
      <c r="C395" s="152"/>
      <c r="D395" s="265"/>
      <c r="E395" s="265"/>
      <c r="F395" s="176" t="s">
        <v>484</v>
      </c>
      <c r="G395" s="207"/>
      <c r="H395" s="170"/>
      <c r="I395" s="69"/>
      <c r="J395" s="69"/>
      <c r="K395" s="62" t="s">
        <v>615</v>
      </c>
      <c r="L395" s="56"/>
      <c r="M395" s="63"/>
      <c r="N395" s="63"/>
      <c r="O395" s="63"/>
      <c r="P395" s="63"/>
      <c r="Q395" s="176"/>
      <c r="R395" s="119"/>
      <c r="S395" s="119"/>
    </row>
    <row r="396" spans="1:19" ht="26.25" customHeight="1">
      <c r="A396" s="88"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COUNTA(INDIRECT("I"&amp;_xlpm.直近で観点が空でないセルの行番号):K396),
_xlpm.テスト内容数（テスト内容が空の場合は1）, IF(_xlpm.テスト内容数=0,1,_xlpm.テスト内容数),
_xlpm.詳細項目数&amp;"-"&amp;_xlpm.観点数&amp;"-"&amp;_xlpm.テスト内容数（テスト内容が空の場合は1）
)</f>
        <v>117-13-1</v>
      </c>
      <c r="B396" s="150"/>
      <c r="C396" s="152"/>
      <c r="D396" s="265"/>
      <c r="E396" s="265"/>
      <c r="F396" s="176" t="s">
        <v>485</v>
      </c>
      <c r="G396" s="207"/>
      <c r="H396" s="170"/>
      <c r="I396" s="69"/>
      <c r="J396" s="69"/>
      <c r="K396" s="62" t="s">
        <v>616</v>
      </c>
      <c r="L396" s="56"/>
      <c r="M396" s="63"/>
      <c r="N396" s="63"/>
      <c r="O396" s="63"/>
      <c r="P396" s="63"/>
      <c r="Q396" s="176"/>
      <c r="R396" s="119"/>
      <c r="S396" s="119"/>
    </row>
    <row r="397" spans="1:19" ht="26.25" customHeight="1">
      <c r="A397" s="88"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COUNTA(INDIRECT("I"&amp;_xlpm.直近で観点が空でないセルの行番号):K397),
_xlpm.テスト内容数（テスト内容が空の場合は1）, IF(_xlpm.テスト内容数=0,1,_xlpm.テスト内容数),
_xlpm.詳細項目数&amp;"-"&amp;_xlpm.観点数&amp;"-"&amp;_xlpm.テスト内容数（テスト内容が空の場合は1）
)</f>
        <v>117-14-1</v>
      </c>
      <c r="B397" s="150"/>
      <c r="C397" s="152"/>
      <c r="D397" s="265"/>
      <c r="E397" s="178"/>
      <c r="F397" s="176" t="s">
        <v>486</v>
      </c>
      <c r="G397" s="207"/>
      <c r="H397" s="170"/>
      <c r="I397" s="69"/>
      <c r="J397" s="69"/>
      <c r="K397" s="62" t="s">
        <v>614</v>
      </c>
      <c r="L397" s="56"/>
      <c r="M397" s="63"/>
      <c r="N397" s="63"/>
      <c r="O397" s="63"/>
      <c r="P397" s="63"/>
      <c r="Q397" s="176"/>
      <c r="R397" s="119"/>
      <c r="S397" s="119"/>
    </row>
    <row r="398" spans="1:19" ht="26.25" customHeight="1">
      <c r="A398" s="88"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COUNTA(INDIRECT("I"&amp;_xlpm.直近で観点が空でないセルの行番号):K398),
_xlpm.テスト内容数（テスト内容が空の場合は1）, IF(_xlpm.テスト内容数=0,1,_xlpm.テスト内容数),
_xlpm.詳細項目数&amp;"-"&amp;_xlpm.観点数&amp;"-"&amp;_xlpm.テスト内容数（テスト内容が空の場合は1）
)</f>
        <v>118-1-1</v>
      </c>
      <c r="B398" s="150"/>
      <c r="C398" s="152"/>
      <c r="D398" s="265"/>
      <c r="E398" s="265" t="s">
        <v>134</v>
      </c>
      <c r="F398" s="176" t="s">
        <v>487</v>
      </c>
      <c r="G398" s="207"/>
      <c r="H398" s="170"/>
      <c r="I398" s="69"/>
      <c r="J398" s="69"/>
      <c r="K398" s="62" t="s">
        <v>617</v>
      </c>
      <c r="L398" s="56"/>
      <c r="M398" s="63"/>
      <c r="N398" s="63"/>
      <c r="O398" s="63"/>
      <c r="P398" s="63"/>
      <c r="Q398" s="176"/>
      <c r="R398" s="119"/>
      <c r="S398" s="119"/>
    </row>
    <row r="399" spans="1:19" ht="26.25" customHeight="1">
      <c r="A399" s="88"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COUNTA(INDIRECT("I"&amp;_xlpm.直近で観点が空でないセルの行番号):K399),
_xlpm.テスト内容数（テスト内容が空の場合は1）, IF(_xlpm.テスト内容数=0,1,_xlpm.テスト内容数),
_xlpm.詳細項目数&amp;"-"&amp;_xlpm.観点数&amp;"-"&amp;_xlpm.テスト内容数（テスト内容が空の場合は1）
)</f>
        <v>118-2-1</v>
      </c>
      <c r="B399" s="150"/>
      <c r="C399" s="152"/>
      <c r="D399" s="265"/>
      <c r="E399" s="265"/>
      <c r="F399" s="176" t="s">
        <v>488</v>
      </c>
      <c r="G399" s="207"/>
      <c r="H399" s="170"/>
      <c r="I399" s="69"/>
      <c r="J399" s="69"/>
      <c r="K399" s="62" t="s">
        <v>617</v>
      </c>
      <c r="L399" s="56"/>
      <c r="M399" s="63"/>
      <c r="N399" s="63"/>
      <c r="O399" s="63"/>
      <c r="P399" s="63"/>
      <c r="Q399" s="176"/>
      <c r="R399" s="119"/>
      <c r="S399" s="119"/>
    </row>
    <row r="400" spans="1:19" ht="26.25" customHeight="1">
      <c r="A400" s="88"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COUNTA(INDIRECT("I"&amp;_xlpm.直近で観点が空でないセルの行番号):K400),
_xlpm.テスト内容数（テスト内容が空の場合は1）, IF(_xlpm.テスト内容数=0,1,_xlpm.テスト内容数),
_xlpm.詳細項目数&amp;"-"&amp;_xlpm.観点数&amp;"-"&amp;_xlpm.テスト内容数（テスト内容が空の場合は1）
)</f>
        <v>118-3-1</v>
      </c>
      <c r="B400" s="150"/>
      <c r="C400" s="152"/>
      <c r="D400" s="265"/>
      <c r="E400" s="265"/>
      <c r="F400" s="176" t="s">
        <v>519</v>
      </c>
      <c r="G400" s="207"/>
      <c r="H400" s="170"/>
      <c r="I400" s="69"/>
      <c r="J400" s="69"/>
      <c r="K400" s="62" t="s">
        <v>618</v>
      </c>
      <c r="L400" s="56"/>
      <c r="M400" s="63"/>
      <c r="N400" s="63"/>
      <c r="O400" s="63"/>
      <c r="P400" s="63"/>
      <c r="Q400" s="176"/>
      <c r="R400" s="119"/>
      <c r="S400" s="119"/>
    </row>
    <row r="401" spans="1:19" ht="26.25" customHeight="1">
      <c r="A401" s="88"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COUNTA(INDIRECT("I"&amp;_xlpm.直近で観点が空でないセルの行番号):K401),
_xlpm.テスト内容数（テスト内容が空の場合は1）, IF(_xlpm.テスト内容数=0,1,_xlpm.テスト内容数),
_xlpm.詳細項目数&amp;"-"&amp;_xlpm.観点数&amp;"-"&amp;_xlpm.テスト内容数（テスト内容が空の場合は1）
)</f>
        <v>118-4-1</v>
      </c>
      <c r="B401" s="150"/>
      <c r="C401" s="152"/>
      <c r="D401" s="265"/>
      <c r="E401" s="265"/>
      <c r="F401" s="176" t="s">
        <v>489</v>
      </c>
      <c r="G401" s="207"/>
      <c r="H401" s="170"/>
      <c r="I401" s="69"/>
      <c r="J401" s="69"/>
      <c r="K401" s="62" t="s">
        <v>619</v>
      </c>
      <c r="L401" s="56"/>
      <c r="M401" s="63"/>
      <c r="N401" s="63"/>
      <c r="O401" s="63"/>
      <c r="P401" s="63"/>
      <c r="Q401" s="176"/>
      <c r="R401" s="119"/>
      <c r="S401" s="119"/>
    </row>
    <row r="402" spans="1:19" ht="26.25" customHeight="1">
      <c r="A402" s="88"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COUNTA(INDIRECT("I"&amp;_xlpm.直近で観点が空でないセルの行番号):K402),
_xlpm.テスト内容数（テスト内容が空の場合は1）, IF(_xlpm.テスト内容数=0,1,_xlpm.テスト内容数),
_xlpm.詳細項目数&amp;"-"&amp;_xlpm.観点数&amp;"-"&amp;_xlpm.テスト内容数（テスト内容が空の場合は1）
)</f>
        <v>118-5-1</v>
      </c>
      <c r="B402" s="150"/>
      <c r="C402" s="152"/>
      <c r="D402" s="265"/>
      <c r="E402" s="265"/>
      <c r="F402" s="176" t="s">
        <v>490</v>
      </c>
      <c r="G402" s="207"/>
      <c r="H402" s="170"/>
      <c r="I402" s="69"/>
      <c r="J402" s="69"/>
      <c r="K402" s="62" t="s">
        <v>620</v>
      </c>
      <c r="L402" s="56"/>
      <c r="M402" s="63"/>
      <c r="N402" s="63"/>
      <c r="O402" s="63"/>
      <c r="P402" s="63"/>
      <c r="Q402" s="176"/>
      <c r="R402" s="119"/>
      <c r="S402" s="119"/>
    </row>
    <row r="403" spans="1:19" ht="26.25" customHeight="1">
      <c r="A403" s="88"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COUNTA(INDIRECT("I"&amp;_xlpm.直近で観点が空でないセルの行番号):K403),
_xlpm.テスト内容数（テスト内容が空の場合は1）, IF(_xlpm.テスト内容数=0,1,_xlpm.テスト内容数),
_xlpm.詳細項目数&amp;"-"&amp;_xlpm.観点数&amp;"-"&amp;_xlpm.テスト内容数（テスト内容が空の場合は1）
)</f>
        <v>118-6-1</v>
      </c>
      <c r="B403" s="150"/>
      <c r="C403" s="152"/>
      <c r="D403" s="265"/>
      <c r="E403" s="265"/>
      <c r="F403" s="176" t="s">
        <v>491</v>
      </c>
      <c r="G403" s="207"/>
      <c r="H403" s="170"/>
      <c r="I403" s="69"/>
      <c r="J403" s="69"/>
      <c r="K403" s="62" t="s">
        <v>621</v>
      </c>
      <c r="L403" s="56"/>
      <c r="M403" s="63"/>
      <c r="N403" s="63"/>
      <c r="O403" s="63"/>
      <c r="P403" s="63"/>
      <c r="Q403" s="176"/>
      <c r="R403" s="119"/>
      <c r="S403" s="119"/>
    </row>
    <row r="404" spans="1:19" ht="26.25" customHeight="1">
      <c r="A404" s="88"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COUNTA(INDIRECT("I"&amp;_xlpm.直近で観点が空でないセルの行番号):K404),
_xlpm.テスト内容数（テスト内容が空の場合は1）, IF(_xlpm.テスト内容数=0,1,_xlpm.テスト内容数),
_xlpm.詳細項目数&amp;"-"&amp;_xlpm.観点数&amp;"-"&amp;_xlpm.テスト内容数（テスト内容が空の場合は1）
)</f>
        <v>118-7-1</v>
      </c>
      <c r="B404" s="173"/>
      <c r="C404" s="155"/>
      <c r="D404" s="178"/>
      <c r="E404" s="178"/>
      <c r="F404" s="176" t="s">
        <v>492</v>
      </c>
      <c r="G404" s="207"/>
      <c r="H404" s="170"/>
      <c r="I404" s="69"/>
      <c r="J404" s="69"/>
      <c r="K404" s="62" t="s">
        <v>622</v>
      </c>
      <c r="L404" s="56"/>
      <c r="M404" s="63"/>
      <c r="N404" s="63"/>
      <c r="O404" s="63"/>
      <c r="P404" s="63"/>
      <c r="Q404" s="176"/>
      <c r="R404" s="119"/>
      <c r="S404" s="119"/>
    </row>
    <row r="405" spans="1:19" ht="26.25" customHeight="1">
      <c r="A405" s="88"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COUNTA(INDIRECT("I"&amp;_xlpm.直近で観点が空でないセルの行番号):K405),
_xlpm.テスト内容数（テスト内容が空の場合は1）, IF(_xlpm.テスト内容数=0,1,_xlpm.テスト内容数),
_xlpm.詳細項目数&amp;"-"&amp;_xlpm.観点数&amp;"-"&amp;_xlpm.テスト内容数（テスト内容が空の場合は1）
)</f>
        <v>119-1-1</v>
      </c>
      <c r="B405" s="206" t="s">
        <v>520</v>
      </c>
      <c r="C405" s="206" t="s">
        <v>495</v>
      </c>
      <c r="D405" s="206" t="s">
        <v>496</v>
      </c>
      <c r="E405" s="206" t="s">
        <v>61</v>
      </c>
      <c r="F405" s="177" t="s">
        <v>497</v>
      </c>
      <c r="G405" s="207"/>
      <c r="H405" s="170"/>
      <c r="I405" s="69"/>
      <c r="J405" s="69"/>
      <c r="K405" s="62" t="s">
        <v>623</v>
      </c>
      <c r="L405" s="56"/>
      <c r="M405" s="63"/>
      <c r="N405" s="63"/>
      <c r="O405" s="63"/>
      <c r="P405" s="63"/>
      <c r="Q405" s="176"/>
      <c r="R405" s="119"/>
      <c r="S405" s="119"/>
    </row>
    <row r="406" spans="1:19" ht="26.25" customHeight="1">
      <c r="A406" s="88"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COUNTA(INDIRECT("I"&amp;_xlpm.直近で観点が空でないセルの行番号):K406),
_xlpm.テスト内容数（テスト内容が空の場合は1）, IF(_xlpm.テスト内容数=0,1,_xlpm.テスト内容数),
_xlpm.詳細項目数&amp;"-"&amp;_xlpm.観点数&amp;"-"&amp;_xlpm.テスト内容数（テスト内容が空の場合は1）
)</f>
        <v>119-2-3</v>
      </c>
      <c r="B406" s="173"/>
      <c r="C406" s="153"/>
      <c r="D406" s="153"/>
      <c r="E406" s="153"/>
      <c r="F406" s="194" t="s">
        <v>498</v>
      </c>
      <c r="G406" s="336"/>
      <c r="H406" s="196"/>
      <c r="I406" s="81" t="s">
        <v>734</v>
      </c>
      <c r="J406" s="81" t="s">
        <v>736</v>
      </c>
      <c r="K406" s="49" t="s">
        <v>828</v>
      </c>
      <c r="L406" s="49" t="s">
        <v>829</v>
      </c>
      <c r="M406" s="99"/>
      <c r="N406" s="99"/>
      <c r="O406" s="99"/>
      <c r="P406" s="99"/>
      <c r="Q406" s="194"/>
      <c r="R406" s="107"/>
      <c r="S406" s="107"/>
    </row>
  </sheetData>
  <mergeCells count="2">
    <mergeCell ref="B128:B129"/>
    <mergeCell ref="B148:B149"/>
  </mergeCells>
  <phoneticPr fontId="2"/>
  <printOptions horizontalCentered="1"/>
  <pageMargins left="0.39370078740157483" right="0.39370078740157483" top="0.39370078740157483" bottom="0.39370078740157483" header="0.19685039370078741" footer="0.19685039370078741"/>
  <pageSetup paperSize="9" scale="41" fitToHeight="0" orientation="landscape" verticalDpi="300" r:id="rId1"/>
  <headerFooter alignWithMargins="0">
    <oddFooter>&amp;C&amp;"ＭＳ 明朝,標準"&amp;9- &amp;P -</oddFooter>
  </headerFooter>
  <rowBreaks count="7" manualBreakCount="7">
    <brk id="54" max="18" man="1"/>
    <brk id="322" max="18" man="1"/>
    <brk id="371" max="18" man="1"/>
    <brk id="43" max="18" man="1"/>
    <brk id="119" max="18" man="1"/>
    <brk id="179" max="18" man="1"/>
    <brk id="285"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63590-14C6-43E4-938F-6A11DE670FEF}">
  <sheetPr>
    <pageSetUpPr fitToPage="1"/>
  </sheetPr>
  <dimension ref="A1:P48"/>
  <sheetViews>
    <sheetView showGridLines="0" view="pageBreakPreview" zoomScaleNormal="100" zoomScaleSheetLayoutView="100" workbookViewId="0">
      <selection activeCell="G19" sqref="G19"/>
    </sheetView>
  </sheetViews>
  <sheetFormatPr defaultRowHeight="11.25"/>
  <cols>
    <col min="1" max="1" width="8.625" style="25" customWidth="1"/>
    <col min="2" max="3" width="10.625" style="25" customWidth="1"/>
    <col min="4" max="5" width="15.625" style="26" customWidth="1"/>
    <col min="6" max="6" width="19.625" style="25" customWidth="1"/>
    <col min="7" max="7" width="27" style="25" customWidth="1"/>
    <col min="8" max="8" width="33.5" style="25" customWidth="1"/>
    <col min="9" max="9" width="40.75" style="25" customWidth="1"/>
    <col min="10" max="10" width="20.625" style="25" customWidth="1"/>
    <col min="11" max="13" width="8.625" style="25" customWidth="1"/>
    <col min="14" max="16384" width="9" style="25"/>
  </cols>
  <sheetData>
    <row r="1" spans="1:15">
      <c r="A1" s="25" t="s">
        <v>591</v>
      </c>
    </row>
    <row r="2" spans="1:15">
      <c r="A2" s="25" t="s">
        <v>642</v>
      </c>
    </row>
    <row r="4" spans="1:15">
      <c r="A4" s="25" t="s">
        <v>643</v>
      </c>
    </row>
    <row r="5" spans="1:15">
      <c r="A5" s="25" t="s">
        <v>644</v>
      </c>
      <c r="L5" s="25" t="s">
        <v>17</v>
      </c>
      <c r="N5" s="25" t="s">
        <v>0</v>
      </c>
    </row>
    <row r="6" spans="1:15">
      <c r="A6" s="25" t="s">
        <v>726</v>
      </c>
      <c r="L6" s="25" t="s">
        <v>18</v>
      </c>
      <c r="N6" s="25" t="s">
        <v>1</v>
      </c>
    </row>
    <row r="7" spans="1:15">
      <c r="A7" s="25" t="s">
        <v>11</v>
      </c>
      <c r="L7" s="125"/>
      <c r="M7" s="125"/>
    </row>
    <row r="8" spans="1:15" ht="12" thickBot="1">
      <c r="A8" s="27"/>
      <c r="B8" s="27"/>
      <c r="C8" s="27"/>
      <c r="D8" s="28"/>
      <c r="E8" s="28"/>
      <c r="F8" s="27"/>
      <c r="G8" s="27"/>
      <c r="H8" s="27"/>
      <c r="I8" s="27"/>
      <c r="J8" s="27"/>
      <c r="K8" s="27"/>
      <c r="L8" s="27"/>
      <c r="M8" s="27"/>
      <c r="N8" s="27"/>
      <c r="O8" s="27"/>
    </row>
    <row r="9" spans="1:15" ht="12" thickTop="1"/>
    <row r="10" spans="1:15" s="31" customFormat="1" ht="9.9499999999999993" customHeight="1">
      <c r="A10" s="29" t="s">
        <v>39</v>
      </c>
      <c r="B10" s="29" t="s">
        <v>8</v>
      </c>
      <c r="C10" s="29" t="s">
        <v>645</v>
      </c>
      <c r="D10" s="29" t="s">
        <v>646</v>
      </c>
      <c r="E10" s="29" t="s">
        <v>647</v>
      </c>
      <c r="F10" s="29" t="s">
        <v>9</v>
      </c>
      <c r="G10" s="29" t="s">
        <v>10</v>
      </c>
      <c r="H10" s="30" t="s">
        <v>2</v>
      </c>
      <c r="I10" s="30" t="s">
        <v>3</v>
      </c>
      <c r="J10" s="30" t="s">
        <v>648</v>
      </c>
      <c r="K10" s="30" t="s">
        <v>4</v>
      </c>
      <c r="L10" s="30" t="s">
        <v>19</v>
      </c>
      <c r="M10" s="30" t="s">
        <v>5</v>
      </c>
      <c r="N10" s="30" t="s">
        <v>6</v>
      </c>
      <c r="O10" s="30" t="s">
        <v>7</v>
      </c>
    </row>
    <row r="11" spans="1:15" s="31" customFormat="1" ht="73.5" customHeight="1">
      <c r="A11" s="231" t="s">
        <v>592</v>
      </c>
      <c r="B11" s="135" t="s">
        <v>649</v>
      </c>
      <c r="C11" s="135" t="s">
        <v>650</v>
      </c>
      <c r="D11" s="232" t="s">
        <v>651</v>
      </c>
      <c r="E11" s="233"/>
      <c r="F11" s="135" t="s">
        <v>652</v>
      </c>
      <c r="G11" s="135" t="s">
        <v>653</v>
      </c>
      <c r="H11" s="234" t="s">
        <v>654</v>
      </c>
      <c r="I11" s="234" t="s">
        <v>655</v>
      </c>
      <c r="J11" s="235"/>
      <c r="K11" s="236"/>
      <c r="L11" s="85"/>
      <c r="M11" s="237"/>
      <c r="N11" s="136"/>
      <c r="O11" s="136"/>
    </row>
    <row r="12" spans="1:15" s="70" customFormat="1" ht="24.75" customHeight="1">
      <c r="A12" s="238" t="s">
        <v>656</v>
      </c>
      <c r="B12" s="137"/>
      <c r="C12" s="137"/>
      <c r="D12" s="239" t="s">
        <v>657</v>
      </c>
      <c r="E12" s="240"/>
      <c r="F12" s="241"/>
      <c r="G12" s="241"/>
      <c r="H12" s="242" t="s">
        <v>658</v>
      </c>
      <c r="I12" s="242"/>
      <c r="J12" s="243"/>
      <c r="K12" s="244"/>
      <c r="L12" s="244"/>
      <c r="M12" s="244"/>
      <c r="N12" s="244"/>
      <c r="O12" s="244"/>
    </row>
    <row r="13" spans="1:15" s="70" customFormat="1" ht="24.75" customHeight="1">
      <c r="A13" s="238" t="s">
        <v>659</v>
      </c>
      <c r="B13" s="137"/>
      <c r="C13" s="137"/>
      <c r="D13" s="239" t="s">
        <v>660</v>
      </c>
      <c r="E13" s="240"/>
      <c r="F13" s="241"/>
      <c r="G13" s="241"/>
      <c r="H13" s="242" t="s">
        <v>661</v>
      </c>
      <c r="I13" s="242"/>
      <c r="J13" s="243"/>
      <c r="K13" s="244"/>
      <c r="L13" s="244"/>
      <c r="M13" s="244"/>
      <c r="N13" s="244"/>
      <c r="O13" s="244"/>
    </row>
    <row r="14" spans="1:15" s="70" customFormat="1" ht="24.75" customHeight="1">
      <c r="A14" s="238" t="s">
        <v>662</v>
      </c>
      <c r="B14" s="137"/>
      <c r="C14" s="137"/>
      <c r="D14" s="239" t="s">
        <v>663</v>
      </c>
      <c r="E14" s="240"/>
      <c r="F14" s="241"/>
      <c r="G14" s="241"/>
      <c r="H14" s="242" t="s">
        <v>664</v>
      </c>
      <c r="I14" s="242"/>
      <c r="J14" s="243"/>
      <c r="K14" s="244"/>
      <c r="L14" s="244"/>
      <c r="M14" s="244"/>
      <c r="N14" s="244"/>
      <c r="O14" s="244"/>
    </row>
    <row r="15" spans="1:15" s="70" customFormat="1" ht="24.75" customHeight="1">
      <c r="A15" s="238" t="s">
        <v>665</v>
      </c>
      <c r="B15" s="137"/>
      <c r="C15" s="137"/>
      <c r="D15" s="140" t="s">
        <v>666</v>
      </c>
      <c r="E15" s="239" t="s">
        <v>667</v>
      </c>
      <c r="F15" s="241"/>
      <c r="G15" s="241"/>
      <c r="H15" s="55" t="s">
        <v>668</v>
      </c>
      <c r="I15" s="242"/>
      <c r="J15" s="243"/>
      <c r="K15" s="244"/>
      <c r="L15" s="244"/>
      <c r="M15" s="244"/>
      <c r="N15" s="244"/>
      <c r="O15" s="244"/>
    </row>
    <row r="16" spans="1:15" s="70" customFormat="1" ht="24.75" customHeight="1">
      <c r="A16" s="238" t="s">
        <v>669</v>
      </c>
      <c r="B16" s="137"/>
      <c r="C16" s="137"/>
      <c r="D16" s="137"/>
      <c r="E16" s="250" t="s">
        <v>670</v>
      </c>
      <c r="F16" s="241"/>
      <c r="G16" s="241"/>
      <c r="H16" s="242" t="s">
        <v>661</v>
      </c>
      <c r="I16" s="242"/>
      <c r="J16" s="243"/>
      <c r="K16" s="244"/>
      <c r="L16" s="244"/>
      <c r="M16" s="244"/>
      <c r="N16" s="244"/>
      <c r="O16" s="244"/>
    </row>
    <row r="17" spans="1:16" s="70" customFormat="1" ht="24.75" customHeight="1">
      <c r="A17" s="238" t="s">
        <v>671</v>
      </c>
      <c r="B17" s="137"/>
      <c r="C17" s="137"/>
      <c r="D17" s="137"/>
      <c r="E17" s="239" t="s">
        <v>672</v>
      </c>
      <c r="F17" s="241"/>
      <c r="G17" s="241"/>
      <c r="H17" s="242" t="s">
        <v>673</v>
      </c>
      <c r="I17" s="242"/>
      <c r="J17" s="243"/>
      <c r="K17" s="244"/>
      <c r="L17" s="244"/>
      <c r="M17" s="244"/>
      <c r="N17" s="244"/>
      <c r="O17" s="244"/>
    </row>
    <row r="18" spans="1:16" s="31" customFormat="1" ht="42.75" customHeight="1">
      <c r="A18" s="238" t="s">
        <v>674</v>
      </c>
      <c r="B18" s="137"/>
      <c r="C18" s="137"/>
      <c r="D18" s="137"/>
      <c r="E18" s="140" t="s">
        <v>675</v>
      </c>
      <c r="F18" s="135" t="s">
        <v>676</v>
      </c>
      <c r="G18" s="135" t="s">
        <v>677</v>
      </c>
      <c r="H18" s="245" t="s">
        <v>678</v>
      </c>
      <c r="I18" s="245" t="s">
        <v>679</v>
      </c>
      <c r="J18" s="246"/>
      <c r="K18" s="139"/>
      <c r="L18" s="247"/>
      <c r="M18" s="139"/>
      <c r="N18" s="139"/>
      <c r="O18" s="139"/>
    </row>
    <row r="19" spans="1:16" s="31" customFormat="1" ht="42.75" customHeight="1">
      <c r="A19" s="238" t="s">
        <v>680</v>
      </c>
      <c r="B19" s="137"/>
      <c r="C19" s="137"/>
      <c r="D19" s="137"/>
      <c r="E19" s="137"/>
      <c r="F19" s="135" t="s">
        <v>676</v>
      </c>
      <c r="G19" s="135" t="s">
        <v>677</v>
      </c>
      <c r="H19" s="245" t="s">
        <v>681</v>
      </c>
      <c r="I19" s="245" t="s">
        <v>682</v>
      </c>
      <c r="J19" s="246"/>
      <c r="K19" s="139"/>
      <c r="L19" s="247"/>
      <c r="M19" s="139"/>
      <c r="N19" s="139"/>
      <c r="O19" s="139"/>
    </row>
    <row r="20" spans="1:16" s="31" customFormat="1" ht="56.25" customHeight="1">
      <c r="A20" s="238" t="s">
        <v>683</v>
      </c>
      <c r="B20" s="137"/>
      <c r="C20" s="137"/>
      <c r="D20" s="137"/>
      <c r="E20" s="137"/>
      <c r="F20" s="135" t="s">
        <v>676</v>
      </c>
      <c r="G20" s="135" t="s">
        <v>677</v>
      </c>
      <c r="H20" s="245" t="s">
        <v>684</v>
      </c>
      <c r="I20" s="245" t="s">
        <v>682</v>
      </c>
      <c r="J20" s="246"/>
      <c r="K20" s="139"/>
      <c r="L20" s="247"/>
      <c r="M20" s="139"/>
      <c r="N20" s="139"/>
      <c r="O20" s="139"/>
    </row>
    <row r="21" spans="1:16" s="31" customFormat="1" ht="56.25" customHeight="1">
      <c r="A21" s="238" t="s">
        <v>685</v>
      </c>
      <c r="B21" s="137"/>
      <c r="C21" s="137"/>
      <c r="D21" s="137"/>
      <c r="E21" s="137"/>
      <c r="F21" s="135" t="s">
        <v>676</v>
      </c>
      <c r="G21" s="135" t="s">
        <v>677</v>
      </c>
      <c r="H21" s="245" t="s">
        <v>686</v>
      </c>
      <c r="I21" s="245" t="s">
        <v>682</v>
      </c>
      <c r="J21" s="246"/>
      <c r="K21" s="139"/>
      <c r="L21" s="247"/>
      <c r="M21" s="139"/>
      <c r="N21" s="139"/>
      <c r="O21" s="139"/>
    </row>
    <row r="22" spans="1:16" s="31" customFormat="1" ht="73.5" customHeight="1">
      <c r="A22" s="238" t="s">
        <v>687</v>
      </c>
      <c r="B22" s="137"/>
      <c r="C22" s="137"/>
      <c r="D22" s="137"/>
      <c r="E22" s="137"/>
      <c r="F22" s="135" t="s">
        <v>676</v>
      </c>
      <c r="G22" s="135" t="s">
        <v>677</v>
      </c>
      <c r="H22" s="245" t="s">
        <v>688</v>
      </c>
      <c r="I22" s="245" t="s">
        <v>689</v>
      </c>
      <c r="J22" s="246"/>
      <c r="K22" s="139"/>
      <c r="L22" s="247"/>
      <c r="M22" s="139"/>
      <c r="N22" s="139"/>
      <c r="O22" s="139"/>
    </row>
    <row r="23" spans="1:16" s="31" customFormat="1" ht="72" customHeight="1">
      <c r="A23" s="238" t="s">
        <v>690</v>
      </c>
      <c r="B23" s="137"/>
      <c r="C23" s="137"/>
      <c r="D23" s="137"/>
      <c r="E23" s="137"/>
      <c r="F23" s="135" t="s">
        <v>676</v>
      </c>
      <c r="G23" s="135" t="s">
        <v>677</v>
      </c>
      <c r="H23" s="245" t="s">
        <v>691</v>
      </c>
      <c r="I23" s="245" t="s">
        <v>692</v>
      </c>
      <c r="J23" s="246"/>
      <c r="K23" s="139"/>
      <c r="L23" s="247"/>
      <c r="M23" s="139"/>
      <c r="N23" s="139"/>
      <c r="O23" s="139"/>
      <c r="P23" s="248"/>
    </row>
    <row r="24" spans="1:16" s="31" customFormat="1" ht="74.25" customHeight="1">
      <c r="A24" s="238" t="s">
        <v>693</v>
      </c>
      <c r="B24" s="137"/>
      <c r="C24" s="137"/>
      <c r="D24" s="137"/>
      <c r="E24" s="137"/>
      <c r="F24" s="135" t="s">
        <v>676</v>
      </c>
      <c r="G24" s="135" t="s">
        <v>677</v>
      </c>
      <c r="H24" s="245" t="s">
        <v>694</v>
      </c>
      <c r="I24" s="245" t="s">
        <v>692</v>
      </c>
      <c r="J24" s="246"/>
      <c r="K24" s="139"/>
      <c r="L24" s="247"/>
      <c r="M24" s="139"/>
      <c r="N24" s="139"/>
      <c r="O24" s="139"/>
      <c r="P24" s="248"/>
    </row>
    <row r="25" spans="1:16" s="31" customFormat="1" ht="66" customHeight="1">
      <c r="A25" s="238" t="s">
        <v>695</v>
      </c>
      <c r="B25" s="137"/>
      <c r="C25" s="137"/>
      <c r="D25" s="137"/>
      <c r="E25" s="137"/>
      <c r="F25" s="135" t="s">
        <v>676</v>
      </c>
      <c r="G25" s="135" t="s">
        <v>677</v>
      </c>
      <c r="H25" s="245" t="s">
        <v>696</v>
      </c>
      <c r="I25" s="245" t="s">
        <v>697</v>
      </c>
      <c r="J25" s="246"/>
      <c r="K25" s="139"/>
      <c r="L25" s="247"/>
      <c r="M25" s="139"/>
      <c r="N25" s="139"/>
      <c r="O25" s="139"/>
    </row>
    <row r="26" spans="1:16" s="70" customFormat="1" ht="42.75" customHeight="1">
      <c r="A26" s="238" t="s">
        <v>698</v>
      </c>
      <c r="B26" s="137"/>
      <c r="C26" s="137"/>
      <c r="D26" s="249" t="s">
        <v>699</v>
      </c>
      <c r="E26" s="250" t="s">
        <v>700</v>
      </c>
      <c r="F26" s="241"/>
      <c r="G26" s="241"/>
      <c r="H26" s="242" t="s">
        <v>701</v>
      </c>
      <c r="I26" s="242"/>
      <c r="J26" s="243"/>
      <c r="K26" s="244"/>
      <c r="L26" s="244"/>
      <c r="M26" s="244"/>
      <c r="N26" s="244"/>
      <c r="O26" s="244"/>
    </row>
    <row r="27" spans="1:16" s="31" customFormat="1" ht="60.75" customHeight="1">
      <c r="A27" s="238" t="s">
        <v>702</v>
      </c>
      <c r="B27" s="137"/>
      <c r="C27" s="137"/>
      <c r="D27" s="232" t="s">
        <v>703</v>
      </c>
      <c r="E27" s="87" t="s">
        <v>704</v>
      </c>
      <c r="F27" s="135" t="s">
        <v>652</v>
      </c>
      <c r="G27" s="135" t="s">
        <v>705</v>
      </c>
      <c r="H27" s="245" t="s">
        <v>706</v>
      </c>
      <c r="I27" s="245" t="s">
        <v>707</v>
      </c>
      <c r="J27" s="246"/>
      <c r="K27" s="139"/>
      <c r="L27" s="247"/>
      <c r="M27" s="139"/>
      <c r="N27" s="139"/>
      <c r="O27" s="139"/>
    </row>
    <row r="28" spans="1:16" s="70" customFormat="1" ht="42.75" customHeight="1">
      <c r="A28" s="238" t="s">
        <v>708</v>
      </c>
      <c r="B28" s="137"/>
      <c r="C28" s="137"/>
      <c r="D28" s="250" t="s">
        <v>709</v>
      </c>
      <c r="E28" s="251"/>
      <c r="F28" s="241"/>
      <c r="G28" s="241"/>
      <c r="H28" s="242" t="s">
        <v>710</v>
      </c>
      <c r="I28" s="242"/>
      <c r="J28" s="243"/>
      <c r="K28" s="244"/>
      <c r="L28" s="244"/>
      <c r="M28" s="244"/>
      <c r="N28" s="244"/>
      <c r="O28" s="244"/>
    </row>
    <row r="29" spans="1:16" s="70" customFormat="1" ht="42.75" customHeight="1">
      <c r="A29" s="238" t="s">
        <v>711</v>
      </c>
      <c r="B29" s="137"/>
      <c r="C29" s="252" t="s">
        <v>712</v>
      </c>
      <c r="D29" s="239" t="s">
        <v>713</v>
      </c>
      <c r="E29" s="240"/>
      <c r="F29" s="241"/>
      <c r="G29" s="241"/>
      <c r="H29" s="242" t="s">
        <v>714</v>
      </c>
      <c r="I29" s="242"/>
      <c r="J29" s="243"/>
      <c r="K29" s="244"/>
      <c r="L29" s="244"/>
      <c r="M29" s="244"/>
      <c r="N29" s="244"/>
      <c r="O29" s="244"/>
    </row>
    <row r="30" spans="1:16" s="70" customFormat="1" ht="42.75" customHeight="1">
      <c r="A30" s="238" t="s">
        <v>715</v>
      </c>
      <c r="B30" s="141"/>
      <c r="C30" s="253"/>
      <c r="D30" s="239" t="s">
        <v>716</v>
      </c>
      <c r="E30" s="240"/>
      <c r="F30" s="241"/>
      <c r="G30" s="241"/>
      <c r="H30" s="242" t="s">
        <v>717</v>
      </c>
      <c r="I30" s="242"/>
      <c r="J30" s="243"/>
      <c r="K30" s="244"/>
      <c r="L30" s="244"/>
      <c r="M30" s="244"/>
      <c r="N30" s="244"/>
      <c r="O30" s="244"/>
    </row>
    <row r="31" spans="1:16" s="70" customFormat="1" ht="42.75" customHeight="1">
      <c r="A31" s="254" t="s">
        <v>718</v>
      </c>
      <c r="B31" s="241" t="s">
        <v>719</v>
      </c>
      <c r="C31" s="255" t="s">
        <v>720</v>
      </c>
      <c r="D31" s="256"/>
      <c r="E31" s="257"/>
      <c r="F31" s="249"/>
      <c r="G31" s="230"/>
      <c r="H31" s="258" t="s">
        <v>721</v>
      </c>
      <c r="I31" s="242"/>
      <c r="J31" s="243"/>
      <c r="K31" s="244"/>
      <c r="L31" s="244"/>
      <c r="M31" s="244"/>
      <c r="N31" s="244"/>
      <c r="O31" s="244"/>
    </row>
    <row r="32" spans="1:16" s="70" customFormat="1" ht="42.75" customHeight="1">
      <c r="A32" s="254" t="s">
        <v>722</v>
      </c>
      <c r="B32" s="259"/>
      <c r="C32" s="260" t="s">
        <v>723</v>
      </c>
      <c r="D32" s="261"/>
      <c r="E32" s="262"/>
      <c r="F32" s="263"/>
      <c r="G32" s="263"/>
      <c r="H32" s="258" t="s">
        <v>721</v>
      </c>
      <c r="I32" s="242"/>
      <c r="J32" s="243"/>
      <c r="K32" s="244"/>
      <c r="L32" s="244"/>
      <c r="M32" s="244"/>
      <c r="N32" s="244"/>
      <c r="O32" s="244"/>
    </row>
    <row r="33" spans="4:5" s="31" customFormat="1">
      <c r="D33" s="264"/>
      <c r="E33" s="264"/>
    </row>
    <row r="34" spans="4:5" s="31" customFormat="1">
      <c r="D34" s="264"/>
      <c r="E34" s="264"/>
    </row>
    <row r="35" spans="4:5" s="31" customFormat="1">
      <c r="D35" s="264"/>
      <c r="E35" s="264"/>
    </row>
    <row r="36" spans="4:5" s="31" customFormat="1">
      <c r="D36" s="264"/>
      <c r="E36" s="264"/>
    </row>
    <row r="37" spans="4:5" s="31" customFormat="1">
      <c r="D37" s="264"/>
      <c r="E37" s="264"/>
    </row>
    <row r="38" spans="4:5" s="31" customFormat="1">
      <c r="D38" s="264"/>
      <c r="E38" s="264"/>
    </row>
    <row r="39" spans="4:5" s="31" customFormat="1">
      <c r="D39" s="264"/>
      <c r="E39" s="264"/>
    </row>
    <row r="40" spans="4:5" s="31" customFormat="1">
      <c r="D40" s="264"/>
      <c r="E40" s="264"/>
    </row>
    <row r="41" spans="4:5" s="31" customFormat="1">
      <c r="D41" s="264"/>
      <c r="E41" s="264"/>
    </row>
    <row r="42" spans="4:5" s="31" customFormat="1">
      <c r="D42" s="264"/>
      <c r="E42" s="264"/>
    </row>
    <row r="43" spans="4:5" s="31" customFormat="1">
      <c r="D43" s="264"/>
      <c r="E43" s="264"/>
    </row>
    <row r="44" spans="4:5" s="31" customFormat="1">
      <c r="D44" s="264"/>
      <c r="E44" s="264"/>
    </row>
    <row r="45" spans="4:5" s="31" customFormat="1">
      <c r="D45" s="264"/>
      <c r="E45" s="264"/>
    </row>
    <row r="46" spans="4:5" s="31" customFormat="1">
      <c r="D46" s="264"/>
      <c r="E46" s="264"/>
    </row>
    <row r="47" spans="4:5" s="31" customFormat="1">
      <c r="D47" s="264"/>
      <c r="E47" s="264"/>
    </row>
    <row r="48" spans="4:5" s="31" customFormat="1">
      <c r="D48" s="264"/>
      <c r="E48" s="264"/>
    </row>
  </sheetData>
  <phoneticPr fontId="2"/>
  <printOptions horizontalCentered="1"/>
  <pageMargins left="0.39370078740157483" right="0.39370078740157483" top="0.39370078740157483" bottom="0.39370078740157483" header="0.19685039370078741" footer="0.19685039370078741"/>
  <pageSetup paperSize="9" scale="53"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クラス単体</vt:lpstr>
      <vt:lpstr>リクエスト単体</vt:lpstr>
      <vt:lpstr>取引単体</vt:lpstr>
      <vt:lpstr>クラス単体!Print_Area</vt:lpstr>
      <vt:lpstr>リクエスト単体!Print_Area</vt:lpstr>
      <vt:lpstr>取引単体!Print_Area</vt:lpstr>
      <vt:lpstr>表紙!Print_Area</vt:lpstr>
      <vt:lpstr>変更履歴!Print_Area</vt:lpstr>
      <vt:lpstr>クラス単体!Print_Titles</vt:lpstr>
      <vt:lpstr>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2022-09-02T07:57:02Z</dcterms:modified>
</cp:coreProperties>
</file>