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activeTab="4"/>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WA1020101(プロジェクト登録画面)'!$A$1:$AI$171</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2" i="30"/>
  <c r="E3" i="32"/>
  <c r="AG3" i="28"/>
  <c r="S1" i="32"/>
  <c r="AG3" i="30"/>
  <c r="AG3" i="31"/>
  <c r="E1" i="28"/>
  <c r="I25" i="11"/>
  <c r="AG1" i="32"/>
  <c r="AG2" i="31"/>
  <c r="E1" i="13"/>
  <c r="AC3" i="32"/>
  <c r="AG1" i="28"/>
  <c r="E2" i="28"/>
  <c r="AG2" i="13"/>
  <c r="E1" i="32"/>
  <c r="E2" i="31"/>
  <c r="AC3" i="13"/>
  <c r="AG2" i="28"/>
  <c r="AG1" i="30"/>
  <c r="E2" i="32"/>
  <c r="S1" i="30"/>
  <c r="AC2" i="31"/>
  <c r="AC1" i="32"/>
  <c r="AC1" i="31"/>
  <c r="S1" i="13"/>
  <c r="AC3" i="31"/>
  <c r="AC2" i="32"/>
  <c r="AC1" i="30"/>
  <c r="AG3" i="32"/>
  <c r="E3" i="31"/>
  <c r="AG2" i="32"/>
  <c r="AC1" i="28"/>
  <c r="AG1" i="31"/>
  <c r="AC3" i="30"/>
  <c r="AC2" i="13"/>
  <c r="AC1" i="13"/>
  <c r="AG2" i="30"/>
  <c r="AC2" i="28"/>
  <c r="AG3" i="13"/>
  <c r="AG1" i="13"/>
  <c r="S1" i="28"/>
  <c r="E3" i="28"/>
  <c r="E3" i="13"/>
  <c r="AC2" i="30"/>
  <c r="AC3" i="28"/>
  <c r="E2" i="13"/>
  <c r="E1" i="30"/>
  <c r="E1" i="31"/>
  <c r="E3" i="30"/>
  <c r="S1"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text>
        <r>
          <rPr>
            <sz val="9"/>
            <color indexed="81"/>
            <rFont val="ＭＳ 明朝"/>
            <family val="1"/>
            <charset val="128"/>
          </rPr>
          <t>2.2..画面レイアウトで付与したレイアウトの名称とリンクさせる</t>
        </r>
      </text>
    </comment>
    <comment ref="V50"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text>
        <r>
          <rPr>
            <sz val="9"/>
            <color indexed="81"/>
            <rFont val="ＭＳ Ｐゴシック"/>
            <family val="3"/>
            <charset val="128"/>
          </rPr>
          <t>定義順はタブ移動での遷移順とする。（タブ移動に関する詳細はUI標準を参照）</t>
        </r>
      </text>
    </comment>
    <comment ref="I57"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1"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Ｐゴシック"/>
            <family val="3"/>
            <charset val="128"/>
          </rPr>
          <t>定義順はタブ移動での遷移順とする。（タブ移動に関する詳細はUI標準を参照）</t>
        </r>
      </text>
    </comment>
    <comment ref="I48"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<sst xmlns="http://schemas.openxmlformats.org/spreadsheetml/2006/main" count="741" uniqueCount="303">
  <si>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</si>
  <si>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</si>
  <si>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</si>
  <si>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</si>
  <si>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</si>
  <si>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</si>
  <si>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</si>
  <si>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</si>
  <si>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</si>
  <si>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</si>
  <si>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</si>
  <si>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</si>
  <si>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</si>
  <si>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</si>
  <si>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</si>
  <si>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</si>
  <si>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</si>
  <si>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</si>
  <si>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</si>
  <si>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</si>
  <si>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</si>
  <si>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</si>
  <si>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</si>
  <si>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</si>
  <si>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</si>
  <si>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</si>
  <si>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</si>
  <si>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</si>
  <si>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</si>
  <si>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</si>
  <si>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</si>
  <si>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</si>
  <si>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</si>
  <si>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</si>
  <si>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</si>
  <si>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</si>
  <si>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</si>
  <si>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</si>
  <si>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</si>
  <si>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</si>
  <si>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</si>
  <si>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</si>
  <si>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</si>
  <si>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</si>
  <si>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</si>
  <si>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</si>
  <si>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</si>
  <si>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</si>
  <si>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</si>
  <si>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</si>
  <si>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</si>
  <si>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</si>
  <si>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</si>
  <si>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</si>
  <si>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</si>
  <si>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</si>
  <si>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</si>
  <si>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</si>
  <si>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</si>
  <si>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</si>
  <si>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</si>
  <si>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</si>
  <si>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</si>
  <si>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</si>
  <si>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</si>
  <si>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</si>
  <si>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</si>
  <si>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</si>
  <si>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</si>
  <si>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</si>
  <si>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</si>
  <si>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</si>
  <si>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</si>
  <si>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</si>
  <si>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</si>
  <si>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</si>
  <si>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</si>
  <si>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</si>
  <si>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</si>
  <si>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</si>
  <si>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</si>
  <si>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</si>
  <si>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</si>
  <si>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</si>
  <si>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</si>
  <si>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</si>
  <si>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</si>
  <si>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</si>
  <si>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</si>
  <si>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</si>
  <si>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</si>
  <si>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</si>
  <si>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</si>
  <si>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</si>
  <si>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</si>
  <si>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</si>
  <si>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</si>
  <si>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</si>
  <si>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</si>
  <si>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</si>
  <si>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</si>
  <si>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</si>
  <si>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</si>
  <si>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</si>
  <si>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</si>
  <si>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戻る</t>
    <phoneticPr fontId="11"/>
  </si>
  <si>
    <t>「戻る」ボタン押下</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</si>
  <si>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</si>
  <si>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</si>
  <si>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</si>
  <si>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</si>
  <si>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</si>
  <si>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</si>
  <si>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</si>
  <si>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</si>
  <si>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</si>
  <si>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</si>
  <si>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</si>
  <si>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</si>
  <si>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</si>
  <si>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</si>
  <si>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</si>
  <si>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</si>
  <si>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</si>
  <si>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</si>
  <si>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</si>
  <si>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</si>
  <si>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</si>
  <si>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</si>
  <si>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</si>
  <si>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</si>
  <si>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</si>
  <si>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</si>
  <si>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</si>
  <si>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</si>
  <si>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</si>
  <si>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</si>
  <si>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</si>
  <si>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</si>
  <si>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</si>
  <si>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</si>
  <si>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</si>
  <si>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</si>
  <si>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</si>
  <si>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</si>
  <si>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</si>
  <si>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</si>
  <si>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</si>
  <si>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</si>
  <si>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</si>
  <si>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</si>
  <si>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</si>
  <si>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</si>
  <si>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</si>
  <si>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</si>
  <si>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</si>
  <si>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</si>
  <si>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</si>
  <si>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</si>
  <si>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</si>
  <si>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</si>
  <si>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</si>
  <si>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</si>
  <si>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</si>
  <si>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</si>
  <si>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</si>
  <si>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</si>
  <si>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</si>
  <si>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</si>
  <si>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</si>
  <si>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</si>
  <si>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</si>
  <si>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</si>
  <si>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</si>
  <si>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</si>
  <si>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</si>
  <si>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</si>
  <si>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</si>
  <si>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</si>
  <si>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</si>
  <si>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</si>
  <si>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</si>
  <si>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</si>
  <si>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</si>
  <si>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</si>
  <si>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</si>
  <si>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</si>
  <si>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</si>
  <si>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マネージャーユーザ</t>
    <phoneticPr fontId="11"/>
  </si>
  <si>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</si>
  <si>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</si>
  <si>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</si>
  <si>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</si>
  <si>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</si>
  <si>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</si>
  <si>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</si>
  <si>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</si>
  <si>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プロジェクトマネージャー</t>
  </si>
  <si>
    <t>プロジェクトリーダー</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</si>
  <si>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</si>
  <si>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</si>
  <si>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</si>
  <si>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</si>
  <si>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</si>
  <si>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</si>
  <si>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</si>
  <si>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</si>
  <si>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</si>
  <si>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</si>
  <si>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</si>
  <si>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</si>
  <si>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</si>
  <si>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</si>
  <si>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</si>
  <si>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</si>
  <si>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</si>
  <si>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</si>
  <si>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</si>
  <si>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</si>
  <si>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</si>
  <si>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</si>
  <si>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</si>
  <si>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organization_id</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</si>
  <si>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</si>
  <si>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</si>
  <si>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</si>
  <si>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</si>
  <si>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</si>
  <si>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</si>
  <si>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</si>
  <si>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</si>
  <si>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TOPメニューに戻る。</t>
    <rPh sb="8" eb="9">
      <t>モド</t>
    </rPh>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</si>
  <si>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</si>
  <si>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</si>
  <si>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</si>
  <si>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</si>
  <si>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</si>
  <si>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</si>
  <si>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</si>
  <si>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</si>
  <si>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</si>
  <si>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</si>
  <si>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</si>
  <si>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</si>
  <si>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</si>
  <si>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</si>
  <si>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</si>
  <si>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</si>
  <si>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</si>
  <si>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2.6.6. 戻るイベント</t>
    <rPh sb="7" eb="8">
      <t>モド</t>
    </rPh>
    <phoneticPr fontId="11"/>
  </si>
  <si>
    <t>TOPメニュー</t>
    <phoneticPr fontId="11"/>
  </si>
  <si>
    <t>TOPメニューへ遷移する。</t>
    <rPh sb="8" eb="10">
      <t>センイ</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</si>
  <si>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</si>
  <si>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</si>
  <si>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</si>
  <si>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</si>
  <si>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</si>
  <si>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</si>
  <si>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</si>
  <si>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</si>
  <si>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</si>
  <si>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</si>
  <si>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t>「プロジェクト開始日付」と「プロジェクト終了日付」が両方入力されている場合、「プロジェクト開始日付」≦「プロジェクト終了日付」であること。</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</si>
  <si>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</si>
  <si>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</si>
  <si>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</si>
  <si>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</si>
  <si>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</si>
  <si>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</si>
  <si>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</si>
  <si>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</si>
  <si>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</si>
  <si>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</si>
  <si>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</si>
  <si>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</si>
  <si>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</si>
  <si>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</si>
  <si>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</si>
  <si>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</si>
  <si>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</si>
  <si>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</si>
  <si>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</si>
  <si>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PJ名</t>
    <phoneticPr fontId="11"/>
  </si>
  <si>
    <t>PJ種別</t>
    <phoneticPr fontId="11"/>
  </si>
  <si>
    <t>PJ分類</t>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</si>
  <si>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</si>
  <si>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</si>
  <si>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</si>
  <si>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</si>
  <si>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PM</t>
    <phoneticPr fontId="11"/>
  </si>
  <si>
    <t>PL</t>
    <phoneticPr fontId="11"/>
  </si>
  <si>
    <t>「次へ」ボタン押下</t>
    <rPh sb="1" eb="2">
      <t>ツギ</t>
    </rPh>
    <rPh sb="7" eb="9">
      <t>オウカ</t>
    </rPh>
    <phoneticPr fontId="11"/>
  </si>
  <si>
    <t>TOPメニュー表示</t>
    <rPh sb="7" eb="9">
      <t>ヒョウジ</t>
    </rPh>
    <phoneticPr fontId="11"/>
  </si>
  <si>
    <t>TOPメニュー画面へ遷移する。</t>
    <rPh sb="7" eb="9">
      <t>ガメン</t>
    </rPh>
    <phoneticPr fontId="11"/>
  </si>
  <si>
    <t>TOPメニュー</t>
    <phoneticPr fontId="11"/>
  </si>
  <si>
    <t>4.6.1 TOPメニュー表示イベント</t>
    <phoneticPr fontId="11"/>
  </si>
  <si>
    <t>TOPメニュー表示画面へ遷移する。</t>
    <rPh sb="9" eb="11">
      <t>ガメン</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</si>
  <si>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</si>
  <si>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</si>
  <si>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</si>
  <si>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プロジェクト登録確認画面」を参照して。</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</si>
  <si>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当画面に表示していた内容をプロジェクト登録画面に表示する。画面レイアウト、表示項目については「2. プロジェクト登録画面」を参照して。</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</si>
  <si>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プロジェクト登録完了画面」を参照して。</t>
    <rPh sb="6" eb="8">
      <t>トウロク</t>
    </rPh>
    <rPh sb="8" eb="10">
      <t>カンリョウ</t>
    </rPh>
    <rPh sb="10" eb="12">
      <t>ガメン</t>
    </rPh>
    <rPh sb="13" eb="15">
      <t>ヒョウジ</t>
    </rPh>
    <rPh sb="45" eb="47">
      <t>トウロク</t>
    </rPh>
    <rPh sb="47" eb="49">
      <t>カンリョウ</t>
    </rPh>
    <rPh sb="49" eb="51">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</si>
</sst>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7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6</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114</xdr:row>
      <xdr:rowOff>133350</xdr:rowOff>
    </xdr:from>
    <xdr:to>
      <xdr:col>43</xdr:col>
      <xdr:colOff>123825</xdr:colOff>
      <xdr:row>119</xdr:row>
      <xdr:rowOff>104775</xdr:rowOff>
    </xdr:to>
    <xdr:sp macro="" textlink="">
      <xdr:nvSpPr>
        <xdr:cNvPr id="8" name="AutoShape 3"/>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6</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115</xdr:row>
      <xdr:rowOff>19050</xdr:rowOff>
    </xdr:from>
    <xdr:to>
      <xdr:col>27</xdr:col>
      <xdr:colOff>28575</xdr:colOff>
      <xdr:row>149</xdr:row>
      <xdr:rowOff>123826</xdr:rowOff>
    </xdr:to>
    <xdr:sp macro="" textlink="">
      <xdr:nvSpPr>
        <xdr:cNvPr id="9" name="AutoShape 2"/>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15">
        <f ca="1">IF(INDIRECT("変更履歴!D8")="","",MAX(INDIRECT("変更履歴!D8"):INDIRECT("変更履歴!F33")))</f>
        <v>43598</v>
      </c>
      <c r="J25" s="215"/>
      <c r="K25" s="215"/>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8"/>
      <c r="R34" s="89"/>
      <c r="S34" s="89"/>
    </row>
    <row r="35" spans="6:19" ht="13.5" customHeight="1">
      <c r="O35" s="7"/>
      <c r="P35" s="7"/>
      <c r="Q35" s="89"/>
      <c r="R35" s="89"/>
      <c r="S35" s="89"/>
    </row>
    <row r="36" spans="6:19" ht="13.5" customHeight="1">
      <c r="O36" s="90"/>
      <c r="P36" s="89"/>
      <c r="Q36" s="90"/>
      <c r="R36" s="89"/>
      <c r="S36" s="87"/>
    </row>
    <row r="37" spans="6:19" ht="13.5" customHeight="1">
      <c r="O37" s="91"/>
      <c r="P37" s="92"/>
      <c r="Q37" s="91"/>
      <c r="R37" s="92"/>
      <c r="S37" s="91"/>
    </row>
    <row r="38" spans="6:19" ht="13.5" customHeight="1">
      <c r="O38" s="92"/>
      <c r="P38" s="92"/>
      <c r="Q38" s="92"/>
      <c r="R38" s="92"/>
      <c r="S38" s="92"/>
    </row>
    <row r="39" spans="6:19" ht="13.5" customHeight="1">
      <c r="O39" s="92"/>
      <c r="P39" s="92"/>
      <c r="Q39" s="92"/>
      <c r="R39" s="92"/>
      <c r="S39" s="9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64" t="s">
        <v>0</v>
      </c>
      <c r="B1" s="265"/>
      <c r="C1" s="265"/>
      <c r="D1" s="266"/>
      <c r="E1" s="234" t="s">
        <v>156</v>
      </c>
      <c r="F1" s="235"/>
      <c r="G1" s="235"/>
      <c r="H1" s="235"/>
      <c r="I1" s="235"/>
      <c r="J1" s="235"/>
      <c r="K1" s="235"/>
      <c r="L1" s="235"/>
      <c r="M1" s="235"/>
      <c r="N1" s="236"/>
      <c r="O1" s="267" t="s">
        <v>35</v>
      </c>
      <c r="P1" s="268"/>
      <c r="Q1" s="268"/>
      <c r="R1" s="269"/>
      <c r="S1" s="246" t="s">
        <v>187</v>
      </c>
      <c r="T1" s="247"/>
      <c r="U1" s="247"/>
      <c r="V1" s="247"/>
      <c r="W1" s="247"/>
      <c r="X1" s="247"/>
      <c r="Y1" s="247"/>
      <c r="Z1" s="248"/>
      <c r="AA1" s="264" t="s">
        <v>36</v>
      </c>
      <c r="AB1" s="266"/>
      <c r="AC1" s="216" t="str">
        <f>IF(AF8="","",AF8)</f>
        <v>TIS</v>
      </c>
      <c r="AD1" s="217"/>
      <c r="AE1" s="217"/>
      <c r="AF1" s="218"/>
      <c r="AG1" s="222">
        <f>IF(D8="","",D8)</f>
        <v>43598</v>
      </c>
      <c r="AH1" s="223"/>
      <c r="AI1" s="224"/>
      <c r="AJ1" s="9"/>
      <c r="AK1" s="9"/>
      <c r="AL1" s="9"/>
      <c r="AM1" s="9"/>
      <c r="AN1" s="10"/>
    </row>
    <row r="2" spans="1:40" s="11" customFormat="1">
      <c r="A2" s="264" t="s">
        <v>1</v>
      </c>
      <c r="B2" s="265"/>
      <c r="C2" s="265"/>
      <c r="D2" s="266"/>
      <c r="E2" s="234" t="s">
        <v>157</v>
      </c>
      <c r="F2" s="235"/>
      <c r="G2" s="235"/>
      <c r="H2" s="235"/>
      <c r="I2" s="235"/>
      <c r="J2" s="235"/>
      <c r="K2" s="235"/>
      <c r="L2" s="235"/>
      <c r="M2" s="235"/>
      <c r="N2" s="236"/>
      <c r="O2" s="270"/>
      <c r="P2" s="271"/>
      <c r="Q2" s="271"/>
      <c r="R2" s="272"/>
      <c r="S2" s="249"/>
      <c r="T2" s="250"/>
      <c r="U2" s="250"/>
      <c r="V2" s="250"/>
      <c r="W2" s="250"/>
      <c r="X2" s="250"/>
      <c r="Y2" s="250"/>
      <c r="Z2" s="251"/>
      <c r="AA2" s="264" t="s">
        <v>37</v>
      </c>
      <c r="AB2" s="266"/>
      <c r="AC2" s="225" t="str">
        <f ca="1">IF(COUNTA(AF9:AF33)&lt;&gt;0,INDIRECT("AF"&amp;(COUNTA(AF9:AF33)+8)),"")</f>
        <v/>
      </c>
      <c r="AD2" s="226"/>
      <c r="AE2" s="226"/>
      <c r="AF2" s="227"/>
      <c r="AG2" s="222" t="str">
        <f>IF(D9="","",MAX(D9:F33))</f>
        <v/>
      </c>
      <c r="AH2" s="223"/>
      <c r="AI2" s="224"/>
      <c r="AJ2" s="9"/>
      <c r="AK2" s="9"/>
      <c r="AL2" s="9"/>
      <c r="AM2" s="9"/>
      <c r="AN2" s="9"/>
    </row>
    <row r="3" spans="1:40" s="11" customFormat="1">
      <c r="A3" s="264" t="s">
        <v>2</v>
      </c>
      <c r="B3" s="265"/>
      <c r="C3" s="265"/>
      <c r="D3" s="266"/>
      <c r="E3" s="234" t="s">
        <v>184</v>
      </c>
      <c r="F3" s="235"/>
      <c r="G3" s="235"/>
      <c r="H3" s="235"/>
      <c r="I3" s="235"/>
      <c r="J3" s="235"/>
      <c r="K3" s="235"/>
      <c r="L3" s="235"/>
      <c r="M3" s="235"/>
      <c r="N3" s="236"/>
      <c r="O3" s="273"/>
      <c r="P3" s="274"/>
      <c r="Q3" s="274"/>
      <c r="R3" s="275"/>
      <c r="S3" s="252"/>
      <c r="T3" s="253"/>
      <c r="U3" s="253"/>
      <c r="V3" s="253"/>
      <c r="W3" s="253"/>
      <c r="X3" s="253"/>
      <c r="Y3" s="253"/>
      <c r="Z3" s="254"/>
      <c r="AA3" s="276"/>
      <c r="AB3" s="277"/>
      <c r="AC3" s="216"/>
      <c r="AD3" s="217"/>
      <c r="AE3" s="217"/>
      <c r="AF3" s="218"/>
      <c r="AG3" s="222"/>
      <c r="AH3" s="223"/>
      <c r="AI3" s="224"/>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c r="A7" s="55" t="s">
        <v>29</v>
      </c>
      <c r="B7" s="231" t="s">
        <v>6</v>
      </c>
      <c r="C7" s="233"/>
      <c r="D7" s="231" t="s">
        <v>7</v>
      </c>
      <c r="E7" s="232"/>
      <c r="F7" s="233"/>
      <c r="G7" s="231" t="s">
        <v>8</v>
      </c>
      <c r="H7" s="232"/>
      <c r="I7" s="233"/>
      <c r="J7" s="231" t="s">
        <v>87</v>
      </c>
      <c r="K7" s="232"/>
      <c r="L7" s="232"/>
      <c r="M7" s="232"/>
      <c r="N7" s="232"/>
      <c r="O7" s="232"/>
      <c r="P7" s="233"/>
      <c r="Q7" s="231" t="s">
        <v>9</v>
      </c>
      <c r="R7" s="232"/>
      <c r="S7" s="232"/>
      <c r="T7" s="232"/>
      <c r="U7" s="232"/>
      <c r="V7" s="232"/>
      <c r="W7" s="232"/>
      <c r="X7" s="232"/>
      <c r="Y7" s="232"/>
      <c r="Z7" s="232"/>
      <c r="AA7" s="232"/>
      <c r="AB7" s="232"/>
      <c r="AC7" s="232"/>
      <c r="AD7" s="232"/>
      <c r="AE7" s="233"/>
      <c r="AF7" s="231" t="s">
        <v>10</v>
      </c>
      <c r="AG7" s="232"/>
      <c r="AH7" s="232"/>
      <c r="AI7" s="233"/>
    </row>
    <row r="8" spans="1:40" s="56" customFormat="1" ht="15" customHeight="1" thickTop="1">
      <c r="A8" s="57">
        <v>1</v>
      </c>
      <c r="B8" s="258" t="s">
        <v>151</v>
      </c>
      <c r="C8" s="259"/>
      <c r="D8" s="260">
        <v>43598</v>
      </c>
      <c r="E8" s="261"/>
      <c r="F8" s="262"/>
      <c r="G8" s="258" t="s">
        <v>152</v>
      </c>
      <c r="H8" s="263"/>
      <c r="I8" s="259"/>
      <c r="J8" s="243" t="s">
        <v>153</v>
      </c>
      <c r="K8" s="244"/>
      <c r="L8" s="244"/>
      <c r="M8" s="244"/>
      <c r="N8" s="244"/>
      <c r="O8" s="244"/>
      <c r="P8" s="245"/>
      <c r="Q8" s="219" t="s">
        <v>154</v>
      </c>
      <c r="R8" s="220"/>
      <c r="S8" s="220"/>
      <c r="T8" s="220"/>
      <c r="U8" s="220"/>
      <c r="V8" s="220"/>
      <c r="W8" s="220"/>
      <c r="X8" s="220"/>
      <c r="Y8" s="220"/>
      <c r="Z8" s="220"/>
      <c r="AA8" s="220"/>
      <c r="AB8" s="220"/>
      <c r="AC8" s="220"/>
      <c r="AD8" s="220"/>
      <c r="AE8" s="221"/>
      <c r="AF8" s="243" t="s">
        <v>155</v>
      </c>
      <c r="AG8" s="244"/>
      <c r="AH8" s="244"/>
      <c r="AI8" s="245"/>
    </row>
    <row r="9" spans="1:40" s="56" customFormat="1" ht="15" customHeight="1">
      <c r="A9" s="58"/>
      <c r="B9" s="228"/>
      <c r="C9" s="230"/>
      <c r="D9" s="255"/>
      <c r="E9" s="256"/>
      <c r="F9" s="257"/>
      <c r="G9" s="228"/>
      <c r="H9" s="229"/>
      <c r="I9" s="230"/>
      <c r="J9" s="240"/>
      <c r="K9" s="241"/>
      <c r="L9" s="241"/>
      <c r="M9" s="241"/>
      <c r="N9" s="241"/>
      <c r="O9" s="241"/>
      <c r="P9" s="242"/>
      <c r="Q9" s="237"/>
      <c r="R9" s="238"/>
      <c r="S9" s="238"/>
      <c r="T9" s="238"/>
      <c r="U9" s="238"/>
      <c r="V9" s="238"/>
      <c r="W9" s="238"/>
      <c r="X9" s="238"/>
      <c r="Y9" s="238"/>
      <c r="Z9" s="238"/>
      <c r="AA9" s="238"/>
      <c r="AB9" s="238"/>
      <c r="AC9" s="238"/>
      <c r="AD9" s="238"/>
      <c r="AE9" s="239"/>
      <c r="AF9" s="240"/>
      <c r="AG9" s="241"/>
      <c r="AH9" s="241"/>
      <c r="AI9" s="242"/>
    </row>
    <row r="10" spans="1:40" s="56" customFormat="1" ht="15" customHeight="1">
      <c r="A10" s="58"/>
      <c r="B10" s="228"/>
      <c r="C10" s="230"/>
      <c r="D10" s="255"/>
      <c r="E10" s="256"/>
      <c r="F10" s="257"/>
      <c r="G10" s="228"/>
      <c r="H10" s="229"/>
      <c r="I10" s="230"/>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c r="A11" s="58"/>
      <c r="B11" s="228"/>
      <c r="C11" s="230"/>
      <c r="D11" s="255"/>
      <c r="E11" s="256"/>
      <c r="F11" s="257"/>
      <c r="G11" s="228"/>
      <c r="H11" s="229"/>
      <c r="I11" s="230"/>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c r="A12" s="58"/>
      <c r="B12" s="228"/>
      <c r="C12" s="230"/>
      <c r="D12" s="255"/>
      <c r="E12" s="256"/>
      <c r="F12" s="257"/>
      <c r="G12" s="228"/>
      <c r="H12" s="229"/>
      <c r="I12" s="230"/>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c r="A13" s="58"/>
      <c r="B13" s="228"/>
      <c r="C13" s="230"/>
      <c r="D13" s="255"/>
      <c r="E13" s="256"/>
      <c r="F13" s="257"/>
      <c r="G13" s="228"/>
      <c r="H13" s="229"/>
      <c r="I13" s="230"/>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c r="A14" s="58"/>
      <c r="B14" s="228"/>
      <c r="C14" s="230"/>
      <c r="D14" s="255"/>
      <c r="E14" s="256"/>
      <c r="F14" s="257"/>
      <c r="G14" s="228"/>
      <c r="H14" s="229"/>
      <c r="I14" s="230"/>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c r="A15" s="58"/>
      <c r="B15" s="228"/>
      <c r="C15" s="230"/>
      <c r="D15" s="255"/>
      <c r="E15" s="256"/>
      <c r="F15" s="257"/>
      <c r="G15" s="228"/>
      <c r="H15" s="229"/>
      <c r="I15" s="230"/>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c r="A16" s="58"/>
      <c r="B16" s="228"/>
      <c r="C16" s="230"/>
      <c r="D16" s="255"/>
      <c r="E16" s="256"/>
      <c r="F16" s="257"/>
      <c r="G16" s="228"/>
      <c r="H16" s="229"/>
      <c r="I16" s="230"/>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c r="A17" s="58"/>
      <c r="B17" s="228"/>
      <c r="C17" s="230"/>
      <c r="D17" s="255"/>
      <c r="E17" s="256"/>
      <c r="F17" s="257"/>
      <c r="G17" s="228"/>
      <c r="H17" s="229"/>
      <c r="I17" s="230"/>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c r="A18" s="58"/>
      <c r="B18" s="228"/>
      <c r="C18" s="230"/>
      <c r="D18" s="255"/>
      <c r="E18" s="256"/>
      <c r="F18" s="257"/>
      <c r="G18" s="228"/>
      <c r="H18" s="229"/>
      <c r="I18" s="230"/>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c r="A19" s="58"/>
      <c r="B19" s="228"/>
      <c r="C19" s="230"/>
      <c r="D19" s="255"/>
      <c r="E19" s="256"/>
      <c r="F19" s="257"/>
      <c r="G19" s="228"/>
      <c r="H19" s="229"/>
      <c r="I19" s="230"/>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c r="A20" s="58"/>
      <c r="B20" s="228"/>
      <c r="C20" s="230"/>
      <c r="D20" s="255"/>
      <c r="E20" s="256"/>
      <c r="F20" s="257"/>
      <c r="G20" s="228"/>
      <c r="H20" s="229"/>
      <c r="I20" s="230"/>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c r="A21" s="58"/>
      <c r="B21" s="228"/>
      <c r="C21" s="230"/>
      <c r="D21" s="255"/>
      <c r="E21" s="256"/>
      <c r="F21" s="257"/>
      <c r="G21" s="228"/>
      <c r="H21" s="229"/>
      <c r="I21" s="230"/>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c r="A22" s="58"/>
      <c r="B22" s="228"/>
      <c r="C22" s="230"/>
      <c r="D22" s="255"/>
      <c r="E22" s="256"/>
      <c r="F22" s="257"/>
      <c r="G22" s="228"/>
      <c r="H22" s="229"/>
      <c r="I22" s="230"/>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c r="A23" s="58"/>
      <c r="B23" s="228"/>
      <c r="C23" s="230"/>
      <c r="D23" s="255"/>
      <c r="E23" s="256"/>
      <c r="F23" s="257"/>
      <c r="G23" s="228"/>
      <c r="H23" s="229"/>
      <c r="I23" s="230"/>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c r="A24" s="58"/>
      <c r="B24" s="228"/>
      <c r="C24" s="230"/>
      <c r="D24" s="255"/>
      <c r="E24" s="256"/>
      <c r="F24" s="257"/>
      <c r="G24" s="228"/>
      <c r="H24" s="229"/>
      <c r="I24" s="230"/>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c r="A25" s="58"/>
      <c r="B25" s="228"/>
      <c r="C25" s="230"/>
      <c r="D25" s="255"/>
      <c r="E25" s="256"/>
      <c r="F25" s="257"/>
      <c r="G25" s="228"/>
      <c r="H25" s="229"/>
      <c r="I25" s="230"/>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c r="A26" s="58"/>
      <c r="B26" s="228"/>
      <c r="C26" s="230"/>
      <c r="D26" s="255"/>
      <c r="E26" s="256"/>
      <c r="F26" s="257"/>
      <c r="G26" s="228"/>
      <c r="H26" s="229"/>
      <c r="I26" s="230"/>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c r="A27" s="58"/>
      <c r="B27" s="228"/>
      <c r="C27" s="230"/>
      <c r="D27" s="255"/>
      <c r="E27" s="256"/>
      <c r="F27" s="257"/>
      <c r="G27" s="228"/>
      <c r="H27" s="229"/>
      <c r="I27" s="230"/>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c r="A28" s="58"/>
      <c r="B28" s="228"/>
      <c r="C28" s="230"/>
      <c r="D28" s="255"/>
      <c r="E28" s="256"/>
      <c r="F28" s="257"/>
      <c r="G28" s="228"/>
      <c r="H28" s="229"/>
      <c r="I28" s="230"/>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c r="A29" s="58"/>
      <c r="B29" s="228"/>
      <c r="C29" s="230"/>
      <c r="D29" s="255"/>
      <c r="E29" s="256"/>
      <c r="F29" s="257"/>
      <c r="G29" s="228"/>
      <c r="H29" s="229"/>
      <c r="I29" s="230"/>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c r="A30" s="58"/>
      <c r="B30" s="228"/>
      <c r="C30" s="230"/>
      <c r="D30" s="255"/>
      <c r="E30" s="256"/>
      <c r="F30" s="257"/>
      <c r="G30" s="228"/>
      <c r="H30" s="229"/>
      <c r="I30" s="230"/>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c r="A31" s="58"/>
      <c r="B31" s="228"/>
      <c r="C31" s="230"/>
      <c r="D31" s="255"/>
      <c r="E31" s="256"/>
      <c r="F31" s="257"/>
      <c r="G31" s="228"/>
      <c r="H31" s="229"/>
      <c r="I31" s="230"/>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c r="A32" s="58"/>
      <c r="B32" s="228"/>
      <c r="C32" s="230"/>
      <c r="D32" s="255"/>
      <c r="E32" s="256"/>
      <c r="F32" s="257"/>
      <c r="G32" s="228"/>
      <c r="H32" s="229"/>
      <c r="I32" s="230"/>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c r="A33" s="58"/>
      <c r="B33" s="228"/>
      <c r="C33" s="230"/>
      <c r="D33" s="255"/>
      <c r="E33" s="256"/>
      <c r="F33" s="257"/>
      <c r="G33" s="228"/>
      <c r="H33" s="229"/>
      <c r="I33" s="230"/>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c r="A1" s="264" t="s">
        <v>0</v>
      </c>
      <c r="B1" s="265"/>
      <c r="C1" s="265"/>
      <c r="D1" s="266"/>
      <c r="E1" s="281" t="str">
        <f ca="1">IF(INDIRECT("変更履歴!E1")&lt;&gt;"",INDIRECT("変更履歴!E1"),"")</f>
        <v>サンプルプロジェクト</v>
      </c>
      <c r="F1" s="235"/>
      <c r="G1" s="235"/>
      <c r="H1" s="235"/>
      <c r="I1" s="235"/>
      <c r="J1" s="235"/>
      <c r="K1" s="235"/>
      <c r="L1" s="235"/>
      <c r="M1" s="235"/>
      <c r="N1" s="236"/>
      <c r="O1" s="267" t="s">
        <v>61</v>
      </c>
      <c r="P1" s="268"/>
      <c r="Q1" s="268"/>
      <c r="R1" s="269"/>
      <c r="S1" s="282" t="str">
        <f ca="1">IF(INDIRECT("変更履歴!S1")&lt;&gt;"",INDIRECT("変更履歴!S1"),"")</f>
        <v>システム機能設計書（画面）
WA10201/プロジェクト登録</v>
      </c>
      <c r="T1" s="283"/>
      <c r="U1" s="283"/>
      <c r="V1" s="283"/>
      <c r="W1" s="283"/>
      <c r="X1" s="283"/>
      <c r="Y1" s="283"/>
      <c r="Z1" s="284"/>
      <c r="AA1" s="264" t="s">
        <v>3</v>
      </c>
      <c r="AB1" s="266"/>
      <c r="AC1" s="216" t="str">
        <f ca="1">IF(INDIRECT("変更履歴!AC1")&lt;&gt;"",INDIRECT("変更履歴!AC1"),"")</f>
        <v>TIS</v>
      </c>
      <c r="AD1" s="217"/>
      <c r="AE1" s="217"/>
      <c r="AF1" s="218"/>
      <c r="AG1" s="278">
        <f ca="1">IF(INDIRECT("変更履歴!AG1")&lt;&gt;"",INDIRECT("変更履歴!AG1"),"")</f>
        <v>43598</v>
      </c>
      <c r="AH1" s="279"/>
      <c r="AI1" s="280"/>
    </row>
    <row r="2" spans="1:35" s="32" customFormat="1" ht="11.25">
      <c r="A2" s="264" t="s">
        <v>1</v>
      </c>
      <c r="B2" s="265"/>
      <c r="C2" s="265"/>
      <c r="D2" s="266"/>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278" t="str">
        <f ca="1">IF(INDIRECT("変更履歴!AG2")&lt;&gt;"",INDIRECT("変更履歴!AG2"),"")</f>
        <v/>
      </c>
      <c r="AH2" s="279"/>
      <c r="AI2" s="280"/>
    </row>
    <row r="3" spans="1:35" s="32" customFormat="1" ht="11.25">
      <c r="A3" s="264" t="s">
        <v>2</v>
      </c>
      <c r="B3" s="265"/>
      <c r="C3" s="265"/>
      <c r="D3" s="266"/>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278" t="str">
        <f ca="1">IF(INDIRECT("変更履歴!AG3")&lt;&gt;"",INDIRECT("変更履歴!AG3"),"")</f>
        <v/>
      </c>
      <c r="AH3" s="279"/>
      <c r="AI3" s="280"/>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c r="A10" s="31"/>
      <c r="B10" s="41" t="s">
        <v>191</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c r="A13" s="31"/>
      <c r="B13" s="63"/>
      <c r="C13" s="28" t="s">
        <v>168</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c r="A18" s="31"/>
      <c r="B18" s="41" t="s">
        <v>189</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c r="A19" s="31"/>
      <c r="B19" s="54"/>
      <c r="C19" s="41" t="s">
        <v>116</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c r="A20" s="31"/>
      <c r="B20" s="54"/>
      <c r="C20" s="31" t="s">
        <v>117</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c r="A21" s="31"/>
      <c r="B21" s="63"/>
      <c r="C21" s="106" t="s">
        <v>169</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c r="A22" s="31"/>
      <c r="B22" s="41"/>
      <c r="C22" s="106" t="s">
        <v>118</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c r="A23" s="31"/>
      <c r="B23" s="41"/>
      <c r="C23" s="106" t="s">
        <v>119</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c r="A24" s="31"/>
      <c r="B24" s="59"/>
      <c r="C24" s="31" t="s">
        <v>120</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c r="A26" s="31"/>
      <c r="B26" s="41" t="s">
        <v>190</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c r="A27" s="26"/>
      <c r="B27" s="54"/>
      <c r="C27" s="41" t="s">
        <v>138</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c r="A28" s="26"/>
      <c r="B28" s="54"/>
      <c r="C28" s="31" t="s">
        <v>139</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c r="A29" s="26"/>
      <c r="B29" s="63"/>
      <c r="C29" s="106" t="s">
        <v>170</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c r="A30" s="26"/>
      <c r="B30" s="41"/>
      <c r="C30" s="106" t="s">
        <v>140</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c r="A31" s="26"/>
      <c r="B31" s="41"/>
      <c r="C31" s="106" t="s">
        <v>141</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c r="A32" s="26"/>
      <c r="B32" s="59"/>
      <c r="C32" s="31" t="s">
        <v>142</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c r="S38" s="73"/>
      <c r="T38" s="73"/>
      <c r="U38" s="74"/>
      <c r="V38" s="73"/>
      <c r="W38" s="73"/>
      <c r="X38" s="73"/>
      <c r="Y38" s="73"/>
      <c r="Z38" s="73"/>
      <c r="AA38" s="73"/>
      <c r="AB38" s="73"/>
      <c r="AC38" s="73"/>
      <c r="AD38" s="73"/>
      <c r="AE38" s="73"/>
      <c r="AF38" s="77"/>
      <c r="AG38" s="51"/>
      <c r="AH38" s="52"/>
      <c r="AI38" s="73"/>
    </row>
    <row r="39" spans="1:35" ht="15" customHeight="1">
      <c r="J39" s="72"/>
      <c r="Q39" s="53"/>
      <c r="S39" s="73"/>
      <c r="T39" s="74"/>
      <c r="U39" s="73"/>
      <c r="V39" s="73"/>
      <c r="W39" s="73"/>
      <c r="X39" s="73"/>
      <c r="Y39" s="73"/>
      <c r="Z39" s="73"/>
      <c r="AA39" s="73"/>
      <c r="AB39" s="73"/>
      <c r="AC39" s="73"/>
      <c r="AD39" s="73"/>
      <c r="AE39" s="73"/>
      <c r="AF39" s="77"/>
      <c r="AG39" s="77"/>
      <c r="AH39" s="52"/>
      <c r="AI39" s="73"/>
    </row>
    <row r="40" spans="1:35" ht="15" customHeight="1">
      <c r="S40" s="73"/>
      <c r="T40" s="73"/>
      <c r="U40" s="73"/>
      <c r="V40" s="73"/>
      <c r="W40" s="73"/>
      <c r="X40" s="73"/>
      <c r="Y40" s="73"/>
      <c r="Z40" s="73"/>
      <c r="AA40" s="73"/>
      <c r="AB40" s="73"/>
      <c r="AC40" s="73"/>
      <c r="AD40" s="73"/>
      <c r="AE40" s="73"/>
      <c r="AF40" s="73"/>
      <c r="AG40" s="51"/>
      <c r="AH40" s="52"/>
      <c r="AI40" s="73"/>
    </row>
    <row r="41" spans="1:35" ht="15" customHeight="1">
      <c r="A41" s="72"/>
      <c r="K41" s="72"/>
      <c r="L41" s="72"/>
      <c r="M41" s="72"/>
      <c r="N41" s="72"/>
      <c r="O41" s="72"/>
      <c r="P41" s="72"/>
      <c r="AE41" s="73"/>
      <c r="AF41" s="73"/>
      <c r="AG41" s="51"/>
      <c r="AH41" s="52"/>
      <c r="AI41" s="73"/>
    </row>
    <row r="42" spans="1:35" ht="15" customHeight="1">
      <c r="A42" s="72"/>
      <c r="AE42" s="73"/>
      <c r="AF42" s="77"/>
      <c r="AG42" s="51"/>
      <c r="AH42" s="52"/>
      <c r="AI42" s="73"/>
    </row>
    <row r="43" spans="1:35" ht="15" customHeight="1">
      <c r="AE43" s="73"/>
      <c r="AF43" s="77"/>
      <c r="AG43" s="77"/>
      <c r="AH43" s="52"/>
      <c r="AI43" s="73"/>
    </row>
    <row r="44" spans="1:35" ht="15" customHeight="1">
      <c r="AF44" s="78"/>
      <c r="AG44" s="78"/>
    </row>
    <row r="45" spans="1:35" ht="15" customHeight="1">
      <c r="AG45" s="78"/>
    </row>
    <row r="46" spans="1:35" ht="15" customHeight="1">
      <c r="AF46" s="78"/>
      <c r="AG46" s="78"/>
    </row>
    <row r="47" spans="1:35" ht="15" customHeight="1">
      <c r="AG47" s="78"/>
    </row>
    <row r="48" spans="1:35" ht="15" customHeight="1">
      <c r="S48" s="72"/>
      <c r="T48" s="72"/>
      <c r="V48" s="72"/>
      <c r="W48" s="72"/>
      <c r="X48" s="72"/>
      <c r="Y48" s="72"/>
      <c r="Z48" s="72"/>
      <c r="AA48" s="72"/>
      <c r="AB48" s="72"/>
      <c r="AC48" s="72"/>
      <c r="AD48" s="72"/>
    </row>
    <row r="49" spans="1:34" ht="15" customHeight="1">
      <c r="R49" s="72"/>
      <c r="S49" s="72"/>
      <c r="T49" s="72"/>
      <c r="V49" s="72"/>
      <c r="W49" s="72"/>
      <c r="X49" s="72"/>
      <c r="Y49" s="72"/>
      <c r="Z49" s="72"/>
      <c r="AA49" s="72"/>
      <c r="AB49" s="72"/>
      <c r="AC49" s="72"/>
      <c r="AD49" s="72"/>
      <c r="AG49" s="78"/>
    </row>
    <row r="50" spans="1:34" ht="15" customHeight="1">
      <c r="R50" s="72"/>
    </row>
    <row r="51" spans="1:34" s="72" customFormat="1" ht="15" customHeight="1">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64" t="s">
        <v>89</v>
      </c>
      <c r="B1" s="265"/>
      <c r="C1" s="265"/>
      <c r="D1" s="266"/>
      <c r="E1" s="281" t="str">
        <f ca="1">IF(INDIRECT("変更履歴!E1")&lt;&gt;"",INDIRECT("変更履歴!E1"),"")</f>
        <v>サンプルプロジェクト</v>
      </c>
      <c r="F1" s="235"/>
      <c r="G1" s="235"/>
      <c r="H1" s="235"/>
      <c r="I1" s="235"/>
      <c r="J1" s="235"/>
      <c r="K1" s="235"/>
      <c r="L1" s="235"/>
      <c r="M1" s="235"/>
      <c r="N1" s="236"/>
      <c r="O1" s="267" t="s">
        <v>61</v>
      </c>
      <c r="P1" s="268"/>
      <c r="Q1" s="268"/>
      <c r="R1" s="269"/>
      <c r="S1" s="282" t="str">
        <f ca="1">IF(INDIRECT("変更履歴!S1")&lt;&gt;"",INDIRECT("変更履歴!S1"),"")</f>
        <v>システム機能設計書（画面）
WA10201/プロジェクト登録</v>
      </c>
      <c r="T1" s="283"/>
      <c r="U1" s="283"/>
      <c r="V1" s="283"/>
      <c r="W1" s="283"/>
      <c r="X1" s="283"/>
      <c r="Y1" s="283"/>
      <c r="Z1" s="284"/>
      <c r="AA1" s="264" t="s">
        <v>3</v>
      </c>
      <c r="AB1" s="266"/>
      <c r="AC1" s="216" t="str">
        <f ca="1">IF(INDIRECT("変更履歴!AC1")&lt;&gt;"",INDIRECT("変更履歴!AC1"),"")</f>
        <v>TIS</v>
      </c>
      <c r="AD1" s="217"/>
      <c r="AE1" s="217"/>
      <c r="AF1" s="218"/>
      <c r="AG1" s="278">
        <f ca="1">IF(INDIRECT("変更履歴!AG1")&lt;&gt;"",INDIRECT("変更履歴!AG1"),"")</f>
        <v>43598</v>
      </c>
      <c r="AH1" s="279"/>
      <c r="AI1" s="280"/>
    </row>
    <row r="2" spans="1:35" s="32" customFormat="1">
      <c r="A2" s="264" t="s">
        <v>1</v>
      </c>
      <c r="B2" s="265"/>
      <c r="C2" s="265"/>
      <c r="D2" s="266"/>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278" t="str">
        <f ca="1">IF(INDIRECT("変更履歴!AG2")&lt;&gt;"",INDIRECT("変更履歴!AG2"),"")</f>
        <v/>
      </c>
      <c r="AH2" s="279"/>
      <c r="AI2" s="280"/>
    </row>
    <row r="3" spans="1:35" s="32" customFormat="1">
      <c r="A3" s="264" t="s">
        <v>2</v>
      </c>
      <c r="B3" s="265"/>
      <c r="C3" s="265"/>
      <c r="D3" s="266"/>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278" t="str">
        <f ca="1">IF(INDIRECT("変更履歴!AG3")&lt;&gt;"",INDIRECT("変更履歴!AG3"),"")</f>
        <v/>
      </c>
      <c r="AH3" s="279"/>
      <c r="AI3" s="280"/>
    </row>
    <row r="4" spans="1:35" ht="12" customHeight="1"/>
    <row r="5" spans="1:35" s="93" customFormat="1" ht="12" customHeight="1">
      <c r="B5" s="93" t="s">
        <v>43</v>
      </c>
    </row>
    <row r="6" spans="1:35" s="93" customFormat="1" ht="12" customHeight="1">
      <c r="C6" s="93" t="s">
        <v>49</v>
      </c>
    </row>
    <row r="7" spans="1:35" s="93" customFormat="1" ht="12" customHeight="1"/>
    <row r="8" spans="1:35" s="93" customFormat="1" ht="12" customHeight="1">
      <c r="B8" s="94"/>
      <c r="C8" s="301" t="s">
        <v>46</v>
      </c>
      <c r="D8" s="302"/>
      <c r="E8" s="302"/>
      <c r="F8" s="303"/>
      <c r="G8" s="240" t="s">
        <v>185</v>
      </c>
      <c r="H8" s="304"/>
      <c r="I8" s="304"/>
      <c r="J8" s="304"/>
      <c r="K8" s="304"/>
      <c r="L8" s="302"/>
      <c r="M8" s="302"/>
      <c r="N8" s="302"/>
      <c r="O8" s="302"/>
      <c r="P8" s="302"/>
      <c r="Q8" s="302"/>
      <c r="R8" s="302"/>
      <c r="S8" s="302"/>
      <c r="T8" s="302"/>
      <c r="U8" s="302"/>
      <c r="V8" s="302"/>
      <c r="W8" s="302"/>
      <c r="X8" s="302"/>
      <c r="Y8" s="302"/>
      <c r="Z8" s="302"/>
      <c r="AA8" s="302"/>
      <c r="AB8" s="302"/>
      <c r="AC8" s="302"/>
      <c r="AD8" s="302"/>
      <c r="AE8" s="302"/>
      <c r="AF8" s="302"/>
      <c r="AG8" s="303"/>
    </row>
    <row r="9" spans="1:35" s="93" customFormat="1" ht="12" customHeight="1">
      <c r="B9" s="94"/>
      <c r="C9" s="305" t="s">
        <v>47</v>
      </c>
      <c r="D9" s="306"/>
      <c r="E9" s="306"/>
      <c r="F9" s="307"/>
      <c r="G9" s="240" t="s">
        <v>186</v>
      </c>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3"/>
    </row>
    <row r="10" spans="1:35" s="93" customFormat="1" ht="12" customHeight="1">
      <c r="B10" s="94"/>
      <c r="C10" s="292" t="s">
        <v>48</v>
      </c>
      <c r="D10" s="293"/>
      <c r="E10" s="293"/>
      <c r="F10" s="294"/>
      <c r="G10" s="201" t="s">
        <v>297</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c r="B11" s="94"/>
      <c r="C11" s="295"/>
      <c r="D11" s="296"/>
      <c r="E11" s="296"/>
      <c r="F11" s="297"/>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c r="B12" s="94"/>
      <c r="C12" s="295"/>
      <c r="D12" s="296"/>
      <c r="E12" s="296"/>
      <c r="F12" s="297"/>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c r="B13" s="94"/>
      <c r="C13" s="298"/>
      <c r="D13" s="299"/>
      <c r="E13" s="299"/>
      <c r="F13" s="300"/>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c r="B14" s="94"/>
      <c r="C14" s="291" t="s">
        <v>57</v>
      </c>
      <c r="D14" s="291"/>
      <c r="E14" s="291"/>
      <c r="F14" s="291"/>
      <c r="G14" s="102" t="s">
        <v>188</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170"/>
  <sheetViews>
    <sheetView showGridLines="0" tabSelected="1" view="pageBreakPreview" zoomScaleNormal="100" zoomScaleSheetLayoutView="100" workbookViewId="0">
      <selection activeCell="AF31" sqref="AF31"/>
    </sheetView>
  </sheetViews>
  <sheetFormatPr defaultColWidth="4.83203125" defaultRowHeight="11.25"/>
  <cols>
    <col min="1" max="7" width="4.83203125" style="17"/>
    <col min="8" max="9" width="4.83203125" style="17" customWidth="1"/>
    <col min="10" max="16384" width="4.83203125" style="17"/>
  </cols>
  <sheetData>
    <row r="1" spans="1:36" s="32" customFormat="1">
      <c r="A1" s="400" t="s">
        <v>0</v>
      </c>
      <c r="B1" s="401"/>
      <c r="C1" s="401"/>
      <c r="D1" s="402"/>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WA10201/プロジェクト登録</v>
      </c>
      <c r="T1" s="283"/>
      <c r="U1" s="283"/>
      <c r="V1" s="283"/>
      <c r="W1" s="283"/>
      <c r="X1" s="283"/>
      <c r="Y1" s="283"/>
      <c r="Z1" s="284"/>
      <c r="AA1" s="264" t="s">
        <v>3</v>
      </c>
      <c r="AB1" s="266"/>
      <c r="AC1" s="216" t="str">
        <f ca="1">IF(INDIRECT("変更履歴!AC1")&lt;&gt;"",INDIRECT("変更履歴!AC1"),"")</f>
        <v>TIS</v>
      </c>
      <c r="AD1" s="217"/>
      <c r="AE1" s="217"/>
      <c r="AF1" s="218"/>
      <c r="AG1" s="397">
        <f ca="1">IF(INDIRECT("変更履歴!AG1")&lt;&gt;"",INDIRECT("変更履歴!AG1"),"")</f>
        <v>43598</v>
      </c>
      <c r="AH1" s="398"/>
      <c r="AI1" s="399"/>
      <c r="AJ1" s="30"/>
    </row>
    <row r="2" spans="1:36" s="32" customFormat="1">
      <c r="A2" s="400" t="s">
        <v>1</v>
      </c>
      <c r="B2" s="401"/>
      <c r="C2" s="401"/>
      <c r="D2" s="402"/>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397" t="str">
        <f ca="1">IF(INDIRECT("変更履歴!AG2")&lt;&gt;"",INDIRECT("変更履歴!AG2"),"")</f>
        <v/>
      </c>
      <c r="AH2" s="398"/>
      <c r="AI2" s="399"/>
      <c r="AJ2" s="30"/>
    </row>
    <row r="3" spans="1:36" s="32" customFormat="1">
      <c r="A3" s="400" t="s">
        <v>2</v>
      </c>
      <c r="B3" s="401"/>
      <c r="C3" s="401"/>
      <c r="D3" s="402"/>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397" t="str">
        <f ca="1">IF(INDIRECT("変更履歴!AG3")&lt;&gt;"",INDIRECT("変更履歴!AG3"),"")</f>
        <v/>
      </c>
      <c r="AH3" s="398"/>
      <c r="AI3" s="399"/>
      <c r="AJ3" s="30"/>
    </row>
    <row r="4" spans="1:36" ht="12" customHeight="1"/>
    <row r="5" spans="1:36" ht="12" customHeight="1">
      <c r="B5" s="188" t="s">
        <v>260</v>
      </c>
    </row>
    <row r="6" spans="1:36" ht="12" customHeight="1">
      <c r="C6" s="106" t="s">
        <v>64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c r="D50" s="135" t="s">
        <v>42</v>
      </c>
      <c r="E50" s="403" t="s">
        <v>70</v>
      </c>
      <c r="F50" s="403"/>
      <c r="G50" s="403"/>
      <c r="H50" s="403"/>
      <c r="I50" s="403"/>
      <c r="J50" s="403"/>
      <c r="K50" s="403"/>
      <c r="L50" s="403"/>
      <c r="M50" s="403"/>
      <c r="N50" s="403" t="s">
        <v>44</v>
      </c>
      <c r="O50" s="403"/>
      <c r="P50" s="403"/>
      <c r="Q50" s="403" t="s">
        <v>26</v>
      </c>
      <c r="R50" s="403"/>
      <c r="S50" s="403"/>
      <c r="T50" s="403"/>
      <c r="U50" s="403"/>
      <c r="V50" s="403" t="s">
        <v>15</v>
      </c>
      <c r="W50" s="403"/>
      <c r="X50" s="403"/>
      <c r="Y50" s="403"/>
      <c r="Z50" s="403"/>
      <c r="AA50" s="403"/>
      <c r="AB50" s="403"/>
      <c r="AC50" s="403"/>
      <c r="AD50" s="145"/>
      <c r="AE50" s="145"/>
      <c r="AF50" s="145"/>
      <c r="AG50" s="145"/>
      <c r="AH50" s="145"/>
    </row>
    <row r="51" spans="3:53" ht="11.25" customHeight="1">
      <c r="D51" s="179">
        <v>1</v>
      </c>
      <c r="E51" s="404" t="s">
        <v>165</v>
      </c>
      <c r="F51" s="405"/>
      <c r="G51" s="405"/>
      <c r="H51" s="405"/>
      <c r="I51" s="405"/>
      <c r="J51" s="405"/>
      <c r="K51" s="405"/>
      <c r="L51" s="405"/>
      <c r="M51" s="405"/>
      <c r="N51" s="405" t="s">
        <v>95</v>
      </c>
      <c r="O51" s="405"/>
      <c r="P51" s="405"/>
      <c r="Q51" s="420" t="s">
        <v>158</v>
      </c>
      <c r="R51" s="420"/>
      <c r="S51" s="420"/>
      <c r="T51" s="420"/>
      <c r="U51" s="420"/>
      <c r="V51" s="421" t="s">
        <v>172</v>
      </c>
      <c r="W51" s="420"/>
      <c r="X51" s="420"/>
      <c r="Y51" s="420"/>
      <c r="Z51" s="420"/>
      <c r="AA51" s="420"/>
      <c r="AB51" s="420"/>
      <c r="AC51" s="420"/>
      <c r="AM51" s="35"/>
    </row>
    <row r="52" spans="3:53" ht="11.25" customHeight="1">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c r="O53" s="182"/>
    </row>
    <row r="54" spans="3:53">
      <c r="C54" s="106" t="s">
        <v>168</v>
      </c>
      <c r="AK54" s="94"/>
      <c r="AL54" s="94"/>
      <c r="AM54" s="94"/>
      <c r="AN54" s="94"/>
      <c r="AO54" s="94"/>
      <c r="AP54" s="94"/>
      <c r="AQ54" s="94"/>
      <c r="AR54" s="94"/>
      <c r="AS54" s="94"/>
      <c r="AT54" s="94"/>
      <c r="AU54" s="94"/>
      <c r="AV54" s="94"/>
      <c r="AW54" s="94"/>
      <c r="AX54" s="94"/>
      <c r="AY54" s="94"/>
      <c r="AZ54" s="94"/>
      <c r="BA54" s="94"/>
    </row>
    <row r="55" spans="3:53" s="93" customFormat="1">
      <c r="AJ55" s="142"/>
      <c r="AK55" s="142"/>
      <c r="AL55" s="142"/>
      <c r="AM55" s="142"/>
      <c r="AN55" s="142"/>
      <c r="AO55" s="142"/>
      <c r="AP55" s="142"/>
      <c r="AQ55" s="142"/>
      <c r="AR55" s="142"/>
      <c r="AS55" s="142"/>
      <c r="AT55" s="142"/>
      <c r="AU55" s="142"/>
      <c r="AV55" s="142"/>
      <c r="AW55" s="142"/>
      <c r="AX55" s="142"/>
      <c r="AY55" s="142"/>
      <c r="AZ55" s="142"/>
    </row>
    <row r="56" spans="3:53" s="93" customFormat="1">
      <c r="D56" s="411" t="s">
        <v>42</v>
      </c>
      <c r="E56" s="327" t="s">
        <v>30</v>
      </c>
      <c r="F56" s="328"/>
      <c r="G56" s="328"/>
      <c r="H56" s="328"/>
      <c r="I56" s="328"/>
      <c r="J56" s="328"/>
      <c r="K56" s="328"/>
      <c r="L56" s="328"/>
      <c r="M56" s="328"/>
      <c r="N56" s="328"/>
      <c r="O56" s="328"/>
      <c r="P56" s="328"/>
      <c r="Q56" s="328"/>
      <c r="R56" s="328"/>
      <c r="S56" s="328"/>
      <c r="T56" s="328"/>
      <c r="U56" s="328"/>
      <c r="V56" s="328"/>
      <c r="W56" s="328"/>
      <c r="X56" s="328"/>
      <c r="Y56" s="328"/>
      <c r="Z56" s="328"/>
      <c r="AA56" s="328"/>
      <c r="AB56" s="328"/>
      <c r="AC56" s="329"/>
      <c r="AD56" s="292" t="s">
        <v>34</v>
      </c>
      <c r="AE56" s="293"/>
      <c r="AF56" s="293"/>
      <c r="AG56" s="294"/>
      <c r="AH56" s="142"/>
      <c r="AI56" s="142"/>
      <c r="AJ56" s="142"/>
      <c r="AK56" s="64" t="s">
        <v>173</v>
      </c>
      <c r="AL56" s="142"/>
      <c r="AM56" s="142"/>
      <c r="AN56" s="142"/>
    </row>
    <row r="57" spans="3:53" s="93" customFormat="1" ht="11.25" customHeight="1">
      <c r="D57" s="412"/>
      <c r="E57" s="292" t="s">
        <v>32</v>
      </c>
      <c r="F57" s="293"/>
      <c r="G57" s="293"/>
      <c r="H57" s="294"/>
      <c r="I57" s="422" t="s">
        <v>40</v>
      </c>
      <c r="J57" s="415"/>
      <c r="K57" s="415"/>
      <c r="L57" s="416"/>
      <c r="M57" s="414" t="s">
        <v>164</v>
      </c>
      <c r="N57" s="415"/>
      <c r="O57" s="415"/>
      <c r="P57" s="415"/>
      <c r="Q57" s="415"/>
      <c r="R57" s="415"/>
      <c r="S57" s="415"/>
      <c r="T57" s="416"/>
      <c r="U57" s="292" t="s">
        <v>33</v>
      </c>
      <c r="V57" s="293"/>
      <c r="W57" s="293"/>
      <c r="X57" s="293"/>
      <c r="Y57" s="294"/>
      <c r="Z57" s="292" t="s">
        <v>28</v>
      </c>
      <c r="AA57" s="293"/>
      <c r="AB57" s="294"/>
      <c r="AC57" s="411" t="s">
        <v>45</v>
      </c>
      <c r="AD57" s="295"/>
      <c r="AE57" s="296"/>
      <c r="AF57" s="296"/>
      <c r="AG57" s="297"/>
      <c r="AH57" s="142"/>
      <c r="AI57" s="142"/>
      <c r="AJ57" s="142"/>
      <c r="AK57" s="142"/>
      <c r="AL57" s="142"/>
      <c r="AM57" s="142"/>
      <c r="AN57" s="142"/>
      <c r="AO57" s="142"/>
      <c r="AP57" s="142"/>
      <c r="AQ57" s="142"/>
      <c r="AR57" s="142"/>
      <c r="AS57" s="142"/>
      <c r="AT57" s="142"/>
    </row>
    <row r="58" spans="3:53" s="93" customFormat="1">
      <c r="D58" s="413"/>
      <c r="E58" s="298"/>
      <c r="F58" s="299"/>
      <c r="G58" s="299"/>
      <c r="H58" s="300"/>
      <c r="I58" s="417"/>
      <c r="J58" s="418"/>
      <c r="K58" s="418"/>
      <c r="L58" s="419"/>
      <c r="M58" s="417"/>
      <c r="N58" s="418"/>
      <c r="O58" s="418"/>
      <c r="P58" s="418"/>
      <c r="Q58" s="418"/>
      <c r="R58" s="418"/>
      <c r="S58" s="418"/>
      <c r="T58" s="419"/>
      <c r="U58" s="298"/>
      <c r="V58" s="299"/>
      <c r="W58" s="299"/>
      <c r="X58" s="299"/>
      <c r="Y58" s="300"/>
      <c r="Z58" s="298"/>
      <c r="AA58" s="299"/>
      <c r="AB58" s="300"/>
      <c r="AC58" s="413"/>
      <c r="AD58" s="298"/>
      <c r="AE58" s="299"/>
      <c r="AF58" s="299"/>
      <c r="AG58" s="300"/>
      <c r="AH58" s="142"/>
      <c r="AI58" s="142"/>
      <c r="AJ58" s="142"/>
      <c r="AK58" s="142"/>
      <c r="AL58" s="337" t="s">
        <v>41</v>
      </c>
      <c r="AM58" s="338"/>
      <c r="AN58" s="338"/>
      <c r="AO58" s="338"/>
      <c r="AP58" s="339"/>
      <c r="AQ58" s="142"/>
      <c r="AR58" s="142"/>
      <c r="AS58" s="142"/>
      <c r="AT58" s="142"/>
    </row>
    <row r="59" spans="3:53" s="93" customFormat="1">
      <c r="D59" s="408" t="s">
        <v>265</v>
      </c>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10"/>
      <c r="AH59" s="142"/>
      <c r="AI59" s="142"/>
      <c r="AJ59" s="142"/>
      <c r="AK59" s="142"/>
      <c r="AL59" s="213" t="s">
        <v>266</v>
      </c>
      <c r="AM59" s="211"/>
      <c r="AN59" s="211"/>
      <c r="AO59" s="211"/>
      <c r="AP59" s="212"/>
      <c r="AQ59" s="142"/>
      <c r="AR59" s="142"/>
      <c r="AS59" s="142"/>
      <c r="AT59" s="142"/>
    </row>
    <row r="60" spans="3:53" s="94" customFormat="1" ht="11.25" customHeight="1">
      <c r="D60" s="149">
        <v>1</v>
      </c>
      <c r="E60" s="240" t="s">
        <v>218</v>
      </c>
      <c r="F60" s="304"/>
      <c r="G60" s="304"/>
      <c r="H60" s="317"/>
      <c r="I60" s="313" t="s">
        <v>91</v>
      </c>
      <c r="J60" s="313"/>
      <c r="K60" s="313"/>
      <c r="L60" s="313"/>
      <c r="M60" s="314" t="s">
        <v>267</v>
      </c>
      <c r="N60" s="315"/>
      <c r="O60" s="315"/>
      <c r="P60" s="315"/>
      <c r="Q60" s="315"/>
      <c r="R60" s="315"/>
      <c r="S60" s="315"/>
      <c r="T60" s="316"/>
      <c r="U60" s="237" t="s">
        <v>267</v>
      </c>
      <c r="V60" s="310"/>
      <c r="W60" s="310"/>
      <c r="X60" s="310"/>
      <c r="Y60" s="311"/>
      <c r="Z60" s="309" t="s">
        <v>81</v>
      </c>
      <c r="AA60" s="310"/>
      <c r="AB60" s="311"/>
      <c r="AC60" s="204" t="s">
        <v>98</v>
      </c>
      <c r="AD60" s="237" t="s">
        <v>271</v>
      </c>
      <c r="AE60" s="310"/>
      <c r="AF60" s="310"/>
      <c r="AG60" s="311"/>
      <c r="AL60" s="240" t="s">
        <v>222</v>
      </c>
      <c r="AM60" s="304" t="s">
        <v>212</v>
      </c>
      <c r="AN60" s="304" t="s">
        <v>212</v>
      </c>
      <c r="AO60" s="304" t="s">
        <v>212</v>
      </c>
      <c r="AP60" s="317" t="s">
        <v>212</v>
      </c>
      <c r="AU60" s="138"/>
      <c r="AV60" s="138"/>
      <c r="AW60" s="138"/>
      <c r="AX60" s="138"/>
      <c r="AY60" s="138"/>
    </row>
    <row r="61" spans="3:53" s="94" customFormat="1" ht="11.25" customHeight="1">
      <c r="D61" s="149">
        <v>2</v>
      </c>
      <c r="E61" s="240" t="s">
        <v>220</v>
      </c>
      <c r="F61" s="304"/>
      <c r="G61" s="304"/>
      <c r="H61" s="317"/>
      <c r="I61" s="313" t="s">
        <v>91</v>
      </c>
      <c r="J61" s="313"/>
      <c r="K61" s="313"/>
      <c r="L61" s="313"/>
      <c r="M61" s="314" t="s">
        <v>267</v>
      </c>
      <c r="N61" s="315"/>
      <c r="O61" s="315"/>
      <c r="P61" s="315"/>
      <c r="Q61" s="315"/>
      <c r="R61" s="315"/>
      <c r="S61" s="315"/>
      <c r="T61" s="316"/>
      <c r="U61" s="237" t="s">
        <v>267</v>
      </c>
      <c r="V61" s="310"/>
      <c r="W61" s="310"/>
      <c r="X61" s="310"/>
      <c r="Y61" s="311"/>
      <c r="Z61" s="309" t="s">
        <v>81</v>
      </c>
      <c r="AA61" s="310"/>
      <c r="AB61" s="311"/>
      <c r="AC61" s="204" t="s">
        <v>98</v>
      </c>
      <c r="AD61" s="237" t="s">
        <v>272</v>
      </c>
      <c r="AE61" s="310"/>
      <c r="AF61" s="310"/>
      <c r="AG61" s="311"/>
      <c r="AL61" s="240" t="s">
        <v>222</v>
      </c>
      <c r="AM61" s="304" t="s">
        <v>212</v>
      </c>
      <c r="AN61" s="304" t="s">
        <v>212</v>
      </c>
      <c r="AO61" s="304" t="s">
        <v>212</v>
      </c>
      <c r="AP61" s="317" t="s">
        <v>212</v>
      </c>
      <c r="AU61" s="138"/>
      <c r="AV61" s="138"/>
      <c r="AW61" s="138"/>
      <c r="AX61" s="138"/>
      <c r="AY61" s="138"/>
    </row>
    <row r="62" spans="3:53" s="93" customFormat="1" ht="11.25" customHeight="1">
      <c r="D62" s="149">
        <v>3</v>
      </c>
      <c r="E62" s="240" t="s">
        <v>281</v>
      </c>
      <c r="F62" s="304"/>
      <c r="G62" s="304"/>
      <c r="H62" s="317"/>
      <c r="I62" s="313" t="s">
        <v>93</v>
      </c>
      <c r="J62" s="313"/>
      <c r="K62" s="313"/>
      <c r="L62" s="313"/>
      <c r="M62" s="406" t="s">
        <v>206</v>
      </c>
      <c r="N62" s="407"/>
      <c r="O62" s="407"/>
      <c r="P62" s="407"/>
      <c r="Q62" s="407"/>
      <c r="R62" s="407"/>
      <c r="S62" s="407"/>
      <c r="T62" s="407"/>
      <c r="U62" s="319" t="s">
        <v>202</v>
      </c>
      <c r="V62" s="320"/>
      <c r="W62" s="320"/>
      <c r="X62" s="320"/>
      <c r="Y62" s="320"/>
      <c r="Z62" s="319" t="s">
        <v>202</v>
      </c>
      <c r="AA62" s="320"/>
      <c r="AB62" s="320"/>
      <c r="AC62" s="204" t="s">
        <v>98</v>
      </c>
      <c r="AD62" s="309" t="s">
        <v>192</v>
      </c>
      <c r="AE62" s="310"/>
      <c r="AF62" s="310"/>
      <c r="AG62" s="311"/>
      <c r="AH62" s="142"/>
      <c r="AI62" s="142"/>
      <c r="AJ62" s="142"/>
      <c r="AK62" s="142"/>
      <c r="AL62" s="318" t="s">
        <v>207</v>
      </c>
      <c r="AM62" s="304" t="s">
        <v>207</v>
      </c>
      <c r="AN62" s="304" t="s">
        <v>207</v>
      </c>
      <c r="AO62" s="304" t="s">
        <v>207</v>
      </c>
      <c r="AP62" s="317" t="s">
        <v>207</v>
      </c>
      <c r="AQ62" s="142"/>
      <c r="AR62" s="142"/>
      <c r="AS62" s="142"/>
      <c r="AT62" s="142"/>
    </row>
    <row r="63" spans="3:53" s="93" customFormat="1" ht="11.25" customHeight="1">
      <c r="D63" s="149">
        <v>4</v>
      </c>
      <c r="E63" s="240" t="s">
        <v>268</v>
      </c>
      <c r="F63" s="304"/>
      <c r="G63" s="304"/>
      <c r="H63" s="317"/>
      <c r="I63" s="313" t="s">
        <v>91</v>
      </c>
      <c r="J63" s="313"/>
      <c r="K63" s="313"/>
      <c r="L63" s="313"/>
      <c r="M63" s="314" t="s">
        <v>81</v>
      </c>
      <c r="N63" s="315"/>
      <c r="O63" s="315"/>
      <c r="P63" s="315"/>
      <c r="Q63" s="315"/>
      <c r="R63" s="315"/>
      <c r="S63" s="315"/>
      <c r="T63" s="316"/>
      <c r="U63" s="237"/>
      <c r="V63" s="310"/>
      <c r="W63" s="310"/>
      <c r="X63" s="310"/>
      <c r="Y63" s="311"/>
      <c r="Z63" s="319" t="s">
        <v>202</v>
      </c>
      <c r="AA63" s="320"/>
      <c r="AB63" s="320"/>
      <c r="AC63" s="204" t="s">
        <v>98</v>
      </c>
      <c r="AD63" s="309" t="s">
        <v>193</v>
      </c>
      <c r="AE63" s="310"/>
      <c r="AF63" s="310"/>
      <c r="AG63" s="311"/>
      <c r="AH63" s="142"/>
      <c r="AI63" s="142"/>
      <c r="AJ63" s="142"/>
      <c r="AK63" s="142"/>
      <c r="AL63" s="318" t="s">
        <v>208</v>
      </c>
      <c r="AM63" s="304" t="s">
        <v>208</v>
      </c>
      <c r="AN63" s="304" t="s">
        <v>208</v>
      </c>
      <c r="AO63" s="304" t="s">
        <v>208</v>
      </c>
      <c r="AP63" s="317" t="s">
        <v>208</v>
      </c>
      <c r="AQ63" s="142"/>
      <c r="AR63" s="142"/>
      <c r="AS63" s="142"/>
      <c r="AT63" s="142"/>
    </row>
    <row r="64" spans="3:53" s="93" customFormat="1" ht="11.25" customHeight="1">
      <c r="D64" s="149">
        <v>5</v>
      </c>
      <c r="E64" s="240" t="s">
        <v>269</v>
      </c>
      <c r="F64" s="304"/>
      <c r="G64" s="304"/>
      <c r="H64" s="317"/>
      <c r="I64" s="313" t="s">
        <v>270</v>
      </c>
      <c r="J64" s="313"/>
      <c r="K64" s="313"/>
      <c r="L64" s="313"/>
      <c r="M64" s="314" t="s">
        <v>81</v>
      </c>
      <c r="N64" s="315"/>
      <c r="O64" s="315"/>
      <c r="P64" s="315"/>
      <c r="Q64" s="315"/>
      <c r="R64" s="315"/>
      <c r="S64" s="315"/>
      <c r="T64" s="316"/>
      <c r="U64" s="237"/>
      <c r="V64" s="310"/>
      <c r="W64" s="310"/>
      <c r="X64" s="310"/>
      <c r="Y64" s="311"/>
      <c r="Z64" s="319" t="s">
        <v>202</v>
      </c>
      <c r="AA64" s="320"/>
      <c r="AB64" s="320"/>
      <c r="AC64" s="204" t="s">
        <v>98</v>
      </c>
      <c r="AD64" s="309" t="s">
        <v>194</v>
      </c>
      <c r="AE64" s="310"/>
      <c r="AF64" s="310"/>
      <c r="AG64" s="311"/>
      <c r="AH64" s="142"/>
      <c r="AI64" s="142"/>
      <c r="AJ64" s="142"/>
      <c r="AK64" s="142"/>
      <c r="AL64" s="318" t="s">
        <v>209</v>
      </c>
      <c r="AM64" s="304" t="s">
        <v>209</v>
      </c>
      <c r="AN64" s="304" t="s">
        <v>209</v>
      </c>
      <c r="AO64" s="304" t="s">
        <v>209</v>
      </c>
      <c r="AP64" s="317" t="s">
        <v>209</v>
      </c>
      <c r="AQ64" s="142"/>
      <c r="AR64" s="142"/>
      <c r="AS64" s="142"/>
      <c r="AT64" s="142"/>
    </row>
    <row r="65" spans="3:53" ht="11.25" customHeight="1">
      <c r="D65" s="149">
        <v>6</v>
      </c>
      <c r="E65" s="318" t="s">
        <v>199</v>
      </c>
      <c r="F65" s="304"/>
      <c r="G65" s="304"/>
      <c r="H65" s="317"/>
      <c r="I65" s="308" t="s">
        <v>93</v>
      </c>
      <c r="J65" s="308"/>
      <c r="K65" s="308"/>
      <c r="L65" s="308"/>
      <c r="M65" s="314" t="s">
        <v>202</v>
      </c>
      <c r="N65" s="315"/>
      <c r="O65" s="315"/>
      <c r="P65" s="315"/>
      <c r="Q65" s="315"/>
      <c r="R65" s="315"/>
      <c r="S65" s="315"/>
      <c r="T65" s="316"/>
      <c r="U65" s="309" t="s">
        <v>96</v>
      </c>
      <c r="V65" s="310"/>
      <c r="W65" s="310"/>
      <c r="X65" s="310"/>
      <c r="Y65" s="311"/>
      <c r="Z65" s="309" t="s">
        <v>81</v>
      </c>
      <c r="AA65" s="310"/>
      <c r="AB65" s="311"/>
      <c r="AC65" s="204" t="s">
        <v>95</v>
      </c>
      <c r="AD65" s="309" t="s">
        <v>199</v>
      </c>
      <c r="AE65" s="310"/>
      <c r="AF65" s="310"/>
      <c r="AG65" s="311"/>
      <c r="AL65" s="318" t="s">
        <v>216</v>
      </c>
      <c r="AM65" s="304" t="s">
        <v>216</v>
      </c>
      <c r="AN65" s="304" t="s">
        <v>216</v>
      </c>
      <c r="AO65" s="304" t="s">
        <v>216</v>
      </c>
      <c r="AP65" s="317" t="s">
        <v>216</v>
      </c>
      <c r="AY65" s="111"/>
    </row>
    <row r="66" spans="3:53" s="94" customFormat="1" ht="11.25" customHeight="1">
      <c r="D66" s="149">
        <v>7</v>
      </c>
      <c r="E66" s="240" t="s">
        <v>205</v>
      </c>
      <c r="F66" s="304"/>
      <c r="G66" s="304"/>
      <c r="H66" s="317"/>
      <c r="I66" s="313" t="s">
        <v>90</v>
      </c>
      <c r="J66" s="313"/>
      <c r="K66" s="313"/>
      <c r="L66" s="313"/>
      <c r="M66" s="314" t="s">
        <v>202</v>
      </c>
      <c r="N66" s="315"/>
      <c r="O66" s="315"/>
      <c r="P66" s="315"/>
      <c r="Q66" s="315"/>
      <c r="R66" s="315"/>
      <c r="S66" s="315"/>
      <c r="T66" s="316"/>
      <c r="U66" s="309" t="s">
        <v>96</v>
      </c>
      <c r="V66" s="310"/>
      <c r="W66" s="310"/>
      <c r="X66" s="310"/>
      <c r="Y66" s="311"/>
      <c r="Z66" s="309" t="s">
        <v>81</v>
      </c>
      <c r="AA66" s="310"/>
      <c r="AB66" s="311"/>
      <c r="AC66" s="204" t="s">
        <v>98</v>
      </c>
      <c r="AD66" s="237" t="s">
        <v>273</v>
      </c>
      <c r="AE66" s="310"/>
      <c r="AF66" s="310"/>
      <c r="AG66" s="311"/>
      <c r="AL66" s="318" t="s">
        <v>212</v>
      </c>
      <c r="AM66" s="304" t="s">
        <v>212</v>
      </c>
      <c r="AN66" s="304" t="s">
        <v>212</v>
      </c>
      <c r="AO66" s="304" t="s">
        <v>212</v>
      </c>
      <c r="AP66" s="317" t="s">
        <v>212</v>
      </c>
      <c r="AU66" s="138"/>
      <c r="AV66" s="138"/>
      <c r="AW66" s="138"/>
      <c r="AX66" s="138"/>
      <c r="AY66" s="138"/>
    </row>
    <row r="67" spans="3:53" s="94" customFormat="1" ht="11.25" customHeight="1">
      <c r="D67" s="149">
        <v>8</v>
      </c>
      <c r="E67" s="240" t="s">
        <v>274</v>
      </c>
      <c r="F67" s="304"/>
      <c r="G67" s="304"/>
      <c r="H67" s="317"/>
      <c r="I67" s="312" t="s">
        <v>93</v>
      </c>
      <c r="J67" s="313"/>
      <c r="K67" s="313"/>
      <c r="L67" s="313"/>
      <c r="M67" s="314" t="s">
        <v>202</v>
      </c>
      <c r="N67" s="315"/>
      <c r="O67" s="315"/>
      <c r="P67" s="315"/>
      <c r="Q67" s="315"/>
      <c r="R67" s="315"/>
      <c r="S67" s="315"/>
      <c r="T67" s="316"/>
      <c r="U67" s="309" t="s">
        <v>96</v>
      </c>
      <c r="V67" s="310"/>
      <c r="W67" s="310"/>
      <c r="X67" s="310"/>
      <c r="Y67" s="311"/>
      <c r="Z67" s="309" t="s">
        <v>81</v>
      </c>
      <c r="AA67" s="310"/>
      <c r="AB67" s="311"/>
      <c r="AC67" s="204" t="s">
        <v>98</v>
      </c>
      <c r="AD67" s="309" t="s">
        <v>203</v>
      </c>
      <c r="AE67" s="310"/>
      <c r="AF67" s="310"/>
      <c r="AG67" s="311"/>
      <c r="AL67" s="318" t="s">
        <v>213</v>
      </c>
      <c r="AM67" s="304" t="s">
        <v>213</v>
      </c>
      <c r="AN67" s="304" t="s">
        <v>213</v>
      </c>
      <c r="AO67" s="304" t="s">
        <v>213</v>
      </c>
      <c r="AP67" s="317" t="s">
        <v>213</v>
      </c>
      <c r="AU67" s="138"/>
      <c r="AV67" s="105"/>
      <c r="AW67" s="138"/>
      <c r="AX67" s="138"/>
      <c r="AY67" s="138"/>
    </row>
    <row r="68" spans="3:53" s="94" customFormat="1" ht="11.25" customHeight="1">
      <c r="D68" s="149">
        <v>9</v>
      </c>
      <c r="E68" s="240" t="s">
        <v>275</v>
      </c>
      <c r="F68" s="304"/>
      <c r="G68" s="304"/>
      <c r="H68" s="317"/>
      <c r="I68" s="312" t="s">
        <v>93</v>
      </c>
      <c r="J68" s="313"/>
      <c r="K68" s="313"/>
      <c r="L68" s="313"/>
      <c r="M68" s="314" t="s">
        <v>202</v>
      </c>
      <c r="N68" s="315"/>
      <c r="O68" s="315"/>
      <c r="P68" s="315"/>
      <c r="Q68" s="315"/>
      <c r="R68" s="315"/>
      <c r="S68" s="315"/>
      <c r="T68" s="316"/>
      <c r="U68" s="309" t="s">
        <v>96</v>
      </c>
      <c r="V68" s="310"/>
      <c r="W68" s="310"/>
      <c r="X68" s="310"/>
      <c r="Y68" s="311"/>
      <c r="Z68" s="309" t="s">
        <v>81</v>
      </c>
      <c r="AA68" s="310"/>
      <c r="AB68" s="311"/>
      <c r="AC68" s="204" t="s">
        <v>98</v>
      </c>
      <c r="AD68" s="309" t="s">
        <v>203</v>
      </c>
      <c r="AE68" s="310"/>
      <c r="AF68" s="310"/>
      <c r="AG68" s="311"/>
      <c r="AL68" s="309" t="s">
        <v>214</v>
      </c>
      <c r="AM68" s="310" t="s">
        <v>214</v>
      </c>
      <c r="AN68" s="310" t="s">
        <v>214</v>
      </c>
      <c r="AO68" s="310" t="s">
        <v>214</v>
      </c>
      <c r="AP68" s="311" t="s">
        <v>214</v>
      </c>
      <c r="AR68" s="142"/>
      <c r="AS68" s="142"/>
      <c r="AY68" s="138"/>
    </row>
    <row r="69" spans="3:53" s="93" customFormat="1" ht="22.5" customHeight="1">
      <c r="D69" s="149">
        <v>10</v>
      </c>
      <c r="E69" s="237" t="s">
        <v>200</v>
      </c>
      <c r="F69" s="310"/>
      <c r="G69" s="310"/>
      <c r="H69" s="311"/>
      <c r="I69" s="313" t="s">
        <v>93</v>
      </c>
      <c r="J69" s="313"/>
      <c r="K69" s="313"/>
      <c r="L69" s="313"/>
      <c r="M69" s="314" t="s">
        <v>202</v>
      </c>
      <c r="N69" s="315"/>
      <c r="O69" s="315"/>
      <c r="P69" s="315"/>
      <c r="Q69" s="315"/>
      <c r="R69" s="315"/>
      <c r="S69" s="315"/>
      <c r="T69" s="316"/>
      <c r="U69" s="309" t="s">
        <v>96</v>
      </c>
      <c r="V69" s="310"/>
      <c r="W69" s="310"/>
      <c r="X69" s="310"/>
      <c r="Y69" s="311"/>
      <c r="Z69" s="309" t="s">
        <v>81</v>
      </c>
      <c r="AA69" s="310"/>
      <c r="AB69" s="311"/>
      <c r="AC69" s="204" t="s">
        <v>98</v>
      </c>
      <c r="AD69" s="237" t="s">
        <v>201</v>
      </c>
      <c r="AE69" s="238"/>
      <c r="AF69" s="238"/>
      <c r="AG69" s="239"/>
      <c r="AH69" s="167"/>
      <c r="AI69" s="167"/>
      <c r="AJ69" s="167"/>
      <c r="AK69" s="142"/>
      <c r="AL69" s="318" t="s">
        <v>210</v>
      </c>
      <c r="AM69" s="304" t="s">
        <v>210</v>
      </c>
      <c r="AN69" s="304" t="s">
        <v>210</v>
      </c>
      <c r="AO69" s="304" t="s">
        <v>210</v>
      </c>
      <c r="AP69" s="317" t="s">
        <v>210</v>
      </c>
      <c r="AQ69" s="142"/>
      <c r="AR69" s="142"/>
    </row>
    <row r="70" spans="3:53" s="94" customFormat="1" ht="22.5" customHeight="1">
      <c r="D70" s="149">
        <v>11</v>
      </c>
      <c r="E70" s="309" t="s">
        <v>196</v>
      </c>
      <c r="F70" s="310"/>
      <c r="G70" s="310"/>
      <c r="H70" s="311"/>
      <c r="I70" s="313" t="s">
        <v>93</v>
      </c>
      <c r="J70" s="313"/>
      <c r="K70" s="313"/>
      <c r="L70" s="313"/>
      <c r="M70" s="314" t="s">
        <v>202</v>
      </c>
      <c r="N70" s="315"/>
      <c r="O70" s="315"/>
      <c r="P70" s="315"/>
      <c r="Q70" s="315"/>
      <c r="R70" s="315"/>
      <c r="S70" s="315"/>
      <c r="T70" s="316"/>
      <c r="U70" s="309" t="s">
        <v>96</v>
      </c>
      <c r="V70" s="310"/>
      <c r="W70" s="310"/>
      <c r="X70" s="310"/>
      <c r="Y70" s="311"/>
      <c r="Z70" s="309" t="s">
        <v>81</v>
      </c>
      <c r="AA70" s="310"/>
      <c r="AB70" s="311"/>
      <c r="AC70" s="204" t="s">
        <v>98</v>
      </c>
      <c r="AD70" s="237" t="s">
        <v>201</v>
      </c>
      <c r="AE70" s="238"/>
      <c r="AF70" s="238"/>
      <c r="AG70" s="239"/>
      <c r="AL70" s="318" t="s">
        <v>211</v>
      </c>
      <c r="AM70" s="304" t="s">
        <v>211</v>
      </c>
      <c r="AN70" s="304" t="s">
        <v>211</v>
      </c>
      <c r="AO70" s="304" t="s">
        <v>211</v>
      </c>
      <c r="AP70" s="317" t="s">
        <v>211</v>
      </c>
      <c r="AU70" s="138"/>
      <c r="AV70" s="138"/>
      <c r="AW70" s="138"/>
      <c r="AX70" s="138"/>
      <c r="AY70" s="138"/>
    </row>
    <row r="71" spans="3:53">
      <c r="D71" s="149">
        <v>12</v>
      </c>
      <c r="E71" s="318" t="s">
        <v>92</v>
      </c>
      <c r="F71" s="304"/>
      <c r="G71" s="304"/>
      <c r="H71" s="317"/>
      <c r="I71" s="313" t="s">
        <v>94</v>
      </c>
      <c r="J71" s="313"/>
      <c r="K71" s="313"/>
      <c r="L71" s="313"/>
      <c r="M71" s="314" t="s">
        <v>202</v>
      </c>
      <c r="N71" s="315"/>
      <c r="O71" s="315"/>
      <c r="P71" s="315"/>
      <c r="Q71" s="315"/>
      <c r="R71" s="315"/>
      <c r="S71" s="315"/>
      <c r="T71" s="316"/>
      <c r="U71" s="309" t="s">
        <v>96</v>
      </c>
      <c r="V71" s="310"/>
      <c r="W71" s="310"/>
      <c r="X71" s="310"/>
      <c r="Y71" s="311"/>
      <c r="Z71" s="309" t="s">
        <v>81</v>
      </c>
      <c r="AA71" s="310"/>
      <c r="AB71" s="311"/>
      <c r="AC71" s="204" t="s">
        <v>95</v>
      </c>
      <c r="AD71" s="309" t="s">
        <v>92</v>
      </c>
      <c r="AE71" s="310"/>
      <c r="AF71" s="310"/>
      <c r="AG71" s="311"/>
      <c r="AL71" s="318" t="s">
        <v>215</v>
      </c>
      <c r="AM71" s="304" t="s">
        <v>215</v>
      </c>
      <c r="AN71" s="304" t="s">
        <v>215</v>
      </c>
      <c r="AO71" s="304" t="s">
        <v>215</v>
      </c>
      <c r="AP71" s="317" t="s">
        <v>215</v>
      </c>
      <c r="AY71" s="111"/>
    </row>
    <row r="72" spans="3:53" ht="11.25" customHeight="1">
      <c r="AY72" s="111"/>
    </row>
    <row r="73" spans="3:53">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c r="AI75" s="144"/>
      <c r="AJ75" s="144"/>
      <c r="AK75" s="108"/>
      <c r="AL75" s="108"/>
      <c r="AM75" s="108"/>
      <c r="AN75" s="108"/>
      <c r="AO75" s="108"/>
      <c r="AP75" s="108"/>
      <c r="AQ75" s="108"/>
      <c r="AR75" s="108"/>
      <c r="AS75" s="108"/>
      <c r="AT75" s="108"/>
      <c r="AU75" s="108"/>
      <c r="AV75" s="108"/>
      <c r="AW75" s="108"/>
    </row>
    <row r="76" spans="3:53">
      <c r="D76" s="377" t="s">
        <v>163</v>
      </c>
      <c r="E76" s="345" t="s">
        <v>50</v>
      </c>
      <c r="F76" s="346"/>
      <c r="G76" s="346"/>
      <c r="H76" s="346"/>
      <c r="I76" s="346"/>
      <c r="J76" s="347"/>
      <c r="K76" s="345" t="s">
        <v>51</v>
      </c>
      <c r="L76" s="346"/>
      <c r="M76" s="346"/>
      <c r="N76" s="347"/>
      <c r="O76" s="343" t="s">
        <v>52</v>
      </c>
      <c r="P76" s="152" t="s">
        <v>59</v>
      </c>
      <c r="Q76" s="153"/>
      <c r="R76" s="153"/>
      <c r="S76" s="153"/>
      <c r="T76" s="153"/>
      <c r="U76" s="153"/>
      <c r="V76" s="345" t="s">
        <v>31</v>
      </c>
      <c r="W76" s="346"/>
      <c r="X76" s="346"/>
      <c r="Y76" s="346"/>
      <c r="Z76" s="346"/>
      <c r="AA76" s="346"/>
      <c r="AB76" s="346"/>
      <c r="AC76" s="346"/>
      <c r="AD76" s="346"/>
      <c r="AE76" s="346"/>
      <c r="AF76" s="346"/>
      <c r="AG76" s="346"/>
      <c r="AH76" s="347"/>
      <c r="AK76" s="108"/>
      <c r="AL76" s="108"/>
      <c r="AM76" s="108"/>
      <c r="AN76" s="108"/>
      <c r="AO76" s="108"/>
      <c r="AP76" s="108"/>
      <c r="AQ76" s="108"/>
      <c r="AR76" s="108"/>
      <c r="AS76" s="108"/>
      <c r="AT76" s="108"/>
      <c r="AU76" s="108"/>
      <c r="AV76" s="108"/>
      <c r="AW76" s="108"/>
    </row>
    <row r="77" spans="3:53">
      <c r="D77" s="378"/>
      <c r="E77" s="348"/>
      <c r="F77" s="349"/>
      <c r="G77" s="349"/>
      <c r="H77" s="349"/>
      <c r="I77" s="349"/>
      <c r="J77" s="350"/>
      <c r="K77" s="348"/>
      <c r="L77" s="349"/>
      <c r="M77" s="349"/>
      <c r="N77" s="350"/>
      <c r="O77" s="344"/>
      <c r="P77" s="154" t="s">
        <v>53</v>
      </c>
      <c r="Q77" s="154" t="s">
        <v>54</v>
      </c>
      <c r="R77" s="154" t="s">
        <v>55</v>
      </c>
      <c r="S77" s="154" t="s">
        <v>56</v>
      </c>
      <c r="T77" s="351" t="s">
        <v>60</v>
      </c>
      <c r="U77" s="352"/>
      <c r="V77" s="348"/>
      <c r="W77" s="349"/>
      <c r="X77" s="349"/>
      <c r="Y77" s="349"/>
      <c r="Z77" s="349"/>
      <c r="AA77" s="349"/>
      <c r="AB77" s="349"/>
      <c r="AC77" s="349"/>
      <c r="AD77" s="349"/>
      <c r="AE77" s="349"/>
      <c r="AF77" s="349"/>
      <c r="AG77" s="349"/>
      <c r="AH77" s="350"/>
      <c r="AK77" s="108"/>
      <c r="AL77" s="108"/>
      <c r="AM77" s="108"/>
      <c r="AN77" s="108"/>
      <c r="AO77" s="108"/>
      <c r="AP77" s="108"/>
      <c r="AQ77" s="108"/>
      <c r="AR77" s="108"/>
      <c r="AS77" s="108"/>
      <c r="AT77" s="108"/>
      <c r="AU77" s="108"/>
      <c r="AV77" s="108"/>
      <c r="AW77" s="108"/>
    </row>
    <row r="78" spans="3:53">
      <c r="D78" s="155">
        <v>1</v>
      </c>
      <c r="E78" s="356" t="s">
        <v>221</v>
      </c>
      <c r="F78" s="357"/>
      <c r="G78" s="357"/>
      <c r="H78" s="357"/>
      <c r="I78" s="357"/>
      <c r="J78" s="358"/>
      <c r="K78" s="309" t="s">
        <v>100</v>
      </c>
      <c r="L78" s="310"/>
      <c r="M78" s="310"/>
      <c r="N78" s="311"/>
      <c r="O78" s="148" t="s">
        <v>101</v>
      </c>
      <c r="P78" s="178" t="s">
        <v>95</v>
      </c>
      <c r="Q78" s="178" t="s">
        <v>98</v>
      </c>
      <c r="R78" s="178" t="s">
        <v>95</v>
      </c>
      <c r="S78" s="178" t="s">
        <v>95</v>
      </c>
      <c r="T78" s="423" t="s">
        <v>95</v>
      </c>
      <c r="U78" s="424"/>
      <c r="V78" s="309" t="s">
        <v>102</v>
      </c>
      <c r="W78" s="310"/>
      <c r="X78" s="310"/>
      <c r="Y78" s="310"/>
      <c r="Z78" s="310"/>
      <c r="AA78" s="310"/>
      <c r="AB78" s="310"/>
      <c r="AC78" s="310"/>
      <c r="AD78" s="310"/>
      <c r="AE78" s="310"/>
      <c r="AF78" s="310"/>
      <c r="AG78" s="310"/>
      <c r="AH78" s="311"/>
      <c r="AK78" s="108"/>
      <c r="AL78" s="108"/>
      <c r="AM78" s="108"/>
      <c r="AN78" s="108"/>
      <c r="AO78" s="108"/>
      <c r="AP78" s="108"/>
      <c r="AQ78" s="108"/>
      <c r="AR78" s="108"/>
      <c r="AS78" s="108"/>
      <c r="AT78" s="108"/>
      <c r="AU78" s="108"/>
      <c r="AV78" s="108"/>
      <c r="AW78" s="108"/>
    </row>
    <row r="79" spans="3:53">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c r="C81" s="17" t="s">
        <v>68</v>
      </c>
      <c r="AS81" s="108"/>
      <c r="AT81" s="108"/>
      <c r="AU81" s="108"/>
      <c r="AV81" s="108"/>
      <c r="AW81" s="108"/>
      <c r="AX81" s="108"/>
      <c r="AY81" s="108"/>
      <c r="AZ81" s="108"/>
      <c r="BA81" s="108"/>
    </row>
    <row r="83" spans="1:56" ht="11.25" customHeight="1">
      <c r="C83" s="157"/>
      <c r="D83" s="158" t="s">
        <v>11</v>
      </c>
      <c r="E83" s="333" t="s">
        <v>73</v>
      </c>
      <c r="F83" s="334"/>
      <c r="G83" s="334"/>
      <c r="H83" s="334"/>
      <c r="I83" s="334"/>
      <c r="J83" s="335"/>
      <c r="K83" s="333" t="s">
        <v>39</v>
      </c>
      <c r="L83" s="334"/>
      <c r="M83" s="334"/>
      <c r="N83" s="334"/>
      <c r="O83" s="334"/>
      <c r="P83" s="334"/>
      <c r="Q83" s="336"/>
      <c r="R83" s="301" t="s">
        <v>74</v>
      </c>
      <c r="S83" s="334"/>
      <c r="T83" s="334"/>
      <c r="U83" s="334"/>
      <c r="V83" s="334"/>
      <c r="W83" s="334"/>
      <c r="X83" s="334"/>
      <c r="Y83" s="336"/>
      <c r="Z83" s="327" t="s">
        <v>27</v>
      </c>
      <c r="AA83" s="328"/>
      <c r="AB83" s="328"/>
      <c r="AC83" s="328"/>
      <c r="AD83" s="329"/>
      <c r="AE83" s="324" t="s">
        <v>179</v>
      </c>
      <c r="AF83" s="325"/>
      <c r="AG83" s="325"/>
      <c r="AH83" s="326"/>
    </row>
    <row r="84" spans="1:56" ht="27" customHeight="1">
      <c r="D84" s="159">
        <v>1</v>
      </c>
      <c r="E84" s="382" t="s">
        <v>103</v>
      </c>
      <c r="F84" s="331"/>
      <c r="G84" s="331"/>
      <c r="H84" s="331"/>
      <c r="I84" s="331"/>
      <c r="J84" s="332"/>
      <c r="K84" s="309" t="s">
        <v>104</v>
      </c>
      <c r="L84" s="310"/>
      <c r="M84" s="310"/>
      <c r="N84" s="310"/>
      <c r="O84" s="310"/>
      <c r="P84" s="310"/>
      <c r="Q84" s="311"/>
      <c r="R84" s="237" t="s">
        <v>232</v>
      </c>
      <c r="S84" s="310"/>
      <c r="T84" s="310"/>
      <c r="U84" s="310"/>
      <c r="V84" s="310"/>
      <c r="W84" s="310"/>
      <c r="X84" s="310"/>
      <c r="Y84" s="311"/>
      <c r="Z84" s="309" t="s">
        <v>102</v>
      </c>
      <c r="AA84" s="310"/>
      <c r="AB84" s="310"/>
      <c r="AC84" s="310"/>
      <c r="AD84" s="311"/>
      <c r="AE84" s="321" t="s">
        <v>72</v>
      </c>
      <c r="AF84" s="322"/>
      <c r="AG84" s="322"/>
      <c r="AH84" s="323"/>
    </row>
    <row r="85" spans="1:56" ht="27" customHeight="1">
      <c r="D85" s="214">
        <v>2</v>
      </c>
      <c r="E85" s="365" t="s">
        <v>223</v>
      </c>
      <c r="F85" s="366"/>
      <c r="G85" s="366"/>
      <c r="H85" s="366"/>
      <c r="I85" s="366"/>
      <c r="J85" s="367"/>
      <c r="K85" s="365" t="s">
        <v>224</v>
      </c>
      <c r="L85" s="366"/>
      <c r="M85" s="366"/>
      <c r="N85" s="366"/>
      <c r="O85" s="366"/>
      <c r="P85" s="366"/>
      <c r="Q85" s="367"/>
      <c r="R85" s="365" t="s">
        <v>225</v>
      </c>
      <c r="S85" s="366"/>
      <c r="T85" s="366"/>
      <c r="U85" s="366"/>
      <c r="V85" s="366"/>
      <c r="W85" s="366"/>
      <c r="X85" s="366"/>
      <c r="Y85" s="367"/>
      <c r="Z85" s="365" t="s">
        <v>226</v>
      </c>
      <c r="AA85" s="366"/>
      <c r="AB85" s="366"/>
      <c r="AC85" s="366"/>
      <c r="AD85" s="367"/>
      <c r="AE85" s="368" t="s">
        <v>75</v>
      </c>
      <c r="AF85" s="369"/>
      <c r="AG85" s="369"/>
      <c r="AH85" s="370"/>
    </row>
    <row r="86" spans="1:56" ht="27" customHeight="1">
      <c r="D86" s="159">
        <v>3</v>
      </c>
      <c r="E86" s="330" t="s">
        <v>227</v>
      </c>
      <c r="F86" s="331"/>
      <c r="G86" s="331"/>
      <c r="H86" s="331"/>
      <c r="I86" s="331"/>
      <c r="J86" s="332"/>
      <c r="K86" s="237" t="s">
        <v>276</v>
      </c>
      <c r="L86" s="310"/>
      <c r="M86" s="310"/>
      <c r="N86" s="310"/>
      <c r="O86" s="310"/>
      <c r="P86" s="310"/>
      <c r="Q86" s="311"/>
      <c r="R86" s="237" t="s">
        <v>228</v>
      </c>
      <c r="S86" s="310"/>
      <c r="T86" s="310"/>
      <c r="U86" s="310"/>
      <c r="V86" s="310"/>
      <c r="W86" s="310"/>
      <c r="X86" s="310"/>
      <c r="Y86" s="311"/>
      <c r="Z86" s="330" t="s">
        <v>247</v>
      </c>
      <c r="AA86" s="331"/>
      <c r="AB86" s="331"/>
      <c r="AC86" s="331"/>
      <c r="AD86" s="332"/>
      <c r="AE86" s="321" t="s">
        <v>72</v>
      </c>
      <c r="AF86" s="322"/>
      <c r="AG86" s="322"/>
      <c r="AH86" s="323"/>
    </row>
    <row r="87" spans="1:56" ht="27" customHeight="1">
      <c r="D87" s="159">
        <v>4</v>
      </c>
      <c r="E87" s="330" t="s">
        <v>277</v>
      </c>
      <c r="F87" s="331"/>
      <c r="G87" s="331"/>
      <c r="H87" s="331"/>
      <c r="I87" s="331"/>
      <c r="J87" s="332"/>
      <c r="K87" s="237" t="s">
        <v>278</v>
      </c>
      <c r="L87" s="310"/>
      <c r="M87" s="310"/>
      <c r="N87" s="310"/>
      <c r="O87" s="310"/>
      <c r="P87" s="310"/>
      <c r="Q87" s="311"/>
      <c r="R87" s="237" t="s">
        <v>230</v>
      </c>
      <c r="S87" s="310"/>
      <c r="T87" s="310"/>
      <c r="U87" s="310"/>
      <c r="V87" s="310"/>
      <c r="W87" s="310"/>
      <c r="X87" s="310"/>
      <c r="Y87" s="311"/>
      <c r="Z87" s="237" t="s">
        <v>229</v>
      </c>
      <c r="AA87" s="310"/>
      <c r="AB87" s="310"/>
      <c r="AC87" s="310"/>
      <c r="AD87" s="311"/>
      <c r="AE87" s="321" t="s">
        <v>72</v>
      </c>
      <c r="AF87" s="322"/>
      <c r="AG87" s="322"/>
      <c r="AH87" s="323"/>
    </row>
    <row r="88" spans="1:56" ht="27" customHeight="1">
      <c r="D88" s="159">
        <v>5</v>
      </c>
      <c r="E88" s="382" t="s">
        <v>105</v>
      </c>
      <c r="F88" s="331"/>
      <c r="G88" s="331"/>
      <c r="H88" s="331"/>
      <c r="I88" s="331"/>
      <c r="J88" s="332"/>
      <c r="K88" s="309" t="s">
        <v>106</v>
      </c>
      <c r="L88" s="310"/>
      <c r="M88" s="310"/>
      <c r="N88" s="310"/>
      <c r="O88" s="310"/>
      <c r="P88" s="310"/>
      <c r="Q88" s="311"/>
      <c r="R88" s="237" t="s">
        <v>231</v>
      </c>
      <c r="S88" s="310"/>
      <c r="T88" s="310"/>
      <c r="U88" s="310"/>
      <c r="V88" s="310"/>
      <c r="W88" s="310"/>
      <c r="X88" s="310"/>
      <c r="Y88" s="311"/>
      <c r="Z88" s="237" t="s">
        <v>250</v>
      </c>
      <c r="AA88" s="310"/>
      <c r="AB88" s="310"/>
      <c r="AC88" s="310"/>
      <c r="AD88" s="311"/>
      <c r="AE88" s="321" t="s">
        <v>72</v>
      </c>
      <c r="AF88" s="322"/>
      <c r="AG88" s="322"/>
      <c r="AH88" s="323"/>
      <c r="AN88" s="108"/>
      <c r="AO88" s="108"/>
      <c r="AP88" s="108"/>
    </row>
    <row r="89" spans="1:56" s="111" customFormat="1">
      <c r="D89" s="132"/>
      <c r="E89" s="171"/>
      <c r="F89" s="171"/>
      <c r="G89" s="171"/>
      <c r="H89" s="171"/>
      <c r="I89" s="171"/>
      <c r="J89" s="171"/>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45"/>
      <c r="AN89" s="29"/>
      <c r="AO89" s="29"/>
      <c r="AP89" s="29"/>
    </row>
    <row r="90" spans="1:56">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84"/>
      <c r="AF90" s="184"/>
      <c r="AG90" s="184"/>
      <c r="AH90" s="108"/>
      <c r="AI90" s="108"/>
      <c r="AN90" s="108"/>
      <c r="AO90" s="108"/>
      <c r="AP90" s="108"/>
      <c r="AQ90" s="108"/>
      <c r="AR90" s="108"/>
      <c r="AS90" s="108"/>
      <c r="AT90" s="108"/>
      <c r="AU90" s="108"/>
      <c r="AV90" s="108"/>
      <c r="AW90" s="108"/>
      <c r="AX90" s="108"/>
      <c r="AY90" s="108"/>
      <c r="AZ90" s="108"/>
      <c r="BA90" s="108"/>
      <c r="BB90" s="108"/>
    </row>
    <row r="91" spans="1:56">
      <c r="C91" s="108" t="s">
        <v>66</v>
      </c>
      <c r="D91" s="109"/>
      <c r="E91" s="109"/>
      <c r="G91" s="54"/>
      <c r="I91" s="110"/>
      <c r="AE91" s="184"/>
      <c r="AG91" s="184"/>
      <c r="AP91" s="108"/>
      <c r="AQ91" s="108"/>
      <c r="AR91" s="108"/>
      <c r="AS91" s="108"/>
      <c r="AT91" s="108"/>
      <c r="AU91" s="108"/>
      <c r="AV91" s="108"/>
      <c r="AW91" s="108"/>
      <c r="AX91" s="108"/>
      <c r="AY91" s="108"/>
      <c r="AZ91" s="108"/>
      <c r="BA91" s="108"/>
      <c r="BB91" s="108"/>
      <c r="BC91" s="108"/>
      <c r="BD91" s="108"/>
    </row>
    <row r="92" spans="1:56" ht="11.25" customHeight="1">
      <c r="C92" s="108"/>
      <c r="D92" s="173" t="s">
        <v>107</v>
      </c>
      <c r="E92" s="109"/>
      <c r="AP92" s="108"/>
      <c r="AQ92" s="108"/>
      <c r="AR92" s="108"/>
      <c r="AS92" s="108"/>
      <c r="AT92" s="108"/>
      <c r="AU92" s="108"/>
      <c r="AV92" s="108"/>
      <c r="AW92" s="108"/>
      <c r="AX92" s="108"/>
      <c r="AY92" s="108"/>
      <c r="AZ92" s="108"/>
      <c r="BA92" s="108"/>
      <c r="BB92" s="108"/>
      <c r="BC92" s="108"/>
      <c r="BD92" s="108"/>
    </row>
    <row r="93" spans="1:56" ht="11.25" customHeight="1">
      <c r="C93" s="108"/>
      <c r="D93" s="109"/>
      <c r="E93" s="109"/>
      <c r="AP93" s="108"/>
      <c r="AQ93" s="108"/>
      <c r="AR93" s="108"/>
      <c r="AS93" s="108"/>
      <c r="AT93" s="108"/>
      <c r="AU93" s="108"/>
      <c r="AV93" s="108"/>
      <c r="AW93" s="108"/>
      <c r="AX93" s="108"/>
      <c r="AY93" s="108"/>
      <c r="AZ93" s="108"/>
      <c r="BA93" s="108"/>
      <c r="BB93" s="108"/>
      <c r="BC93" s="108"/>
      <c r="BD93" s="108"/>
    </row>
    <row r="94" spans="1:56" s="111" customFormat="1" ht="11.25" customHeight="1">
      <c r="C94" s="29"/>
      <c r="D94" s="109"/>
      <c r="E94" s="109" t="s">
        <v>108</v>
      </c>
      <c r="AP94" s="29"/>
    </row>
    <row r="95" spans="1:56">
      <c r="C95" s="108"/>
      <c r="D95" s="109"/>
      <c r="E95" s="109"/>
      <c r="F95" s="109"/>
    </row>
    <row r="96" spans="1:56" ht="11.25" customHeight="1">
      <c r="C96" s="108"/>
      <c r="D96" s="109"/>
      <c r="E96" s="109"/>
      <c r="F96" s="17" t="s">
        <v>161</v>
      </c>
      <c r="AP96" s="108"/>
    </row>
    <row r="97" spans="1:58" s="111" customFormat="1">
      <c r="A97" s="29"/>
      <c r="B97" s="110"/>
      <c r="C97" s="29"/>
      <c r="D97" s="29"/>
      <c r="E97" s="29"/>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69"/>
      <c r="AE97" s="169"/>
      <c r="AF97" s="169"/>
      <c r="AG97" s="169"/>
      <c r="AH97" s="169"/>
      <c r="AI97" s="169"/>
      <c r="AJ97" s="134"/>
    </row>
    <row r="98" spans="1:58" ht="11.25" customHeight="1">
      <c r="C98" s="108"/>
      <c r="D98" s="109"/>
      <c r="E98" s="109"/>
      <c r="AP98" s="108"/>
    </row>
    <row r="99" spans="1:58">
      <c r="E99" s="106" t="s">
        <v>109</v>
      </c>
    </row>
    <row r="100" spans="1:58">
      <c r="F100" s="106" t="s">
        <v>233</v>
      </c>
    </row>
    <row r="102" spans="1:58" s="111" customFormat="1">
      <c r="G102" s="337" t="s">
        <v>110</v>
      </c>
      <c r="H102" s="338"/>
      <c r="I102" s="338"/>
      <c r="J102" s="338"/>
      <c r="K102" s="338"/>
      <c r="L102" s="338"/>
      <c r="M102" s="338"/>
      <c r="N102" s="338"/>
      <c r="O102" s="338"/>
      <c r="P102" s="339"/>
      <c r="Q102" s="340" t="s">
        <v>111</v>
      </c>
      <c r="R102" s="341"/>
      <c r="S102" s="341"/>
      <c r="T102" s="341"/>
      <c r="U102" s="341"/>
      <c r="V102" s="341"/>
      <c r="W102" s="341"/>
      <c r="X102" s="341"/>
      <c r="Y102" s="341"/>
      <c r="Z102" s="342"/>
    </row>
    <row r="103" spans="1:58" ht="11.25" customHeight="1">
      <c r="G103" s="371" t="s">
        <v>234</v>
      </c>
      <c r="H103" s="372"/>
      <c r="I103" s="372"/>
      <c r="J103" s="372"/>
      <c r="K103" s="372"/>
      <c r="L103" s="372"/>
      <c r="M103" s="372"/>
      <c r="N103" s="372"/>
      <c r="O103" s="372"/>
      <c r="P103" s="373"/>
      <c r="Q103" s="356" t="s">
        <v>235</v>
      </c>
      <c r="R103" s="357"/>
      <c r="S103" s="357"/>
      <c r="T103" s="357"/>
      <c r="U103" s="357"/>
      <c r="V103" s="357"/>
      <c r="W103" s="357"/>
      <c r="X103" s="357"/>
      <c r="Y103" s="357"/>
      <c r="Z103" s="358"/>
      <c r="AG103" s="112"/>
      <c r="AH103" s="112"/>
    </row>
    <row r="104" spans="1:58">
      <c r="G104" s="374"/>
      <c r="H104" s="375"/>
      <c r="I104" s="375"/>
      <c r="J104" s="375"/>
      <c r="K104" s="375"/>
      <c r="L104" s="375"/>
      <c r="M104" s="375"/>
      <c r="N104" s="375"/>
      <c r="O104" s="375"/>
      <c r="P104" s="376"/>
      <c r="Q104" s="356" t="s">
        <v>236</v>
      </c>
      <c r="R104" s="357"/>
      <c r="S104" s="357"/>
      <c r="T104" s="357"/>
      <c r="U104" s="357"/>
      <c r="V104" s="357"/>
      <c r="W104" s="357"/>
      <c r="X104" s="357"/>
      <c r="Y104" s="357"/>
      <c r="Z104" s="358"/>
      <c r="AC104" s="113"/>
      <c r="AD104" s="113"/>
      <c r="AE104" s="113"/>
      <c r="AF104" s="113"/>
      <c r="AG104" s="112"/>
      <c r="AH104" s="112"/>
      <c r="AP104" s="113"/>
      <c r="AQ104" s="113"/>
      <c r="AR104" s="113"/>
      <c r="AS104" s="113"/>
      <c r="AT104" s="113"/>
      <c r="AU104" s="113"/>
      <c r="AV104" s="113"/>
      <c r="AW104" s="113"/>
      <c r="AX104" s="113"/>
      <c r="AY104" s="113"/>
    </row>
    <row r="105" spans="1:58">
      <c r="G105" s="362" t="s">
        <v>112</v>
      </c>
      <c r="H105" s="363"/>
      <c r="I105" s="363"/>
      <c r="J105" s="363"/>
      <c r="K105" s="363"/>
      <c r="L105" s="363"/>
      <c r="M105" s="363"/>
      <c r="N105" s="363"/>
      <c r="O105" s="363"/>
      <c r="P105" s="363"/>
      <c r="Q105" s="363"/>
      <c r="R105" s="363"/>
      <c r="S105" s="363"/>
      <c r="T105" s="363"/>
      <c r="U105" s="363"/>
      <c r="V105" s="363"/>
      <c r="W105" s="363"/>
      <c r="X105" s="363"/>
      <c r="Y105" s="363"/>
      <c r="Z105" s="364"/>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1:58">
      <c r="G106" s="114"/>
      <c r="H106" s="115"/>
      <c r="I106" s="115"/>
      <c r="J106" s="115"/>
      <c r="K106" s="115"/>
      <c r="L106" s="115"/>
      <c r="M106" s="115"/>
      <c r="N106" s="115"/>
      <c r="O106" s="115"/>
      <c r="P106" s="115"/>
      <c r="Q106" s="115"/>
      <c r="R106" s="115"/>
      <c r="S106" s="115"/>
      <c r="T106" s="115"/>
      <c r="U106" s="115"/>
      <c r="V106" s="115"/>
      <c r="W106" s="115"/>
      <c r="X106" s="115"/>
      <c r="Y106" s="115"/>
      <c r="Z106" s="11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1:58">
      <c r="G107" s="117"/>
      <c r="H107" s="206" t="s">
        <v>237</v>
      </c>
      <c r="I107" s="118"/>
      <c r="J107" s="118"/>
      <c r="K107" s="118"/>
      <c r="L107" s="119"/>
      <c r="M107" s="119" t="s">
        <v>113</v>
      </c>
      <c r="N107" s="118"/>
      <c r="O107" s="118"/>
      <c r="P107" s="206" t="s">
        <v>238</v>
      </c>
      <c r="Q107" s="118"/>
      <c r="R107" s="118"/>
      <c r="S107" s="118"/>
      <c r="T107" s="118"/>
      <c r="U107" s="118"/>
      <c r="V107" s="120"/>
      <c r="W107" s="118"/>
      <c r="X107" s="118"/>
      <c r="Y107" s="118"/>
      <c r="Z107" s="121"/>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1:58">
      <c r="G108" s="122"/>
      <c r="H108" s="123"/>
      <c r="I108" s="123"/>
      <c r="J108" s="123"/>
      <c r="K108" s="123"/>
      <c r="L108" s="124"/>
      <c r="M108" s="124"/>
      <c r="N108" s="123"/>
      <c r="O108" s="123"/>
      <c r="P108" s="123"/>
      <c r="Q108" s="123"/>
      <c r="R108" s="123"/>
      <c r="S108" s="123"/>
      <c r="T108" s="123"/>
      <c r="U108" s="123"/>
      <c r="V108" s="125"/>
      <c r="W108" s="123"/>
      <c r="X108" s="123"/>
      <c r="Y108" s="123"/>
      <c r="Z108" s="126"/>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1:58">
      <c r="G109" s="118"/>
      <c r="H109" s="118"/>
      <c r="I109" s="118"/>
      <c r="J109" s="118"/>
      <c r="K109" s="118"/>
      <c r="L109" s="119"/>
      <c r="M109" s="119"/>
      <c r="N109" s="118"/>
      <c r="O109" s="118"/>
      <c r="P109" s="118"/>
      <c r="Q109" s="118"/>
      <c r="R109" s="118"/>
      <c r="S109" s="118"/>
      <c r="T109" s="118"/>
      <c r="U109" s="118"/>
      <c r="V109" s="120"/>
      <c r="W109" s="118"/>
      <c r="X109" s="118"/>
      <c r="Y109" s="118"/>
      <c r="Z109" s="127"/>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1:58" s="111" customFormat="1">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row>
    <row r="111" spans="1:58">
      <c r="E111" s="17" t="s">
        <v>114</v>
      </c>
      <c r="G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1:58">
      <c r="H112" s="110"/>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c r="E113" s="129"/>
      <c r="F113" s="72" t="s">
        <v>239</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c r="E114" s="129"/>
      <c r="F114" s="130"/>
      <c r="G114" s="72" t="s">
        <v>240</v>
      </c>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c r="E115" s="129"/>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ht="11.25" customHeight="1">
      <c r="C116" s="108"/>
      <c r="D116" s="173" t="s">
        <v>241</v>
      </c>
      <c r="E116" s="109"/>
      <c r="AP116" s="108"/>
      <c r="AQ116" s="108"/>
      <c r="AR116" s="108"/>
      <c r="AS116" s="108"/>
      <c r="AT116" s="108"/>
      <c r="AU116" s="108"/>
      <c r="AV116" s="108"/>
      <c r="AW116" s="108"/>
      <c r="AX116" s="108"/>
      <c r="AY116" s="108"/>
      <c r="AZ116" s="108"/>
      <c r="BA116" s="108"/>
      <c r="BB116" s="108"/>
      <c r="BC116" s="108"/>
      <c r="BD116" s="108"/>
    </row>
    <row r="117" spans="1:58" ht="11.25" customHeight="1">
      <c r="C117" s="108"/>
      <c r="D117" s="109"/>
      <c r="E117" s="109"/>
      <c r="AP117" s="108"/>
      <c r="AQ117" s="108"/>
      <c r="AR117" s="108"/>
      <c r="AS117" s="108"/>
      <c r="AT117" s="108"/>
      <c r="AU117" s="108"/>
      <c r="AV117" s="108"/>
      <c r="AW117" s="108"/>
      <c r="AX117" s="108"/>
      <c r="AY117" s="108"/>
      <c r="AZ117" s="108"/>
      <c r="BA117" s="108"/>
      <c r="BB117" s="108"/>
      <c r="BC117" s="108"/>
      <c r="BD117" s="108"/>
    </row>
    <row r="118" spans="1:58" s="111" customFormat="1" ht="11.25" customHeight="1">
      <c r="C118" s="29"/>
      <c r="D118" s="109"/>
      <c r="E118" s="109" t="s">
        <v>108</v>
      </c>
      <c r="AP118" s="29"/>
    </row>
    <row r="119" spans="1:58">
      <c r="C119" s="108"/>
      <c r="D119" s="109"/>
      <c r="E119" s="109"/>
      <c r="F119" s="109"/>
    </row>
    <row r="120" spans="1:58" ht="11.25" customHeight="1">
      <c r="C120" s="108"/>
      <c r="D120" s="109"/>
      <c r="E120" s="109"/>
      <c r="F120" s="17" t="s">
        <v>161</v>
      </c>
      <c r="AP120" s="108"/>
    </row>
    <row r="121" spans="1:58" s="111" customFormat="1">
      <c r="A121" s="29"/>
      <c r="B121" s="110"/>
      <c r="C121" s="29"/>
      <c r="D121" s="29"/>
      <c r="E121" s="29"/>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s="172"/>
      <c r="AC121" s="172"/>
      <c r="AD121" s="169"/>
      <c r="AE121" s="169"/>
      <c r="AF121" s="169"/>
      <c r="AG121" s="169"/>
      <c r="AH121" s="169"/>
      <c r="AI121" s="169"/>
      <c r="AJ121" s="134"/>
    </row>
    <row r="122" spans="1:58" ht="11.25" customHeight="1">
      <c r="C122" s="108"/>
      <c r="D122" s="109"/>
      <c r="E122" s="109"/>
      <c r="AP122" s="108"/>
    </row>
    <row r="123" spans="1:58">
      <c r="E123" s="106" t="s">
        <v>109</v>
      </c>
    </row>
    <row r="124" spans="1:58">
      <c r="F124" s="106" t="s">
        <v>233</v>
      </c>
    </row>
    <row r="126" spans="1:58" s="111" customFormat="1">
      <c r="G126" s="337" t="s">
        <v>110</v>
      </c>
      <c r="H126" s="338"/>
      <c r="I126" s="338"/>
      <c r="J126" s="338"/>
      <c r="K126" s="338"/>
      <c r="L126" s="338"/>
      <c r="M126" s="338"/>
      <c r="N126" s="338"/>
      <c r="O126" s="338"/>
      <c r="P126" s="339"/>
      <c r="Q126" s="340" t="s">
        <v>111</v>
      </c>
      <c r="R126" s="341"/>
      <c r="S126" s="341"/>
      <c r="T126" s="341"/>
      <c r="U126" s="341"/>
      <c r="V126" s="341"/>
      <c r="W126" s="341"/>
      <c r="X126" s="341"/>
      <c r="Y126" s="341"/>
      <c r="Z126" s="342"/>
    </row>
    <row r="127" spans="1:58" ht="11.25" customHeight="1">
      <c r="G127" s="371" t="s">
        <v>234</v>
      </c>
      <c r="H127" s="372"/>
      <c r="I127" s="372"/>
      <c r="J127" s="372"/>
      <c r="K127" s="372"/>
      <c r="L127" s="372"/>
      <c r="M127" s="372"/>
      <c r="N127" s="372"/>
      <c r="O127" s="372"/>
      <c r="P127" s="373"/>
      <c r="Q127" s="356" t="s">
        <v>235</v>
      </c>
      <c r="R127" s="357"/>
      <c r="S127" s="357"/>
      <c r="T127" s="357"/>
      <c r="U127" s="357"/>
      <c r="V127" s="357"/>
      <c r="W127" s="357"/>
      <c r="X127" s="357"/>
      <c r="Y127" s="357"/>
      <c r="Z127" s="358"/>
      <c r="AG127" s="112"/>
      <c r="AH127" s="112"/>
    </row>
    <row r="128" spans="1:58">
      <c r="G128" s="374"/>
      <c r="H128" s="375"/>
      <c r="I128" s="375"/>
      <c r="J128" s="375"/>
      <c r="K128" s="375"/>
      <c r="L128" s="375"/>
      <c r="M128" s="375"/>
      <c r="N128" s="375"/>
      <c r="O128" s="375"/>
      <c r="P128" s="376"/>
      <c r="Q128" s="356" t="s">
        <v>236</v>
      </c>
      <c r="R128" s="357"/>
      <c r="S128" s="357"/>
      <c r="T128" s="357"/>
      <c r="U128" s="357"/>
      <c r="V128" s="357"/>
      <c r="W128" s="357"/>
      <c r="X128" s="357"/>
      <c r="Y128" s="357"/>
      <c r="Z128" s="358"/>
      <c r="AC128" s="113"/>
      <c r="AD128" s="113"/>
      <c r="AE128" s="113"/>
      <c r="AF128" s="113"/>
      <c r="AG128" s="112"/>
      <c r="AH128" s="112"/>
      <c r="AP128" s="113"/>
      <c r="AQ128" s="113"/>
      <c r="AR128" s="113"/>
      <c r="AS128" s="113"/>
      <c r="AT128" s="113"/>
      <c r="AU128" s="113"/>
      <c r="AV128" s="113"/>
      <c r="AW128" s="113"/>
      <c r="AX128" s="113"/>
      <c r="AY128" s="113"/>
    </row>
    <row r="129" spans="3:58">
      <c r="G129" s="362" t="s">
        <v>112</v>
      </c>
      <c r="H129" s="363"/>
      <c r="I129" s="363"/>
      <c r="J129" s="363"/>
      <c r="K129" s="363"/>
      <c r="L129" s="363"/>
      <c r="M129" s="363"/>
      <c r="N129" s="363"/>
      <c r="O129" s="363"/>
      <c r="P129" s="363"/>
      <c r="Q129" s="363"/>
      <c r="R129" s="363"/>
      <c r="S129" s="363"/>
      <c r="T129" s="363"/>
      <c r="U129" s="363"/>
      <c r="V129" s="363"/>
      <c r="W129" s="363"/>
      <c r="X129" s="363"/>
      <c r="Y129" s="363"/>
      <c r="Z129" s="364"/>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3:58">
      <c r="G130" s="114"/>
      <c r="H130" s="115"/>
      <c r="I130" s="115"/>
      <c r="J130" s="115"/>
      <c r="K130" s="115"/>
      <c r="L130" s="115"/>
      <c r="M130" s="115"/>
      <c r="N130" s="115"/>
      <c r="O130" s="115"/>
      <c r="P130" s="115"/>
      <c r="Q130" s="115"/>
      <c r="R130" s="115"/>
      <c r="S130" s="115"/>
      <c r="T130" s="115"/>
      <c r="U130" s="115"/>
      <c r="V130" s="115"/>
      <c r="W130" s="115"/>
      <c r="X130" s="115"/>
      <c r="Y130" s="115"/>
      <c r="Z130" s="116"/>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3:58">
      <c r="G131" s="117"/>
      <c r="H131" s="206" t="s">
        <v>237</v>
      </c>
      <c r="I131" s="118"/>
      <c r="J131" s="118"/>
      <c r="K131" s="118"/>
      <c r="L131" s="119"/>
      <c r="M131" s="119" t="s">
        <v>113</v>
      </c>
      <c r="N131" s="118"/>
      <c r="O131" s="118"/>
      <c r="P131" s="206" t="s">
        <v>242</v>
      </c>
      <c r="Q131" s="118"/>
      <c r="R131" s="118"/>
      <c r="S131" s="118"/>
      <c r="T131" s="118"/>
      <c r="U131" s="118"/>
      <c r="V131" s="120"/>
      <c r="W131" s="118"/>
      <c r="X131" s="118"/>
      <c r="Y131" s="118"/>
      <c r="Z131" s="121"/>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3:58">
      <c r="G132" s="122"/>
      <c r="H132" s="123"/>
      <c r="I132" s="123"/>
      <c r="J132" s="123"/>
      <c r="K132" s="123"/>
      <c r="L132" s="124"/>
      <c r="M132" s="124"/>
      <c r="N132" s="123"/>
      <c r="O132" s="123"/>
      <c r="P132" s="123"/>
      <c r="Q132" s="123"/>
      <c r="R132" s="123"/>
      <c r="S132" s="123"/>
      <c r="T132" s="123"/>
      <c r="U132" s="123"/>
      <c r="V132" s="125"/>
      <c r="W132" s="123"/>
      <c r="X132" s="123"/>
      <c r="Y132" s="123"/>
      <c r="Z132" s="126"/>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3:58">
      <c r="G133" s="118"/>
      <c r="H133" s="118"/>
      <c r="I133" s="118"/>
      <c r="J133" s="118"/>
      <c r="K133" s="118"/>
      <c r="L133" s="119"/>
      <c r="M133" s="119"/>
      <c r="N133" s="118"/>
      <c r="O133" s="118"/>
      <c r="P133" s="118"/>
      <c r="Q133" s="118"/>
      <c r="R133" s="118"/>
      <c r="S133" s="118"/>
      <c r="T133" s="118"/>
      <c r="U133" s="118"/>
      <c r="V133" s="120"/>
      <c r="W133" s="118"/>
      <c r="X133" s="118"/>
      <c r="Y133" s="118"/>
      <c r="Z133" s="127"/>
      <c r="AJ133" s="113"/>
      <c r="AK133" s="113"/>
      <c r="AL133" s="113"/>
      <c r="AM133" s="113"/>
      <c r="AN133" s="113"/>
      <c r="AO133" s="113"/>
      <c r="AP133" s="113"/>
      <c r="AQ133" s="113"/>
      <c r="AR133" s="113"/>
      <c r="AS133" s="113"/>
      <c r="AT133" s="113"/>
      <c r="AU133" s="113"/>
      <c r="AV133" s="113"/>
      <c r="AW133" s="113"/>
      <c r="AX133" s="113"/>
      <c r="AY133" s="113"/>
      <c r="AZ133" s="113"/>
      <c r="BA133" s="113"/>
      <c r="BB133" s="113"/>
      <c r="BC133" s="113"/>
      <c r="BD133" s="113"/>
      <c r="BE133" s="113"/>
      <c r="BF133" s="113"/>
    </row>
    <row r="134" spans="3:58" s="111" customFormat="1">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row>
    <row r="135" spans="3:58">
      <c r="E135" s="17" t="s">
        <v>114</v>
      </c>
      <c r="G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3:58">
      <c r="H136" s="110"/>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3:58">
      <c r="E137" s="129"/>
      <c r="F137" s="72" t="s">
        <v>243</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3:58">
      <c r="E138" s="129"/>
      <c r="F138" s="130"/>
      <c r="G138" s="72" t="s">
        <v>244</v>
      </c>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3:58">
      <c r="E139" s="129"/>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3:58" ht="11.25" customHeight="1">
      <c r="C140" s="108"/>
      <c r="D140" s="173" t="s">
        <v>245</v>
      </c>
      <c r="E140" s="109"/>
      <c r="AP140" s="108"/>
      <c r="AQ140" s="108"/>
      <c r="AR140" s="108"/>
      <c r="AS140" s="108"/>
      <c r="AT140" s="108"/>
      <c r="AU140" s="108"/>
      <c r="AV140" s="108"/>
      <c r="AW140" s="108"/>
      <c r="AX140" s="108"/>
      <c r="AY140" s="108"/>
      <c r="AZ140" s="108"/>
      <c r="BA140" s="108"/>
      <c r="BB140" s="108"/>
      <c r="BC140" s="108"/>
      <c r="BD140" s="108"/>
    </row>
    <row r="141" spans="3:58" ht="11.25" customHeight="1">
      <c r="C141" s="108"/>
      <c r="D141" s="109"/>
      <c r="E141" s="109"/>
      <c r="AP141" s="108"/>
      <c r="AQ141" s="108"/>
      <c r="AR141" s="108"/>
      <c r="AS141" s="108"/>
      <c r="AT141" s="108"/>
      <c r="AU141" s="108"/>
      <c r="AV141" s="108"/>
      <c r="AW141" s="108"/>
      <c r="AX141" s="108"/>
      <c r="AY141" s="108"/>
      <c r="AZ141" s="108"/>
      <c r="BA141" s="108"/>
      <c r="BB141" s="108"/>
      <c r="BC141" s="108"/>
      <c r="BD141" s="108"/>
    </row>
    <row r="142" spans="3:58" s="111" customFormat="1" ht="11.25" customHeight="1">
      <c r="C142" s="29"/>
      <c r="D142" s="109"/>
      <c r="E142" s="173" t="s">
        <v>108</v>
      </c>
      <c r="AP142" s="29"/>
    </row>
    <row r="143" spans="3:58">
      <c r="C143" s="108"/>
      <c r="D143" s="109"/>
      <c r="E143" s="109"/>
      <c r="F143" s="109"/>
    </row>
    <row r="144" spans="3:58" ht="11.25" customHeight="1">
      <c r="C144" s="108"/>
      <c r="D144" s="109"/>
      <c r="E144" s="109"/>
      <c r="F144" s="17" t="s">
        <v>161</v>
      </c>
      <c r="AP144" s="108"/>
    </row>
    <row r="145" spans="1:58" s="111" customFormat="1">
      <c r="A145" s="29"/>
      <c r="B145" s="110"/>
      <c r="C145" s="29"/>
      <c r="D145" s="29"/>
      <c r="E145" s="29"/>
      <c r="G145" s="172"/>
      <c r="H145" s="172"/>
      <c r="I145" s="172"/>
      <c r="J145" s="172"/>
      <c r="K145" s="172"/>
      <c r="L145" s="172"/>
      <c r="M145" s="172"/>
      <c r="N145" s="172"/>
      <c r="O145" s="172"/>
      <c r="P145" s="172"/>
      <c r="Q145" s="172"/>
      <c r="R145" s="172"/>
      <c r="S145" s="172"/>
      <c r="T145" s="172"/>
      <c r="U145" s="172"/>
      <c r="V145" s="172"/>
      <c r="W145" s="172"/>
      <c r="X145" s="172"/>
      <c r="Y145" s="172"/>
      <c r="Z145" s="172"/>
      <c r="AA145" s="172"/>
      <c r="AB145" s="172"/>
      <c r="AC145" s="172"/>
      <c r="AD145" s="169"/>
      <c r="AE145" s="169"/>
      <c r="AF145" s="169"/>
      <c r="AG145" s="169"/>
      <c r="AH145" s="169"/>
      <c r="AI145" s="169"/>
      <c r="AJ145" s="134"/>
    </row>
    <row r="146" spans="1:58" ht="11.25" customHeight="1">
      <c r="C146" s="108"/>
      <c r="D146" s="109"/>
      <c r="E146" s="109"/>
      <c r="AP146" s="108"/>
    </row>
    <row r="147" spans="1:58">
      <c r="E147" s="106" t="s">
        <v>246</v>
      </c>
      <c r="G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c r="H148" s="11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c r="E149" s="129"/>
      <c r="F149" s="75" t="s">
        <v>248</v>
      </c>
      <c r="G149" s="150"/>
      <c r="H149" s="150"/>
      <c r="I149" s="150"/>
      <c r="J149" s="150"/>
      <c r="K149" s="150"/>
      <c r="L149" s="150"/>
      <c r="M149" s="150"/>
      <c r="N149" s="150"/>
      <c r="O149" s="150"/>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c r="E150" s="129"/>
      <c r="F150" s="130"/>
      <c r="G150" s="72"/>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c r="E151" s="12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c r="C152" s="108"/>
      <c r="D152" s="173" t="s">
        <v>279</v>
      </c>
      <c r="E152" s="109"/>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c r="D153" s="108"/>
      <c r="E153" s="109" t="s">
        <v>108</v>
      </c>
      <c r="F153" s="109"/>
      <c r="K153" s="110"/>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1:58">
      <c r="D154" s="108"/>
      <c r="E154" s="109"/>
      <c r="F154" s="109"/>
      <c r="AJ154" s="113"/>
      <c r="AK154" s="113"/>
      <c r="AL154" s="113"/>
      <c r="AM154" s="113"/>
      <c r="AN154" s="113"/>
      <c r="AO154" s="113"/>
      <c r="AP154" s="113"/>
      <c r="AQ154" s="113"/>
      <c r="AR154" s="128"/>
      <c r="AS154" s="128"/>
      <c r="AT154" s="128"/>
      <c r="AU154" s="128"/>
      <c r="AV154" s="128"/>
      <c r="AW154" s="113"/>
      <c r="AX154" s="113"/>
      <c r="AY154" s="113"/>
      <c r="AZ154" s="113"/>
      <c r="BA154" s="113"/>
      <c r="BB154" s="113"/>
      <c r="BC154" s="113"/>
      <c r="BD154" s="113"/>
      <c r="BE154" s="113"/>
      <c r="BF154" s="113"/>
    </row>
    <row r="155" spans="1:58" ht="41.25" customHeight="1">
      <c r="A155" s="106"/>
      <c r="D155" s="108"/>
      <c r="E155" s="109"/>
      <c r="F155" s="163" t="s">
        <v>42</v>
      </c>
      <c r="G155" s="301" t="s">
        <v>69</v>
      </c>
      <c r="H155" s="334"/>
      <c r="I155" s="334"/>
      <c r="J155" s="334"/>
      <c r="K155" s="334"/>
      <c r="L155" s="336"/>
      <c r="M155" s="381" t="s">
        <v>77</v>
      </c>
      <c r="N155" s="334"/>
      <c r="O155" s="334"/>
      <c r="P155" s="334"/>
      <c r="Q155" s="334"/>
      <c r="R155" s="334"/>
      <c r="S155" s="334"/>
      <c r="T155" s="334"/>
      <c r="U155" s="334"/>
      <c r="V155" s="336"/>
      <c r="W155" s="388" t="s">
        <v>78</v>
      </c>
      <c r="X155" s="389"/>
      <c r="Y155" s="390"/>
      <c r="Z155" s="388" t="s">
        <v>79</v>
      </c>
      <c r="AA155" s="389"/>
      <c r="AB155" s="389"/>
      <c r="AC155" s="390"/>
      <c r="AD155" s="359" t="s">
        <v>180</v>
      </c>
      <c r="AE155" s="360"/>
      <c r="AF155" s="360"/>
      <c r="AG155" s="361"/>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c r="D156" s="108"/>
      <c r="E156" s="109"/>
      <c r="F156" s="164">
        <v>1</v>
      </c>
      <c r="G156" s="379" t="s">
        <v>71</v>
      </c>
      <c r="H156" s="315"/>
      <c r="I156" s="315"/>
      <c r="J156" s="315"/>
      <c r="K156" s="315"/>
      <c r="L156" s="316"/>
      <c r="M156" s="314" t="s">
        <v>88</v>
      </c>
      <c r="N156" s="315"/>
      <c r="O156" s="315"/>
      <c r="P156" s="315"/>
      <c r="Q156" s="315"/>
      <c r="R156" s="315"/>
      <c r="S156" s="315"/>
      <c r="T156" s="315"/>
      <c r="U156" s="315"/>
      <c r="V156" s="316"/>
      <c r="W156" s="394" t="s">
        <v>182</v>
      </c>
      <c r="X156" s="395"/>
      <c r="Y156" s="396"/>
      <c r="Z156" s="383" t="s">
        <v>181</v>
      </c>
      <c r="AA156" s="384"/>
      <c r="AB156" s="384"/>
      <c r="AC156" s="385"/>
      <c r="AD156" s="314" t="s">
        <v>167</v>
      </c>
      <c r="AE156" s="315"/>
      <c r="AF156" s="315"/>
      <c r="AG156" s="316"/>
      <c r="AI156" s="128"/>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ht="47.25" customHeight="1">
      <c r="D157" s="108"/>
      <c r="E157" s="109"/>
      <c r="F157" s="164">
        <v>2</v>
      </c>
      <c r="G157" s="380" t="s">
        <v>99</v>
      </c>
      <c r="H157" s="302"/>
      <c r="I157" s="302"/>
      <c r="J157" s="302"/>
      <c r="K157" s="302"/>
      <c r="L157" s="303"/>
      <c r="M157" s="391" t="s">
        <v>262</v>
      </c>
      <c r="N157" s="392"/>
      <c r="O157" s="392"/>
      <c r="P157" s="392"/>
      <c r="Q157" s="392"/>
      <c r="R157" s="392"/>
      <c r="S157" s="392"/>
      <c r="T157" s="392"/>
      <c r="U157" s="392"/>
      <c r="V157" s="393"/>
      <c r="W157" s="353" t="s">
        <v>264</v>
      </c>
      <c r="X157" s="354"/>
      <c r="Y157" s="355"/>
      <c r="Z157" s="383" t="s">
        <v>263</v>
      </c>
      <c r="AA157" s="386"/>
      <c r="AB157" s="386"/>
      <c r="AC157" s="387"/>
      <c r="AD157" s="391" t="s">
        <v>167</v>
      </c>
      <c r="AE157" s="392"/>
      <c r="AF157" s="392"/>
      <c r="AG157" s="393"/>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c r="D158" s="108"/>
      <c r="E158" s="109"/>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28"/>
      <c r="AJ158" s="128"/>
      <c r="AK158" s="128"/>
      <c r="AL158" s="128"/>
      <c r="AM158" s="128"/>
      <c r="AN158" s="128"/>
      <c r="AO158" s="128"/>
      <c r="AP158" s="128"/>
      <c r="AQ158" s="128"/>
      <c r="AR158" s="128"/>
      <c r="AS158" s="128"/>
      <c r="AT158" s="128"/>
      <c r="AU158" s="113"/>
      <c r="AV158" s="113"/>
      <c r="AW158" s="113"/>
      <c r="AX158" s="113"/>
      <c r="AY158" s="113"/>
      <c r="AZ158" s="113"/>
      <c r="BA158" s="113"/>
      <c r="BB158" s="113"/>
      <c r="BC158" s="113"/>
      <c r="BD158" s="113"/>
      <c r="BE158" s="113"/>
    </row>
    <row r="159" spans="1:58" s="111" customFormat="1">
      <c r="D159" s="29"/>
      <c r="E159" s="109"/>
      <c r="F159" s="107" t="s">
        <v>171</v>
      </c>
    </row>
    <row r="160" spans="1:58" s="111" customFormat="1">
      <c r="D160" s="29"/>
      <c r="E160" s="109"/>
      <c r="F160" s="109"/>
      <c r="G160" s="107"/>
    </row>
    <row r="161" spans="4:38" s="111" customFormat="1">
      <c r="D161" s="29"/>
      <c r="E161" s="109"/>
      <c r="F161" s="109"/>
      <c r="G161" s="107"/>
    </row>
    <row r="162" spans="4:38" s="111" customFormat="1">
      <c r="D162" s="29"/>
      <c r="E162" s="109"/>
      <c r="F162" s="109"/>
    </row>
    <row r="163" spans="4:38">
      <c r="E163" s="133" t="s">
        <v>115</v>
      </c>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row r="164" spans="4:38">
      <c r="D164" s="108"/>
      <c r="E164" s="133"/>
      <c r="F164" s="72" t="s">
        <v>300</v>
      </c>
      <c r="G164" s="129"/>
      <c r="H164" s="129"/>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34"/>
      <c r="AH164" s="134"/>
      <c r="AI164" s="134"/>
      <c r="AJ164" s="134"/>
      <c r="AK164" s="134"/>
      <c r="AL164" s="134"/>
    </row>
    <row r="166" spans="4:38">
      <c r="D166" s="106" t="s">
        <v>249</v>
      </c>
    </row>
    <row r="168" spans="4:38">
      <c r="E168" s="17" t="s">
        <v>137</v>
      </c>
    </row>
    <row r="170" spans="4:38">
      <c r="F170" s="106" t="s">
        <v>251</v>
      </c>
    </row>
  </sheetData>
  <mergeCells count="187">
    <mergeCell ref="AL58:AP58"/>
    <mergeCell ref="AL62:AP62"/>
    <mergeCell ref="G105:Z105"/>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5:L155"/>
    <mergeCell ref="G156:L156"/>
    <mergeCell ref="G157:L157"/>
    <mergeCell ref="M155:V155"/>
    <mergeCell ref="V78:AH78"/>
    <mergeCell ref="E84:J84"/>
    <mergeCell ref="Z156:AC156"/>
    <mergeCell ref="Z157:AC157"/>
    <mergeCell ref="Z155:AC155"/>
    <mergeCell ref="M156:V156"/>
    <mergeCell ref="Q102:Z102"/>
    <mergeCell ref="G102:P102"/>
    <mergeCell ref="G103:P104"/>
    <mergeCell ref="E87:J87"/>
    <mergeCell ref="K87:Q87"/>
    <mergeCell ref="K84:Q84"/>
    <mergeCell ref="AD157:AG157"/>
    <mergeCell ref="E88:J88"/>
    <mergeCell ref="M157:V157"/>
    <mergeCell ref="W155:Y155"/>
    <mergeCell ref="W156:Y156"/>
    <mergeCell ref="W157:Y157"/>
    <mergeCell ref="Q103:Z103"/>
    <mergeCell ref="Q104:Z104"/>
    <mergeCell ref="R87:Y87"/>
    <mergeCell ref="AD155:AG155"/>
    <mergeCell ref="AD156:AG156"/>
    <mergeCell ref="G129:Z129"/>
    <mergeCell ref="E85:J85"/>
    <mergeCell ref="K85:Q85"/>
    <mergeCell ref="R85:Y85"/>
    <mergeCell ref="Z85:AD85"/>
    <mergeCell ref="AE85:AH85"/>
    <mergeCell ref="E86:J86"/>
    <mergeCell ref="G127:P128"/>
    <mergeCell ref="Q127:Z127"/>
    <mergeCell ref="Q128:Z128"/>
    <mergeCell ref="E83:J83"/>
    <mergeCell ref="K83:Q83"/>
    <mergeCell ref="R83:Y83"/>
    <mergeCell ref="G126:P126"/>
    <mergeCell ref="Q126:Z126"/>
    <mergeCell ref="O76:O77"/>
    <mergeCell ref="V76:AH77"/>
    <mergeCell ref="T77:U77"/>
    <mergeCell ref="K88:Q88"/>
    <mergeCell ref="Z88:AD88"/>
    <mergeCell ref="AD56:AG58"/>
    <mergeCell ref="M67:T67"/>
    <mergeCell ref="M66:T66"/>
    <mergeCell ref="Z87:AD87"/>
    <mergeCell ref="Z62:AB62"/>
    <mergeCell ref="AE87:AH87"/>
    <mergeCell ref="AE83:AH83"/>
    <mergeCell ref="Z66:AB66"/>
    <mergeCell ref="AE88:AH88"/>
    <mergeCell ref="Z83:AD83"/>
    <mergeCell ref="AE84:AH84"/>
    <mergeCell ref="R88:Y88"/>
    <mergeCell ref="AE86:AH86"/>
    <mergeCell ref="M61:T61"/>
    <mergeCell ref="U61:Y61"/>
    <mergeCell ref="Z61:AB61"/>
    <mergeCell ref="AD61:AG61"/>
    <mergeCell ref="K86:Q86"/>
    <mergeCell ref="R86:Y86"/>
    <mergeCell ref="Z86:AD86"/>
    <mergeCell ref="M65:T65"/>
    <mergeCell ref="I69:L69"/>
    <mergeCell ref="I70:L70"/>
    <mergeCell ref="I67:L67"/>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5">
    <dataValidation type="list" allowBlank="1" showInputMessage="1" showErrorMessage="1" sqref="N51:P51">
      <formula1>"-,有,無"</formula1>
    </dataValidation>
    <dataValidation type="list" allowBlank="1" showInputMessage="1" showErrorMessage="1" sqref="AC60:AC71 P78:U78">
      <formula1>"-,○"</formula1>
    </dataValidation>
    <dataValidation type="list" allowBlank="1" showInputMessage="1" showErrorMessage="1" sqref="I60:I71">
      <formula1>画面項目種類</formula1>
    </dataValidation>
    <dataValidation type="list" allowBlank="1" showInputMessage="1" showErrorMessage="1" sqref="K78:N78">
      <formula1>種別一覧</formula1>
    </dataValidation>
    <dataValidation type="list" allowBlank="1" showInputMessage="1" showErrorMessage="1" sqref="O78">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5" max="34" man="1"/>
    <brk id="15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AH89 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400" t="s">
        <v>0</v>
      </c>
      <c r="B1" s="401"/>
      <c r="C1" s="401"/>
      <c r="D1" s="402"/>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WA10201/プロジェクト登録</v>
      </c>
      <c r="T1" s="283"/>
      <c r="U1" s="283"/>
      <c r="V1" s="283"/>
      <c r="W1" s="283"/>
      <c r="X1" s="283"/>
      <c r="Y1" s="283"/>
      <c r="Z1" s="284"/>
      <c r="AA1" s="264" t="s">
        <v>3</v>
      </c>
      <c r="AB1" s="266"/>
      <c r="AC1" s="216" t="str">
        <f ca="1">IF(INDIRECT("変更履歴!AC1")&lt;&gt;"",INDIRECT("変更履歴!AC1"),"")</f>
        <v>TIS</v>
      </c>
      <c r="AD1" s="217"/>
      <c r="AE1" s="217"/>
      <c r="AF1" s="218"/>
      <c r="AG1" s="397">
        <f ca="1">IF(INDIRECT("変更履歴!AG1")&lt;&gt;"",INDIRECT("変更履歴!AG1"),"")</f>
        <v>43598</v>
      </c>
      <c r="AH1" s="398"/>
      <c r="AI1" s="399"/>
      <c r="AJ1" s="30"/>
    </row>
    <row r="2" spans="1:36" s="32" customFormat="1">
      <c r="A2" s="400" t="s">
        <v>1</v>
      </c>
      <c r="B2" s="401"/>
      <c r="C2" s="401"/>
      <c r="D2" s="402"/>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397" t="str">
        <f ca="1">IF(INDIRECT("変更履歴!AG2")&lt;&gt;"",INDIRECT("変更履歴!AG2"),"")</f>
        <v/>
      </c>
      <c r="AH2" s="398"/>
      <c r="AI2" s="399"/>
      <c r="AJ2" s="30"/>
    </row>
    <row r="3" spans="1:36" s="32" customFormat="1">
      <c r="A3" s="400" t="s">
        <v>2</v>
      </c>
      <c r="B3" s="401"/>
      <c r="C3" s="401"/>
      <c r="D3" s="402"/>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397" t="str">
        <f ca="1">IF(INDIRECT("変更履歴!AG3")&lt;&gt;"",INDIRECT("変更履歴!AG3"),"")</f>
        <v/>
      </c>
      <c r="AH3" s="398"/>
      <c r="AI3" s="399"/>
      <c r="AJ3" s="30"/>
    </row>
    <row r="4" spans="1:36" ht="12" customHeight="1"/>
    <row r="5" spans="1:36" ht="12" customHeight="1">
      <c r="B5" s="79" t="s">
        <v>280</v>
      </c>
    </row>
    <row r="6" spans="1:36" ht="12" customHeight="1">
      <c r="C6" s="17" t="s">
        <v>116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06" t="s">
        <v>121</v>
      </c>
    </row>
    <row r="41" spans="3:53" ht="12" customHeight="1"/>
    <row r="42" spans="3:53" ht="12" customHeight="1">
      <c r="D42" s="135" t="s">
        <v>122</v>
      </c>
      <c r="E42" s="441" t="s">
        <v>70</v>
      </c>
      <c r="F42" s="441"/>
      <c r="G42" s="441"/>
      <c r="H42" s="441"/>
      <c r="I42" s="441"/>
      <c r="J42" s="441"/>
      <c r="K42" s="441"/>
      <c r="L42" s="441"/>
      <c r="M42" s="441"/>
      <c r="N42" s="403" t="s">
        <v>44</v>
      </c>
      <c r="O42" s="403"/>
      <c r="P42" s="403"/>
      <c r="Q42" s="442" t="s">
        <v>123</v>
      </c>
      <c r="R42" s="443"/>
      <c r="S42" s="443"/>
      <c r="T42" s="443"/>
      <c r="U42" s="444"/>
      <c r="V42" s="441" t="s">
        <v>15</v>
      </c>
      <c r="W42" s="441"/>
      <c r="X42" s="441"/>
      <c r="Y42" s="441"/>
      <c r="Z42" s="441"/>
      <c r="AA42" s="441"/>
      <c r="AB42" s="441"/>
      <c r="AC42" s="441"/>
    </row>
    <row r="43" spans="3:53" ht="12" customHeight="1">
      <c r="D43" s="191">
        <v>1</v>
      </c>
      <c r="E43" s="420" t="s">
        <v>124</v>
      </c>
      <c r="F43" s="420"/>
      <c r="G43" s="420"/>
      <c r="H43" s="420"/>
      <c r="I43" s="420"/>
      <c r="J43" s="420"/>
      <c r="K43" s="420"/>
      <c r="L43" s="420"/>
      <c r="M43" s="420"/>
      <c r="N43" s="420" t="s">
        <v>124</v>
      </c>
      <c r="O43" s="420"/>
      <c r="P43" s="420"/>
      <c r="Q43" s="445" t="s">
        <v>97</v>
      </c>
      <c r="R43" s="322"/>
      <c r="S43" s="322"/>
      <c r="T43" s="322"/>
      <c r="U43" s="323"/>
      <c r="V43" s="420" t="s">
        <v>95</v>
      </c>
      <c r="W43" s="420" t="s">
        <v>124</v>
      </c>
      <c r="X43" s="420"/>
      <c r="Y43" s="420"/>
      <c r="Z43" s="420"/>
      <c r="AA43" s="420"/>
      <c r="AB43" s="420"/>
      <c r="AC43" s="420"/>
    </row>
    <row r="44" spans="3:53" ht="11.25" customHeight="1"/>
    <row r="45" spans="3:53">
      <c r="C45" s="106" t="s">
        <v>169</v>
      </c>
      <c r="AK45" s="94"/>
      <c r="AL45" s="94"/>
      <c r="AM45" s="94"/>
      <c r="AN45" s="94"/>
      <c r="AO45" s="94"/>
      <c r="AP45" s="94"/>
      <c r="AQ45" s="94"/>
      <c r="AR45" s="94"/>
      <c r="AS45" s="94"/>
      <c r="AT45" s="94"/>
      <c r="AU45" s="94"/>
      <c r="AV45" s="94"/>
      <c r="AW45" s="94"/>
      <c r="AX45" s="94"/>
      <c r="AY45" s="94"/>
      <c r="AZ45" s="94"/>
      <c r="BA45" s="94"/>
    </row>
    <row r="46" spans="3:53" s="93" customFormat="1">
      <c r="AJ46" s="142"/>
      <c r="AK46" s="142"/>
      <c r="AL46" s="142"/>
      <c r="AM46" s="142"/>
      <c r="AN46" s="142"/>
      <c r="AO46" s="142"/>
      <c r="AP46" s="142"/>
      <c r="AQ46" s="142"/>
      <c r="AR46" s="142"/>
      <c r="AS46" s="142"/>
      <c r="AT46" s="142"/>
      <c r="AU46" s="142"/>
      <c r="AV46" s="142"/>
      <c r="AW46" s="142"/>
      <c r="AX46" s="142"/>
      <c r="AY46" s="142"/>
      <c r="AZ46" s="142"/>
    </row>
    <row r="47" spans="3:53" s="93" customFormat="1">
      <c r="D47" s="411" t="s">
        <v>42</v>
      </c>
      <c r="E47" s="327" t="s">
        <v>30</v>
      </c>
      <c r="F47" s="328"/>
      <c r="G47" s="328"/>
      <c r="H47" s="328"/>
      <c r="I47" s="328"/>
      <c r="J47" s="328"/>
      <c r="K47" s="328"/>
      <c r="L47" s="328"/>
      <c r="M47" s="328"/>
      <c r="N47" s="328"/>
      <c r="O47" s="328"/>
      <c r="P47" s="328"/>
      <c r="Q47" s="328"/>
      <c r="R47" s="328"/>
      <c r="S47" s="328"/>
      <c r="T47" s="328"/>
      <c r="U47" s="328"/>
      <c r="V47" s="328"/>
      <c r="W47" s="328"/>
      <c r="X47" s="328"/>
      <c r="Y47" s="328"/>
      <c r="Z47" s="328"/>
      <c r="AA47" s="328"/>
      <c r="AB47" s="328"/>
      <c r="AC47" s="329"/>
      <c r="AD47" s="292" t="s">
        <v>34</v>
      </c>
      <c r="AE47" s="293"/>
      <c r="AF47" s="293"/>
      <c r="AG47" s="294"/>
      <c r="AH47" s="142"/>
      <c r="AI47" s="142"/>
      <c r="AJ47" s="142"/>
      <c r="AK47" s="64" t="s">
        <v>173</v>
      </c>
      <c r="AL47" s="142"/>
      <c r="AM47" s="142"/>
      <c r="AN47" s="142"/>
    </row>
    <row r="48" spans="3:53" s="93" customFormat="1" ht="11.25" customHeight="1">
      <c r="D48" s="412"/>
      <c r="E48" s="292" t="s">
        <v>32</v>
      </c>
      <c r="F48" s="293"/>
      <c r="G48" s="293"/>
      <c r="H48" s="294"/>
      <c r="I48" s="422" t="s">
        <v>40</v>
      </c>
      <c r="J48" s="415"/>
      <c r="K48" s="415"/>
      <c r="L48" s="416"/>
      <c r="M48" s="414" t="s">
        <v>160</v>
      </c>
      <c r="N48" s="415"/>
      <c r="O48" s="415"/>
      <c r="P48" s="415"/>
      <c r="Q48" s="415"/>
      <c r="R48" s="415"/>
      <c r="S48" s="415"/>
      <c r="T48" s="416"/>
      <c r="U48" s="292" t="s">
        <v>33</v>
      </c>
      <c r="V48" s="293"/>
      <c r="W48" s="293"/>
      <c r="X48" s="293"/>
      <c r="Y48" s="294"/>
      <c r="Z48" s="292" t="s">
        <v>28</v>
      </c>
      <c r="AA48" s="293"/>
      <c r="AB48" s="294"/>
      <c r="AC48" s="411" t="s">
        <v>45</v>
      </c>
      <c r="AD48" s="295"/>
      <c r="AE48" s="296"/>
      <c r="AF48" s="296"/>
      <c r="AG48" s="297"/>
      <c r="AH48" s="142"/>
      <c r="AI48" s="142"/>
      <c r="AJ48" s="142"/>
      <c r="AK48" s="142"/>
      <c r="AL48" s="142"/>
      <c r="AM48" s="142"/>
      <c r="AN48" s="142"/>
      <c r="AO48" s="142"/>
      <c r="AP48" s="142"/>
      <c r="AQ48" s="142"/>
      <c r="AR48" s="142"/>
      <c r="AS48" s="142"/>
      <c r="AT48" s="142"/>
    </row>
    <row r="49" spans="4:52" s="93" customFormat="1">
      <c r="D49" s="413"/>
      <c r="E49" s="298"/>
      <c r="F49" s="299"/>
      <c r="G49" s="299"/>
      <c r="H49" s="300"/>
      <c r="I49" s="417"/>
      <c r="J49" s="418"/>
      <c r="K49" s="418"/>
      <c r="L49" s="419"/>
      <c r="M49" s="417"/>
      <c r="N49" s="418"/>
      <c r="O49" s="418"/>
      <c r="P49" s="418"/>
      <c r="Q49" s="418"/>
      <c r="R49" s="418"/>
      <c r="S49" s="418"/>
      <c r="T49" s="419"/>
      <c r="U49" s="298"/>
      <c r="V49" s="299"/>
      <c r="W49" s="299"/>
      <c r="X49" s="299"/>
      <c r="Y49" s="300"/>
      <c r="Z49" s="298"/>
      <c r="AA49" s="299"/>
      <c r="AB49" s="300"/>
      <c r="AC49" s="413"/>
      <c r="AD49" s="298"/>
      <c r="AE49" s="299"/>
      <c r="AF49" s="299"/>
      <c r="AG49" s="300"/>
      <c r="AH49" s="142"/>
      <c r="AI49" s="142"/>
      <c r="AJ49" s="142"/>
      <c r="AK49" s="142"/>
      <c r="AL49" s="337" t="s">
        <v>41</v>
      </c>
      <c r="AM49" s="338"/>
      <c r="AN49" s="338"/>
      <c r="AO49" s="338"/>
      <c r="AP49" s="339"/>
      <c r="AQ49" s="142"/>
      <c r="AR49" s="142"/>
      <c r="AS49" s="142"/>
      <c r="AT49" s="142"/>
    </row>
    <row r="50" spans="4:52" s="93" customFormat="1">
      <c r="D50" s="408" t="s">
        <v>265</v>
      </c>
      <c r="E50" s="409"/>
      <c r="F50" s="409"/>
      <c r="G50" s="409"/>
      <c r="H50" s="409"/>
      <c r="I50" s="409"/>
      <c r="J50" s="409"/>
      <c r="K50" s="409"/>
      <c r="L50" s="409"/>
      <c r="M50" s="409"/>
      <c r="N50" s="409"/>
      <c r="O50" s="409"/>
      <c r="P50" s="409"/>
      <c r="Q50" s="409"/>
      <c r="R50" s="409"/>
      <c r="S50" s="409"/>
      <c r="T50" s="409"/>
      <c r="U50" s="409"/>
      <c r="V50" s="409"/>
      <c r="W50" s="409"/>
      <c r="X50" s="409"/>
      <c r="Y50" s="409"/>
      <c r="Z50" s="409"/>
      <c r="AA50" s="409"/>
      <c r="AB50" s="409"/>
      <c r="AC50" s="409"/>
      <c r="AD50" s="409"/>
      <c r="AE50" s="409"/>
      <c r="AF50" s="409"/>
      <c r="AG50" s="410"/>
      <c r="AH50" s="142"/>
      <c r="AI50" s="142"/>
      <c r="AJ50" s="142"/>
      <c r="AK50" s="142"/>
      <c r="AL50" s="213" t="s">
        <v>266</v>
      </c>
      <c r="AM50" s="211"/>
      <c r="AN50" s="211"/>
      <c r="AO50" s="211"/>
      <c r="AP50" s="212"/>
      <c r="AQ50" s="142"/>
      <c r="AR50" s="142"/>
      <c r="AS50" s="142"/>
      <c r="AT50" s="142"/>
    </row>
    <row r="51" spans="4:52" s="94" customFormat="1" ht="11.25" customHeight="1">
      <c r="D51" s="149">
        <v>1</v>
      </c>
      <c r="E51" s="240" t="s">
        <v>218</v>
      </c>
      <c r="F51" s="304"/>
      <c r="G51" s="304"/>
      <c r="H51" s="317"/>
      <c r="I51" s="313" t="s">
        <v>90</v>
      </c>
      <c r="J51" s="313"/>
      <c r="K51" s="313"/>
      <c r="L51" s="313"/>
      <c r="M51" s="314" t="s">
        <v>267</v>
      </c>
      <c r="N51" s="315"/>
      <c r="O51" s="315"/>
      <c r="P51" s="315"/>
      <c r="Q51" s="315"/>
      <c r="R51" s="315"/>
      <c r="S51" s="315"/>
      <c r="T51" s="316"/>
      <c r="U51" s="237" t="s">
        <v>267</v>
      </c>
      <c r="V51" s="310"/>
      <c r="W51" s="310"/>
      <c r="X51" s="310"/>
      <c r="Y51" s="311"/>
      <c r="Z51" s="309" t="s">
        <v>81</v>
      </c>
      <c r="AA51" s="310"/>
      <c r="AB51" s="311"/>
      <c r="AC51" s="204" t="s">
        <v>98</v>
      </c>
      <c r="AD51" s="237" t="s">
        <v>271</v>
      </c>
      <c r="AE51" s="310"/>
      <c r="AF51" s="310"/>
      <c r="AG51" s="311"/>
      <c r="AL51" s="240" t="s">
        <v>222</v>
      </c>
      <c r="AM51" s="304" t="s">
        <v>212</v>
      </c>
      <c r="AN51" s="304" t="s">
        <v>212</v>
      </c>
      <c r="AO51" s="304" t="s">
        <v>212</v>
      </c>
      <c r="AP51" s="317" t="s">
        <v>212</v>
      </c>
      <c r="AU51" s="138"/>
      <c r="AV51" s="138"/>
      <c r="AW51" s="138"/>
      <c r="AX51" s="138"/>
      <c r="AY51" s="138"/>
    </row>
    <row r="52" spans="4:52" s="94" customFormat="1" ht="11.25" customHeight="1">
      <c r="D52" s="149">
        <v>2</v>
      </c>
      <c r="E52" s="240" t="s">
        <v>220</v>
      </c>
      <c r="F52" s="304"/>
      <c r="G52" s="304"/>
      <c r="H52" s="317"/>
      <c r="I52" s="313" t="s">
        <v>90</v>
      </c>
      <c r="J52" s="313"/>
      <c r="K52" s="313"/>
      <c r="L52" s="313"/>
      <c r="M52" s="314" t="s">
        <v>267</v>
      </c>
      <c r="N52" s="315"/>
      <c r="O52" s="315"/>
      <c r="P52" s="315"/>
      <c r="Q52" s="315"/>
      <c r="R52" s="315"/>
      <c r="S52" s="315"/>
      <c r="T52" s="316"/>
      <c r="U52" s="237" t="s">
        <v>267</v>
      </c>
      <c r="V52" s="310"/>
      <c r="W52" s="310"/>
      <c r="X52" s="310"/>
      <c r="Y52" s="311"/>
      <c r="Z52" s="309" t="s">
        <v>81</v>
      </c>
      <c r="AA52" s="310"/>
      <c r="AB52" s="311"/>
      <c r="AC52" s="204" t="s">
        <v>98</v>
      </c>
      <c r="AD52" s="237" t="s">
        <v>272</v>
      </c>
      <c r="AE52" s="310"/>
      <c r="AF52" s="310"/>
      <c r="AG52" s="311"/>
      <c r="AL52" s="240" t="s">
        <v>222</v>
      </c>
      <c r="AM52" s="304" t="s">
        <v>212</v>
      </c>
      <c r="AN52" s="304" t="s">
        <v>212</v>
      </c>
      <c r="AO52" s="304" t="s">
        <v>212</v>
      </c>
      <c r="AP52" s="317" t="s">
        <v>212</v>
      </c>
      <c r="AU52" s="138"/>
      <c r="AV52" s="138"/>
      <c r="AW52" s="138"/>
      <c r="AX52" s="138"/>
      <c r="AY52" s="138"/>
    </row>
    <row r="53" spans="4:52" s="93" customFormat="1" ht="11.25" customHeight="1">
      <c r="D53" s="149">
        <v>3</v>
      </c>
      <c r="E53" s="240" t="s">
        <v>287</v>
      </c>
      <c r="F53" s="304"/>
      <c r="G53" s="304"/>
      <c r="H53" s="317"/>
      <c r="I53" s="313" t="s">
        <v>90</v>
      </c>
      <c r="J53" s="313"/>
      <c r="K53" s="313"/>
      <c r="L53" s="313"/>
      <c r="M53" s="406" t="s">
        <v>81</v>
      </c>
      <c r="N53" s="407"/>
      <c r="O53" s="407"/>
      <c r="P53" s="407"/>
      <c r="Q53" s="407"/>
      <c r="R53" s="407"/>
      <c r="S53" s="407"/>
      <c r="T53" s="407"/>
      <c r="U53" s="319" t="s">
        <v>81</v>
      </c>
      <c r="V53" s="320"/>
      <c r="W53" s="320"/>
      <c r="X53" s="320"/>
      <c r="Y53" s="320"/>
      <c r="Z53" s="319" t="s">
        <v>81</v>
      </c>
      <c r="AA53" s="320"/>
      <c r="AB53" s="320"/>
      <c r="AC53" s="204" t="s">
        <v>98</v>
      </c>
      <c r="AD53" s="309" t="s">
        <v>192</v>
      </c>
      <c r="AE53" s="310"/>
      <c r="AF53" s="310"/>
      <c r="AG53" s="311"/>
      <c r="AH53" s="142"/>
      <c r="AI53" s="142"/>
      <c r="AJ53" s="142"/>
      <c r="AK53" s="142"/>
      <c r="AL53" s="318" t="s">
        <v>207</v>
      </c>
      <c r="AM53" s="304" t="s">
        <v>207</v>
      </c>
      <c r="AN53" s="304" t="s">
        <v>207</v>
      </c>
      <c r="AO53" s="304" t="s">
        <v>207</v>
      </c>
      <c r="AP53" s="317" t="s">
        <v>207</v>
      </c>
      <c r="AQ53" s="142"/>
      <c r="AR53" s="142"/>
      <c r="AS53" s="142"/>
      <c r="AT53" s="142"/>
    </row>
    <row r="54" spans="4:52" s="93" customFormat="1" ht="11.25" customHeight="1">
      <c r="D54" s="149">
        <v>4</v>
      </c>
      <c r="E54" s="240" t="s">
        <v>268</v>
      </c>
      <c r="F54" s="304"/>
      <c r="G54" s="304"/>
      <c r="H54" s="317"/>
      <c r="I54" s="313" t="s">
        <v>90</v>
      </c>
      <c r="J54" s="313"/>
      <c r="K54" s="313"/>
      <c r="L54" s="313"/>
      <c r="M54" s="314" t="s">
        <v>81</v>
      </c>
      <c r="N54" s="315"/>
      <c r="O54" s="315"/>
      <c r="P54" s="315"/>
      <c r="Q54" s="315"/>
      <c r="R54" s="315"/>
      <c r="S54" s="315"/>
      <c r="T54" s="316"/>
      <c r="U54" s="237"/>
      <c r="V54" s="310"/>
      <c r="W54" s="310"/>
      <c r="X54" s="310"/>
      <c r="Y54" s="311"/>
      <c r="Z54" s="319" t="s">
        <v>81</v>
      </c>
      <c r="AA54" s="320"/>
      <c r="AB54" s="320"/>
      <c r="AC54" s="204" t="s">
        <v>98</v>
      </c>
      <c r="AD54" s="309" t="s">
        <v>193</v>
      </c>
      <c r="AE54" s="310"/>
      <c r="AF54" s="310"/>
      <c r="AG54" s="311"/>
      <c r="AH54" s="142"/>
      <c r="AI54" s="142"/>
      <c r="AJ54" s="142"/>
      <c r="AK54" s="142"/>
      <c r="AL54" s="318" t="s">
        <v>208</v>
      </c>
      <c r="AM54" s="304" t="s">
        <v>208</v>
      </c>
      <c r="AN54" s="304" t="s">
        <v>208</v>
      </c>
      <c r="AO54" s="304" t="s">
        <v>208</v>
      </c>
      <c r="AP54" s="317" t="s">
        <v>208</v>
      </c>
      <c r="AQ54" s="142"/>
      <c r="AR54" s="142"/>
      <c r="AS54" s="142"/>
      <c r="AT54" s="142"/>
    </row>
    <row r="55" spans="4:52" s="93" customFormat="1" ht="11.25" customHeight="1">
      <c r="D55" s="149">
        <v>5</v>
      </c>
      <c r="E55" s="240" t="s">
        <v>269</v>
      </c>
      <c r="F55" s="304"/>
      <c r="G55" s="304"/>
      <c r="H55" s="317"/>
      <c r="I55" s="313" t="s">
        <v>90</v>
      </c>
      <c r="J55" s="313"/>
      <c r="K55" s="313"/>
      <c r="L55" s="313"/>
      <c r="M55" s="314" t="s">
        <v>81</v>
      </c>
      <c r="N55" s="315"/>
      <c r="O55" s="315"/>
      <c r="P55" s="315"/>
      <c r="Q55" s="315"/>
      <c r="R55" s="315"/>
      <c r="S55" s="315"/>
      <c r="T55" s="316"/>
      <c r="U55" s="237"/>
      <c r="V55" s="310"/>
      <c r="W55" s="310"/>
      <c r="X55" s="310"/>
      <c r="Y55" s="311"/>
      <c r="Z55" s="319" t="s">
        <v>81</v>
      </c>
      <c r="AA55" s="320"/>
      <c r="AB55" s="320"/>
      <c r="AC55" s="204" t="s">
        <v>98</v>
      </c>
      <c r="AD55" s="309" t="s">
        <v>194</v>
      </c>
      <c r="AE55" s="310"/>
      <c r="AF55" s="310"/>
      <c r="AG55" s="311"/>
      <c r="AH55" s="142"/>
      <c r="AI55" s="142"/>
      <c r="AJ55" s="142"/>
      <c r="AK55" s="142"/>
      <c r="AL55" s="318" t="s">
        <v>209</v>
      </c>
      <c r="AM55" s="304" t="s">
        <v>209</v>
      </c>
      <c r="AN55" s="304" t="s">
        <v>209</v>
      </c>
      <c r="AO55" s="304" t="s">
        <v>209</v>
      </c>
      <c r="AP55" s="317" t="s">
        <v>209</v>
      </c>
      <c r="AQ55" s="142"/>
      <c r="AR55" s="142"/>
      <c r="AS55" s="142"/>
      <c r="AT55" s="142"/>
    </row>
    <row r="56" spans="4:52" ht="11.25" customHeight="1">
      <c r="D56" s="149">
        <v>6</v>
      </c>
      <c r="E56" s="318" t="s">
        <v>199</v>
      </c>
      <c r="F56" s="304"/>
      <c r="G56" s="304"/>
      <c r="H56" s="317"/>
      <c r="I56" s="313" t="s">
        <v>90</v>
      </c>
      <c r="J56" s="313"/>
      <c r="K56" s="313"/>
      <c r="L56" s="313"/>
      <c r="M56" s="314" t="s">
        <v>81</v>
      </c>
      <c r="N56" s="315"/>
      <c r="O56" s="315"/>
      <c r="P56" s="315"/>
      <c r="Q56" s="315"/>
      <c r="R56" s="315"/>
      <c r="S56" s="315"/>
      <c r="T56" s="316"/>
      <c r="U56" s="309" t="s">
        <v>81</v>
      </c>
      <c r="V56" s="310"/>
      <c r="W56" s="310"/>
      <c r="X56" s="310"/>
      <c r="Y56" s="311"/>
      <c r="Z56" s="309" t="s">
        <v>81</v>
      </c>
      <c r="AA56" s="310"/>
      <c r="AB56" s="311"/>
      <c r="AC56" s="204" t="s">
        <v>95</v>
      </c>
      <c r="AD56" s="309" t="s">
        <v>199</v>
      </c>
      <c r="AE56" s="310"/>
      <c r="AF56" s="310"/>
      <c r="AG56" s="311"/>
      <c r="AL56" s="318" t="s">
        <v>216</v>
      </c>
      <c r="AM56" s="304" t="s">
        <v>216</v>
      </c>
      <c r="AN56" s="304" t="s">
        <v>216</v>
      </c>
      <c r="AO56" s="304" t="s">
        <v>216</v>
      </c>
      <c r="AP56" s="317" t="s">
        <v>216</v>
      </c>
      <c r="AY56" s="111"/>
    </row>
    <row r="57" spans="4:52" s="94" customFormat="1" ht="11.25" customHeight="1">
      <c r="D57" s="149">
        <v>7</v>
      </c>
      <c r="E57" s="240" t="s">
        <v>205</v>
      </c>
      <c r="F57" s="304"/>
      <c r="G57" s="304"/>
      <c r="H57" s="317"/>
      <c r="I57" s="313" t="s">
        <v>90</v>
      </c>
      <c r="J57" s="313"/>
      <c r="K57" s="313"/>
      <c r="L57" s="313"/>
      <c r="M57" s="314" t="s">
        <v>81</v>
      </c>
      <c r="N57" s="315"/>
      <c r="O57" s="315"/>
      <c r="P57" s="315"/>
      <c r="Q57" s="315"/>
      <c r="R57" s="315"/>
      <c r="S57" s="315"/>
      <c r="T57" s="316"/>
      <c r="U57" s="309" t="s">
        <v>81</v>
      </c>
      <c r="V57" s="310"/>
      <c r="W57" s="310"/>
      <c r="X57" s="310"/>
      <c r="Y57" s="311"/>
      <c r="Z57" s="309" t="s">
        <v>81</v>
      </c>
      <c r="AA57" s="310"/>
      <c r="AB57" s="311"/>
      <c r="AC57" s="204" t="s">
        <v>98</v>
      </c>
      <c r="AD57" s="237" t="s">
        <v>273</v>
      </c>
      <c r="AE57" s="310"/>
      <c r="AF57" s="310"/>
      <c r="AG57" s="311"/>
      <c r="AL57" s="318" t="s">
        <v>212</v>
      </c>
      <c r="AM57" s="304" t="s">
        <v>212</v>
      </c>
      <c r="AN57" s="304" t="s">
        <v>212</v>
      </c>
      <c r="AO57" s="304" t="s">
        <v>212</v>
      </c>
      <c r="AP57" s="317" t="s">
        <v>212</v>
      </c>
      <c r="AU57" s="138"/>
      <c r="AV57" s="138"/>
      <c r="AW57" s="138"/>
      <c r="AX57" s="138"/>
      <c r="AY57" s="138"/>
    </row>
    <row r="58" spans="4:52" s="94" customFormat="1" ht="11.25" customHeight="1">
      <c r="D58" s="149">
        <v>8</v>
      </c>
      <c r="E58" s="240" t="s">
        <v>288</v>
      </c>
      <c r="F58" s="304"/>
      <c r="G58" s="304"/>
      <c r="H58" s="317"/>
      <c r="I58" s="313" t="s">
        <v>90</v>
      </c>
      <c r="J58" s="313"/>
      <c r="K58" s="313"/>
      <c r="L58" s="313"/>
      <c r="M58" s="314" t="s">
        <v>81</v>
      </c>
      <c r="N58" s="315"/>
      <c r="O58" s="315"/>
      <c r="P58" s="315"/>
      <c r="Q58" s="315"/>
      <c r="R58" s="315"/>
      <c r="S58" s="315"/>
      <c r="T58" s="316"/>
      <c r="U58" s="309" t="s">
        <v>81</v>
      </c>
      <c r="V58" s="310"/>
      <c r="W58" s="310"/>
      <c r="X58" s="310"/>
      <c r="Y58" s="311"/>
      <c r="Z58" s="309" t="s">
        <v>81</v>
      </c>
      <c r="AA58" s="310"/>
      <c r="AB58" s="311"/>
      <c r="AC58" s="204" t="s">
        <v>98</v>
      </c>
      <c r="AD58" s="309" t="s">
        <v>203</v>
      </c>
      <c r="AE58" s="310"/>
      <c r="AF58" s="310"/>
      <c r="AG58" s="311"/>
      <c r="AL58" s="318" t="s">
        <v>213</v>
      </c>
      <c r="AM58" s="304" t="s">
        <v>213</v>
      </c>
      <c r="AN58" s="304" t="s">
        <v>213</v>
      </c>
      <c r="AO58" s="304" t="s">
        <v>213</v>
      </c>
      <c r="AP58" s="317" t="s">
        <v>213</v>
      </c>
      <c r="AU58" s="138"/>
      <c r="AV58" s="105"/>
      <c r="AW58" s="138"/>
      <c r="AX58" s="138"/>
      <c r="AY58" s="138"/>
    </row>
    <row r="59" spans="4:52" s="94" customFormat="1" ht="11.25" customHeight="1">
      <c r="D59" s="149">
        <v>9</v>
      </c>
      <c r="E59" s="240" t="s">
        <v>275</v>
      </c>
      <c r="F59" s="304"/>
      <c r="G59" s="304"/>
      <c r="H59" s="317"/>
      <c r="I59" s="313" t="s">
        <v>90</v>
      </c>
      <c r="J59" s="313"/>
      <c r="K59" s="313"/>
      <c r="L59" s="313"/>
      <c r="M59" s="314" t="s">
        <v>81</v>
      </c>
      <c r="N59" s="315"/>
      <c r="O59" s="315"/>
      <c r="P59" s="315"/>
      <c r="Q59" s="315"/>
      <c r="R59" s="315"/>
      <c r="S59" s="315"/>
      <c r="T59" s="316"/>
      <c r="U59" s="309" t="s">
        <v>81</v>
      </c>
      <c r="V59" s="310"/>
      <c r="W59" s="310"/>
      <c r="X59" s="310"/>
      <c r="Y59" s="311"/>
      <c r="Z59" s="309" t="s">
        <v>81</v>
      </c>
      <c r="AA59" s="310"/>
      <c r="AB59" s="311"/>
      <c r="AC59" s="204" t="s">
        <v>98</v>
      </c>
      <c r="AD59" s="309" t="s">
        <v>203</v>
      </c>
      <c r="AE59" s="310"/>
      <c r="AF59" s="310"/>
      <c r="AG59" s="311"/>
      <c r="AL59" s="309" t="s">
        <v>214</v>
      </c>
      <c r="AM59" s="310" t="s">
        <v>214</v>
      </c>
      <c r="AN59" s="310" t="s">
        <v>214</v>
      </c>
      <c r="AO59" s="310" t="s">
        <v>214</v>
      </c>
      <c r="AP59" s="311" t="s">
        <v>214</v>
      </c>
      <c r="AR59" s="142"/>
      <c r="AS59" s="142"/>
      <c r="AY59" s="138"/>
    </row>
    <row r="60" spans="4:52" s="93" customFormat="1" ht="22.5" customHeight="1">
      <c r="D60" s="149">
        <v>10</v>
      </c>
      <c r="E60" s="237" t="s">
        <v>200</v>
      </c>
      <c r="F60" s="310"/>
      <c r="G60" s="310"/>
      <c r="H60" s="311"/>
      <c r="I60" s="313" t="s">
        <v>90</v>
      </c>
      <c r="J60" s="313"/>
      <c r="K60" s="313"/>
      <c r="L60" s="313"/>
      <c r="M60" s="314" t="s">
        <v>81</v>
      </c>
      <c r="N60" s="315"/>
      <c r="O60" s="315"/>
      <c r="P60" s="315"/>
      <c r="Q60" s="315"/>
      <c r="R60" s="315"/>
      <c r="S60" s="315"/>
      <c r="T60" s="316"/>
      <c r="U60" s="309" t="s">
        <v>81</v>
      </c>
      <c r="V60" s="310"/>
      <c r="W60" s="310"/>
      <c r="X60" s="310"/>
      <c r="Y60" s="311"/>
      <c r="Z60" s="309" t="s">
        <v>81</v>
      </c>
      <c r="AA60" s="310"/>
      <c r="AB60" s="311"/>
      <c r="AC60" s="204" t="s">
        <v>98</v>
      </c>
      <c r="AD60" s="237" t="s">
        <v>201</v>
      </c>
      <c r="AE60" s="238"/>
      <c r="AF60" s="238"/>
      <c r="AG60" s="239"/>
      <c r="AH60" s="167"/>
      <c r="AI60" s="167"/>
      <c r="AJ60" s="167"/>
      <c r="AK60" s="142"/>
      <c r="AL60" s="318" t="s">
        <v>210</v>
      </c>
      <c r="AM60" s="304" t="s">
        <v>210</v>
      </c>
      <c r="AN60" s="304" t="s">
        <v>210</v>
      </c>
      <c r="AO60" s="304" t="s">
        <v>210</v>
      </c>
      <c r="AP60" s="317" t="s">
        <v>210</v>
      </c>
      <c r="AQ60" s="142"/>
      <c r="AR60" s="142"/>
    </row>
    <row r="61" spans="4:52" s="94" customFormat="1" ht="22.5" customHeight="1">
      <c r="D61" s="149">
        <v>11</v>
      </c>
      <c r="E61" s="309" t="s">
        <v>196</v>
      </c>
      <c r="F61" s="310"/>
      <c r="G61" s="310"/>
      <c r="H61" s="311"/>
      <c r="I61" s="313" t="s">
        <v>90</v>
      </c>
      <c r="J61" s="313"/>
      <c r="K61" s="313"/>
      <c r="L61" s="313"/>
      <c r="M61" s="314" t="s">
        <v>81</v>
      </c>
      <c r="N61" s="315"/>
      <c r="O61" s="315"/>
      <c r="P61" s="315"/>
      <c r="Q61" s="315"/>
      <c r="R61" s="315"/>
      <c r="S61" s="315"/>
      <c r="T61" s="316"/>
      <c r="U61" s="309" t="s">
        <v>81</v>
      </c>
      <c r="V61" s="310"/>
      <c r="W61" s="310"/>
      <c r="X61" s="310"/>
      <c r="Y61" s="311"/>
      <c r="Z61" s="309" t="s">
        <v>81</v>
      </c>
      <c r="AA61" s="310"/>
      <c r="AB61" s="311"/>
      <c r="AC61" s="204" t="s">
        <v>98</v>
      </c>
      <c r="AD61" s="237" t="s">
        <v>201</v>
      </c>
      <c r="AE61" s="238"/>
      <c r="AF61" s="238"/>
      <c r="AG61" s="239"/>
      <c r="AL61" s="318" t="s">
        <v>211</v>
      </c>
      <c r="AM61" s="304" t="s">
        <v>211</v>
      </c>
      <c r="AN61" s="304" t="s">
        <v>211</v>
      </c>
      <c r="AO61" s="304" t="s">
        <v>211</v>
      </c>
      <c r="AP61" s="317" t="s">
        <v>211</v>
      </c>
      <c r="AU61" s="138"/>
      <c r="AV61" s="138"/>
      <c r="AW61" s="138"/>
      <c r="AX61" s="138"/>
      <c r="AY61" s="138"/>
    </row>
    <row r="62" spans="4:52" ht="11.25" customHeight="1">
      <c r="D62" s="149">
        <v>12</v>
      </c>
      <c r="E62" s="318" t="s">
        <v>92</v>
      </c>
      <c r="F62" s="304"/>
      <c r="G62" s="304"/>
      <c r="H62" s="317"/>
      <c r="I62" s="313" t="s">
        <v>90</v>
      </c>
      <c r="J62" s="313"/>
      <c r="K62" s="313"/>
      <c r="L62" s="313"/>
      <c r="M62" s="314" t="s">
        <v>81</v>
      </c>
      <c r="N62" s="315"/>
      <c r="O62" s="315"/>
      <c r="P62" s="315"/>
      <c r="Q62" s="315"/>
      <c r="R62" s="315"/>
      <c r="S62" s="315"/>
      <c r="T62" s="316"/>
      <c r="U62" s="309" t="s">
        <v>81</v>
      </c>
      <c r="V62" s="310"/>
      <c r="W62" s="310"/>
      <c r="X62" s="310"/>
      <c r="Y62" s="311"/>
      <c r="Z62" s="309" t="s">
        <v>81</v>
      </c>
      <c r="AA62" s="310"/>
      <c r="AB62" s="311"/>
      <c r="AC62" s="204" t="s">
        <v>95</v>
      </c>
      <c r="AD62" s="309" t="s">
        <v>92</v>
      </c>
      <c r="AE62" s="310"/>
      <c r="AF62" s="310"/>
      <c r="AG62" s="311"/>
      <c r="AL62" s="318" t="s">
        <v>215</v>
      </c>
      <c r="AM62" s="304" t="s">
        <v>215</v>
      </c>
      <c r="AN62" s="304" t="s">
        <v>215</v>
      </c>
      <c r="AO62" s="304" t="s">
        <v>215</v>
      </c>
      <c r="AP62" s="317" t="s">
        <v>215</v>
      </c>
      <c r="AY62" s="111"/>
    </row>
    <row r="63" spans="4:52" s="93" customFormat="1">
      <c r="AJ63" s="142"/>
      <c r="AK63" s="142"/>
      <c r="AL63" s="142"/>
      <c r="AM63" s="142"/>
      <c r="AN63" s="142"/>
      <c r="AO63" s="142"/>
      <c r="AP63" s="142"/>
      <c r="AQ63" s="142"/>
      <c r="AR63" s="142"/>
      <c r="AS63" s="142"/>
      <c r="AT63" s="142"/>
      <c r="AU63" s="142"/>
      <c r="AV63" s="142"/>
      <c r="AW63" s="142"/>
      <c r="AX63" s="142"/>
      <c r="AY63" s="142"/>
      <c r="AZ63" s="142"/>
    </row>
    <row r="64" spans="4:52">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c r="C65" s="17" t="s">
        <v>118</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c r="AI66" s="137"/>
      <c r="AJ66" s="137"/>
      <c r="AM66" s="108"/>
      <c r="AN66" s="108"/>
      <c r="AO66" s="108"/>
      <c r="AP66" s="108"/>
      <c r="AQ66" s="108"/>
      <c r="AR66" s="108"/>
      <c r="AS66" s="108"/>
      <c r="AT66" s="108"/>
      <c r="AU66" s="108"/>
      <c r="AV66" s="108"/>
      <c r="AW66" s="108"/>
    </row>
    <row r="67" spans="3:53">
      <c r="D67" s="377" t="s">
        <v>163</v>
      </c>
      <c r="E67" s="345" t="s">
        <v>50</v>
      </c>
      <c r="F67" s="346"/>
      <c r="G67" s="346"/>
      <c r="H67" s="346"/>
      <c r="I67" s="346"/>
      <c r="J67" s="347"/>
      <c r="K67" s="345" t="s">
        <v>51</v>
      </c>
      <c r="L67" s="346"/>
      <c r="M67" s="346"/>
      <c r="N67" s="347"/>
      <c r="O67" s="343" t="s">
        <v>52</v>
      </c>
      <c r="P67" s="202" t="s">
        <v>59</v>
      </c>
      <c r="Q67" s="153"/>
      <c r="R67" s="153"/>
      <c r="S67" s="153"/>
      <c r="T67" s="153"/>
      <c r="U67" s="153"/>
      <c r="V67" s="345" t="s">
        <v>31</v>
      </c>
      <c r="W67" s="346"/>
      <c r="X67" s="346"/>
      <c r="Y67" s="346"/>
      <c r="Z67" s="346"/>
      <c r="AA67" s="346"/>
      <c r="AB67" s="346"/>
      <c r="AC67" s="346"/>
      <c r="AD67" s="346"/>
      <c r="AE67" s="346"/>
      <c r="AF67" s="346"/>
      <c r="AG67" s="346"/>
      <c r="AH67" s="347"/>
      <c r="AK67" s="108"/>
      <c r="AL67" s="108"/>
      <c r="AM67" s="108"/>
      <c r="AN67" s="108"/>
      <c r="AO67" s="108"/>
      <c r="AP67" s="108"/>
      <c r="AQ67" s="108"/>
      <c r="AR67" s="108"/>
      <c r="AS67" s="108"/>
      <c r="AT67" s="108"/>
      <c r="AU67" s="108"/>
      <c r="AV67" s="108"/>
      <c r="AW67" s="108"/>
    </row>
    <row r="68" spans="3:53">
      <c r="D68" s="378"/>
      <c r="E68" s="348"/>
      <c r="F68" s="349"/>
      <c r="G68" s="349"/>
      <c r="H68" s="349"/>
      <c r="I68" s="349"/>
      <c r="J68" s="350"/>
      <c r="K68" s="348"/>
      <c r="L68" s="349"/>
      <c r="M68" s="349"/>
      <c r="N68" s="350"/>
      <c r="O68" s="344"/>
      <c r="P68" s="154" t="s">
        <v>53</v>
      </c>
      <c r="Q68" s="154" t="s">
        <v>54</v>
      </c>
      <c r="R68" s="154" t="s">
        <v>55</v>
      </c>
      <c r="S68" s="154" t="s">
        <v>56</v>
      </c>
      <c r="T68" s="351" t="s">
        <v>60</v>
      </c>
      <c r="U68" s="352"/>
      <c r="V68" s="348"/>
      <c r="W68" s="349"/>
      <c r="X68" s="349"/>
      <c r="Y68" s="349"/>
      <c r="Z68" s="349"/>
      <c r="AA68" s="349"/>
      <c r="AB68" s="349"/>
      <c r="AC68" s="349"/>
      <c r="AD68" s="349"/>
      <c r="AE68" s="349"/>
      <c r="AF68" s="349"/>
      <c r="AG68" s="349"/>
      <c r="AH68" s="350"/>
      <c r="AK68" s="108"/>
      <c r="AL68" s="108"/>
      <c r="AM68" s="108"/>
      <c r="AN68" s="108"/>
      <c r="AO68" s="108"/>
      <c r="AP68" s="108"/>
      <c r="AQ68" s="108"/>
      <c r="AR68" s="108"/>
      <c r="AS68" s="108"/>
      <c r="AT68" s="108"/>
      <c r="AU68" s="108"/>
      <c r="AV68" s="108"/>
      <c r="AW68" s="108"/>
    </row>
    <row r="69" spans="3:53" ht="11.25" customHeight="1">
      <c r="D69" s="155">
        <v>1</v>
      </c>
      <c r="E69" s="356" t="s">
        <v>217</v>
      </c>
      <c r="F69" s="357"/>
      <c r="G69" s="357"/>
      <c r="H69" s="357"/>
      <c r="I69" s="357"/>
      <c r="J69" s="358"/>
      <c r="K69" s="309" t="s">
        <v>100</v>
      </c>
      <c r="L69" s="310"/>
      <c r="M69" s="310"/>
      <c r="N69" s="311"/>
      <c r="O69" s="205" t="s">
        <v>125</v>
      </c>
      <c r="P69" s="196" t="s">
        <v>98</v>
      </c>
      <c r="Q69" s="196" t="s">
        <v>95</v>
      </c>
      <c r="R69" s="196" t="s">
        <v>95</v>
      </c>
      <c r="S69" s="196" t="s">
        <v>95</v>
      </c>
      <c r="T69" s="423" t="s">
        <v>95</v>
      </c>
      <c r="U69" s="424"/>
      <c r="V69" s="309" t="s">
        <v>81</v>
      </c>
      <c r="W69" s="310"/>
      <c r="X69" s="310"/>
      <c r="Y69" s="310"/>
      <c r="Z69" s="310"/>
      <c r="AA69" s="310"/>
      <c r="AB69" s="310"/>
      <c r="AC69" s="310"/>
      <c r="AD69" s="310"/>
      <c r="AE69" s="310"/>
      <c r="AF69" s="310"/>
      <c r="AG69" s="310"/>
      <c r="AH69" s="311"/>
      <c r="AK69" s="108"/>
      <c r="AL69" s="108"/>
      <c r="AM69" s="108"/>
      <c r="AN69" s="108"/>
      <c r="AO69" s="108"/>
      <c r="AP69" s="108"/>
      <c r="AQ69" s="108"/>
      <c r="AR69" s="108"/>
      <c r="AS69" s="108"/>
      <c r="AT69" s="108"/>
      <c r="AU69" s="108"/>
      <c r="AV69" s="108"/>
      <c r="AW69" s="108"/>
    </row>
    <row r="70" spans="3:53">
      <c r="D70" s="155">
        <v>2</v>
      </c>
      <c r="E70" s="356" t="s">
        <v>221</v>
      </c>
      <c r="F70" s="357"/>
      <c r="G70" s="357"/>
      <c r="H70" s="357"/>
      <c r="I70" s="357"/>
      <c r="J70" s="358"/>
      <c r="K70" s="309" t="s">
        <v>100</v>
      </c>
      <c r="L70" s="310"/>
      <c r="M70" s="310"/>
      <c r="N70" s="311"/>
      <c r="O70" s="148" t="s">
        <v>101</v>
      </c>
      <c r="P70" s="196" t="s">
        <v>95</v>
      </c>
      <c r="Q70" s="196" t="s">
        <v>98</v>
      </c>
      <c r="R70" s="196" t="s">
        <v>95</v>
      </c>
      <c r="S70" s="196" t="s">
        <v>95</v>
      </c>
      <c r="T70" s="423" t="s">
        <v>95</v>
      </c>
      <c r="U70" s="424"/>
      <c r="V70" s="309" t="s">
        <v>81</v>
      </c>
      <c r="W70" s="310"/>
      <c r="X70" s="310"/>
      <c r="Y70" s="310"/>
      <c r="Z70" s="310"/>
      <c r="AA70" s="310"/>
      <c r="AB70" s="310"/>
      <c r="AC70" s="310"/>
      <c r="AD70" s="310"/>
      <c r="AE70" s="310"/>
      <c r="AF70" s="310"/>
      <c r="AG70" s="310"/>
      <c r="AH70" s="311"/>
      <c r="AK70" s="108"/>
      <c r="AL70" s="108"/>
      <c r="AM70" s="108"/>
      <c r="AN70" s="108"/>
      <c r="AO70" s="108"/>
      <c r="AP70" s="108"/>
      <c r="AQ70" s="108"/>
      <c r="AR70" s="108"/>
      <c r="AS70" s="108"/>
      <c r="AT70" s="108"/>
      <c r="AU70" s="108"/>
      <c r="AV70" s="108"/>
      <c r="AW70" s="108"/>
    </row>
    <row r="71" spans="3:53">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c r="C73" s="106" t="s">
        <v>119</v>
      </c>
      <c r="G73" s="106"/>
      <c r="AS73" s="108"/>
      <c r="AT73" s="108"/>
      <c r="AU73" s="108"/>
      <c r="AV73" s="108"/>
      <c r="AW73" s="108"/>
      <c r="AX73" s="108"/>
      <c r="AY73" s="108"/>
      <c r="AZ73" s="108"/>
      <c r="BA73" s="108"/>
    </row>
    <row r="75" spans="3:53" ht="11.25" customHeight="1">
      <c r="C75" s="157"/>
      <c r="D75" s="158" t="s">
        <v>11</v>
      </c>
      <c r="E75" s="333" t="s">
        <v>73</v>
      </c>
      <c r="F75" s="334"/>
      <c r="G75" s="334"/>
      <c r="H75" s="334"/>
      <c r="I75" s="334"/>
      <c r="J75" s="335"/>
      <c r="K75" s="333" t="s">
        <v>39</v>
      </c>
      <c r="L75" s="334"/>
      <c r="M75" s="334"/>
      <c r="N75" s="334"/>
      <c r="O75" s="334"/>
      <c r="P75" s="334"/>
      <c r="Q75" s="336"/>
      <c r="R75" s="301" t="s">
        <v>74</v>
      </c>
      <c r="S75" s="334"/>
      <c r="T75" s="334"/>
      <c r="U75" s="334"/>
      <c r="V75" s="334"/>
      <c r="W75" s="334"/>
      <c r="X75" s="334"/>
      <c r="Y75" s="336"/>
      <c r="Z75" s="327" t="s">
        <v>27</v>
      </c>
      <c r="AA75" s="328"/>
      <c r="AB75" s="328"/>
      <c r="AC75" s="328"/>
      <c r="AD75" s="329"/>
      <c r="AE75" s="324" t="s">
        <v>179</v>
      </c>
      <c r="AF75" s="325"/>
      <c r="AG75" s="325"/>
      <c r="AH75" s="326"/>
    </row>
    <row r="76" spans="3:53" ht="23.25" customHeight="1">
      <c r="D76" s="159">
        <v>1</v>
      </c>
      <c r="E76" s="382" t="s">
        <v>126</v>
      </c>
      <c r="F76" s="331"/>
      <c r="G76" s="331"/>
      <c r="H76" s="331"/>
      <c r="I76" s="331"/>
      <c r="J76" s="332"/>
      <c r="K76" s="309" t="s">
        <v>127</v>
      </c>
      <c r="L76" s="310"/>
      <c r="M76" s="310"/>
      <c r="N76" s="310"/>
      <c r="O76" s="310"/>
      <c r="P76" s="310"/>
      <c r="Q76" s="311"/>
      <c r="R76" s="237" t="s">
        <v>299</v>
      </c>
      <c r="S76" s="310"/>
      <c r="T76" s="310"/>
      <c r="U76" s="310"/>
      <c r="V76" s="310"/>
      <c r="W76" s="310"/>
      <c r="X76" s="310"/>
      <c r="Y76" s="311"/>
      <c r="Z76" s="237" t="s">
        <v>252</v>
      </c>
      <c r="AA76" s="310"/>
      <c r="AB76" s="310"/>
      <c r="AC76" s="310"/>
      <c r="AD76" s="311"/>
      <c r="AE76" s="438" t="s">
        <v>72</v>
      </c>
      <c r="AF76" s="439"/>
      <c r="AG76" s="439"/>
      <c r="AH76" s="440"/>
    </row>
    <row r="77" spans="3:53" ht="24" customHeight="1">
      <c r="D77" s="159">
        <v>2</v>
      </c>
      <c r="E77" s="382" t="s">
        <v>128</v>
      </c>
      <c r="F77" s="331"/>
      <c r="G77" s="331"/>
      <c r="H77" s="331"/>
      <c r="I77" s="331"/>
      <c r="J77" s="332"/>
      <c r="K77" s="309" t="s">
        <v>129</v>
      </c>
      <c r="L77" s="310"/>
      <c r="M77" s="310"/>
      <c r="N77" s="310"/>
      <c r="O77" s="310"/>
      <c r="P77" s="310"/>
      <c r="Q77" s="311"/>
      <c r="R77" s="237" t="s">
        <v>298</v>
      </c>
      <c r="S77" s="310"/>
      <c r="T77" s="310"/>
      <c r="U77" s="310"/>
      <c r="V77" s="310"/>
      <c r="W77" s="310"/>
      <c r="X77" s="310"/>
      <c r="Y77" s="311"/>
      <c r="Z77" s="237" t="s">
        <v>253</v>
      </c>
      <c r="AA77" s="310"/>
      <c r="AB77" s="310"/>
      <c r="AC77" s="310"/>
      <c r="AD77" s="311"/>
      <c r="AE77" s="438" t="s">
        <v>72</v>
      </c>
      <c r="AF77" s="439"/>
      <c r="AG77" s="439"/>
      <c r="AH77" s="440"/>
    </row>
    <row r="78" spans="3:53">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c r="C80" s="106" t="s">
        <v>120</v>
      </c>
      <c r="G80" s="54"/>
    </row>
    <row r="81" spans="4:34">
      <c r="D81" s="106" t="s">
        <v>130</v>
      </c>
    </row>
    <row r="82" spans="4:34">
      <c r="E82" s="109" t="s">
        <v>108</v>
      </c>
      <c r="F82" s="109"/>
      <c r="K82" s="110"/>
    </row>
    <row r="84" spans="4:34" s="111" customFormat="1">
      <c r="G84" s="17" t="s">
        <v>161</v>
      </c>
    </row>
    <row r="87" spans="4:34">
      <c r="E87" s="106" t="s">
        <v>174</v>
      </c>
    </row>
    <row r="89" spans="4:34">
      <c r="F89" s="106" t="s">
        <v>254</v>
      </c>
    </row>
    <row r="91" spans="4:34">
      <c r="F91" s="106" t="s">
        <v>259</v>
      </c>
    </row>
    <row r="92" spans="4:34" ht="12" customHeight="1"/>
    <row r="93" spans="4:34" ht="12" customHeight="1">
      <c r="G93" s="411" t="s">
        <v>131</v>
      </c>
      <c r="H93" s="292" t="s">
        <v>132</v>
      </c>
      <c r="I93" s="293"/>
      <c r="J93" s="293"/>
      <c r="K93" s="293"/>
      <c r="L93" s="293"/>
      <c r="M93" s="294"/>
      <c r="N93" s="435" t="s">
        <v>159</v>
      </c>
      <c r="O93" s="436"/>
      <c r="P93" s="436"/>
      <c r="Q93" s="436"/>
      <c r="R93" s="436"/>
      <c r="S93" s="436"/>
      <c r="T93" s="436"/>
      <c r="U93" s="436"/>
      <c r="V93" s="436"/>
      <c r="W93" s="436"/>
      <c r="X93" s="437"/>
      <c r="Y93" s="292" t="s">
        <v>33</v>
      </c>
      <c r="Z93" s="293"/>
      <c r="AA93" s="293"/>
      <c r="AB93" s="293"/>
      <c r="AC93" s="293"/>
      <c r="AD93" s="294"/>
      <c r="AE93" s="292" t="s">
        <v>31</v>
      </c>
      <c r="AF93" s="293"/>
      <c r="AG93" s="293"/>
      <c r="AH93" s="294"/>
    </row>
    <row r="94" spans="4:34" ht="12" customHeight="1">
      <c r="G94" s="413"/>
      <c r="H94" s="298"/>
      <c r="I94" s="299"/>
      <c r="J94" s="299"/>
      <c r="K94" s="299"/>
      <c r="L94" s="299"/>
      <c r="M94" s="300"/>
      <c r="N94" s="435" t="s">
        <v>160</v>
      </c>
      <c r="O94" s="436"/>
      <c r="P94" s="436"/>
      <c r="Q94" s="436"/>
      <c r="R94" s="437"/>
      <c r="S94" s="337" t="s">
        <v>133</v>
      </c>
      <c r="T94" s="338"/>
      <c r="U94" s="338"/>
      <c r="V94" s="338"/>
      <c r="W94" s="338"/>
      <c r="X94" s="339"/>
      <c r="Y94" s="298"/>
      <c r="Z94" s="299"/>
      <c r="AA94" s="299"/>
      <c r="AB94" s="299"/>
      <c r="AC94" s="299"/>
      <c r="AD94" s="300"/>
      <c r="AE94" s="298"/>
      <c r="AF94" s="299"/>
      <c r="AG94" s="299"/>
      <c r="AH94" s="300"/>
    </row>
    <row r="95" spans="4:34" ht="12" customHeight="1">
      <c r="G95" s="149">
        <v>1</v>
      </c>
      <c r="H95" s="425" t="s">
        <v>286</v>
      </c>
      <c r="I95" s="426"/>
      <c r="J95" s="426"/>
      <c r="K95" s="426"/>
      <c r="L95" s="426"/>
      <c r="M95" s="427"/>
      <c r="N95" s="207" t="s">
        <v>285</v>
      </c>
      <c r="O95" s="208"/>
      <c r="P95" s="208"/>
      <c r="Q95" s="208"/>
      <c r="R95" s="209"/>
      <c r="S95" s="425" t="s">
        <v>286</v>
      </c>
      <c r="T95" s="426"/>
      <c r="U95" s="426"/>
      <c r="V95" s="426"/>
      <c r="W95" s="426"/>
      <c r="X95" s="427"/>
      <c r="Y95" s="309" t="s">
        <v>134</v>
      </c>
      <c r="Z95" s="310"/>
      <c r="AA95" s="310"/>
      <c r="AB95" s="310"/>
      <c r="AC95" s="310"/>
      <c r="AD95" s="311"/>
      <c r="AE95" s="309"/>
      <c r="AF95" s="310"/>
      <c r="AG95" s="310"/>
      <c r="AH95" s="311"/>
    </row>
    <row r="96" spans="4:34" ht="12" customHeight="1">
      <c r="G96" s="149">
        <v>2</v>
      </c>
      <c r="H96" s="425" t="s">
        <v>282</v>
      </c>
      <c r="I96" s="426"/>
      <c r="J96" s="426"/>
      <c r="K96" s="426"/>
      <c r="L96" s="426"/>
      <c r="M96" s="427"/>
      <c r="N96" s="429" t="s">
        <v>255</v>
      </c>
      <c r="O96" s="430"/>
      <c r="P96" s="430"/>
      <c r="Q96" s="430"/>
      <c r="R96" s="431"/>
      <c r="S96" s="428" t="s">
        <v>192</v>
      </c>
      <c r="T96" s="426"/>
      <c r="U96" s="426"/>
      <c r="V96" s="426"/>
      <c r="W96" s="426"/>
      <c r="X96" s="427"/>
      <c r="Y96" s="309" t="s">
        <v>134</v>
      </c>
      <c r="Z96" s="310"/>
      <c r="AA96" s="310"/>
      <c r="AB96" s="310"/>
      <c r="AC96" s="310"/>
      <c r="AD96" s="311"/>
      <c r="AE96" s="309"/>
      <c r="AF96" s="310"/>
      <c r="AG96" s="310"/>
      <c r="AH96" s="311"/>
    </row>
    <row r="97" spans="5:37" ht="12" customHeight="1">
      <c r="G97" s="149">
        <v>3</v>
      </c>
      <c r="H97" s="425" t="s">
        <v>283</v>
      </c>
      <c r="I97" s="426"/>
      <c r="J97" s="426"/>
      <c r="K97" s="426"/>
      <c r="L97" s="426"/>
      <c r="M97" s="427"/>
      <c r="N97" s="432"/>
      <c r="O97" s="433"/>
      <c r="P97" s="433"/>
      <c r="Q97" s="433"/>
      <c r="R97" s="434"/>
      <c r="S97" s="428" t="s">
        <v>193</v>
      </c>
      <c r="T97" s="426"/>
      <c r="U97" s="426"/>
      <c r="V97" s="426"/>
      <c r="W97" s="426"/>
      <c r="X97" s="427"/>
      <c r="Y97" s="309" t="s">
        <v>134</v>
      </c>
      <c r="Z97" s="310"/>
      <c r="AA97" s="310"/>
      <c r="AB97" s="310"/>
      <c r="AC97" s="310"/>
      <c r="AD97" s="311"/>
      <c r="AE97" s="309"/>
      <c r="AF97" s="310"/>
      <c r="AG97" s="310"/>
      <c r="AH97" s="311"/>
    </row>
    <row r="98" spans="5:37" ht="12.75" customHeight="1">
      <c r="G98" s="149">
        <v>4</v>
      </c>
      <c r="H98" s="425" t="s">
        <v>284</v>
      </c>
      <c r="I98" s="426"/>
      <c r="J98" s="426"/>
      <c r="K98" s="426"/>
      <c r="L98" s="426"/>
      <c r="M98" s="427"/>
      <c r="N98" s="432"/>
      <c r="O98" s="433"/>
      <c r="P98" s="433"/>
      <c r="Q98" s="433"/>
      <c r="R98" s="434"/>
      <c r="S98" s="428" t="s">
        <v>194</v>
      </c>
      <c r="T98" s="426"/>
      <c r="U98" s="426"/>
      <c r="V98" s="426"/>
      <c r="W98" s="426"/>
      <c r="X98" s="427"/>
      <c r="Y98" s="309" t="s">
        <v>134</v>
      </c>
      <c r="Z98" s="310"/>
      <c r="AA98" s="310"/>
      <c r="AB98" s="310"/>
      <c r="AC98" s="310"/>
      <c r="AD98" s="311"/>
      <c r="AE98" s="309"/>
      <c r="AF98" s="310"/>
      <c r="AG98" s="310"/>
      <c r="AH98" s="311"/>
    </row>
    <row r="99" spans="5:37" ht="12" customHeight="1">
      <c r="G99" s="149">
        <v>5</v>
      </c>
      <c r="H99" s="428" t="s">
        <v>195</v>
      </c>
      <c r="I99" s="426"/>
      <c r="J99" s="426"/>
      <c r="K99" s="426"/>
      <c r="L99" s="426"/>
      <c r="M99" s="427"/>
      <c r="N99" s="432"/>
      <c r="O99" s="433"/>
      <c r="P99" s="433"/>
      <c r="Q99" s="433"/>
      <c r="R99" s="434"/>
      <c r="S99" s="428" t="s">
        <v>195</v>
      </c>
      <c r="T99" s="426"/>
      <c r="U99" s="426"/>
      <c r="V99" s="426"/>
      <c r="W99" s="426"/>
      <c r="X99" s="427"/>
      <c r="Y99" s="309" t="s">
        <v>134</v>
      </c>
      <c r="Z99" s="310"/>
      <c r="AA99" s="310"/>
      <c r="AB99" s="310"/>
      <c r="AC99" s="310"/>
      <c r="AD99" s="311"/>
      <c r="AE99" s="309"/>
      <c r="AF99" s="310"/>
      <c r="AG99" s="310"/>
      <c r="AH99" s="311"/>
    </row>
    <row r="100" spans="5:37" ht="12" customHeight="1">
      <c r="G100" s="149">
        <v>6</v>
      </c>
      <c r="H100" s="428" t="s">
        <v>196</v>
      </c>
      <c r="I100" s="426"/>
      <c r="J100" s="426"/>
      <c r="K100" s="426"/>
      <c r="L100" s="426"/>
      <c r="M100" s="427"/>
      <c r="N100" s="432"/>
      <c r="O100" s="433"/>
      <c r="P100" s="433"/>
      <c r="Q100" s="433"/>
      <c r="R100" s="434"/>
      <c r="S100" s="428" t="s">
        <v>196</v>
      </c>
      <c r="T100" s="426"/>
      <c r="U100" s="426"/>
      <c r="V100" s="426"/>
      <c r="W100" s="426"/>
      <c r="X100" s="427"/>
      <c r="Y100" s="309" t="s">
        <v>134</v>
      </c>
      <c r="Z100" s="310"/>
      <c r="AA100" s="310"/>
      <c r="AB100" s="310"/>
      <c r="AC100" s="310"/>
      <c r="AD100" s="311"/>
      <c r="AE100" s="309"/>
      <c r="AF100" s="310"/>
      <c r="AG100" s="310"/>
      <c r="AH100" s="311"/>
    </row>
    <row r="101" spans="5:37" ht="12" customHeight="1">
      <c r="G101" s="149">
        <v>7</v>
      </c>
      <c r="H101" s="428" t="s">
        <v>219</v>
      </c>
      <c r="I101" s="426"/>
      <c r="J101" s="426"/>
      <c r="K101" s="426"/>
      <c r="L101" s="426"/>
      <c r="M101" s="427"/>
      <c r="N101" s="432"/>
      <c r="O101" s="433"/>
      <c r="P101" s="433"/>
      <c r="Q101" s="433"/>
      <c r="R101" s="434"/>
      <c r="S101" s="428" t="s">
        <v>219</v>
      </c>
      <c r="T101" s="426"/>
      <c r="U101" s="426"/>
      <c r="V101" s="426"/>
      <c r="W101" s="426"/>
      <c r="X101" s="427"/>
      <c r="Y101" s="309" t="s">
        <v>134</v>
      </c>
      <c r="Z101" s="310"/>
      <c r="AA101" s="310"/>
      <c r="AB101" s="310"/>
      <c r="AC101" s="310"/>
      <c r="AD101" s="311"/>
      <c r="AE101" s="309"/>
      <c r="AF101" s="310"/>
      <c r="AG101" s="310"/>
      <c r="AH101" s="311"/>
    </row>
    <row r="102" spans="5:37" ht="12" customHeight="1">
      <c r="G102" s="149">
        <v>8</v>
      </c>
      <c r="H102" s="428" t="s">
        <v>204</v>
      </c>
      <c r="I102" s="426"/>
      <c r="J102" s="426"/>
      <c r="K102" s="426"/>
      <c r="L102" s="426"/>
      <c r="M102" s="427"/>
      <c r="N102" s="432"/>
      <c r="O102" s="433"/>
      <c r="P102" s="433"/>
      <c r="Q102" s="433"/>
      <c r="R102" s="434"/>
      <c r="S102" s="428" t="s">
        <v>204</v>
      </c>
      <c r="T102" s="426"/>
      <c r="U102" s="426"/>
      <c r="V102" s="426"/>
      <c r="W102" s="426"/>
      <c r="X102" s="427"/>
      <c r="Y102" s="309" t="s">
        <v>134</v>
      </c>
      <c r="Z102" s="310"/>
      <c r="AA102" s="310"/>
      <c r="AB102" s="310"/>
      <c r="AC102" s="310"/>
      <c r="AD102" s="311"/>
      <c r="AE102" s="309"/>
      <c r="AF102" s="310"/>
      <c r="AG102" s="310"/>
      <c r="AH102" s="311"/>
    </row>
    <row r="103" spans="5:37" ht="39.950000000000003" customHeight="1">
      <c r="G103" s="149">
        <v>9</v>
      </c>
      <c r="H103" s="425" t="s">
        <v>289</v>
      </c>
      <c r="I103" s="426"/>
      <c r="J103" s="426"/>
      <c r="K103" s="426"/>
      <c r="L103" s="426"/>
      <c r="M103" s="427"/>
      <c r="N103" s="432"/>
      <c r="O103" s="433"/>
      <c r="P103" s="433"/>
      <c r="Q103" s="433"/>
      <c r="R103" s="434"/>
      <c r="S103" s="428" t="s">
        <v>197</v>
      </c>
      <c r="T103" s="426"/>
      <c r="U103" s="426"/>
      <c r="V103" s="426"/>
      <c r="W103" s="426"/>
      <c r="X103" s="427"/>
      <c r="Y103" s="309" t="s">
        <v>104</v>
      </c>
      <c r="Z103" s="310"/>
      <c r="AA103" s="310"/>
      <c r="AB103" s="310"/>
      <c r="AC103" s="310"/>
      <c r="AD103" s="311"/>
      <c r="AE103" s="309"/>
      <c r="AF103" s="310"/>
      <c r="AG103" s="310"/>
      <c r="AH103" s="311"/>
    </row>
    <row r="104" spans="5:37" ht="12" customHeight="1">
      <c r="G104" s="149">
        <v>10</v>
      </c>
      <c r="H104" s="425" t="s">
        <v>290</v>
      </c>
      <c r="I104" s="426"/>
      <c r="J104" s="426"/>
      <c r="K104" s="426"/>
      <c r="L104" s="426"/>
      <c r="M104" s="427"/>
      <c r="N104" s="432"/>
      <c r="O104" s="433"/>
      <c r="P104" s="433"/>
      <c r="Q104" s="433"/>
      <c r="R104" s="434"/>
      <c r="S104" s="428" t="s">
        <v>198</v>
      </c>
      <c r="T104" s="426"/>
      <c r="U104" s="426"/>
      <c r="V104" s="426"/>
      <c r="W104" s="426"/>
      <c r="X104" s="427"/>
      <c r="Y104" s="309" t="s">
        <v>134</v>
      </c>
      <c r="Z104" s="310"/>
      <c r="AA104" s="310"/>
      <c r="AB104" s="310"/>
      <c r="AC104" s="310"/>
      <c r="AD104" s="311"/>
      <c r="AE104" s="309"/>
      <c r="AF104" s="310"/>
      <c r="AG104" s="310"/>
      <c r="AH104" s="311"/>
    </row>
    <row r="105" spans="5:37" ht="12" customHeight="1">
      <c r="G105" s="149">
        <v>11</v>
      </c>
      <c r="H105" s="428" t="s">
        <v>92</v>
      </c>
      <c r="I105" s="426"/>
      <c r="J105" s="426"/>
      <c r="K105" s="426"/>
      <c r="L105" s="426"/>
      <c r="M105" s="427"/>
      <c r="N105" s="432"/>
      <c r="O105" s="433"/>
      <c r="P105" s="433"/>
      <c r="Q105" s="433"/>
      <c r="R105" s="434"/>
      <c r="S105" s="428" t="s">
        <v>92</v>
      </c>
      <c r="T105" s="426"/>
      <c r="U105" s="426"/>
      <c r="V105" s="426"/>
      <c r="W105" s="426"/>
      <c r="X105" s="427"/>
      <c r="Y105" s="309" t="s">
        <v>134</v>
      </c>
      <c r="Z105" s="310"/>
      <c r="AA105" s="310"/>
      <c r="AB105" s="310"/>
      <c r="AC105" s="310"/>
      <c r="AD105" s="311"/>
      <c r="AE105" s="309"/>
      <c r="AF105" s="310"/>
      <c r="AG105" s="310"/>
      <c r="AH105" s="311"/>
    </row>
    <row r="106" spans="5:37" ht="12" customHeight="1">
      <c r="G106" s="149">
        <v>12</v>
      </c>
      <c r="H106" s="428" t="s">
        <v>199</v>
      </c>
      <c r="I106" s="426"/>
      <c r="J106" s="426"/>
      <c r="K106" s="426"/>
      <c r="L106" s="426"/>
      <c r="M106" s="427"/>
      <c r="N106" s="432"/>
      <c r="O106" s="433"/>
      <c r="P106" s="433"/>
      <c r="Q106" s="433"/>
      <c r="R106" s="434"/>
      <c r="S106" s="428" t="s">
        <v>199</v>
      </c>
      <c r="T106" s="426"/>
      <c r="U106" s="426"/>
      <c r="V106" s="426"/>
      <c r="W106" s="426"/>
      <c r="X106" s="427"/>
      <c r="Y106" s="309" t="s">
        <v>134</v>
      </c>
      <c r="Z106" s="310"/>
      <c r="AA106" s="310"/>
      <c r="AB106" s="310"/>
      <c r="AC106" s="310"/>
      <c r="AD106" s="311"/>
      <c r="AE106" s="309"/>
      <c r="AF106" s="310"/>
      <c r="AG106" s="310"/>
      <c r="AH106" s="311"/>
    </row>
    <row r="107" spans="5:37" ht="12" customHeight="1">
      <c r="G107" s="149">
        <v>13</v>
      </c>
      <c r="H107" s="425" t="s">
        <v>256</v>
      </c>
      <c r="I107" s="426"/>
      <c r="J107" s="426"/>
      <c r="K107" s="426"/>
      <c r="L107" s="426"/>
      <c r="M107" s="427"/>
      <c r="N107" s="210" t="s">
        <v>206</v>
      </c>
      <c r="O107" s="197"/>
      <c r="P107" s="197"/>
      <c r="Q107" s="197"/>
      <c r="R107" s="198"/>
      <c r="S107" s="425" t="s">
        <v>257</v>
      </c>
      <c r="T107" s="426"/>
      <c r="U107" s="426"/>
      <c r="V107" s="426"/>
      <c r="W107" s="426"/>
      <c r="X107" s="427"/>
      <c r="Y107" s="237" t="s">
        <v>258</v>
      </c>
      <c r="Z107" s="310"/>
      <c r="AA107" s="310"/>
      <c r="AB107" s="310"/>
      <c r="AC107" s="310"/>
      <c r="AD107" s="311"/>
      <c r="AE107" s="309"/>
      <c r="AF107" s="310"/>
      <c r="AG107" s="310"/>
      <c r="AH107" s="311"/>
    </row>
    <row r="108" spans="5:37" ht="12" customHeight="1">
      <c r="AD108" s="108"/>
      <c r="AE108" s="108"/>
      <c r="AF108" s="108"/>
      <c r="AG108" s="108"/>
      <c r="AH108" s="108"/>
      <c r="AI108" s="108"/>
      <c r="AJ108" s="108"/>
      <c r="AK108" s="108"/>
    </row>
    <row r="110" spans="5:37">
      <c r="E110" s="17" t="s">
        <v>135</v>
      </c>
    </row>
    <row r="112" spans="5:37">
      <c r="F112" s="106" t="s">
        <v>302</v>
      </c>
    </row>
    <row r="115" spans="4:6">
      <c r="D115" s="106" t="s">
        <v>136</v>
      </c>
    </row>
    <row r="117" spans="4:6">
      <c r="E117" s="17" t="s">
        <v>137</v>
      </c>
    </row>
    <row r="119" spans="4:6">
      <c r="F119" s="106" t="s">
        <v>301</v>
      </c>
    </row>
  </sheetData>
  <mergeCells count="209">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M61:T61"/>
    <mergeCell ref="U61:Y61"/>
    <mergeCell ref="Z61:AB61"/>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AL51:AP51"/>
    <mergeCell ref="D47:D49"/>
    <mergeCell ref="E47:AC47"/>
    <mergeCell ref="AD47:AG49"/>
    <mergeCell ref="E48:H49"/>
    <mergeCell ref="I48:L49"/>
    <mergeCell ref="M48:T49"/>
    <mergeCell ref="U48:Y49"/>
    <mergeCell ref="Z48:AB49"/>
    <mergeCell ref="AC48:AC49"/>
    <mergeCell ref="M55:T55"/>
    <mergeCell ref="U55:Y55"/>
    <mergeCell ref="AL52:AP52"/>
    <mergeCell ref="E53:H53"/>
    <mergeCell ref="I53:L53"/>
    <mergeCell ref="M53:T53"/>
    <mergeCell ref="U53:Y53"/>
    <mergeCell ref="Z53:AB53"/>
    <mergeCell ref="AD53:AG53"/>
    <mergeCell ref="AL53:AP53"/>
    <mergeCell ref="AD54:AG54"/>
    <mergeCell ref="AL54:AP54"/>
    <mergeCell ref="Z52:AB52"/>
    <mergeCell ref="AD52:AG52"/>
    <mergeCell ref="E52:H52"/>
    <mergeCell ref="I52:L52"/>
    <mergeCell ref="M52:T52"/>
    <mergeCell ref="U52:Y52"/>
    <mergeCell ref="Z55:AB55"/>
    <mergeCell ref="AD55:AG55"/>
    <mergeCell ref="AD61:AG61"/>
    <mergeCell ref="AL61:AP61"/>
    <mergeCell ref="AL55:AP55"/>
    <mergeCell ref="E54:H54"/>
    <mergeCell ref="I54:L54"/>
    <mergeCell ref="M54:T54"/>
    <mergeCell ref="U54:Y54"/>
    <mergeCell ref="Z54:AB54"/>
    <mergeCell ref="AD56:AG56"/>
    <mergeCell ref="AL56:AP56"/>
    <mergeCell ref="E57:H57"/>
    <mergeCell ref="I57:L57"/>
    <mergeCell ref="M57:T57"/>
    <mergeCell ref="U57:Y57"/>
    <mergeCell ref="Z57:AB57"/>
    <mergeCell ref="AD57:AG57"/>
    <mergeCell ref="AL57:AP57"/>
    <mergeCell ref="E56:H56"/>
    <mergeCell ref="I56:L56"/>
    <mergeCell ref="M56:T56"/>
    <mergeCell ref="U56:Y56"/>
    <mergeCell ref="Z56:AB56"/>
    <mergeCell ref="E55:H55"/>
    <mergeCell ref="I55:L55"/>
    <mergeCell ref="AL58:AP58"/>
    <mergeCell ref="E59:H59"/>
    <mergeCell ref="I59:L59"/>
    <mergeCell ref="M59:T59"/>
    <mergeCell ref="U59:Y59"/>
    <mergeCell ref="Z59:AB59"/>
    <mergeCell ref="AD59:AG59"/>
    <mergeCell ref="AL59:AP59"/>
    <mergeCell ref="E62:H62"/>
    <mergeCell ref="I62:L62"/>
    <mergeCell ref="M62:T62"/>
    <mergeCell ref="U62:Y62"/>
    <mergeCell ref="Z62:AB62"/>
    <mergeCell ref="AD62:AG62"/>
    <mergeCell ref="AL62:AP62"/>
    <mergeCell ref="E60:H60"/>
    <mergeCell ref="I60:L60"/>
    <mergeCell ref="M60:T60"/>
    <mergeCell ref="U60:Y60"/>
    <mergeCell ref="Z60:AB60"/>
    <mergeCell ref="AD60:AG60"/>
    <mergeCell ref="AL60:AP60"/>
    <mergeCell ref="E61:H61"/>
    <mergeCell ref="I61:L61"/>
  </mergeCells>
  <phoneticPr fontId="11"/>
  <dataValidations count="5">
    <dataValidation type="list" allowBlank="1" showInputMessage="1" showErrorMessage="1" sqref="N43:P43">
      <formula1>"-,○,×"</formula1>
    </dataValidation>
    <dataValidation type="list" allowBlank="1" showInputMessage="1" showErrorMessage="1" sqref="AC51:AC62 P69:U70">
      <formula1>"-,○"</formula1>
    </dataValidation>
    <dataValidation type="list" allowBlank="1" showInputMessage="1" showErrorMessage="1" sqref="I51:I62">
      <formula1>画面項目種類</formula1>
    </dataValidation>
    <dataValidation type="list" allowBlank="1" showInputMessage="1" showErrorMessage="1" sqref="K69:N70">
      <formula1>種別一覧</formula1>
    </dataValidation>
    <dataValidation type="list" allowBlank="1" showInputMessage="1" showErrorMessage="1" sqref="O69:O7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400" t="s">
        <v>0</v>
      </c>
      <c r="B1" s="401"/>
      <c r="C1" s="401"/>
      <c r="D1" s="402"/>
      <c r="E1" s="281" t="str">
        <f ca="1">IF(INDIRECT("変更履歴!E1")&lt;&gt;"",INDIRECT("変更履歴!E1"),"")</f>
        <v>サンプルプロジェクト</v>
      </c>
      <c r="F1" s="235"/>
      <c r="G1" s="235"/>
      <c r="H1" s="235"/>
      <c r="I1" s="235"/>
      <c r="J1" s="235"/>
      <c r="K1" s="235"/>
      <c r="L1" s="235"/>
      <c r="M1" s="235"/>
      <c r="N1" s="236"/>
      <c r="O1" s="267" t="s">
        <v>38</v>
      </c>
      <c r="P1" s="268"/>
      <c r="Q1" s="268"/>
      <c r="R1" s="269"/>
      <c r="S1" s="282" t="str">
        <f ca="1">IF(INDIRECT("変更履歴!S1")&lt;&gt;"",INDIRECT("変更履歴!S1"),"")</f>
        <v>システム機能設計書（画面）
WA10201/プロジェクト登録</v>
      </c>
      <c r="T1" s="283"/>
      <c r="U1" s="283"/>
      <c r="V1" s="283"/>
      <c r="W1" s="283"/>
      <c r="X1" s="283"/>
      <c r="Y1" s="283"/>
      <c r="Z1" s="284"/>
      <c r="AA1" s="264" t="s">
        <v>3</v>
      </c>
      <c r="AB1" s="266"/>
      <c r="AC1" s="216" t="str">
        <f ca="1">IF(INDIRECT("変更履歴!AC1")&lt;&gt;"",INDIRECT("変更履歴!AC1"),"")</f>
        <v>TIS</v>
      </c>
      <c r="AD1" s="217"/>
      <c r="AE1" s="217"/>
      <c r="AF1" s="218"/>
      <c r="AG1" s="397">
        <f ca="1">IF(INDIRECT("変更履歴!AG1")&lt;&gt;"",INDIRECT("変更履歴!AG1"),"")</f>
        <v>43598</v>
      </c>
      <c r="AH1" s="398"/>
      <c r="AI1" s="399"/>
      <c r="AJ1" s="30"/>
    </row>
    <row r="2" spans="1:36" s="32" customFormat="1">
      <c r="A2" s="400" t="s">
        <v>1</v>
      </c>
      <c r="B2" s="401"/>
      <c r="C2" s="401"/>
      <c r="D2" s="402"/>
      <c r="E2" s="281" t="str">
        <f ca="1">IF(INDIRECT("変更履歴!E2")&lt;&gt;"",INDIRECT("変更履歴!E2"),"")</f>
        <v>サンプルシステム</v>
      </c>
      <c r="F2" s="235"/>
      <c r="G2" s="235"/>
      <c r="H2" s="235"/>
      <c r="I2" s="235"/>
      <c r="J2" s="235"/>
      <c r="K2" s="235"/>
      <c r="L2" s="235"/>
      <c r="M2" s="235"/>
      <c r="N2" s="236"/>
      <c r="O2" s="270"/>
      <c r="P2" s="271"/>
      <c r="Q2" s="271"/>
      <c r="R2" s="272"/>
      <c r="S2" s="285"/>
      <c r="T2" s="286"/>
      <c r="U2" s="286"/>
      <c r="V2" s="286"/>
      <c r="W2" s="286"/>
      <c r="X2" s="286"/>
      <c r="Y2" s="286"/>
      <c r="Z2" s="287"/>
      <c r="AA2" s="264" t="s">
        <v>4</v>
      </c>
      <c r="AB2" s="266"/>
      <c r="AC2" s="216" t="str">
        <f ca="1">IF(INDIRECT("変更履歴!AC2")&lt;&gt;"",INDIRECT("変更履歴!AC2"),"")</f>
        <v/>
      </c>
      <c r="AD2" s="217"/>
      <c r="AE2" s="217"/>
      <c r="AF2" s="218"/>
      <c r="AG2" s="397" t="str">
        <f ca="1">IF(INDIRECT("変更履歴!AG2")&lt;&gt;"",INDIRECT("変更履歴!AG2"),"")</f>
        <v/>
      </c>
      <c r="AH2" s="398"/>
      <c r="AI2" s="399"/>
      <c r="AJ2" s="30"/>
    </row>
    <row r="3" spans="1:36" s="32" customFormat="1">
      <c r="A3" s="400" t="s">
        <v>2</v>
      </c>
      <c r="B3" s="401"/>
      <c r="C3" s="401"/>
      <c r="D3" s="402"/>
      <c r="E3" s="281" t="str">
        <f ca="1">IF(INDIRECT("変更履歴!E3")&lt;&gt;"",INDIRECT("変更履歴!E3"),"")</f>
        <v>プロジェクト管理システム</v>
      </c>
      <c r="F3" s="235"/>
      <c r="G3" s="235"/>
      <c r="H3" s="235"/>
      <c r="I3" s="235"/>
      <c r="J3" s="235"/>
      <c r="K3" s="235"/>
      <c r="L3" s="235"/>
      <c r="M3" s="235"/>
      <c r="N3" s="236"/>
      <c r="O3" s="273"/>
      <c r="P3" s="274"/>
      <c r="Q3" s="274"/>
      <c r="R3" s="275"/>
      <c r="S3" s="288"/>
      <c r="T3" s="289"/>
      <c r="U3" s="289"/>
      <c r="V3" s="289"/>
      <c r="W3" s="289"/>
      <c r="X3" s="289"/>
      <c r="Y3" s="289"/>
      <c r="Z3" s="290"/>
      <c r="AA3" s="264"/>
      <c r="AB3" s="266"/>
      <c r="AC3" s="216" t="str">
        <f ca="1">IF(INDIRECT("変更履歴!AC3")&lt;&gt;"",INDIRECT("変更履歴!AC3"),"")</f>
        <v/>
      </c>
      <c r="AD3" s="217"/>
      <c r="AE3" s="217"/>
      <c r="AF3" s="218"/>
      <c r="AG3" s="397" t="str">
        <f ca="1">IF(INDIRECT("変更履歴!AG3")&lt;&gt;"",INDIRECT("変更履歴!AG3"),"")</f>
        <v/>
      </c>
      <c r="AH3" s="398"/>
      <c r="AI3" s="399"/>
      <c r="AJ3" s="30"/>
    </row>
    <row r="4" spans="1:36" ht="12" customHeight="1"/>
    <row r="5" spans="1:36" ht="12" customHeight="1">
      <c r="B5" s="106" t="s">
        <v>261</v>
      </c>
    </row>
    <row r="6" spans="1:36" ht="12" customHeight="1">
      <c r="C6" s="17" t="s">
        <v>138</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c r="C35" s="190" t="s">
        <v>145</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c r="D37" s="135" t="s">
        <v>42</v>
      </c>
      <c r="E37" s="441" t="s">
        <v>70</v>
      </c>
      <c r="F37" s="441"/>
      <c r="G37" s="441"/>
      <c r="H37" s="441"/>
      <c r="I37" s="441"/>
      <c r="J37" s="441"/>
      <c r="K37" s="441"/>
      <c r="L37" s="441"/>
      <c r="M37" s="441"/>
      <c r="N37" s="403" t="s">
        <v>44</v>
      </c>
      <c r="O37" s="403"/>
      <c r="P37" s="403"/>
      <c r="Q37" s="403" t="s">
        <v>26</v>
      </c>
      <c r="R37" s="403"/>
      <c r="S37" s="403"/>
      <c r="T37" s="403"/>
      <c r="U37" s="403"/>
      <c r="V37" s="441" t="s">
        <v>15</v>
      </c>
      <c r="W37" s="441"/>
      <c r="X37" s="441"/>
      <c r="Y37" s="441"/>
      <c r="Z37" s="441"/>
      <c r="AA37" s="441"/>
      <c r="AB37" s="441"/>
      <c r="AC37" s="441"/>
      <c r="AD37" s="145"/>
      <c r="AE37" s="145"/>
      <c r="AF37" s="145"/>
      <c r="AG37" s="145"/>
      <c r="AH37" s="145"/>
    </row>
    <row r="38" spans="1:53" ht="11.25" customHeight="1">
      <c r="D38" s="191">
        <v>1</v>
      </c>
      <c r="E38" s="420" t="s">
        <v>143</v>
      </c>
      <c r="F38" s="420"/>
      <c r="G38" s="420"/>
      <c r="H38" s="420"/>
      <c r="I38" s="420"/>
      <c r="J38" s="420"/>
      <c r="K38" s="420"/>
      <c r="L38" s="420"/>
      <c r="M38" s="420"/>
      <c r="N38" s="420" t="s">
        <v>95</v>
      </c>
      <c r="O38" s="420"/>
      <c r="P38" s="420"/>
      <c r="Q38" s="420" t="s">
        <v>144</v>
      </c>
      <c r="R38" s="420"/>
      <c r="S38" s="420"/>
      <c r="T38" s="420"/>
      <c r="U38" s="420"/>
      <c r="V38" s="420"/>
      <c r="W38" s="420"/>
      <c r="X38" s="420"/>
      <c r="Y38" s="420"/>
      <c r="Z38" s="420"/>
      <c r="AA38" s="420"/>
      <c r="AB38" s="420"/>
      <c r="AC38" s="420"/>
      <c r="AM38" s="35"/>
    </row>
    <row r="39" spans="1:53" ht="11.25" customHeight="1">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c r="AI40" s="150"/>
      <c r="AJ40" s="150"/>
      <c r="AK40" s="150"/>
      <c r="AL40" s="150"/>
      <c r="AM40" s="150"/>
      <c r="AN40" s="150"/>
      <c r="AO40" s="150"/>
    </row>
    <row r="41" spans="1:53">
      <c r="C41" s="106" t="s">
        <v>170</v>
      </c>
      <c r="AI41" s="150"/>
      <c r="AJ41" s="150"/>
      <c r="AK41" s="161"/>
      <c r="AL41" s="161"/>
      <c r="AM41" s="161"/>
      <c r="AN41" s="161"/>
      <c r="AO41" s="161"/>
      <c r="AP41" s="94"/>
      <c r="AQ41" s="94"/>
      <c r="AR41" s="94"/>
      <c r="AS41" s="94"/>
      <c r="AT41" s="94"/>
      <c r="AU41" s="94"/>
      <c r="AV41" s="94"/>
      <c r="AW41" s="94"/>
      <c r="AX41" s="94"/>
      <c r="AY41" s="94"/>
      <c r="AZ41" s="94"/>
      <c r="BA41" s="94"/>
    </row>
    <row r="42" spans="1:53" s="93" customFormat="1">
      <c r="AA42" s="165"/>
      <c r="AB42" s="166"/>
      <c r="AC42" s="167"/>
      <c r="AD42" s="167"/>
      <c r="AE42" s="167"/>
      <c r="AF42" s="167"/>
      <c r="AG42" s="167"/>
      <c r="AH42" s="142"/>
      <c r="AI42" s="167"/>
      <c r="AJ42" s="167"/>
      <c r="AK42" s="167"/>
      <c r="AL42" s="167"/>
      <c r="AM42" s="167"/>
      <c r="AN42" s="167"/>
      <c r="AO42" s="167"/>
      <c r="AP42" s="142"/>
    </row>
    <row r="43" spans="1:53" s="94" customFormat="1" ht="11.25" customHeight="1">
      <c r="D43" s="451" t="s">
        <v>42</v>
      </c>
      <c r="E43" s="301" t="s">
        <v>30</v>
      </c>
      <c r="F43" s="334"/>
      <c r="G43" s="334"/>
      <c r="H43" s="334"/>
      <c r="I43" s="334"/>
      <c r="J43" s="334"/>
      <c r="K43" s="334"/>
      <c r="L43" s="334"/>
      <c r="M43" s="334"/>
      <c r="N43" s="334"/>
      <c r="O43" s="334"/>
      <c r="P43" s="334"/>
      <c r="Q43" s="334"/>
      <c r="R43" s="334"/>
      <c r="S43" s="334"/>
      <c r="T43" s="334"/>
      <c r="U43" s="334"/>
      <c r="V43" s="334"/>
      <c r="W43" s="334"/>
      <c r="X43" s="334"/>
      <c r="Y43" s="334"/>
      <c r="Z43" s="334"/>
      <c r="AA43" s="334"/>
      <c r="AB43" s="334"/>
      <c r="AC43" s="336"/>
      <c r="AD43" s="292" t="s">
        <v>34</v>
      </c>
      <c r="AE43" s="293"/>
      <c r="AF43" s="293"/>
      <c r="AG43" s="294"/>
      <c r="AH43" s="109"/>
      <c r="AI43" s="109"/>
      <c r="AJ43" s="454"/>
      <c r="AK43" s="455"/>
      <c r="AL43" s="455"/>
      <c r="AM43" s="456"/>
      <c r="AN43" s="161"/>
      <c r="AO43" s="167"/>
      <c r="AP43" s="142"/>
    </row>
    <row r="44" spans="1:53" s="94" customFormat="1" ht="11.25" customHeight="1">
      <c r="D44" s="452"/>
      <c r="E44" s="292" t="s">
        <v>32</v>
      </c>
      <c r="F44" s="293"/>
      <c r="G44" s="293"/>
      <c r="H44" s="294"/>
      <c r="I44" s="414" t="s">
        <v>40</v>
      </c>
      <c r="J44" s="446"/>
      <c r="K44" s="446"/>
      <c r="L44" s="447"/>
      <c r="M44" s="414" t="s">
        <v>160</v>
      </c>
      <c r="N44" s="415"/>
      <c r="O44" s="415"/>
      <c r="P44" s="415"/>
      <c r="Q44" s="415"/>
      <c r="R44" s="415"/>
      <c r="S44" s="415"/>
      <c r="T44" s="416"/>
      <c r="U44" s="460" t="s">
        <v>33</v>
      </c>
      <c r="V44" s="461"/>
      <c r="W44" s="461"/>
      <c r="X44" s="461"/>
      <c r="Y44" s="462"/>
      <c r="Z44" s="460" t="s">
        <v>28</v>
      </c>
      <c r="AA44" s="461"/>
      <c r="AB44" s="462"/>
      <c r="AC44" s="411" t="s">
        <v>45</v>
      </c>
      <c r="AD44" s="295"/>
      <c r="AE44" s="296"/>
      <c r="AF44" s="296"/>
      <c r="AG44" s="297"/>
      <c r="AH44" s="109"/>
      <c r="AI44" s="109"/>
      <c r="AJ44" s="454"/>
      <c r="AK44" s="455"/>
      <c r="AL44" s="455"/>
      <c r="AM44" s="456"/>
      <c r="AN44" s="161"/>
      <c r="AO44" s="167"/>
      <c r="AP44" s="142"/>
    </row>
    <row r="45" spans="1:53" s="94" customFormat="1">
      <c r="D45" s="453"/>
      <c r="E45" s="298"/>
      <c r="F45" s="299"/>
      <c r="G45" s="299"/>
      <c r="H45" s="300"/>
      <c r="I45" s="448"/>
      <c r="J45" s="449"/>
      <c r="K45" s="449"/>
      <c r="L45" s="450"/>
      <c r="M45" s="417"/>
      <c r="N45" s="418"/>
      <c r="O45" s="418"/>
      <c r="P45" s="418"/>
      <c r="Q45" s="418"/>
      <c r="R45" s="418"/>
      <c r="S45" s="418"/>
      <c r="T45" s="419"/>
      <c r="U45" s="463"/>
      <c r="V45" s="464"/>
      <c r="W45" s="464"/>
      <c r="X45" s="464"/>
      <c r="Y45" s="465"/>
      <c r="Z45" s="463"/>
      <c r="AA45" s="464"/>
      <c r="AB45" s="465"/>
      <c r="AC45" s="413"/>
      <c r="AD45" s="298"/>
      <c r="AE45" s="299"/>
      <c r="AF45" s="299"/>
      <c r="AG45" s="300"/>
      <c r="AH45" s="109"/>
      <c r="AI45" s="109"/>
      <c r="AJ45" s="454"/>
      <c r="AK45" s="455"/>
      <c r="AL45" s="455"/>
      <c r="AM45" s="456"/>
      <c r="AN45" s="161"/>
      <c r="AO45" s="167"/>
      <c r="AP45" s="142"/>
    </row>
    <row r="46" spans="1:53" ht="12" customHeight="1">
      <c r="A46" s="111"/>
      <c r="D46" s="149">
        <v>1</v>
      </c>
      <c r="E46" s="309" t="s">
        <v>146</v>
      </c>
      <c r="F46" s="310"/>
      <c r="G46" s="310"/>
      <c r="H46" s="311"/>
      <c r="I46" s="308" t="s">
        <v>90</v>
      </c>
      <c r="J46" s="308"/>
      <c r="K46" s="308"/>
      <c r="L46" s="308"/>
      <c r="M46" s="319" t="s">
        <v>166</v>
      </c>
      <c r="N46" s="320"/>
      <c r="O46" s="320"/>
      <c r="P46" s="320"/>
      <c r="Q46" s="320"/>
      <c r="R46" s="320"/>
      <c r="S46" s="320"/>
      <c r="T46" s="320"/>
      <c r="U46" s="309" t="s">
        <v>143</v>
      </c>
      <c r="V46" s="310"/>
      <c r="W46" s="310"/>
      <c r="X46" s="310"/>
      <c r="Y46" s="311"/>
      <c r="Z46" s="379" t="s">
        <v>143</v>
      </c>
      <c r="AA46" s="315"/>
      <c r="AB46" s="316"/>
      <c r="AC46" s="177" t="s">
        <v>95</v>
      </c>
      <c r="AD46" s="174" t="s">
        <v>144</v>
      </c>
      <c r="AE46" s="175"/>
      <c r="AF46" s="175"/>
      <c r="AG46" s="176"/>
      <c r="AH46" s="162"/>
      <c r="AI46" s="150"/>
      <c r="AJ46" s="457"/>
      <c r="AK46" s="458"/>
      <c r="AL46" s="458"/>
      <c r="AM46" s="459"/>
      <c r="AN46" s="150"/>
      <c r="AO46" s="150"/>
    </row>
    <row r="47" spans="1:53" ht="11.25" customHeight="1">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c r="A49" s="111"/>
      <c r="C49" s="17" t="s">
        <v>140</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c r="A50" s="111"/>
      <c r="AI50" s="144"/>
      <c r="AJ50" s="144"/>
      <c r="AM50" s="108"/>
      <c r="AN50" s="108"/>
      <c r="AO50" s="108"/>
      <c r="AP50" s="108"/>
      <c r="AQ50" s="108"/>
      <c r="AR50" s="108"/>
      <c r="AS50" s="108"/>
      <c r="AT50" s="108"/>
      <c r="AU50" s="108"/>
      <c r="AV50" s="108"/>
      <c r="AW50" s="108"/>
    </row>
    <row r="51" spans="1:53">
      <c r="A51" s="111"/>
      <c r="D51" s="377" t="s">
        <v>162</v>
      </c>
      <c r="E51" s="345" t="s">
        <v>50</v>
      </c>
      <c r="F51" s="346"/>
      <c r="G51" s="346"/>
      <c r="H51" s="346"/>
      <c r="I51" s="346"/>
      <c r="J51" s="347"/>
      <c r="K51" s="345" t="s">
        <v>51</v>
      </c>
      <c r="L51" s="346"/>
      <c r="M51" s="346"/>
      <c r="N51" s="347"/>
      <c r="O51" s="343" t="s">
        <v>52</v>
      </c>
      <c r="P51" s="152" t="s">
        <v>59</v>
      </c>
      <c r="Q51" s="153"/>
      <c r="R51" s="153"/>
      <c r="S51" s="153"/>
      <c r="T51" s="153"/>
      <c r="U51" s="153"/>
      <c r="V51" s="345" t="s">
        <v>31</v>
      </c>
      <c r="W51" s="346"/>
      <c r="X51" s="346"/>
      <c r="Y51" s="346"/>
      <c r="Z51" s="346"/>
      <c r="AA51" s="346"/>
      <c r="AB51" s="346"/>
      <c r="AC51" s="346"/>
      <c r="AD51" s="346"/>
      <c r="AE51" s="346"/>
      <c r="AF51" s="346"/>
      <c r="AG51" s="346"/>
      <c r="AH51" s="347"/>
      <c r="AK51" s="108"/>
      <c r="AL51" s="108"/>
      <c r="AM51" s="108"/>
      <c r="AN51" s="108"/>
      <c r="AO51" s="108"/>
      <c r="AP51" s="108"/>
      <c r="AQ51" s="108"/>
      <c r="AR51" s="108"/>
      <c r="AS51" s="108"/>
      <c r="AT51" s="108"/>
      <c r="AU51" s="108"/>
      <c r="AV51" s="108"/>
      <c r="AW51" s="108"/>
    </row>
    <row r="52" spans="1:53">
      <c r="A52" s="111"/>
      <c r="D52" s="378"/>
      <c r="E52" s="348"/>
      <c r="F52" s="349"/>
      <c r="G52" s="349"/>
      <c r="H52" s="349"/>
      <c r="I52" s="349"/>
      <c r="J52" s="350"/>
      <c r="K52" s="348"/>
      <c r="L52" s="349"/>
      <c r="M52" s="349"/>
      <c r="N52" s="350"/>
      <c r="O52" s="344"/>
      <c r="P52" s="154" t="s">
        <v>53</v>
      </c>
      <c r="Q52" s="154" t="s">
        <v>54</v>
      </c>
      <c r="R52" s="154" t="s">
        <v>55</v>
      </c>
      <c r="S52" s="154" t="s">
        <v>56</v>
      </c>
      <c r="T52" s="351" t="s">
        <v>60</v>
      </c>
      <c r="U52" s="352"/>
      <c r="V52" s="348"/>
      <c r="W52" s="349"/>
      <c r="X52" s="349"/>
      <c r="Y52" s="349"/>
      <c r="Z52" s="349"/>
      <c r="AA52" s="349"/>
      <c r="AB52" s="349"/>
      <c r="AC52" s="349"/>
      <c r="AD52" s="349"/>
      <c r="AE52" s="349"/>
      <c r="AF52" s="349"/>
      <c r="AG52" s="349"/>
      <c r="AH52" s="350"/>
      <c r="AK52" s="108"/>
      <c r="AL52" s="108"/>
      <c r="AM52" s="108"/>
      <c r="AN52" s="108"/>
      <c r="AO52" s="108"/>
      <c r="AP52" s="108"/>
      <c r="AQ52" s="108"/>
      <c r="AR52" s="108"/>
      <c r="AS52" s="108"/>
      <c r="AT52" s="108"/>
      <c r="AU52" s="108"/>
      <c r="AV52" s="108"/>
      <c r="AW52" s="108"/>
    </row>
    <row r="53" spans="1:53">
      <c r="A53" s="111"/>
      <c r="D53" s="155">
        <v>1</v>
      </c>
      <c r="E53" s="309" t="s">
        <v>143</v>
      </c>
      <c r="F53" s="310"/>
      <c r="G53" s="310"/>
      <c r="H53" s="310"/>
      <c r="I53" s="310"/>
      <c r="J53" s="311"/>
      <c r="K53" s="309" t="s">
        <v>147</v>
      </c>
      <c r="L53" s="310"/>
      <c r="M53" s="310"/>
      <c r="N53" s="311"/>
      <c r="O53" s="136" t="s">
        <v>95</v>
      </c>
      <c r="P53" s="156" t="s">
        <v>95</v>
      </c>
      <c r="Q53" s="156" t="s">
        <v>95</v>
      </c>
      <c r="R53" s="156" t="s">
        <v>95</v>
      </c>
      <c r="S53" s="156" t="s">
        <v>95</v>
      </c>
      <c r="T53" s="423" t="s">
        <v>95</v>
      </c>
      <c r="U53" s="424"/>
      <c r="V53" s="309"/>
      <c r="W53" s="310"/>
      <c r="X53" s="310"/>
      <c r="Y53" s="310"/>
      <c r="Z53" s="310"/>
      <c r="AA53" s="310"/>
      <c r="AB53" s="310"/>
      <c r="AC53" s="310"/>
      <c r="AD53" s="310"/>
      <c r="AE53" s="310"/>
      <c r="AF53" s="310"/>
      <c r="AG53" s="310"/>
      <c r="AH53" s="311"/>
      <c r="AK53" s="108"/>
      <c r="AL53" s="108"/>
      <c r="AM53" s="108"/>
      <c r="AN53" s="108"/>
      <c r="AO53" s="108"/>
      <c r="AP53" s="108"/>
      <c r="AQ53" s="108"/>
      <c r="AR53" s="108"/>
      <c r="AS53" s="108"/>
      <c r="AT53" s="108"/>
      <c r="AU53" s="108"/>
      <c r="AV53" s="108"/>
      <c r="AW53" s="108"/>
    </row>
    <row r="54" spans="1:53">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c r="A56" s="111"/>
      <c r="C56" s="17" t="s">
        <v>141</v>
      </c>
      <c r="G56" s="106"/>
    </row>
    <row r="57" spans="1:53">
      <c r="A57" s="111"/>
    </row>
    <row r="58" spans="1:53" ht="15" customHeight="1">
      <c r="A58" s="111"/>
      <c r="D58" s="194" t="s">
        <v>148</v>
      </c>
      <c r="E58" s="327" t="s">
        <v>149</v>
      </c>
      <c r="F58" s="328"/>
      <c r="G58" s="328"/>
      <c r="H58" s="329"/>
      <c r="I58" s="327" t="s">
        <v>39</v>
      </c>
      <c r="J58" s="328"/>
      <c r="K58" s="328"/>
      <c r="L58" s="328"/>
      <c r="M58" s="328"/>
      <c r="N58" s="328"/>
      <c r="O58" s="329"/>
      <c r="P58" s="467" t="s">
        <v>150</v>
      </c>
      <c r="Q58" s="468"/>
      <c r="R58" s="468"/>
      <c r="S58" s="468"/>
      <c r="T58" s="468"/>
      <c r="U58" s="468"/>
      <c r="V58" s="468"/>
      <c r="W58" s="468"/>
      <c r="X58" s="468"/>
      <c r="Y58" s="469"/>
      <c r="Z58" s="473" t="s">
        <v>27</v>
      </c>
      <c r="AA58" s="474"/>
      <c r="AB58" s="474"/>
      <c r="AC58" s="474"/>
      <c r="AD58" s="475"/>
      <c r="AE58" s="476" t="s">
        <v>179</v>
      </c>
      <c r="AF58" s="477"/>
      <c r="AG58" s="477"/>
      <c r="AH58" s="478"/>
      <c r="AI58" s="108"/>
      <c r="AJ58" s="108"/>
      <c r="AK58" s="108"/>
      <c r="AL58" s="108"/>
      <c r="AM58" s="108"/>
      <c r="AN58" s="108"/>
      <c r="AO58" s="108"/>
      <c r="AP58" s="108"/>
      <c r="AQ58" s="108"/>
      <c r="AR58" s="108"/>
      <c r="AS58" s="108"/>
      <c r="AT58" s="108"/>
      <c r="AU58" s="108"/>
      <c r="AV58" s="108"/>
      <c r="AW58" s="108"/>
    </row>
    <row r="59" spans="1:53" ht="24.95" customHeight="1">
      <c r="A59" s="111"/>
      <c r="D59" s="164">
        <v>1</v>
      </c>
      <c r="E59" s="470" t="s">
        <v>292</v>
      </c>
      <c r="F59" s="471"/>
      <c r="G59" s="471"/>
      <c r="H59" s="472"/>
      <c r="I59" s="237" t="s">
        <v>291</v>
      </c>
      <c r="J59" s="310"/>
      <c r="K59" s="310"/>
      <c r="L59" s="310"/>
      <c r="M59" s="310"/>
      <c r="N59" s="310"/>
      <c r="O59" s="311"/>
      <c r="P59" s="237" t="s">
        <v>293</v>
      </c>
      <c r="Q59" s="310"/>
      <c r="R59" s="310"/>
      <c r="S59" s="310"/>
      <c r="T59" s="310"/>
      <c r="U59" s="310"/>
      <c r="V59" s="310"/>
      <c r="W59" s="310"/>
      <c r="X59" s="310"/>
      <c r="Y59" s="311"/>
      <c r="Z59" s="237" t="s">
        <v>294</v>
      </c>
      <c r="AA59" s="310"/>
      <c r="AB59" s="310"/>
      <c r="AC59" s="310"/>
      <c r="AD59" s="311"/>
      <c r="AE59" s="438" t="s">
        <v>72</v>
      </c>
      <c r="AF59" s="439"/>
      <c r="AG59" s="439"/>
      <c r="AH59" s="440"/>
      <c r="AI59" s="108"/>
      <c r="AJ59" s="108"/>
      <c r="AK59" s="108"/>
      <c r="AL59" s="108"/>
      <c r="AM59" s="108"/>
      <c r="AN59" s="108"/>
      <c r="AO59" s="108"/>
      <c r="AP59" s="108"/>
      <c r="AQ59" s="108"/>
      <c r="AR59" s="108"/>
      <c r="AS59" s="108"/>
      <c r="AT59" s="108"/>
      <c r="AU59" s="108"/>
      <c r="AV59" s="108"/>
      <c r="AW59" s="108"/>
    </row>
    <row r="60" spans="1:53">
      <c r="A60" s="111"/>
      <c r="AE60" s="466"/>
      <c r="AF60" s="466"/>
      <c r="AG60" s="466"/>
      <c r="AH60" s="466"/>
    </row>
    <row r="61" spans="1:53">
      <c r="A61" s="111"/>
    </row>
    <row r="62" spans="1:53">
      <c r="A62" s="111"/>
      <c r="C62" s="106" t="s">
        <v>142</v>
      </c>
      <c r="G62" s="54"/>
    </row>
    <row r="63" spans="1:53">
      <c r="A63" s="111"/>
      <c r="D63" s="106" t="s">
        <v>295</v>
      </c>
    </row>
    <row r="64" spans="1:53">
      <c r="A64" s="111"/>
      <c r="D64" s="106"/>
    </row>
    <row r="65" spans="1:40">
      <c r="A65" s="111"/>
      <c r="D65" s="106"/>
      <c r="E65" s="106" t="s">
        <v>296</v>
      </c>
    </row>
    <row r="66" spans="1:40">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c r="AH68" s="111"/>
      <c r="AI68" s="111"/>
      <c r="AJ68" s="111"/>
      <c r="AK68" s="111"/>
      <c r="AL68" s="111"/>
      <c r="AM68" s="111"/>
    </row>
    <row r="70" spans="1:40">
      <c r="A70" s="131"/>
    </row>
    <row r="71" spans="1:40">
      <c r="A71" s="131"/>
    </row>
    <row r="72" spans="1:40">
      <c r="A72" s="170"/>
      <c r="B72" s="108"/>
    </row>
    <row r="73" spans="1:40">
      <c r="A73" s="111"/>
      <c r="B73" s="111"/>
      <c r="C73" s="111"/>
      <c r="D73" s="111"/>
    </row>
    <row r="74" spans="1:40" ht="11.25" customHeight="1">
      <c r="A74" s="111"/>
      <c r="B74" s="111"/>
      <c r="C74" s="111"/>
      <c r="D74" s="111"/>
    </row>
    <row r="75" spans="1:40">
      <c r="A75" s="111"/>
      <c r="B75" s="111"/>
      <c r="C75" s="111"/>
      <c r="D75" s="111"/>
    </row>
    <row r="76" spans="1:40" ht="11.25" customHeight="1">
      <c r="A76" s="111"/>
      <c r="B76" s="111"/>
      <c r="C76" s="111"/>
      <c r="D76" s="111"/>
    </row>
    <row r="77" spans="1:40">
      <c r="A77" s="111"/>
      <c r="B77" s="111"/>
      <c r="C77" s="111"/>
      <c r="D77" s="111"/>
    </row>
    <row r="78" spans="1:40">
      <c r="A78" s="111"/>
      <c r="B78" s="111"/>
      <c r="C78" s="111"/>
      <c r="D78" s="111"/>
    </row>
    <row r="79" spans="1:40">
      <c r="A79" s="111"/>
      <c r="B79" s="111"/>
      <c r="C79" s="111"/>
      <c r="D79" s="111"/>
    </row>
    <row r="80" spans="1:40">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2" t="s">
        <v>12</v>
      </c>
      <c r="B1" s="83" t="s">
        <v>13</v>
      </c>
      <c r="C1" s="84" t="s">
        <v>80</v>
      </c>
      <c r="D1" s="84" t="s">
        <v>179</v>
      </c>
    </row>
    <row r="2" spans="1:4">
      <c r="A2" s="81" t="s">
        <v>183</v>
      </c>
      <c r="B2" s="85" t="s">
        <v>175</v>
      </c>
      <c r="C2" s="86" t="s">
        <v>81</v>
      </c>
      <c r="D2" s="81" t="s">
        <v>72</v>
      </c>
    </row>
    <row r="3" spans="1:4">
      <c r="A3" s="81" t="s">
        <v>16</v>
      </c>
      <c r="B3" s="85" t="s">
        <v>177</v>
      </c>
      <c r="C3" s="81" t="s">
        <v>82</v>
      </c>
      <c r="D3" s="81" t="s">
        <v>75</v>
      </c>
    </row>
    <row r="4" spans="1:4">
      <c r="A4" s="81" t="s">
        <v>17</v>
      </c>
      <c r="B4" s="81" t="s">
        <v>178</v>
      </c>
      <c r="C4" s="81" t="s">
        <v>83</v>
      </c>
      <c r="D4" s="81" t="s">
        <v>76</v>
      </c>
    </row>
    <row r="5" spans="1:4">
      <c r="A5" s="81" t="s">
        <v>18</v>
      </c>
      <c r="B5" s="81" t="s">
        <v>176</v>
      </c>
      <c r="C5" s="81" t="s">
        <v>84</v>
      </c>
    </row>
    <row r="6" spans="1:4">
      <c r="A6" s="81" t="s">
        <v>19</v>
      </c>
      <c r="C6" s="81" t="s">
        <v>85</v>
      </c>
    </row>
    <row r="7" spans="1:4">
      <c r="A7" s="81" t="s">
        <v>20</v>
      </c>
      <c r="C7" s="81" t="s">
        <v>86</v>
      </c>
    </row>
    <row r="8" spans="1:4">
      <c r="A8" s="81" t="s">
        <v>21</v>
      </c>
    </row>
    <row r="9" spans="1:4">
      <c r="A9" s="81" t="s">
        <v>22</v>
      </c>
    </row>
    <row r="10" spans="1:4">
      <c r="A10" s="81" t="s">
        <v>23</v>
      </c>
    </row>
    <row r="11" spans="1:4">
      <c r="A11" s="81" t="s">
        <v>24</v>
      </c>
    </row>
    <row r="12" spans="1:4">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2019-09-26T05:27:12Z</dcterms:modified>
</cp:coreProperties>
</file>