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codeName="ThisWorkbook" defaultThemeVersion="124226"/>
  <xr:revisionPtr revIDLastSave="0" documentId="13_ncr:1_{88537219-6385-4F33-A21A-65927DFDF349}" xr6:coauthVersionLast="45" xr6:coauthVersionMax="45" xr10:uidLastSave="{00000000-0000-0000-0000-000000000000}"/>
  <bookViews>
    <workbookView xWindow="345" yWindow="2970" windowWidth="24000" windowHeight="10575" tabRatio="445" firstSheet="2" activeTab="2" xr2:uid="{00000000-000D-0000-FFFF-FFFF00000000}"/>
  </bookViews>
  <sheets>
    <sheet name="表紙" sheetId="20" state="hidden" r:id="rId1"/>
    <sheet name="変更履歴" sheetId="21" state="hidden" r:id="rId2"/>
    <sheet name="Subfunction unit" sheetId="18" r:id="rId3"/>
  </sheets>
  <definedNames>
    <definedName name="_xlnm.Print_Area" localSheetId="0">表紙!$A$1:$S$39</definedName>
    <definedName name="_xlnm.Print_Area" localSheetId="1">変更履歴!$A$1:$AI$34</definedName>
    <definedName name="_xlnm.Print_Titles" localSheetId="2">'Subfunction unit'!$1:$10</definedName>
    <definedName name="_xlnm.Print_Titles" localSheetId="1">変更履歴!$1:$4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2" i="21" l="1"/>
  <c r="AC2" i="21"/>
  <c r="AG1" i="21"/>
  <c r="AC1" i="21"/>
  <c r="I25" i="20"/>
</calcChain>
</file>

<file path=xl/sharedStrings.xml><?xml version="1.0" encoding="utf-8"?>
<sst xmlns="http://schemas.openxmlformats.org/spreadsheetml/2006/main" count="148" uniqueCount="115">
  <si>
    <t>第１．０版</t>
  </si>
  <si>
    <t>PJ名</t>
  </si>
  <si>
    <t>サンプルプロジェクト</t>
  </si>
  <si>
    <t>成果物名</t>
  </si>
  <si>
    <t>取引単体テスト仕様書(REST)</t>
  </si>
  <si>
    <t>作成</t>
  </si>
  <si>
    <t>システム名</t>
  </si>
  <si>
    <t>サンプルシステム</t>
  </si>
  <si>
    <t>変更</t>
  </si>
  <si>
    <t>サブシステム名</t>
  </si>
  <si>
    <t>顧客管理システム</t>
  </si>
  <si>
    <t>変更履歴（ 1　/ 1 ）</t>
  </si>
  <si>
    <t>No.</t>
  </si>
  <si>
    <t>版数</t>
  </si>
  <si>
    <t>変更日</t>
  </si>
  <si>
    <t>区分</t>
  </si>
  <si>
    <t>変更箇所（項番等）</t>
  </si>
  <si>
    <t>変更内容</t>
  </si>
  <si>
    <t>担当者</t>
  </si>
  <si>
    <t>1.0版</t>
  </si>
  <si>
    <t>新規作成</t>
  </si>
  <si>
    <t>TIS</t>
  </si>
  <si>
    <t>Sample project</t>
  </si>
  <si>
    <t>Subsystem name: Client management system</t>
  </si>
  <si>
    <t>Function name: Client management</t>
  </si>
  <si>
    <t>Prepared by: TIS</t>
  </si>
  <si>
    <t>Updated by:</t>
  </si>
  <si>
    <t>Creation date: 9/10/2019</t>
  </si>
  <si>
    <t>Updated date:</t>
  </si>
  <si>
    <t>Case No.</t>
  </si>
  <si>
    <t>Classification</t>
  </si>
  <si>
    <t>Confirmation viewpoint 1</t>
  </si>
  <si>
    <t>Confirmation viewpoint 2</t>
  </si>
  <si>
    <t>Confirmation viewpoint 3</t>
  </si>
  <si>
    <t>Not applicable</t>
  </si>
  <si>
    <t>Reason for exclusion</t>
  </si>
  <si>
    <t>Corresponding design document</t>
  </si>
  <si>
    <t>Corresponding point</t>
  </si>
  <si>
    <t>Test content</t>
  </si>
  <si>
    <t>Assumed result</t>
  </si>
  <si>
    <t>Test data sheet name</t>
  </si>
  <si>
    <t>Data no</t>
  </si>
  <si>
    <t>Implemented by</t>
  </si>
  <si>
    <t>Implementation date</t>
  </si>
  <si>
    <t>Implementation results</t>
  </si>
  <si>
    <t>Checked by</t>
  </si>
  <si>
    <t>Checked date</t>
  </si>
  <si>
    <t>1-1-1</t>
  </si>
  <si>
    <t>Processing specifications</t>
  </si>
  <si>
    <t>Single item inspection (domain)</t>
  </si>
  <si>
    <t>System function design document</t>
  </si>
  <si>
    <t>Request by specifying the value for which the client ID will cause a validation error.</t>
  </si>
  <si>
    <t>The following response is returned. 
- Status code: 400
- Failure code: FB1999901
- Format of common error response message
- Message of client ID validation error</t>
  </si>
  <si>
    <t>Ito</t>
  </si>
  <si>
    <t>OK</t>
  </si>
  <si>
    <t>1-1-2</t>
  </si>
  <si>
    <t>Input data definition, item definition</t>
  </si>
  <si>
    <t>1-2-1</t>
  </si>
  <si>
    <t>1-3-1</t>
  </si>
  <si>
    <t>Input data definition, processing details, item definition</t>
  </si>
  <si>
    <t>5-2-3</t>
  </si>
  <si>
    <t>Other errors</t>
  </si>
  <si>
    <t>2-1-1</t>
  </si>
  <si>
    <t>Response message specification</t>
  </si>
  <si>
    <t>(a) External interface design document
(b) Subsystem interface design document
(c) System function design document</t>
  </si>
  <si>
    <t>Request by specifying a client ID of a client who is already registered.</t>
  </si>
  <si>
    <t>The following response is returned. 
- Status code: 200
- Format of client details acquisition request message</t>
  </si>
  <si>
    <t>2-2-1</t>
  </si>
  <si>
    <t>Repeat count</t>
  </si>
  <si>
    <t>Because there is only one record to get.</t>
  </si>
  <si>
    <t>2-3-1</t>
  </si>
  <si>
    <t>(a) Data layout
(b) Data layout
(c) Processing details, output data definition</t>
  </si>
  <si>
    <t>2-4-1</t>
  </si>
  <si>
    <t>Maximum digits of all items</t>
  </si>
  <si>
    <t>Because writing to JSON is controlled by the application platform.</t>
  </si>
  <si>
    <t>2-5-1</t>
  </si>
  <si>
    <t xml:space="preserve">Because writing to JSON is controlled by the application platform.
</t>
  </si>
  <si>
    <t>3-1-1</t>
  </si>
  <si>
    <t>Input data (message)</t>
  </si>
  <si>
    <t>Because there is no input message.</t>
  </si>
  <si>
    <t>3-2-1</t>
  </si>
  <si>
    <t>3-3-1</t>
  </si>
  <si>
    <t>(a) Data layout
(b) Data layout
(c) Processing details, output data definition, event details</t>
  </si>
  <si>
    <t>3-4-1</t>
  </si>
  <si>
    <t>4-1-1</t>
  </si>
  <si>
    <t>Output data (log)</t>
  </si>
  <si>
    <t>-</t>
  </si>
  <si>
    <t>●</t>
  </si>
  <si>
    <t>Perform only in the following cases 
- Log output is performed explicitly
- The masking item is included in the log output item (Example: If the password is included in the message, confirm that the log output is masked.)</t>
  </si>
  <si>
    <t xml:space="preserve">Processing details
</t>
  </si>
  <si>
    <t>As there is no log output requirement.</t>
  </si>
  <si>
    <t>5-1-1</t>
  </si>
  <si>
    <t>Processing details</t>
  </si>
  <si>
    <t xml:space="preserve">&lt;Illegal client error&gt;
Request by specifying a client ID that does not exist.
</t>
  </si>
  <si>
    <t>The following response is returned. 
- Status code: 404
- Failure code: FB1999903
- Message reporting data that does not exist</t>
  </si>
  <si>
    <t>Subfunction name: Get client information</t>
  </si>
  <si>
    <t>Subfunction unit test</t>
  </si>
  <si>
    <t>Confirmation of subfunction execution</t>
  </si>
  <si>
    <t>Validation error</t>
  </si>
  <si>
    <t>Validation between items</t>
  </si>
  <si>
    <t>Validation using database</t>
  </si>
  <si>
    <t>Single item validation (required check)</t>
  </si>
  <si>
    <t>Validation of message layout</t>
  </si>
  <si>
    <t>Input data definition, item definition
(Check at least one rule defined in the domain. 
To make sure domain validation works.)</t>
  </si>
  <si>
    <t>Because there is no inter-item validation.</t>
  </si>
  <si>
    <t>Because there is no DB validation.</t>
  </si>
  <si>
    <t>Because there are no other validation errors.</t>
  </si>
  <si>
    <t>Input data definition, item definition
(Check one or more patterns that result in inter-item validation errors. 
To verify that inter-item validation is called.)</t>
  </si>
  <si>
    <t>Record structure</t>
  </si>
  <si>
    <t>(a) Record structure
(b) Record structure
(c) Processing details</t>
  </si>
  <si>
    <t>(a) Record structure
(b) Record structure
(c) Processing details, event details</t>
  </si>
  <si>
    <t xml:space="preserve">Although these items are required items, it is specified by the path parameter, and will be a client search when not specified. Therefore, it cannot be realized.
</t>
  </si>
  <si>
    <t>Only required items</t>
  </si>
  <si>
    <t>Because all are required items only</t>
  </si>
  <si>
    <t>Subfunction unit test specification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</si>
</sst>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;@"/>
    <numFmt numFmtId="177" formatCode="&quot;第&quot;0.00&quot;版&quot;"/>
    <numFmt numFmtId="178" formatCode="yyyy/mm/dd"/>
  </numFmts>
  <fonts count="16">
    <font>
      <sz val="10"/>
      <name val="VL Pゴシック"/>
      <family val="3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ＭＳ 明朝"/>
      <family val="1"/>
      <charset val="128"/>
    </font>
    <font>
      <sz val="18"/>
      <name val="ＭＳ 明朝"/>
      <family val="1"/>
      <charset val="128"/>
    </font>
    <font>
      <b/>
      <sz val="20"/>
      <name val="ＭＳ 明朝"/>
      <family val="1"/>
      <charset val="128"/>
    </font>
    <font>
      <u/>
      <sz val="14"/>
      <name val="ＭＳ 明朝"/>
      <family val="1"/>
      <charset val="128"/>
    </font>
    <font>
      <sz val="16"/>
      <name val="ＭＳ 明朝"/>
      <family val="1"/>
      <charset val="128"/>
    </font>
    <font>
      <sz val="14"/>
      <name val="ＭＳ 明朝"/>
      <family val="1"/>
      <charset val="128"/>
    </font>
    <font>
      <sz val="10"/>
      <name val="ＭＳ ゴシック"/>
      <family val="3"/>
      <charset val="128"/>
    </font>
    <font>
      <sz val="13"/>
      <name val="ＭＳ 明朝"/>
      <family val="1"/>
      <charset val="128"/>
    </font>
    <font>
      <sz val="12"/>
      <name val="ＭＳ 明朝"/>
      <family val="1"/>
      <charset val="128"/>
    </font>
    <font>
      <sz val="9"/>
      <name val="Times New Roman"/>
      <family val="1"/>
    </font>
    <font>
      <sz val="9"/>
      <color rgb="FF000000"/>
      <name val="Times New Roman"/>
      <family val="1"/>
    </font>
    <font>
      <sz val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499984740745262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64"/>
      </bottom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/>
      <bottom style="thin">
        <color indexed="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8"/>
      </top>
      <bottom style="thin">
        <color indexed="8"/>
      </bottom>
      <diagonal/>
    </border>
    <border>
      <left style="thin">
        <color indexed="0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0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0"/>
      </bottom>
      <diagonal/>
    </border>
  </borders>
  <cellStyleXfs count="8">
    <xf numFmtId="0" fontId="0" fillId="0" borderId="0"/>
    <xf numFmtId="0" fontId="3" fillId="0" borderId="0"/>
    <xf numFmtId="0" fontId="2" fillId="0" borderId="0"/>
    <xf numFmtId="0" fontId="3" fillId="0" borderId="0"/>
    <xf numFmtId="0" fontId="3" fillId="0" borderId="0"/>
    <xf numFmtId="0" fontId="10" fillId="0" borderId="0"/>
    <xf numFmtId="9" fontId="3" fillId="0" borderId="0" applyFont="0" applyFill="0" applyBorder="0" applyAlignment="0" applyProtection="0"/>
    <xf numFmtId="0" fontId="3" fillId="0" borderId="0"/>
  </cellStyleXfs>
  <cellXfs count="183">
    <xf numFmtId="0" fontId="0" fillId="0" borderId="0" xfId="0"/>
    <xf numFmtId="0" fontId="4" fillId="0" borderId="0" xfId="3" applyFont="1"/>
    <xf numFmtId="0" fontId="5" fillId="0" borderId="0" xfId="3" applyFont="1"/>
    <xf numFmtId="0" fontId="6" fillId="0" borderId="0" xfId="3" applyFont="1"/>
    <xf numFmtId="0" fontId="7" fillId="0" borderId="0" xfId="3" applyFont="1" applyBorder="1"/>
    <xf numFmtId="0" fontId="8" fillId="0" borderId="0" xfId="3" applyFont="1"/>
    <xf numFmtId="177" fontId="9" fillId="0" borderId="0" xfId="4" quotePrefix="1" applyNumberFormat="1" applyFont="1" applyAlignment="1">
      <alignment horizontal="center"/>
    </xf>
    <xf numFmtId="0" fontId="8" fillId="0" borderId="0" xfId="3" applyFont="1" applyAlignment="1">
      <alignment horizontal="center"/>
    </xf>
    <xf numFmtId="14" fontId="8" fillId="0" borderId="0" xfId="3" applyNumberFormat="1" applyFont="1"/>
    <xf numFmtId="0" fontId="11" fillId="0" borderId="0" xfId="5" applyFont="1" applyAlignment="1">
      <alignment horizontal="center"/>
    </xf>
    <xf numFmtId="0" fontId="12" fillId="0" borderId="0" xfId="3" applyFont="1" applyAlignment="1">
      <alignment horizontal="center"/>
    </xf>
    <xf numFmtId="0" fontId="3" fillId="0" borderId="0" xfId="4" applyFont="1" applyBorder="1" applyAlignment="1"/>
    <xf numFmtId="0" fontId="3" fillId="0" borderId="0" xfId="4" applyFont="1" applyAlignment="1">
      <alignment horizontal="right"/>
    </xf>
    <xf numFmtId="0" fontId="3" fillId="0" borderId="0" xfId="4" applyFont="1" applyFill="1" applyBorder="1" applyAlignment="1">
      <alignment vertical="top"/>
    </xf>
    <xf numFmtId="0" fontId="3" fillId="0" borderId="0" xfId="4" applyFont="1" applyBorder="1" applyAlignment="1">
      <alignment vertical="top"/>
    </xf>
    <xf numFmtId="0" fontId="9" fillId="0" borderId="0" xfId="4" applyFont="1"/>
    <xf numFmtId="0" fontId="3" fillId="0" borderId="0" xfId="4" applyFont="1" applyBorder="1" applyAlignment="1">
      <alignment horizontal="center" vertical="center"/>
    </xf>
    <xf numFmtId="0" fontId="3" fillId="0" borderId="0" xfId="4" quotePrefix="1" applyFont="1" applyBorder="1" applyAlignment="1">
      <alignment vertical="center"/>
    </xf>
    <xf numFmtId="0" fontId="3" fillId="0" borderId="0" xfId="4" applyFont="1" applyBorder="1" applyAlignment="1">
      <alignment vertical="center"/>
    </xf>
    <xf numFmtId="0" fontId="3" fillId="0" borderId="29" xfId="3" applyFont="1" applyBorder="1" applyAlignment="1">
      <alignment horizontal="center" vertical="center"/>
    </xf>
    <xf numFmtId="0" fontId="3" fillId="0" borderId="0" xfId="4" applyFont="1" applyAlignment="1">
      <alignment horizontal="left" vertical="center"/>
    </xf>
    <xf numFmtId="0" fontId="3" fillId="0" borderId="1" xfId="3" applyFont="1" applyBorder="1" applyAlignment="1">
      <alignment horizontal="right" vertical="top"/>
    </xf>
    <xf numFmtId="0" fontId="3" fillId="0" borderId="0" xfId="3" applyFont="1"/>
    <xf numFmtId="0" fontId="12" fillId="0" borderId="0" xfId="3" applyFont="1"/>
    <xf numFmtId="0" fontId="3" fillId="0" borderId="4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/>
    </xf>
    <xf numFmtId="0" fontId="3" fillId="0" borderId="32" xfId="0" applyFont="1" applyBorder="1" applyAlignment="1">
      <alignment horizontal="left" vertical="top"/>
    </xf>
    <xf numFmtId="0" fontId="3" fillId="0" borderId="31" xfId="0" applyFont="1" applyBorder="1" applyAlignment="1">
      <alignment horizontal="left" vertical="top"/>
    </xf>
    <xf numFmtId="0" fontId="13" fillId="0" borderId="0" xfId="2" applyFont="1"/>
    <xf numFmtId="49" fontId="13" fillId="0" borderId="0" xfId="2" applyNumberFormat="1" applyFont="1"/>
    <xf numFmtId="0" fontId="13" fillId="0" borderId="2" xfId="2" applyFont="1" applyBorder="1"/>
    <xf numFmtId="49" fontId="13" fillId="0" borderId="2" xfId="2" applyNumberFormat="1" applyFont="1" applyBorder="1"/>
    <xf numFmtId="0" fontId="13" fillId="0" borderId="0" xfId="2" applyFont="1" applyAlignment="1">
      <alignment vertical="center"/>
    </xf>
    <xf numFmtId="49" fontId="13" fillId="0" borderId="9" xfId="2" applyNumberFormat="1" applyFont="1" applyFill="1" applyBorder="1" applyAlignment="1">
      <alignment vertical="top" wrapText="1"/>
    </xf>
    <xf numFmtId="0" fontId="14" fillId="0" borderId="3" xfId="1" applyFont="1" applyFill="1" applyBorder="1" applyAlignment="1">
      <alignment horizontal="left" vertical="top" wrapText="1"/>
    </xf>
    <xf numFmtId="0" fontId="14" fillId="0" borderId="3" xfId="0" applyFont="1" applyFill="1" applyBorder="1" applyAlignment="1">
      <alignment vertical="top" wrapText="1"/>
    </xf>
    <xf numFmtId="0" fontId="14" fillId="0" borderId="3" xfId="1" applyFont="1" applyFill="1" applyBorder="1" applyAlignment="1">
      <alignment vertical="top" wrapText="1"/>
    </xf>
    <xf numFmtId="0" fontId="14" fillId="0" borderId="18" xfId="1" applyFont="1" applyFill="1" applyBorder="1" applyAlignment="1">
      <alignment vertical="top" wrapText="1" shrinkToFit="1"/>
    </xf>
    <xf numFmtId="0" fontId="14" fillId="0" borderId="40" xfId="1" applyFont="1" applyFill="1" applyBorder="1" applyAlignment="1">
      <alignment horizontal="left" vertical="top" wrapText="1" shrinkToFit="1"/>
    </xf>
    <xf numFmtId="0" fontId="14" fillId="0" borderId="41" xfId="1" applyFont="1" applyFill="1" applyBorder="1" applyAlignment="1">
      <alignment horizontal="left" vertical="top" wrapText="1" shrinkToFit="1"/>
    </xf>
    <xf numFmtId="0" fontId="13" fillId="0" borderId="1" xfId="2" applyFont="1" applyFill="1" applyBorder="1" applyAlignment="1">
      <alignment vertical="top" wrapText="1"/>
    </xf>
    <xf numFmtId="0" fontId="13" fillId="0" borderId="13" xfId="2" applyFont="1" applyFill="1" applyBorder="1" applyAlignment="1">
      <alignment vertical="top" wrapText="1"/>
    </xf>
    <xf numFmtId="0" fontId="13" fillId="0" borderId="34" xfId="2" applyFont="1" applyFill="1" applyBorder="1" applyAlignment="1">
      <alignment vertical="top" wrapText="1"/>
    </xf>
    <xf numFmtId="49" fontId="13" fillId="0" borderId="14" xfId="2" applyNumberFormat="1" applyFont="1" applyFill="1" applyBorder="1" applyAlignment="1">
      <alignment horizontal="right" vertical="top" wrapText="1"/>
    </xf>
    <xf numFmtId="176" fontId="13" fillId="0" borderId="9" xfId="2" applyNumberFormat="1" applyFont="1" applyFill="1" applyBorder="1" applyAlignment="1">
      <alignment horizontal="left" vertical="top" wrapText="1"/>
    </xf>
    <xf numFmtId="0" fontId="13" fillId="0" borderId="9" xfId="2" applyFont="1" applyFill="1" applyBorder="1" applyAlignment="1">
      <alignment horizontal="left" vertical="top" wrapText="1"/>
    </xf>
    <xf numFmtId="14" fontId="13" fillId="0" borderId="9" xfId="2" applyNumberFormat="1" applyFont="1" applyFill="1" applyBorder="1" applyAlignment="1">
      <alignment horizontal="left" vertical="top" wrapText="1"/>
    </xf>
    <xf numFmtId="0" fontId="14" fillId="0" borderId="16" xfId="0" applyFont="1" applyBorder="1" applyAlignment="1">
      <alignment vertical="top" wrapText="1"/>
    </xf>
    <xf numFmtId="0" fontId="14" fillId="0" borderId="5" xfId="0" applyFont="1" applyFill="1" applyBorder="1" applyAlignment="1">
      <alignment vertical="top" wrapText="1"/>
    </xf>
    <xf numFmtId="0" fontId="14" fillId="0" borderId="5" xfId="1" applyFont="1" applyFill="1" applyBorder="1" applyAlignment="1">
      <alignment vertical="top" wrapText="1"/>
    </xf>
    <xf numFmtId="0" fontId="14" fillId="4" borderId="39" xfId="1" applyFont="1" applyFill="1" applyBorder="1" applyAlignment="1">
      <alignment horizontal="left" vertical="top" wrapText="1"/>
    </xf>
    <xf numFmtId="0" fontId="14" fillId="4" borderId="38" xfId="1" applyFont="1" applyFill="1" applyBorder="1" applyAlignment="1">
      <alignment vertical="top" wrapText="1" shrinkToFit="1"/>
    </xf>
    <xf numFmtId="0" fontId="14" fillId="4" borderId="40" xfId="1" applyFont="1" applyFill="1" applyBorder="1" applyAlignment="1">
      <alignment horizontal="left" vertical="top" wrapText="1" shrinkToFit="1"/>
    </xf>
    <xf numFmtId="0" fontId="14" fillId="4" borderId="41" xfId="1" applyFont="1" applyFill="1" applyBorder="1" applyAlignment="1">
      <alignment horizontal="left" vertical="top" wrapText="1" shrinkToFit="1"/>
    </xf>
    <xf numFmtId="0" fontId="13" fillId="4" borderId="1" xfId="2" applyFont="1" applyFill="1" applyBorder="1" applyAlignment="1">
      <alignment vertical="top" wrapText="1"/>
    </xf>
    <xf numFmtId="0" fontId="13" fillId="4" borderId="13" xfId="2" applyFont="1" applyFill="1" applyBorder="1" applyAlignment="1">
      <alignment vertical="top" wrapText="1"/>
    </xf>
    <xf numFmtId="0" fontId="13" fillId="4" borderId="34" xfId="2" applyFont="1" applyFill="1" applyBorder="1" applyAlignment="1">
      <alignment vertical="top" wrapText="1"/>
    </xf>
    <xf numFmtId="49" fontId="13" fillId="4" borderId="14" xfId="2" applyNumberFormat="1" applyFont="1" applyFill="1" applyBorder="1" applyAlignment="1">
      <alignment horizontal="right" vertical="top" wrapText="1"/>
    </xf>
    <xf numFmtId="176" fontId="13" fillId="4" borderId="9" xfId="2" applyNumberFormat="1" applyFont="1" applyFill="1" applyBorder="1" applyAlignment="1">
      <alignment horizontal="left" vertical="top" wrapText="1"/>
    </xf>
    <xf numFmtId="0" fontId="13" fillId="4" borderId="9" xfId="2" applyFont="1" applyFill="1" applyBorder="1" applyAlignment="1">
      <alignment horizontal="left" vertical="top" wrapText="1"/>
    </xf>
    <xf numFmtId="14" fontId="13" fillId="4" borderId="9" xfId="2" applyNumberFormat="1" applyFont="1" applyFill="1" applyBorder="1" applyAlignment="1">
      <alignment horizontal="left" vertical="top" wrapText="1"/>
    </xf>
    <xf numFmtId="49" fontId="13" fillId="0" borderId="10" xfId="2" applyNumberFormat="1" applyFont="1" applyFill="1" applyBorder="1" applyAlignment="1">
      <alignment vertical="top" wrapText="1"/>
    </xf>
    <xf numFmtId="0" fontId="14" fillId="4" borderId="4" xfId="1" applyFont="1" applyFill="1" applyBorder="1" applyAlignment="1">
      <alignment vertical="top" wrapText="1"/>
    </xf>
    <xf numFmtId="0" fontId="14" fillId="4" borderId="19" xfId="1" applyFont="1" applyFill="1" applyBorder="1" applyAlignment="1">
      <alignment vertical="top" wrapText="1" shrinkToFit="1"/>
    </xf>
    <xf numFmtId="0" fontId="14" fillId="4" borderId="42" xfId="1" applyFont="1" applyFill="1" applyBorder="1" applyAlignment="1">
      <alignment horizontal="left" vertical="top" wrapText="1" shrinkToFit="1"/>
    </xf>
    <xf numFmtId="0" fontId="14" fillId="4" borderId="10" xfId="1" applyFont="1" applyFill="1" applyBorder="1" applyAlignment="1">
      <alignment horizontal="left" vertical="top" wrapText="1" shrinkToFit="1"/>
    </xf>
    <xf numFmtId="0" fontId="13" fillId="4" borderId="19" xfId="2" applyFont="1" applyFill="1" applyBorder="1" applyAlignment="1">
      <alignment horizontal="left" vertical="top" wrapText="1"/>
    </xf>
    <xf numFmtId="49" fontId="13" fillId="4" borderId="10" xfId="2" applyNumberFormat="1" applyFont="1" applyFill="1" applyBorder="1" applyAlignment="1">
      <alignment horizontal="left" vertical="top" wrapText="1"/>
    </xf>
    <xf numFmtId="176" fontId="13" fillId="4" borderId="10" xfId="2" applyNumberFormat="1" applyFont="1" applyFill="1" applyBorder="1" applyAlignment="1">
      <alignment horizontal="left" vertical="top" wrapText="1"/>
    </xf>
    <xf numFmtId="0" fontId="13" fillId="4" borderId="10" xfId="2" applyFont="1" applyFill="1" applyBorder="1" applyAlignment="1">
      <alignment horizontal="left" vertical="top" wrapText="1"/>
    </xf>
    <xf numFmtId="14" fontId="13" fillId="4" borderId="10" xfId="2" applyNumberFormat="1" applyFont="1" applyFill="1" applyBorder="1" applyAlignment="1">
      <alignment horizontal="left" vertical="top" wrapText="1"/>
    </xf>
    <xf numFmtId="0" fontId="13" fillId="0" borderId="0" xfId="2" applyFont="1" applyFill="1" applyAlignment="1">
      <alignment vertical="center"/>
    </xf>
    <xf numFmtId="0" fontId="14" fillId="0" borderId="20" xfId="0" applyFont="1" applyFill="1" applyBorder="1" applyAlignment="1">
      <alignment vertical="top" wrapText="1"/>
    </xf>
    <xf numFmtId="0" fontId="14" fillId="4" borderId="1" xfId="1" applyFont="1" applyFill="1" applyBorder="1" applyAlignment="1">
      <alignment vertical="top" wrapText="1"/>
    </xf>
    <xf numFmtId="0" fontId="14" fillId="4" borderId="10" xfId="1" applyFont="1" applyFill="1" applyBorder="1" applyAlignment="1">
      <alignment vertical="top" wrapText="1" shrinkToFit="1"/>
    </xf>
    <xf numFmtId="49" fontId="13" fillId="0" borderId="43" xfId="2" applyNumberFormat="1" applyFont="1" applyFill="1" applyBorder="1" applyAlignment="1">
      <alignment horizontal="left" vertical="top"/>
    </xf>
    <xf numFmtId="0" fontId="14" fillId="0" borderId="5" xfId="1" applyFont="1" applyFill="1" applyBorder="1" applyAlignment="1">
      <alignment horizontal="left" vertical="top"/>
    </xf>
    <xf numFmtId="0" fontId="14" fillId="0" borderId="4" xfId="1" applyFont="1" applyFill="1" applyBorder="1" applyAlignment="1">
      <alignment horizontal="left" vertical="top"/>
    </xf>
    <xf numFmtId="0" fontId="14" fillId="4" borderId="1" xfId="1" applyFont="1" applyFill="1" applyBorder="1" applyAlignment="1">
      <alignment horizontal="left" vertical="top"/>
    </xf>
    <xf numFmtId="0" fontId="13" fillId="4" borderId="1" xfId="2" applyFont="1" applyFill="1" applyBorder="1" applyAlignment="1">
      <alignment vertical="center"/>
    </xf>
    <xf numFmtId="0" fontId="14" fillId="4" borderId="44" xfId="1" applyFont="1" applyFill="1" applyBorder="1" applyAlignment="1">
      <alignment horizontal="left" vertical="top" wrapText="1"/>
    </xf>
    <xf numFmtId="0" fontId="13" fillId="4" borderId="45" xfId="2" applyFont="1" applyFill="1" applyBorder="1" applyAlignment="1">
      <alignment horizontal="left" vertical="top"/>
    </xf>
    <xf numFmtId="0" fontId="13" fillId="4" borderId="42" xfId="2" applyFont="1" applyFill="1" applyBorder="1" applyAlignment="1">
      <alignment vertical="top"/>
    </xf>
    <xf numFmtId="14" fontId="13" fillId="4" borderId="42" xfId="2" applyNumberFormat="1" applyFont="1" applyFill="1" applyBorder="1" applyAlignment="1">
      <alignment vertical="top"/>
    </xf>
    <xf numFmtId="0" fontId="14" fillId="0" borderId="3" xfId="0" applyFont="1" applyFill="1" applyBorder="1" applyAlignment="1">
      <alignment vertical="top" wrapText="1" shrinkToFit="1"/>
    </xf>
    <xf numFmtId="0" fontId="14" fillId="0" borderId="1" xfId="0" applyFont="1" applyFill="1" applyBorder="1" applyAlignment="1">
      <alignment vertical="top" wrapText="1" shrinkToFit="1"/>
    </xf>
    <xf numFmtId="0" fontId="14" fillId="0" borderId="10" xfId="0" applyFont="1" applyFill="1" applyBorder="1" applyAlignment="1">
      <alignment vertical="top" wrapText="1" shrinkToFit="1"/>
    </xf>
    <xf numFmtId="0" fontId="13" fillId="0" borderId="10" xfId="2" applyFont="1" applyFill="1" applyBorder="1" applyAlignment="1">
      <alignment horizontal="left" vertical="top" wrapText="1"/>
    </xf>
    <xf numFmtId="0" fontId="13" fillId="0" borderId="0" xfId="2" applyFont="1" applyFill="1"/>
    <xf numFmtId="0" fontId="14" fillId="0" borderId="5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 shrinkToFit="1"/>
    </xf>
    <xf numFmtId="0" fontId="14" fillId="4" borderId="10" xfId="0" applyFont="1" applyFill="1" applyBorder="1" applyAlignment="1">
      <alignment vertical="top" wrapText="1" shrinkToFit="1"/>
    </xf>
    <xf numFmtId="0" fontId="14" fillId="0" borderId="16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/>
    </xf>
    <xf numFmtId="0" fontId="14" fillId="0" borderId="21" xfId="0" applyFont="1" applyFill="1" applyBorder="1" applyAlignment="1">
      <alignment vertical="top" wrapText="1" shrinkToFit="1"/>
    </xf>
    <xf numFmtId="0" fontId="14" fillId="4" borderId="6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vertical="top" wrapText="1" shrinkToFit="1"/>
    </xf>
    <xf numFmtId="0" fontId="14" fillId="4" borderId="11" xfId="0" applyFont="1" applyFill="1" applyBorder="1" applyAlignment="1">
      <alignment horizontal="left" vertical="top" wrapText="1" shrinkToFit="1"/>
    </xf>
    <xf numFmtId="0" fontId="13" fillId="4" borderId="11" xfId="2" applyFont="1" applyFill="1" applyBorder="1" applyAlignment="1">
      <alignment horizontal="left" vertical="top" wrapText="1"/>
    </xf>
    <xf numFmtId="0" fontId="14" fillId="4" borderId="3" xfId="0" applyFont="1" applyFill="1" applyBorder="1" applyAlignment="1">
      <alignment vertical="top" wrapText="1"/>
    </xf>
    <xf numFmtId="0" fontId="13" fillId="4" borderId="8" xfId="2" applyFont="1" applyFill="1" applyBorder="1"/>
    <xf numFmtId="0" fontId="13" fillId="4" borderId="11" xfId="2" applyFont="1" applyFill="1" applyBorder="1" applyAlignment="1">
      <alignment vertical="top" wrapText="1"/>
    </xf>
    <xf numFmtId="0" fontId="13" fillId="4" borderId="17" xfId="2" applyFont="1" applyFill="1" applyBorder="1" applyAlignment="1">
      <alignment horizontal="left" vertical="top" wrapText="1"/>
    </xf>
    <xf numFmtId="0" fontId="14" fillId="4" borderId="5" xfId="0" applyFont="1" applyFill="1" applyBorder="1" applyAlignment="1">
      <alignment vertical="top" wrapText="1"/>
    </xf>
    <xf numFmtId="0" fontId="14" fillId="4" borderId="15" xfId="0" applyFont="1" applyFill="1" applyBorder="1" applyAlignment="1">
      <alignment vertical="top" wrapText="1" shrinkToFit="1"/>
    </xf>
    <xf numFmtId="0" fontId="14" fillId="4" borderId="35" xfId="0" applyFont="1" applyFill="1" applyBorder="1" applyAlignment="1">
      <alignment vertical="top" wrapText="1" shrinkToFit="1"/>
    </xf>
    <xf numFmtId="0" fontId="13" fillId="4" borderId="36" xfId="2" applyFont="1" applyFill="1" applyBorder="1" applyAlignment="1">
      <alignment horizontal="left" vertical="top" wrapText="1"/>
    </xf>
    <xf numFmtId="0" fontId="13" fillId="4" borderId="36" xfId="2" applyFont="1" applyFill="1" applyBorder="1" applyAlignment="1">
      <alignment vertical="top" wrapText="1"/>
    </xf>
    <xf numFmtId="0" fontId="13" fillId="4" borderId="37" xfId="2" applyFont="1" applyFill="1" applyBorder="1" applyAlignment="1">
      <alignment horizontal="left" vertical="top" wrapText="1"/>
    </xf>
    <xf numFmtId="0" fontId="13" fillId="4" borderId="8" xfId="2" applyFont="1" applyFill="1" applyBorder="1" applyAlignment="1">
      <alignment horizontal="left" vertical="top" wrapText="1"/>
    </xf>
    <xf numFmtId="0" fontId="14" fillId="4" borderId="4" xfId="0" applyFont="1" applyFill="1" applyBorder="1" applyAlignment="1">
      <alignment vertical="top" wrapText="1"/>
    </xf>
    <xf numFmtId="0" fontId="14" fillId="4" borderId="7" xfId="0" applyFont="1" applyFill="1" applyBorder="1" applyAlignment="1">
      <alignment vertical="top" wrapText="1" shrinkToFit="1"/>
    </xf>
    <xf numFmtId="0" fontId="14" fillId="4" borderId="1" xfId="0" applyFont="1" applyFill="1" applyBorder="1" applyAlignment="1">
      <alignment vertical="top" wrapText="1"/>
    </xf>
    <xf numFmtId="0" fontId="14" fillId="4" borderId="12" xfId="0" applyFont="1" applyFill="1" applyBorder="1" applyAlignment="1">
      <alignment vertical="top" wrapText="1" shrinkToFit="1"/>
    </xf>
    <xf numFmtId="0" fontId="13" fillId="4" borderId="46" xfId="2" applyFont="1" applyFill="1" applyBorder="1"/>
    <xf numFmtId="0" fontId="14" fillId="0" borderId="4" xfId="0" applyFont="1" applyFill="1" applyBorder="1" applyAlignment="1">
      <alignment vertical="top" wrapText="1"/>
    </xf>
    <xf numFmtId="0" fontId="14" fillId="0" borderId="1" xfId="0" applyFont="1" applyFill="1" applyBorder="1" applyAlignment="1">
      <alignment vertical="top" wrapText="1"/>
    </xf>
    <xf numFmtId="0" fontId="13" fillId="0" borderId="8" xfId="2" applyFont="1" applyFill="1" applyBorder="1"/>
    <xf numFmtId="0" fontId="13" fillId="0" borderId="17" xfId="2" applyFont="1" applyFill="1" applyBorder="1" applyAlignment="1">
      <alignment horizontal="left" vertical="top" wrapText="1"/>
    </xf>
    <xf numFmtId="0" fontId="15" fillId="2" borderId="1" xfId="0" applyFont="1" applyFill="1" applyBorder="1" applyAlignment="1">
      <alignment vertical="center" wrapText="1"/>
    </xf>
    <xf numFmtId="14" fontId="9" fillId="0" borderId="0" xfId="3" quotePrefix="1" applyNumberFormat="1" applyFont="1" applyAlignment="1">
      <alignment horizontal="center" vertical="center"/>
    </xf>
    <xf numFmtId="0" fontId="3" fillId="0" borderId="12" xfId="3" applyFont="1" applyBorder="1" applyAlignment="1">
      <alignment horizontal="center" vertical="top"/>
    </xf>
    <xf numFmtId="0" fontId="3" fillId="0" borderId="14" xfId="3" applyFont="1" applyBorder="1" applyAlignment="1">
      <alignment horizontal="center" vertical="top"/>
    </xf>
    <xf numFmtId="14" fontId="3" fillId="0" borderId="12" xfId="3" applyNumberFormat="1" applyFont="1" applyBorder="1" applyAlignment="1">
      <alignment horizontal="center" vertical="top"/>
    </xf>
    <xf numFmtId="14" fontId="3" fillId="0" borderId="13" xfId="3" applyNumberFormat="1" applyFont="1" applyBorder="1" applyAlignment="1">
      <alignment horizontal="center" vertical="top"/>
    </xf>
    <xf numFmtId="14" fontId="3" fillId="0" borderId="14" xfId="3" applyNumberFormat="1" applyFont="1" applyBorder="1" applyAlignment="1">
      <alignment horizontal="center" vertical="top"/>
    </xf>
    <xf numFmtId="0" fontId="3" fillId="0" borderId="13" xfId="3" applyFont="1" applyBorder="1" applyAlignment="1">
      <alignment horizontal="center" vertical="top"/>
    </xf>
    <xf numFmtId="0" fontId="3" fillId="0" borderId="12" xfId="3" applyFont="1" applyBorder="1" applyAlignment="1">
      <alignment horizontal="left" vertical="top"/>
    </xf>
    <xf numFmtId="0" fontId="3" fillId="0" borderId="13" xfId="3" applyFont="1" applyBorder="1" applyAlignment="1">
      <alignment horizontal="left" vertical="top"/>
    </xf>
    <xf numFmtId="0" fontId="3" fillId="0" borderId="14" xfId="3" applyFont="1" applyBorder="1" applyAlignment="1">
      <alignment horizontal="left" vertical="top"/>
    </xf>
    <xf numFmtId="0" fontId="3" fillId="0" borderId="12" xfId="3" applyFont="1" applyBorder="1" applyAlignment="1">
      <alignment horizontal="left" vertical="top" wrapText="1"/>
    </xf>
    <xf numFmtId="0" fontId="3" fillId="0" borderId="13" xfId="3" applyFont="1" applyBorder="1" applyAlignment="1">
      <alignment horizontal="left" vertical="top" wrapText="1"/>
    </xf>
    <xf numFmtId="0" fontId="3" fillId="0" borderId="14" xfId="3" applyFont="1" applyBorder="1" applyAlignment="1">
      <alignment horizontal="left" vertical="top" wrapText="1"/>
    </xf>
    <xf numFmtId="0" fontId="12" fillId="0" borderId="13" xfId="3" applyFont="1" applyBorder="1" applyAlignment="1">
      <alignment horizontal="left" vertical="top"/>
    </xf>
    <xf numFmtId="0" fontId="3" fillId="0" borderId="30" xfId="0" applyFont="1" applyBorder="1" applyAlignment="1">
      <alignment horizontal="center" vertical="top"/>
    </xf>
    <xf numFmtId="0" fontId="3" fillId="0" borderId="31" xfId="0" applyFont="1" applyBorder="1" applyAlignment="1">
      <alignment horizontal="center" vertical="top"/>
    </xf>
    <xf numFmtId="14" fontId="3" fillId="0" borderId="30" xfId="0" quotePrefix="1" applyNumberFormat="1" applyFont="1" applyBorder="1" applyAlignment="1">
      <alignment horizontal="center" vertical="top"/>
    </xf>
    <xf numFmtId="14" fontId="3" fillId="0" borderId="32" xfId="0" quotePrefix="1" applyNumberFormat="1" applyFont="1" applyBorder="1" applyAlignment="1">
      <alignment horizontal="center" vertical="top"/>
    </xf>
    <xf numFmtId="14" fontId="3" fillId="0" borderId="31" xfId="0" quotePrefix="1" applyNumberFormat="1" applyFont="1" applyBorder="1" applyAlignment="1">
      <alignment horizontal="center" vertical="top"/>
    </xf>
    <xf numFmtId="0" fontId="3" fillId="0" borderId="32" xfId="0" applyFont="1" applyBorder="1" applyAlignment="1">
      <alignment horizontal="center" vertical="top"/>
    </xf>
    <xf numFmtId="0" fontId="3" fillId="0" borderId="30" xfId="0" applyFont="1" applyBorder="1" applyAlignment="1">
      <alignment horizontal="left" vertical="top" wrapText="1"/>
    </xf>
    <xf numFmtId="0" fontId="3" fillId="0" borderId="32" xfId="0" applyFont="1" applyBorder="1" applyAlignment="1">
      <alignment horizontal="left" vertical="top" wrapText="1"/>
    </xf>
    <xf numFmtId="0" fontId="3" fillId="0" borderId="31" xfId="0" applyFont="1" applyBorder="1" applyAlignment="1">
      <alignment horizontal="left" vertical="top" wrapText="1"/>
    </xf>
    <xf numFmtId="178" fontId="3" fillId="0" borderId="12" xfId="5" applyNumberFormat="1" applyFont="1" applyBorder="1" applyAlignment="1">
      <alignment horizontal="right" vertical="top"/>
    </xf>
    <xf numFmtId="178" fontId="3" fillId="0" borderId="13" xfId="5" applyNumberFormat="1" applyFont="1" applyBorder="1" applyAlignment="1">
      <alignment horizontal="right" vertical="top"/>
    </xf>
    <xf numFmtId="178" fontId="3" fillId="0" borderId="14" xfId="5" applyNumberFormat="1" applyFont="1" applyBorder="1" applyAlignment="1">
      <alignment horizontal="right" vertical="top"/>
    </xf>
    <xf numFmtId="0" fontId="3" fillId="0" borderId="22" xfId="3" applyFont="1" applyBorder="1" applyAlignment="1">
      <alignment horizontal="center" vertical="center"/>
    </xf>
    <xf numFmtId="0" fontId="3" fillId="0" borderId="24" xfId="3" applyFont="1" applyBorder="1" applyAlignment="1">
      <alignment horizontal="center" vertical="center"/>
    </xf>
    <xf numFmtId="0" fontId="3" fillId="0" borderId="23" xfId="3" applyFont="1" applyBorder="1" applyAlignment="1">
      <alignment horizontal="center" vertical="center"/>
    </xf>
    <xf numFmtId="0" fontId="3" fillId="2" borderId="12" xfId="4" applyFont="1" applyFill="1" applyBorder="1" applyAlignment="1">
      <alignment horizontal="left" vertical="top"/>
    </xf>
    <xf numFmtId="0" fontId="3" fillId="2" borderId="13" xfId="4" applyFont="1" applyFill="1" applyBorder="1" applyAlignment="1">
      <alignment horizontal="left" vertical="top"/>
    </xf>
    <xf numFmtId="0" fontId="3" fillId="2" borderId="14" xfId="4" applyFont="1" applyFill="1" applyBorder="1" applyAlignment="1">
      <alignment horizontal="left" vertical="top"/>
    </xf>
    <xf numFmtId="0" fontId="3" fillId="0" borderId="12" xfId="7" applyFont="1" applyBorder="1" applyAlignment="1">
      <alignment horizontal="left" vertical="top"/>
    </xf>
    <xf numFmtId="0" fontId="3" fillId="0" borderId="13" xfId="7" applyFont="1" applyBorder="1" applyAlignment="1">
      <alignment horizontal="left" vertical="top"/>
    </xf>
    <xf numFmtId="0" fontId="3" fillId="0" borderId="14" xfId="7" applyFont="1" applyBorder="1" applyAlignment="1">
      <alignment horizontal="left" vertical="top"/>
    </xf>
    <xf numFmtId="0" fontId="3" fillId="0" borderId="12" xfId="4" applyNumberFormat="1" applyFont="1" applyFill="1" applyBorder="1" applyAlignment="1">
      <alignment horizontal="left" vertical="top"/>
    </xf>
    <xf numFmtId="0" fontId="3" fillId="0" borderId="13" xfId="4" applyNumberFormat="1" applyFont="1" applyFill="1" applyBorder="1" applyAlignment="1">
      <alignment horizontal="left" vertical="top"/>
    </xf>
    <xf numFmtId="0" fontId="3" fillId="0" borderId="14" xfId="4" applyNumberFormat="1" applyFont="1" applyFill="1" applyBorder="1" applyAlignment="1">
      <alignment horizontal="left" vertical="top"/>
    </xf>
    <xf numFmtId="0" fontId="3" fillId="2" borderId="22" xfId="4" applyFont="1" applyFill="1" applyBorder="1" applyAlignment="1">
      <alignment horizontal="left" vertical="top"/>
    </xf>
    <xf numFmtId="0" fontId="3" fillId="2" borderId="23" xfId="4" applyFont="1" applyFill="1" applyBorder="1" applyAlignment="1">
      <alignment horizontal="left" vertical="top"/>
    </xf>
    <xf numFmtId="0" fontId="3" fillId="2" borderId="24" xfId="4" applyFont="1" applyFill="1" applyBorder="1" applyAlignment="1">
      <alignment horizontal="left" vertical="top"/>
    </xf>
    <xf numFmtId="0" fontId="3" fillId="2" borderId="25" xfId="4" applyFont="1" applyFill="1" applyBorder="1" applyAlignment="1">
      <alignment horizontal="left" vertical="top"/>
    </xf>
    <xf numFmtId="0" fontId="3" fillId="2" borderId="0" xfId="4" applyFont="1" applyFill="1" applyBorder="1" applyAlignment="1">
      <alignment horizontal="left" vertical="top"/>
    </xf>
    <xf numFmtId="0" fontId="3" fillId="2" borderId="20" xfId="4" applyFont="1" applyFill="1" applyBorder="1" applyAlignment="1">
      <alignment horizontal="left" vertical="top"/>
    </xf>
    <xf numFmtId="0" fontId="3" fillId="2" borderId="26" xfId="4" applyFont="1" applyFill="1" applyBorder="1" applyAlignment="1">
      <alignment horizontal="left" vertical="top"/>
    </xf>
    <xf numFmtId="0" fontId="3" fillId="2" borderId="27" xfId="4" applyFont="1" applyFill="1" applyBorder="1" applyAlignment="1">
      <alignment horizontal="left" vertical="top"/>
    </xf>
    <xf numFmtId="0" fontId="3" fillId="2" borderId="28" xfId="4" applyFont="1" applyFill="1" applyBorder="1" applyAlignment="1">
      <alignment horizontal="left" vertical="top"/>
    </xf>
    <xf numFmtId="0" fontId="3" fillId="0" borderId="22" xfId="4" applyFont="1" applyFill="1" applyBorder="1" applyAlignment="1">
      <alignment horizontal="left" vertical="top" wrapText="1"/>
    </xf>
    <xf numFmtId="0" fontId="3" fillId="0" borderId="23" xfId="4" applyFont="1" applyFill="1" applyBorder="1" applyAlignment="1">
      <alignment horizontal="left" vertical="top" wrapText="1"/>
    </xf>
    <xf numFmtId="0" fontId="3" fillId="0" borderId="24" xfId="4" applyFont="1" applyFill="1" applyBorder="1" applyAlignment="1">
      <alignment horizontal="left" vertical="top" wrapText="1"/>
    </xf>
    <xf numFmtId="0" fontId="3" fillId="0" borderId="25" xfId="4" applyFont="1" applyFill="1" applyBorder="1" applyAlignment="1">
      <alignment horizontal="left" vertical="top" wrapText="1"/>
    </xf>
    <xf numFmtId="0" fontId="3" fillId="0" borderId="0" xfId="4" applyFont="1" applyFill="1" applyBorder="1" applyAlignment="1">
      <alignment horizontal="left" vertical="top" wrapText="1"/>
    </xf>
    <xf numFmtId="0" fontId="3" fillId="0" borderId="20" xfId="4" applyFont="1" applyFill="1" applyBorder="1" applyAlignment="1">
      <alignment horizontal="left" vertical="top" wrapText="1"/>
    </xf>
    <xf numFmtId="0" fontId="3" fillId="0" borderId="26" xfId="4" applyFont="1" applyFill="1" applyBorder="1" applyAlignment="1">
      <alignment horizontal="left" vertical="top" wrapText="1"/>
    </xf>
    <xf numFmtId="0" fontId="3" fillId="0" borderId="27" xfId="4" applyFont="1" applyFill="1" applyBorder="1" applyAlignment="1">
      <alignment horizontal="left" vertical="top" wrapText="1"/>
    </xf>
    <xf numFmtId="0" fontId="3" fillId="0" borderId="28" xfId="4" applyFont="1" applyFill="1" applyBorder="1" applyAlignment="1">
      <alignment horizontal="left" vertical="top" wrapText="1"/>
    </xf>
    <xf numFmtId="14" fontId="3" fillId="0" borderId="12" xfId="4" applyNumberFormat="1" applyFont="1" applyFill="1" applyBorder="1" applyAlignment="1">
      <alignment horizontal="left" vertical="top"/>
    </xf>
    <xf numFmtId="14" fontId="3" fillId="0" borderId="13" xfId="4" applyNumberFormat="1" applyFont="1" applyFill="1" applyBorder="1" applyAlignment="1">
      <alignment horizontal="left" vertical="top"/>
    </xf>
    <xf numFmtId="14" fontId="3" fillId="0" borderId="14" xfId="4" applyNumberFormat="1" applyFont="1" applyFill="1" applyBorder="1" applyAlignment="1">
      <alignment horizontal="left" vertical="top"/>
    </xf>
    <xf numFmtId="0" fontId="15" fillId="3" borderId="33" xfId="2" applyFont="1" applyFill="1" applyBorder="1" applyAlignment="1">
      <alignment vertical="center" wrapText="1"/>
    </xf>
    <xf numFmtId="0" fontId="15" fillId="2" borderId="1" xfId="2" applyFont="1" applyFill="1" applyBorder="1" applyAlignment="1">
      <alignment horizontal="left" vertical="center" wrapText="1"/>
    </xf>
    <xf numFmtId="0" fontId="15" fillId="2" borderId="3" xfId="2" applyFont="1" applyFill="1" applyBorder="1" applyAlignment="1">
      <alignment horizontal="left" vertical="center" wrapText="1"/>
    </xf>
    <xf numFmtId="49" fontId="15" fillId="2" borderId="1" xfId="2" applyNumberFormat="1" applyFont="1" applyFill="1" applyBorder="1" applyAlignment="1">
      <alignment horizontal="left" vertical="center" wrapText="1"/>
    </xf>
  </cellXfs>
  <cellStyles count="8">
    <cellStyle name="パーセント 2" xfId="6" xr:uid="{00000000-0005-0000-0000-000000000000}"/>
    <cellStyle name="標準" xfId="0" builtinId="0"/>
    <cellStyle name="標準 2" xfId="1" xr:uid="{00000000-0005-0000-0000-000002000000}"/>
    <cellStyle name="標準 2 2" xfId="5" xr:uid="{00000000-0005-0000-0000-000003000000}"/>
    <cellStyle name="標準 3" xfId="3" xr:uid="{00000000-0005-0000-0000-000004000000}"/>
    <cellStyle name="標準_画面標準" xfId="4" xr:uid="{00000000-0005-0000-0000-000005000000}"/>
    <cellStyle name="標準_画面標準定義" xfId="7" xr:uid="{00000000-0005-0000-0000-000006000000}"/>
    <cellStyle name="標準_方式設計書(14.開発標準：D03サンプル_自動テスト仕様書：ＤＢアクセス)_V1.00" xfId="2" xr:uid="{00000000-0005-0000-0000-000007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2A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B3B3B3"/>
      <rgbColor rgb="00808080"/>
      <rgbColor rgb="0083CAFF"/>
      <rgbColor rgb="00993366"/>
      <rgbColor rgb="00FFFFCC"/>
      <rgbColor rgb="00CCFFFF"/>
      <rgbColor rgb="00660066"/>
      <rgbColor rgb="00FF8080"/>
      <rgbColor rgb="000084D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1A1A1A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381000</xdr:colOff>
      <xdr:row>1</xdr:row>
      <xdr:rowOff>114300</xdr:rowOff>
    </xdr:from>
    <xdr:to>
      <xdr:col>18</xdr:col>
      <xdr:colOff>266700</xdr:colOff>
      <xdr:row>4</xdr:row>
      <xdr:rowOff>114300</xdr:rowOff>
    </xdr:to>
    <xdr:grpSp>
      <xdr:nvGrpSpPr>
        <xdr:cNvPr id="2" name="Group 1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7953375" y="285750"/>
          <a:ext cx="1400175" cy="590550"/>
          <a:chOff x="591" y="61"/>
          <a:chExt cx="147" cy="62"/>
        </a:xfrm>
      </xdr:grpSpPr>
      <xdr:sp macro="" textlink="">
        <xdr:nvSpPr>
          <xdr:cNvPr id="3" name="Text Box 1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61"/>
            <a:ext cx="147" cy="28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1000"/>
              </a:lnSpc>
            </a:pPr>
            <a:r>
              <a:rPr lang="ja-JP" sz="11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関係者外秘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  <xdr:sp macro="" textlink="">
        <xdr:nvSpPr>
          <xdr:cNvPr id="4" name="Text Box 1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 txBox="1">
            <a:spLocks noChangeArrowheads="1"/>
          </xdr:cNvSpPr>
        </xdr:nvSpPr>
        <xdr:spPr bwMode="auto">
          <a:xfrm>
            <a:off x="591" y="89"/>
            <a:ext cx="147" cy="34"/>
          </a:xfrm>
          <a:prstGeom prst="rect">
            <a:avLst/>
          </a:prstGeom>
          <a:solidFill>
            <a:srgbClr val="FFFFFF"/>
          </a:solidFill>
          <a:ln w="19050">
            <a:solidFill>
              <a:srgbClr val="FF0000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rgbClr val="808080"/>
                  </a:outerShdw>
                </a:effectLst>
              </a14:hiddenEffects>
            </a:ext>
          </a:extLst>
        </xdr:spPr>
        <xdr:txBody>
          <a:bodyPr vertOverflow="clip" wrap="square" lIns="91440" tIns="45720" rIns="91440" bIns="45720" anchor="t" upright="1"/>
          <a:lstStyle/>
          <a:p>
            <a:pPr algn="ctr" rtl="0">
              <a:lnSpc>
                <a:spcPts val="800"/>
              </a:lnSpc>
            </a:pPr>
            <a:r>
              <a:rPr lang="ja-JP" sz="1000" u="none" strike="noStrike">
                <a:solidFill>
                  <a:srgbClr val="FF0000"/>
                </a:solidFill>
                <a:latin typeface="ＭＳ 明朝"/>
                <a:ea typeface="ＭＳ 明朝"/>
              </a:rPr>
              <a:t>PJ関係者限り</a:t>
            </a:r>
            <a:endParaRPr lang="ja-JP" sz="1050"/>
          </a:p>
          <a:p>
            <a:pPr algn="ctr" rtl="0">
              <a:lnSpc>
                <a:spcPts val="1100"/>
              </a:lnSpc>
            </a:pPr>
            <a:endParaRPr lang="ja-JP" sz="1050"/>
          </a:p>
        </xdr:txBody>
      </xdr:sp>
    </xdr:grpSp>
    <xdr:clientData/>
  </xdr:twoCellAnchor>
  <xdr:twoCellAnchor>
    <xdr:from>
      <xdr:col>2</xdr:col>
      <xdr:colOff>495300</xdr:colOff>
      <xdr:row>8</xdr:row>
      <xdr:rowOff>76200</xdr:rowOff>
    </xdr:from>
    <xdr:to>
      <xdr:col>15</xdr:col>
      <xdr:colOff>495300</xdr:colOff>
      <xdr:row>19</xdr:row>
      <xdr:rowOff>85725</xdr:rowOff>
    </xdr:to>
    <xdr:sp macro="" textlink="">
      <xdr:nvSpPr>
        <xdr:cNvPr id="9" name="Text Box 1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>
          <a:spLocks noChangeArrowheads="1"/>
        </xdr:cNvSpPr>
      </xdr:nvSpPr>
      <xdr:spPr bwMode="auto">
        <a:xfrm>
          <a:off x="1504950" y="1524000"/>
          <a:ext cx="6562725" cy="18954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0000" tIns="43200" rIns="90000" bIns="43200" anchor="ctr" upright="1"/>
        <a:lstStyle/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サンプルプロジェクト</a:t>
          </a:r>
        </a:p>
        <a:p>
          <a:pPr algn="ctr" rtl="0">
            <a:lnSpc>
              <a:spcPts val="21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取引単体テスト仕様書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(REST)</a:t>
          </a:r>
        </a:p>
        <a:p>
          <a:pPr algn="ctr" rtl="0">
            <a:lnSpc>
              <a:spcPts val="2200"/>
            </a:lnSpc>
          </a:pPr>
          <a:endParaRPr lang="ja-JP" sz="1800"/>
        </a:p>
        <a:p>
          <a:pPr algn="ctr" rtl="0">
            <a:lnSpc>
              <a:spcPts val="2100"/>
            </a:lnSpc>
          </a:pP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顧客管理システム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顧客管理</a:t>
          </a:r>
          <a:r>
            <a:rPr lang="en-US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/</a:t>
          </a:r>
          <a:r>
            <a:rPr lang="ja-JP" sz="1800" b="1" u="none" strike="noStrike">
              <a:solidFill>
                <a:srgbClr val="000000"/>
              </a:solidFill>
              <a:latin typeface="ＭＳ 明朝"/>
              <a:ea typeface="ＭＳ 明朝"/>
            </a:rPr>
            <a:t>顧客詳細</a:t>
          </a:r>
          <a:endParaRPr lang="en-US" sz="18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K513"/>
  <sheetViews>
    <sheetView showGridLines="0" view="pageBreakPreview" zoomScaleNormal="100" zoomScaleSheetLayoutView="100" workbookViewId="0">
      <selection activeCell="L31" sqref="L31"/>
    </sheetView>
  </sheetViews>
  <sheetFormatPr defaultColWidth="6.625" defaultRowHeight="13.5"/>
  <cols>
    <col min="1" max="16384" width="6.625" style="1"/>
  </cols>
  <sheetData>
    <row r="1" spans="1:3" ht="13.5" customHeight="1">
      <c r="B1" s="2"/>
      <c r="C1" s="3"/>
    </row>
    <row r="2" spans="1:3" ht="19.5" customHeight="1">
      <c r="A2" s="4"/>
    </row>
    <row r="3" spans="1:3" ht="13.5" customHeight="1"/>
    <row r="4" spans="1:3" ht="13.5" customHeight="1"/>
    <row r="5" spans="1:3" ht="13.5" customHeight="1"/>
    <row r="6" spans="1:3" ht="13.5" customHeight="1"/>
    <row r="7" spans="1:3" ht="13.5" customHeight="1"/>
    <row r="8" spans="1:3" ht="13.5" customHeight="1"/>
    <row r="9" spans="1:3" ht="13.5" customHeight="1"/>
    <row r="10" spans="1:3" ht="13.5" customHeight="1"/>
    <row r="11" spans="1:3" ht="13.5" customHeight="1"/>
    <row r="12" spans="1:3" ht="13.5" customHeight="1"/>
    <row r="13" spans="1:3" ht="13.5" customHeight="1"/>
    <row r="14" spans="1:3" ht="13.5" customHeight="1"/>
    <row r="15" spans="1:3" ht="13.5" customHeight="1"/>
    <row r="16" spans="1:3" ht="13.5" customHeight="1"/>
    <row r="17" spans="6:11" ht="13.5" customHeight="1"/>
    <row r="18" spans="6:11" ht="13.5" customHeight="1"/>
    <row r="19" spans="6:11" ht="13.5" customHeight="1"/>
    <row r="20" spans="6:11" ht="13.5" customHeight="1"/>
    <row r="21" spans="6:11" ht="13.5" customHeight="1"/>
    <row r="22" spans="6:11" ht="13.5" customHeight="1">
      <c r="F22" s="5"/>
      <c r="H22" s="5"/>
    </row>
    <row r="23" spans="6:11" ht="17.25" customHeight="1">
      <c r="F23" s="5"/>
      <c r="G23" s="5"/>
      <c r="H23" s="5"/>
      <c r="J23" s="6" t="s">
        <v>0</v>
      </c>
    </row>
    <row r="24" spans="6:11" ht="13.5" customHeight="1">
      <c r="F24" s="5"/>
      <c r="G24" s="5"/>
      <c r="H24" s="5"/>
    </row>
    <row r="25" spans="6:11" ht="18" customHeight="1">
      <c r="F25" s="5"/>
      <c r="G25" s="5"/>
      <c r="H25" s="5"/>
      <c r="I25" s="120">
        <f ca="1">IF(INDIRECT("変更履歴!D8")="","",MAX(INDIRECT("変更履歴!D8"):INDIRECT("変更履歴!F33")))</f>
        <v>43718</v>
      </c>
      <c r="J25" s="120"/>
      <c r="K25" s="120"/>
    </row>
    <row r="26" spans="6:11" ht="13.5" customHeight="1">
      <c r="F26" s="5"/>
      <c r="G26" s="5"/>
      <c r="H26" s="5"/>
    </row>
    <row r="27" spans="6:11" ht="13.5" customHeight="1">
      <c r="F27" s="5"/>
      <c r="G27" s="5"/>
      <c r="H27" s="5"/>
    </row>
    <row r="28" spans="6:11" ht="13.5" customHeight="1">
      <c r="F28" s="7"/>
      <c r="G28" s="5"/>
      <c r="H28" s="5"/>
    </row>
    <row r="29" spans="6:11" ht="15" customHeight="1">
      <c r="F29" s="5"/>
      <c r="H29" s="5"/>
    </row>
    <row r="30" spans="6:11" ht="13.5" customHeight="1">
      <c r="F30" s="5"/>
      <c r="G30" s="8"/>
      <c r="H30" s="5"/>
    </row>
    <row r="31" spans="6:11" ht="18.75" customHeight="1">
      <c r="F31" s="5"/>
      <c r="G31" s="8"/>
      <c r="H31" s="5"/>
    </row>
    <row r="32" spans="6:11" ht="18.75">
      <c r="F32" s="5"/>
      <c r="G32" s="8"/>
      <c r="H32" s="5"/>
      <c r="J32" s="9"/>
    </row>
    <row r="33" spans="6:10" ht="18.75">
      <c r="F33" s="5"/>
      <c r="H33" s="5"/>
      <c r="J33" s="10"/>
    </row>
    <row r="34" spans="6:10" ht="18.75">
      <c r="F34" s="5"/>
      <c r="H34" s="5"/>
      <c r="J34" s="9"/>
    </row>
    <row r="35" spans="6:10" ht="13.5" customHeight="1"/>
    <row r="36" spans="6:10" ht="13.5" customHeight="1"/>
    <row r="37" spans="6:10" ht="13.5" customHeight="1"/>
    <row r="38" spans="6:10" ht="13.5" customHeight="1"/>
    <row r="39" spans="6:10" ht="13.5" customHeight="1"/>
    <row r="40" spans="6:10" ht="13.5" customHeight="1"/>
    <row r="41" spans="6:10" ht="13.5" customHeight="1"/>
    <row r="42" spans="6:10" ht="13.5" customHeight="1"/>
    <row r="43" spans="6:10" ht="13.5" customHeight="1"/>
    <row r="44" spans="6:10" ht="13.5" customHeight="1"/>
    <row r="45" spans="6:10" ht="13.5" customHeight="1"/>
    <row r="46" spans="6:10" ht="13.5" customHeight="1"/>
    <row r="47" spans="6:10" ht="13.5" customHeight="1"/>
    <row r="48" spans="6:10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</sheetData>
  <mergeCells count="1">
    <mergeCell ref="I25:K25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AN34"/>
  <sheetViews>
    <sheetView showGridLines="0" view="pageBreakPreview" zoomScaleNormal="100" zoomScaleSheetLayoutView="100" workbookViewId="0">
      <selection sqref="A1:D1"/>
    </sheetView>
  </sheetViews>
  <sheetFormatPr defaultColWidth="3.625" defaultRowHeight="11.25"/>
  <cols>
    <col min="1" max="16384" width="3.625" style="22"/>
  </cols>
  <sheetData>
    <row r="1" spans="1:40" s="13" customFormat="1" ht="12" customHeight="1">
      <c r="A1" s="149" t="s">
        <v>1</v>
      </c>
      <c r="B1" s="150"/>
      <c r="C1" s="150"/>
      <c r="D1" s="151"/>
      <c r="E1" s="152" t="s">
        <v>2</v>
      </c>
      <c r="F1" s="153"/>
      <c r="G1" s="153"/>
      <c r="H1" s="153"/>
      <c r="I1" s="153"/>
      <c r="J1" s="153"/>
      <c r="K1" s="153"/>
      <c r="L1" s="153"/>
      <c r="M1" s="153"/>
      <c r="N1" s="154"/>
      <c r="O1" s="158" t="s">
        <v>3</v>
      </c>
      <c r="P1" s="159"/>
      <c r="Q1" s="159"/>
      <c r="R1" s="160"/>
      <c r="S1" s="167" t="s">
        <v>4</v>
      </c>
      <c r="T1" s="168"/>
      <c r="U1" s="168"/>
      <c r="V1" s="168"/>
      <c r="W1" s="168"/>
      <c r="X1" s="168"/>
      <c r="Y1" s="168"/>
      <c r="Z1" s="169"/>
      <c r="AA1" s="149" t="s">
        <v>5</v>
      </c>
      <c r="AB1" s="151"/>
      <c r="AC1" s="176" t="str">
        <f>IF(AF8="","",AF8)</f>
        <v>TIS</v>
      </c>
      <c r="AD1" s="177"/>
      <c r="AE1" s="177"/>
      <c r="AF1" s="178"/>
      <c r="AG1" s="143">
        <f>IF(D8="","",D8)</f>
        <v>43718</v>
      </c>
      <c r="AH1" s="144"/>
      <c r="AI1" s="145"/>
      <c r="AJ1" s="11"/>
      <c r="AK1" s="11"/>
      <c r="AL1" s="11"/>
      <c r="AM1" s="11"/>
      <c r="AN1" s="12"/>
    </row>
    <row r="2" spans="1:40" s="13" customFormat="1" ht="12" customHeight="1">
      <c r="A2" s="149" t="s">
        <v>6</v>
      </c>
      <c r="B2" s="150"/>
      <c r="C2" s="150"/>
      <c r="D2" s="151"/>
      <c r="E2" s="152" t="s">
        <v>7</v>
      </c>
      <c r="F2" s="153"/>
      <c r="G2" s="153"/>
      <c r="H2" s="153"/>
      <c r="I2" s="153"/>
      <c r="J2" s="153"/>
      <c r="K2" s="153"/>
      <c r="L2" s="153"/>
      <c r="M2" s="153"/>
      <c r="N2" s="154"/>
      <c r="O2" s="161"/>
      <c r="P2" s="162"/>
      <c r="Q2" s="162"/>
      <c r="R2" s="163"/>
      <c r="S2" s="170"/>
      <c r="T2" s="171"/>
      <c r="U2" s="171"/>
      <c r="V2" s="171"/>
      <c r="W2" s="171"/>
      <c r="X2" s="171"/>
      <c r="Y2" s="171"/>
      <c r="Z2" s="172"/>
      <c r="AA2" s="149" t="s">
        <v>8</v>
      </c>
      <c r="AB2" s="151"/>
      <c r="AC2" s="155" t="str">
        <f ca="1">IF(COUNTA(AF9:AF33)&lt;&gt;0,INDIRECT("AF"&amp;(COUNTA(AF9:AF33)+8)),"")</f>
        <v/>
      </c>
      <c r="AD2" s="156"/>
      <c r="AE2" s="156"/>
      <c r="AF2" s="157"/>
      <c r="AG2" s="143" t="str">
        <f>IF(D9="","",MAX(D9:F33))</f>
        <v/>
      </c>
      <c r="AH2" s="144"/>
      <c r="AI2" s="145"/>
      <c r="AJ2" s="11"/>
      <c r="AK2" s="11"/>
      <c r="AL2" s="11"/>
      <c r="AM2" s="11"/>
      <c r="AN2" s="11"/>
    </row>
    <row r="3" spans="1:40" s="13" customFormat="1" ht="12" customHeight="1">
      <c r="A3" s="149" t="s">
        <v>9</v>
      </c>
      <c r="B3" s="150"/>
      <c r="C3" s="150"/>
      <c r="D3" s="151"/>
      <c r="E3" s="152" t="s">
        <v>10</v>
      </c>
      <c r="F3" s="153"/>
      <c r="G3" s="153"/>
      <c r="H3" s="153"/>
      <c r="I3" s="153"/>
      <c r="J3" s="153"/>
      <c r="K3" s="153"/>
      <c r="L3" s="153"/>
      <c r="M3" s="153"/>
      <c r="N3" s="154"/>
      <c r="O3" s="164"/>
      <c r="P3" s="165"/>
      <c r="Q3" s="165"/>
      <c r="R3" s="166"/>
      <c r="S3" s="173"/>
      <c r="T3" s="174"/>
      <c r="U3" s="174"/>
      <c r="V3" s="174"/>
      <c r="W3" s="174"/>
      <c r="X3" s="174"/>
      <c r="Y3" s="174"/>
      <c r="Z3" s="175"/>
      <c r="AA3" s="149"/>
      <c r="AB3" s="151"/>
      <c r="AC3" s="176"/>
      <c r="AD3" s="177"/>
      <c r="AE3" s="177"/>
      <c r="AF3" s="178"/>
      <c r="AG3" s="143"/>
      <c r="AH3" s="144"/>
      <c r="AI3" s="145"/>
      <c r="AJ3" s="11"/>
      <c r="AK3" s="11"/>
      <c r="AL3" s="11"/>
      <c r="AM3" s="11"/>
      <c r="AN3" s="11"/>
    </row>
    <row r="5" spans="1:40" s="14" customFormat="1" ht="22.5" customHeight="1">
      <c r="N5" s="15" t="s">
        <v>11</v>
      </c>
      <c r="AA5" s="16"/>
      <c r="AB5" s="16"/>
      <c r="AC5" s="17"/>
      <c r="AD5" s="18"/>
      <c r="AE5" s="18"/>
      <c r="AF5" s="18"/>
      <c r="AG5" s="16"/>
      <c r="AH5" s="16"/>
      <c r="AI5" s="16"/>
    </row>
    <row r="6" spans="1:40" s="14" customFormat="1" ht="15" customHeight="1">
      <c r="N6" s="15"/>
      <c r="AA6" s="16"/>
      <c r="AB6" s="16"/>
      <c r="AC6" s="17"/>
      <c r="AD6" s="18"/>
      <c r="AE6" s="18"/>
      <c r="AF6" s="18"/>
      <c r="AG6" s="16"/>
      <c r="AH6" s="16"/>
      <c r="AI6" s="16"/>
    </row>
    <row r="7" spans="1:40" s="20" customFormat="1" ht="15" customHeight="1" thickBot="1">
      <c r="A7" s="19" t="s">
        <v>12</v>
      </c>
      <c r="B7" s="146" t="s">
        <v>13</v>
      </c>
      <c r="C7" s="147"/>
      <c r="D7" s="146" t="s">
        <v>14</v>
      </c>
      <c r="E7" s="148"/>
      <c r="F7" s="147"/>
      <c r="G7" s="146" t="s">
        <v>15</v>
      </c>
      <c r="H7" s="148"/>
      <c r="I7" s="147"/>
      <c r="J7" s="146" t="s">
        <v>16</v>
      </c>
      <c r="K7" s="148"/>
      <c r="L7" s="148"/>
      <c r="M7" s="148"/>
      <c r="N7" s="148"/>
      <c r="O7" s="148"/>
      <c r="P7" s="147"/>
      <c r="Q7" s="146" t="s">
        <v>17</v>
      </c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7"/>
      <c r="AF7" s="146" t="s">
        <v>18</v>
      </c>
      <c r="AG7" s="148"/>
      <c r="AH7" s="148"/>
      <c r="AI7" s="147"/>
    </row>
    <row r="8" spans="1:40" s="20" customFormat="1" ht="15" customHeight="1" thickTop="1">
      <c r="A8" s="24">
        <v>1</v>
      </c>
      <c r="B8" s="134" t="s">
        <v>19</v>
      </c>
      <c r="C8" s="135"/>
      <c r="D8" s="136">
        <v>43718</v>
      </c>
      <c r="E8" s="137"/>
      <c r="F8" s="138"/>
      <c r="G8" s="134" t="s">
        <v>20</v>
      </c>
      <c r="H8" s="139"/>
      <c r="I8" s="135"/>
      <c r="J8" s="140"/>
      <c r="K8" s="141"/>
      <c r="L8" s="141"/>
      <c r="M8" s="141"/>
      <c r="N8" s="141"/>
      <c r="O8" s="141"/>
      <c r="P8" s="142"/>
      <c r="Q8" s="140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2"/>
      <c r="AF8" s="25" t="s">
        <v>21</v>
      </c>
      <c r="AG8" s="26"/>
      <c r="AH8" s="26"/>
      <c r="AI8" s="27"/>
    </row>
    <row r="9" spans="1:40" s="20" customFormat="1" ht="15" customHeight="1">
      <c r="A9" s="21"/>
      <c r="B9" s="121"/>
      <c r="C9" s="122"/>
      <c r="D9" s="123"/>
      <c r="E9" s="124"/>
      <c r="F9" s="125"/>
      <c r="G9" s="123"/>
      <c r="H9" s="126"/>
      <c r="I9" s="122"/>
      <c r="J9" s="127"/>
      <c r="K9" s="128"/>
      <c r="L9" s="128"/>
      <c r="M9" s="128"/>
      <c r="N9" s="128"/>
      <c r="O9" s="128"/>
      <c r="P9" s="129"/>
      <c r="Q9" s="130"/>
      <c r="R9" s="131"/>
      <c r="S9" s="131"/>
      <c r="T9" s="131"/>
      <c r="U9" s="131"/>
      <c r="V9" s="131"/>
      <c r="W9" s="131"/>
      <c r="X9" s="131"/>
      <c r="Y9" s="131"/>
      <c r="Z9" s="131"/>
      <c r="AA9" s="131"/>
      <c r="AB9" s="131"/>
      <c r="AC9" s="131"/>
      <c r="AD9" s="131"/>
      <c r="AE9" s="132"/>
      <c r="AF9" s="127"/>
      <c r="AG9" s="128"/>
      <c r="AH9" s="128"/>
      <c r="AI9" s="129"/>
    </row>
    <row r="10" spans="1:40" s="20" customFormat="1" ht="15" customHeight="1">
      <c r="A10" s="21"/>
      <c r="B10" s="121"/>
      <c r="C10" s="122"/>
      <c r="D10" s="123"/>
      <c r="E10" s="124"/>
      <c r="F10" s="125"/>
      <c r="G10" s="121"/>
      <c r="H10" s="126"/>
      <c r="I10" s="122"/>
      <c r="J10" s="127"/>
      <c r="K10" s="128"/>
      <c r="L10" s="128"/>
      <c r="M10" s="128"/>
      <c r="N10" s="128"/>
      <c r="O10" s="128"/>
      <c r="P10" s="129"/>
      <c r="Q10" s="130"/>
      <c r="R10" s="131"/>
      <c r="S10" s="131"/>
      <c r="T10" s="131"/>
      <c r="U10" s="131"/>
      <c r="V10" s="131"/>
      <c r="W10" s="131"/>
      <c r="X10" s="131"/>
      <c r="Y10" s="131"/>
      <c r="Z10" s="131"/>
      <c r="AA10" s="131"/>
      <c r="AB10" s="131"/>
      <c r="AC10" s="131"/>
      <c r="AD10" s="131"/>
      <c r="AE10" s="132"/>
      <c r="AF10" s="127"/>
      <c r="AG10" s="128"/>
      <c r="AH10" s="128"/>
      <c r="AI10" s="129"/>
    </row>
    <row r="11" spans="1:40" s="20" customFormat="1" ht="15" customHeight="1">
      <c r="A11" s="21"/>
      <c r="B11" s="121"/>
      <c r="C11" s="122"/>
      <c r="D11" s="123"/>
      <c r="E11" s="124"/>
      <c r="F11" s="125"/>
      <c r="G11" s="121"/>
      <c r="H11" s="126"/>
      <c r="I11" s="122"/>
      <c r="J11" s="127"/>
      <c r="K11" s="128"/>
      <c r="L11" s="128"/>
      <c r="M11" s="128"/>
      <c r="N11" s="128"/>
      <c r="O11" s="128"/>
      <c r="P11" s="129"/>
      <c r="Q11" s="130"/>
      <c r="R11" s="131"/>
      <c r="S11" s="131"/>
      <c r="T11" s="131"/>
      <c r="U11" s="131"/>
      <c r="V11" s="131"/>
      <c r="W11" s="131"/>
      <c r="X11" s="131"/>
      <c r="Y11" s="131"/>
      <c r="Z11" s="131"/>
      <c r="AA11" s="131"/>
      <c r="AB11" s="131"/>
      <c r="AC11" s="131"/>
      <c r="AD11" s="131"/>
      <c r="AE11" s="132"/>
      <c r="AF11" s="127"/>
      <c r="AG11" s="128"/>
      <c r="AH11" s="128"/>
      <c r="AI11" s="129"/>
    </row>
    <row r="12" spans="1:40" s="20" customFormat="1" ht="15" customHeight="1">
      <c r="A12" s="21"/>
      <c r="B12" s="121"/>
      <c r="C12" s="122"/>
      <c r="D12" s="123"/>
      <c r="E12" s="124"/>
      <c r="F12" s="125"/>
      <c r="G12" s="121"/>
      <c r="H12" s="126"/>
      <c r="I12" s="122"/>
      <c r="J12" s="127"/>
      <c r="K12" s="128"/>
      <c r="L12" s="128"/>
      <c r="M12" s="128"/>
      <c r="N12" s="128"/>
      <c r="O12" s="128"/>
      <c r="P12" s="129"/>
      <c r="Q12" s="130"/>
      <c r="R12" s="131"/>
      <c r="S12" s="131"/>
      <c r="T12" s="131"/>
      <c r="U12" s="131"/>
      <c r="V12" s="131"/>
      <c r="W12" s="131"/>
      <c r="X12" s="131"/>
      <c r="Y12" s="131"/>
      <c r="Z12" s="131"/>
      <c r="AA12" s="131"/>
      <c r="AB12" s="131"/>
      <c r="AC12" s="131"/>
      <c r="AD12" s="131"/>
      <c r="AE12" s="132"/>
      <c r="AF12" s="127"/>
      <c r="AG12" s="128"/>
      <c r="AH12" s="128"/>
      <c r="AI12" s="129"/>
    </row>
    <row r="13" spans="1:40" s="20" customFormat="1" ht="15" customHeight="1">
      <c r="A13" s="21"/>
      <c r="B13" s="121"/>
      <c r="C13" s="122"/>
      <c r="D13" s="123"/>
      <c r="E13" s="124"/>
      <c r="F13" s="125"/>
      <c r="G13" s="121"/>
      <c r="H13" s="126"/>
      <c r="I13" s="122"/>
      <c r="J13" s="127"/>
      <c r="K13" s="128"/>
      <c r="L13" s="128"/>
      <c r="M13" s="128"/>
      <c r="N13" s="128"/>
      <c r="O13" s="128"/>
      <c r="P13" s="129"/>
      <c r="Q13" s="130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2"/>
      <c r="AF13" s="127"/>
      <c r="AG13" s="128"/>
      <c r="AH13" s="128"/>
      <c r="AI13" s="129"/>
    </row>
    <row r="14" spans="1:40" s="20" customFormat="1" ht="15" customHeight="1">
      <c r="A14" s="21"/>
      <c r="B14" s="121"/>
      <c r="C14" s="122"/>
      <c r="D14" s="123"/>
      <c r="E14" s="124"/>
      <c r="F14" s="125"/>
      <c r="G14" s="121"/>
      <c r="H14" s="126"/>
      <c r="I14" s="122"/>
      <c r="J14" s="127"/>
      <c r="K14" s="128"/>
      <c r="L14" s="128"/>
      <c r="M14" s="128"/>
      <c r="N14" s="128"/>
      <c r="O14" s="128"/>
      <c r="P14" s="129"/>
      <c r="Q14" s="130"/>
      <c r="R14" s="131"/>
      <c r="S14" s="131"/>
      <c r="T14" s="131"/>
      <c r="U14" s="131"/>
      <c r="V14" s="131"/>
      <c r="W14" s="131"/>
      <c r="X14" s="131"/>
      <c r="Y14" s="131"/>
      <c r="Z14" s="131"/>
      <c r="AA14" s="131"/>
      <c r="AB14" s="131"/>
      <c r="AC14" s="131"/>
      <c r="AD14" s="131"/>
      <c r="AE14" s="132"/>
      <c r="AF14" s="127"/>
      <c r="AG14" s="128"/>
      <c r="AH14" s="128"/>
      <c r="AI14" s="129"/>
    </row>
    <row r="15" spans="1:40" s="20" customFormat="1" ht="15" customHeight="1">
      <c r="A15" s="21"/>
      <c r="B15" s="121"/>
      <c r="C15" s="122"/>
      <c r="D15" s="123"/>
      <c r="E15" s="124"/>
      <c r="F15" s="125"/>
      <c r="G15" s="121"/>
      <c r="H15" s="126"/>
      <c r="I15" s="122"/>
      <c r="J15" s="127"/>
      <c r="K15" s="128"/>
      <c r="L15" s="128"/>
      <c r="M15" s="128"/>
      <c r="N15" s="128"/>
      <c r="O15" s="128"/>
      <c r="P15" s="129"/>
      <c r="Q15" s="130"/>
      <c r="R15" s="131"/>
      <c r="S15" s="131"/>
      <c r="T15" s="131"/>
      <c r="U15" s="131"/>
      <c r="V15" s="131"/>
      <c r="W15" s="131"/>
      <c r="X15" s="131"/>
      <c r="Y15" s="131"/>
      <c r="Z15" s="131"/>
      <c r="AA15" s="131"/>
      <c r="AB15" s="131"/>
      <c r="AC15" s="131"/>
      <c r="AD15" s="131"/>
      <c r="AE15" s="132"/>
      <c r="AF15" s="127"/>
      <c r="AG15" s="128"/>
      <c r="AH15" s="128"/>
      <c r="AI15" s="129"/>
    </row>
    <row r="16" spans="1:40" s="20" customFormat="1" ht="15" customHeight="1">
      <c r="A16" s="21"/>
      <c r="B16" s="121"/>
      <c r="C16" s="122"/>
      <c r="D16" s="123"/>
      <c r="E16" s="124"/>
      <c r="F16" s="125"/>
      <c r="G16" s="121"/>
      <c r="H16" s="126"/>
      <c r="I16" s="122"/>
      <c r="J16" s="127"/>
      <c r="K16" s="128"/>
      <c r="L16" s="128"/>
      <c r="M16" s="128"/>
      <c r="N16" s="128"/>
      <c r="O16" s="128"/>
      <c r="P16" s="129"/>
      <c r="Q16" s="130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2"/>
      <c r="AF16" s="127"/>
      <c r="AG16" s="128"/>
      <c r="AH16" s="128"/>
      <c r="AI16" s="129"/>
    </row>
    <row r="17" spans="1:35" s="20" customFormat="1" ht="15" customHeight="1">
      <c r="A17" s="21"/>
      <c r="B17" s="121"/>
      <c r="C17" s="122"/>
      <c r="D17" s="123"/>
      <c r="E17" s="124"/>
      <c r="F17" s="125"/>
      <c r="G17" s="121"/>
      <c r="H17" s="126"/>
      <c r="I17" s="122"/>
      <c r="J17" s="127"/>
      <c r="K17" s="128"/>
      <c r="L17" s="128"/>
      <c r="M17" s="128"/>
      <c r="N17" s="128"/>
      <c r="O17" s="128"/>
      <c r="P17" s="129"/>
      <c r="Q17" s="130"/>
      <c r="R17" s="131"/>
      <c r="S17" s="131"/>
      <c r="T17" s="131"/>
      <c r="U17" s="131"/>
      <c r="V17" s="131"/>
      <c r="W17" s="131"/>
      <c r="X17" s="131"/>
      <c r="Y17" s="131"/>
      <c r="Z17" s="131"/>
      <c r="AA17" s="131"/>
      <c r="AB17" s="131"/>
      <c r="AC17" s="131"/>
      <c r="AD17" s="131"/>
      <c r="AE17" s="132"/>
      <c r="AF17" s="127"/>
      <c r="AG17" s="128"/>
      <c r="AH17" s="128"/>
      <c r="AI17" s="129"/>
    </row>
    <row r="18" spans="1:35" s="20" customFormat="1" ht="15" customHeight="1">
      <c r="A18" s="21"/>
      <c r="B18" s="121"/>
      <c r="C18" s="122"/>
      <c r="D18" s="123"/>
      <c r="E18" s="124"/>
      <c r="F18" s="125"/>
      <c r="G18" s="121"/>
      <c r="H18" s="126"/>
      <c r="I18" s="122"/>
      <c r="J18" s="127"/>
      <c r="K18" s="128"/>
      <c r="L18" s="128"/>
      <c r="M18" s="128"/>
      <c r="N18" s="128"/>
      <c r="O18" s="128"/>
      <c r="P18" s="129"/>
      <c r="Q18" s="130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2"/>
      <c r="AF18" s="127"/>
      <c r="AG18" s="128"/>
      <c r="AH18" s="128"/>
      <c r="AI18" s="129"/>
    </row>
    <row r="19" spans="1:35" s="20" customFormat="1" ht="15" customHeight="1">
      <c r="A19" s="21"/>
      <c r="B19" s="121"/>
      <c r="C19" s="122"/>
      <c r="D19" s="123"/>
      <c r="E19" s="124"/>
      <c r="F19" s="125"/>
      <c r="G19" s="121"/>
      <c r="H19" s="126"/>
      <c r="I19" s="122"/>
      <c r="J19" s="127"/>
      <c r="K19" s="128"/>
      <c r="L19" s="128"/>
      <c r="M19" s="128"/>
      <c r="N19" s="128"/>
      <c r="O19" s="128"/>
      <c r="P19" s="129"/>
      <c r="Q19" s="130"/>
      <c r="R19" s="131"/>
      <c r="S19" s="131"/>
      <c r="T19" s="131"/>
      <c r="U19" s="131"/>
      <c r="V19" s="131"/>
      <c r="W19" s="131"/>
      <c r="X19" s="131"/>
      <c r="Y19" s="131"/>
      <c r="Z19" s="131"/>
      <c r="AA19" s="131"/>
      <c r="AB19" s="131"/>
      <c r="AC19" s="131"/>
      <c r="AD19" s="131"/>
      <c r="AE19" s="132"/>
      <c r="AF19" s="127"/>
      <c r="AG19" s="128"/>
      <c r="AH19" s="128"/>
      <c r="AI19" s="129"/>
    </row>
    <row r="20" spans="1:35" s="20" customFormat="1" ht="15" customHeight="1">
      <c r="A20" s="21"/>
      <c r="B20" s="121"/>
      <c r="C20" s="122"/>
      <c r="D20" s="123"/>
      <c r="E20" s="124"/>
      <c r="F20" s="125"/>
      <c r="G20" s="121"/>
      <c r="H20" s="126"/>
      <c r="I20" s="122"/>
      <c r="J20" s="127"/>
      <c r="K20" s="128"/>
      <c r="L20" s="128"/>
      <c r="M20" s="128"/>
      <c r="N20" s="128"/>
      <c r="O20" s="128"/>
      <c r="P20" s="129"/>
      <c r="Q20" s="130"/>
      <c r="R20" s="131"/>
      <c r="S20" s="131"/>
      <c r="T20" s="131"/>
      <c r="U20" s="131"/>
      <c r="V20" s="131"/>
      <c r="W20" s="131"/>
      <c r="X20" s="131"/>
      <c r="Y20" s="131"/>
      <c r="Z20" s="131"/>
      <c r="AA20" s="131"/>
      <c r="AB20" s="131"/>
      <c r="AC20" s="131"/>
      <c r="AD20" s="131"/>
      <c r="AE20" s="132"/>
      <c r="AF20" s="127"/>
      <c r="AG20" s="128"/>
      <c r="AH20" s="128"/>
      <c r="AI20" s="129"/>
    </row>
    <row r="21" spans="1:35" s="20" customFormat="1" ht="15" customHeight="1">
      <c r="A21" s="21"/>
      <c r="B21" s="121"/>
      <c r="C21" s="122"/>
      <c r="D21" s="123"/>
      <c r="E21" s="124"/>
      <c r="F21" s="125"/>
      <c r="G21" s="121"/>
      <c r="H21" s="126"/>
      <c r="I21" s="122"/>
      <c r="J21" s="127"/>
      <c r="K21" s="128"/>
      <c r="L21" s="128"/>
      <c r="M21" s="128"/>
      <c r="N21" s="128"/>
      <c r="O21" s="128"/>
      <c r="P21" s="129"/>
      <c r="Q21" s="130"/>
      <c r="R21" s="131"/>
      <c r="S21" s="131"/>
      <c r="T21" s="131"/>
      <c r="U21" s="131"/>
      <c r="V21" s="131"/>
      <c r="W21" s="131"/>
      <c r="X21" s="131"/>
      <c r="Y21" s="131"/>
      <c r="Z21" s="131"/>
      <c r="AA21" s="131"/>
      <c r="AB21" s="131"/>
      <c r="AC21" s="131"/>
      <c r="AD21" s="131"/>
      <c r="AE21" s="132"/>
      <c r="AF21" s="127"/>
      <c r="AG21" s="128"/>
      <c r="AH21" s="128"/>
      <c r="AI21" s="129"/>
    </row>
    <row r="22" spans="1:35" s="20" customFormat="1" ht="15" customHeight="1">
      <c r="A22" s="21"/>
      <c r="B22" s="121"/>
      <c r="C22" s="122"/>
      <c r="D22" s="123"/>
      <c r="E22" s="124"/>
      <c r="F22" s="125"/>
      <c r="G22" s="121"/>
      <c r="H22" s="126"/>
      <c r="I22" s="122"/>
      <c r="J22" s="127"/>
      <c r="K22" s="128"/>
      <c r="L22" s="128"/>
      <c r="M22" s="128"/>
      <c r="N22" s="128"/>
      <c r="O22" s="128"/>
      <c r="P22" s="129"/>
      <c r="Q22" s="130"/>
      <c r="R22" s="131"/>
      <c r="S22" s="131"/>
      <c r="T22" s="131"/>
      <c r="U22" s="131"/>
      <c r="V22" s="131"/>
      <c r="W22" s="131"/>
      <c r="X22" s="131"/>
      <c r="Y22" s="131"/>
      <c r="Z22" s="131"/>
      <c r="AA22" s="131"/>
      <c r="AB22" s="131"/>
      <c r="AC22" s="131"/>
      <c r="AD22" s="131"/>
      <c r="AE22" s="132"/>
      <c r="AF22" s="127"/>
      <c r="AG22" s="128"/>
      <c r="AH22" s="128"/>
      <c r="AI22" s="129"/>
    </row>
    <row r="23" spans="1:35" s="20" customFormat="1" ht="15" customHeight="1">
      <c r="A23" s="21"/>
      <c r="B23" s="121"/>
      <c r="C23" s="122"/>
      <c r="D23" s="123"/>
      <c r="E23" s="124"/>
      <c r="F23" s="125"/>
      <c r="G23" s="121"/>
      <c r="H23" s="126"/>
      <c r="I23" s="122"/>
      <c r="J23" s="127"/>
      <c r="K23" s="128"/>
      <c r="L23" s="128"/>
      <c r="M23" s="128"/>
      <c r="N23" s="128"/>
      <c r="O23" s="128"/>
      <c r="P23" s="129"/>
      <c r="Q23" s="130"/>
      <c r="R23" s="131"/>
      <c r="S23" s="131"/>
      <c r="T23" s="131"/>
      <c r="U23" s="131"/>
      <c r="V23" s="131"/>
      <c r="W23" s="131"/>
      <c r="X23" s="131"/>
      <c r="Y23" s="131"/>
      <c r="Z23" s="131"/>
      <c r="AA23" s="131"/>
      <c r="AB23" s="131"/>
      <c r="AC23" s="131"/>
      <c r="AD23" s="131"/>
      <c r="AE23" s="132"/>
      <c r="AF23" s="127"/>
      <c r="AG23" s="128"/>
      <c r="AH23" s="128"/>
      <c r="AI23" s="129"/>
    </row>
    <row r="24" spans="1:35" s="20" customFormat="1" ht="15" customHeight="1">
      <c r="A24" s="21"/>
      <c r="B24" s="121"/>
      <c r="C24" s="122"/>
      <c r="D24" s="123"/>
      <c r="E24" s="124"/>
      <c r="F24" s="125"/>
      <c r="G24" s="121"/>
      <c r="H24" s="126"/>
      <c r="I24" s="122"/>
      <c r="J24" s="127"/>
      <c r="K24" s="128"/>
      <c r="L24" s="128"/>
      <c r="M24" s="128"/>
      <c r="N24" s="128"/>
      <c r="O24" s="128"/>
      <c r="P24" s="129"/>
      <c r="Q24" s="130"/>
      <c r="R24" s="131"/>
      <c r="S24" s="131"/>
      <c r="T24" s="131"/>
      <c r="U24" s="131"/>
      <c r="V24" s="131"/>
      <c r="W24" s="131"/>
      <c r="X24" s="131"/>
      <c r="Y24" s="131"/>
      <c r="Z24" s="131"/>
      <c r="AA24" s="131"/>
      <c r="AB24" s="131"/>
      <c r="AC24" s="131"/>
      <c r="AD24" s="131"/>
      <c r="AE24" s="132"/>
      <c r="AF24" s="127"/>
      <c r="AG24" s="128"/>
      <c r="AH24" s="128"/>
      <c r="AI24" s="129"/>
    </row>
    <row r="25" spans="1:35" s="20" customFormat="1" ht="15" customHeight="1">
      <c r="A25" s="21"/>
      <c r="B25" s="121"/>
      <c r="C25" s="122"/>
      <c r="D25" s="123"/>
      <c r="E25" s="124"/>
      <c r="F25" s="125"/>
      <c r="G25" s="121"/>
      <c r="H25" s="126"/>
      <c r="I25" s="122"/>
      <c r="J25" s="127"/>
      <c r="K25" s="128"/>
      <c r="L25" s="128"/>
      <c r="M25" s="128"/>
      <c r="N25" s="128"/>
      <c r="O25" s="128"/>
      <c r="P25" s="129"/>
      <c r="Q25" s="130"/>
      <c r="R25" s="131"/>
      <c r="S25" s="131"/>
      <c r="T25" s="131"/>
      <c r="U25" s="131"/>
      <c r="V25" s="131"/>
      <c r="W25" s="131"/>
      <c r="X25" s="131"/>
      <c r="Y25" s="131"/>
      <c r="Z25" s="131"/>
      <c r="AA25" s="131"/>
      <c r="AB25" s="131"/>
      <c r="AC25" s="131"/>
      <c r="AD25" s="131"/>
      <c r="AE25" s="132"/>
      <c r="AF25" s="127"/>
      <c r="AG25" s="128"/>
      <c r="AH25" s="128"/>
      <c r="AI25" s="129"/>
    </row>
    <row r="26" spans="1:35" s="20" customFormat="1" ht="15" customHeight="1">
      <c r="A26" s="21"/>
      <c r="B26" s="121"/>
      <c r="C26" s="122"/>
      <c r="D26" s="123"/>
      <c r="E26" s="124"/>
      <c r="F26" s="125"/>
      <c r="G26" s="121"/>
      <c r="H26" s="126"/>
      <c r="I26" s="122"/>
      <c r="J26" s="127"/>
      <c r="K26" s="128"/>
      <c r="L26" s="128"/>
      <c r="M26" s="128"/>
      <c r="N26" s="128"/>
      <c r="O26" s="128"/>
      <c r="P26" s="129"/>
      <c r="Q26" s="130"/>
      <c r="R26" s="131"/>
      <c r="S26" s="131"/>
      <c r="T26" s="131"/>
      <c r="U26" s="131"/>
      <c r="V26" s="131"/>
      <c r="W26" s="131"/>
      <c r="X26" s="131"/>
      <c r="Y26" s="131"/>
      <c r="Z26" s="131"/>
      <c r="AA26" s="131"/>
      <c r="AB26" s="131"/>
      <c r="AC26" s="131"/>
      <c r="AD26" s="131"/>
      <c r="AE26" s="132"/>
      <c r="AF26" s="127"/>
      <c r="AG26" s="128"/>
      <c r="AH26" s="128"/>
      <c r="AI26" s="129"/>
    </row>
    <row r="27" spans="1:35" s="20" customFormat="1" ht="15" customHeight="1">
      <c r="A27" s="21"/>
      <c r="B27" s="121"/>
      <c r="C27" s="122"/>
      <c r="D27" s="123"/>
      <c r="E27" s="124"/>
      <c r="F27" s="125"/>
      <c r="G27" s="121"/>
      <c r="H27" s="126"/>
      <c r="I27" s="122"/>
      <c r="J27" s="127"/>
      <c r="K27" s="128"/>
      <c r="L27" s="128"/>
      <c r="M27" s="128"/>
      <c r="N27" s="128"/>
      <c r="O27" s="128"/>
      <c r="P27" s="129"/>
      <c r="Q27" s="130"/>
      <c r="R27" s="131"/>
      <c r="S27" s="131"/>
      <c r="T27" s="131"/>
      <c r="U27" s="131"/>
      <c r="V27" s="131"/>
      <c r="W27" s="131"/>
      <c r="X27" s="131"/>
      <c r="Y27" s="131"/>
      <c r="Z27" s="131"/>
      <c r="AA27" s="131"/>
      <c r="AB27" s="131"/>
      <c r="AC27" s="131"/>
      <c r="AD27" s="131"/>
      <c r="AE27" s="132"/>
      <c r="AF27" s="127"/>
      <c r="AG27" s="128"/>
      <c r="AH27" s="128"/>
      <c r="AI27" s="129"/>
    </row>
    <row r="28" spans="1:35" s="20" customFormat="1" ht="15" customHeight="1">
      <c r="A28" s="21"/>
      <c r="B28" s="121"/>
      <c r="C28" s="122"/>
      <c r="D28" s="123"/>
      <c r="E28" s="124"/>
      <c r="F28" s="125"/>
      <c r="G28" s="121"/>
      <c r="H28" s="126"/>
      <c r="I28" s="122"/>
      <c r="J28" s="127"/>
      <c r="K28" s="128"/>
      <c r="L28" s="128"/>
      <c r="M28" s="128"/>
      <c r="N28" s="128"/>
      <c r="O28" s="128"/>
      <c r="P28" s="129"/>
      <c r="Q28" s="130"/>
      <c r="R28" s="131"/>
      <c r="S28" s="131"/>
      <c r="T28" s="131"/>
      <c r="U28" s="131"/>
      <c r="V28" s="131"/>
      <c r="W28" s="131"/>
      <c r="X28" s="131"/>
      <c r="Y28" s="131"/>
      <c r="Z28" s="131"/>
      <c r="AA28" s="131"/>
      <c r="AB28" s="131"/>
      <c r="AC28" s="131"/>
      <c r="AD28" s="131"/>
      <c r="AE28" s="132"/>
      <c r="AF28" s="127"/>
      <c r="AG28" s="128"/>
      <c r="AH28" s="128"/>
      <c r="AI28" s="129"/>
    </row>
    <row r="29" spans="1:35" s="20" customFormat="1" ht="15" customHeight="1">
      <c r="A29" s="21"/>
      <c r="B29" s="121"/>
      <c r="C29" s="122"/>
      <c r="D29" s="123"/>
      <c r="E29" s="124"/>
      <c r="F29" s="125"/>
      <c r="G29" s="121"/>
      <c r="H29" s="126"/>
      <c r="I29" s="122"/>
      <c r="J29" s="127"/>
      <c r="K29" s="128"/>
      <c r="L29" s="128"/>
      <c r="M29" s="128"/>
      <c r="N29" s="128"/>
      <c r="O29" s="128"/>
      <c r="P29" s="129"/>
      <c r="Q29" s="130"/>
      <c r="R29" s="131"/>
      <c r="S29" s="131"/>
      <c r="T29" s="131"/>
      <c r="U29" s="131"/>
      <c r="V29" s="131"/>
      <c r="W29" s="131"/>
      <c r="X29" s="131"/>
      <c r="Y29" s="131"/>
      <c r="Z29" s="131"/>
      <c r="AA29" s="131"/>
      <c r="AB29" s="131"/>
      <c r="AC29" s="131"/>
      <c r="AD29" s="131"/>
      <c r="AE29" s="132"/>
      <c r="AF29" s="127"/>
      <c r="AG29" s="128"/>
      <c r="AH29" s="128"/>
      <c r="AI29" s="129"/>
    </row>
    <row r="30" spans="1:35" s="20" customFormat="1" ht="15" customHeight="1">
      <c r="A30" s="21"/>
      <c r="B30" s="121"/>
      <c r="C30" s="122"/>
      <c r="D30" s="123"/>
      <c r="E30" s="124"/>
      <c r="F30" s="125"/>
      <c r="G30" s="121"/>
      <c r="H30" s="126"/>
      <c r="I30" s="122"/>
      <c r="J30" s="127"/>
      <c r="K30" s="128"/>
      <c r="L30" s="128"/>
      <c r="M30" s="128"/>
      <c r="N30" s="128"/>
      <c r="O30" s="128"/>
      <c r="P30" s="129"/>
      <c r="Q30" s="130"/>
      <c r="R30" s="131"/>
      <c r="S30" s="131"/>
      <c r="T30" s="131"/>
      <c r="U30" s="131"/>
      <c r="V30" s="131"/>
      <c r="W30" s="131"/>
      <c r="X30" s="131"/>
      <c r="Y30" s="131"/>
      <c r="Z30" s="131"/>
      <c r="AA30" s="131"/>
      <c r="AB30" s="131"/>
      <c r="AC30" s="131"/>
      <c r="AD30" s="131"/>
      <c r="AE30" s="132"/>
      <c r="AF30" s="127"/>
      <c r="AG30" s="128"/>
      <c r="AH30" s="128"/>
      <c r="AI30" s="129"/>
    </row>
    <row r="31" spans="1:35" s="20" customFormat="1" ht="15" customHeight="1">
      <c r="A31" s="21"/>
      <c r="B31" s="121"/>
      <c r="C31" s="122"/>
      <c r="D31" s="123"/>
      <c r="E31" s="124"/>
      <c r="F31" s="125"/>
      <c r="G31" s="121"/>
      <c r="H31" s="126"/>
      <c r="I31" s="122"/>
      <c r="J31" s="127"/>
      <c r="K31" s="128"/>
      <c r="L31" s="128"/>
      <c r="M31" s="128"/>
      <c r="N31" s="128"/>
      <c r="O31" s="128"/>
      <c r="P31" s="129"/>
      <c r="Q31" s="130"/>
      <c r="R31" s="131"/>
      <c r="S31" s="131"/>
      <c r="T31" s="131"/>
      <c r="U31" s="131"/>
      <c r="V31" s="131"/>
      <c r="W31" s="131"/>
      <c r="X31" s="131"/>
      <c r="Y31" s="131"/>
      <c r="Z31" s="131"/>
      <c r="AA31" s="131"/>
      <c r="AB31" s="131"/>
      <c r="AC31" s="131"/>
      <c r="AD31" s="131"/>
      <c r="AE31" s="132"/>
      <c r="AF31" s="127"/>
      <c r="AG31" s="128"/>
      <c r="AH31" s="128"/>
      <c r="AI31" s="129"/>
    </row>
    <row r="32" spans="1:35" s="20" customFormat="1" ht="15" customHeight="1">
      <c r="A32" s="21"/>
      <c r="B32" s="121"/>
      <c r="C32" s="122"/>
      <c r="D32" s="123"/>
      <c r="E32" s="124"/>
      <c r="F32" s="125"/>
      <c r="G32" s="121"/>
      <c r="H32" s="126"/>
      <c r="I32" s="122"/>
      <c r="J32" s="127"/>
      <c r="K32" s="133"/>
      <c r="L32" s="128"/>
      <c r="M32" s="128"/>
      <c r="N32" s="128"/>
      <c r="O32" s="128"/>
      <c r="P32" s="129"/>
      <c r="Q32" s="130"/>
      <c r="R32" s="131"/>
      <c r="S32" s="131"/>
      <c r="T32" s="131"/>
      <c r="U32" s="131"/>
      <c r="V32" s="131"/>
      <c r="W32" s="131"/>
      <c r="X32" s="131"/>
      <c r="Y32" s="131"/>
      <c r="Z32" s="131"/>
      <c r="AA32" s="131"/>
      <c r="AB32" s="131"/>
      <c r="AC32" s="131"/>
      <c r="AD32" s="131"/>
      <c r="AE32" s="132"/>
      <c r="AF32" s="127"/>
      <c r="AG32" s="128"/>
      <c r="AH32" s="128"/>
      <c r="AI32" s="129"/>
    </row>
    <row r="33" spans="1:35" s="20" customFormat="1" ht="15" customHeight="1">
      <c r="A33" s="21"/>
      <c r="B33" s="121"/>
      <c r="C33" s="122"/>
      <c r="D33" s="123"/>
      <c r="E33" s="124"/>
      <c r="F33" s="125"/>
      <c r="G33" s="121"/>
      <c r="H33" s="126"/>
      <c r="I33" s="122"/>
      <c r="J33" s="127"/>
      <c r="K33" s="128"/>
      <c r="L33" s="128"/>
      <c r="M33" s="128"/>
      <c r="N33" s="128"/>
      <c r="O33" s="128"/>
      <c r="P33" s="129"/>
      <c r="Q33" s="130"/>
      <c r="R33" s="131"/>
      <c r="S33" s="131"/>
      <c r="T33" s="131"/>
      <c r="U33" s="131"/>
      <c r="V33" s="131"/>
      <c r="W33" s="131"/>
      <c r="X33" s="131"/>
      <c r="Y33" s="131"/>
      <c r="Z33" s="131"/>
      <c r="AA33" s="131"/>
      <c r="AB33" s="131"/>
      <c r="AC33" s="131"/>
      <c r="AD33" s="131"/>
      <c r="AE33" s="132"/>
      <c r="AF33" s="127"/>
      <c r="AG33" s="128"/>
      <c r="AH33" s="128"/>
      <c r="AI33" s="129"/>
    </row>
    <row r="34" spans="1:35" ht="14.25">
      <c r="K34" s="23"/>
    </row>
  </sheetData>
  <mergeCells count="178">
    <mergeCell ref="AG3:AI3"/>
    <mergeCell ref="B7:C7"/>
    <mergeCell ref="D7:F7"/>
    <mergeCell ref="G7:I7"/>
    <mergeCell ref="J7:P7"/>
    <mergeCell ref="Q7:AE7"/>
    <mergeCell ref="AF7:AI7"/>
    <mergeCell ref="AG1:AI1"/>
    <mergeCell ref="A2:D2"/>
    <mergeCell ref="E2:N2"/>
    <mergeCell ref="AA2:AB2"/>
    <mergeCell ref="AC2:AF2"/>
    <mergeCell ref="AG2:AI2"/>
    <mergeCell ref="A1:D1"/>
    <mergeCell ref="E1:N1"/>
    <mergeCell ref="O1:R3"/>
    <mergeCell ref="S1:Z3"/>
    <mergeCell ref="AA1:AB1"/>
    <mergeCell ref="AC1:AF1"/>
    <mergeCell ref="A3:D3"/>
    <mergeCell ref="E3:N3"/>
    <mergeCell ref="AA3:AB3"/>
    <mergeCell ref="AC3:AF3"/>
    <mergeCell ref="B9:C9"/>
    <mergeCell ref="D9:F9"/>
    <mergeCell ref="G9:I9"/>
    <mergeCell ref="J9:P9"/>
    <mergeCell ref="Q9:AE9"/>
    <mergeCell ref="AF9:AI9"/>
    <mergeCell ref="B8:C8"/>
    <mergeCell ref="D8:F8"/>
    <mergeCell ref="G8:I8"/>
    <mergeCell ref="J8:P8"/>
    <mergeCell ref="Q8:AE8"/>
    <mergeCell ref="B11:C11"/>
    <mergeCell ref="D11:F11"/>
    <mergeCell ref="G11:I11"/>
    <mergeCell ref="J11:P11"/>
    <mergeCell ref="Q11:AE11"/>
    <mergeCell ref="AF11:AI11"/>
    <mergeCell ref="B10:C10"/>
    <mergeCell ref="D10:F10"/>
    <mergeCell ref="G10:I10"/>
    <mergeCell ref="J10:P10"/>
    <mergeCell ref="Q10:AE10"/>
    <mergeCell ref="AF10:AI10"/>
    <mergeCell ref="B13:C13"/>
    <mergeCell ref="D13:F13"/>
    <mergeCell ref="G13:I13"/>
    <mergeCell ref="J13:P13"/>
    <mergeCell ref="Q13:AE13"/>
    <mergeCell ref="AF13:AI13"/>
    <mergeCell ref="B12:C12"/>
    <mergeCell ref="D12:F12"/>
    <mergeCell ref="G12:I12"/>
    <mergeCell ref="J12:P12"/>
    <mergeCell ref="Q12:AE12"/>
    <mergeCell ref="AF12:AI12"/>
    <mergeCell ref="B15:C15"/>
    <mergeCell ref="D15:F15"/>
    <mergeCell ref="G15:I15"/>
    <mergeCell ref="J15:P15"/>
    <mergeCell ref="Q15:AE15"/>
    <mergeCell ref="AF15:AI15"/>
    <mergeCell ref="B14:C14"/>
    <mergeCell ref="D14:F14"/>
    <mergeCell ref="G14:I14"/>
    <mergeCell ref="J14:P14"/>
    <mergeCell ref="Q14:AE14"/>
    <mergeCell ref="AF14:AI14"/>
    <mergeCell ref="B17:C17"/>
    <mergeCell ref="D17:F17"/>
    <mergeCell ref="G17:I17"/>
    <mergeCell ref="J17:P17"/>
    <mergeCell ref="Q17:AE17"/>
    <mergeCell ref="AF17:AI17"/>
    <mergeCell ref="B16:C16"/>
    <mergeCell ref="D16:F16"/>
    <mergeCell ref="G16:I16"/>
    <mergeCell ref="J16:P16"/>
    <mergeCell ref="Q16:AE16"/>
    <mergeCell ref="AF16:AI16"/>
    <mergeCell ref="B19:C19"/>
    <mergeCell ref="D19:F19"/>
    <mergeCell ref="G19:I19"/>
    <mergeCell ref="J19:P19"/>
    <mergeCell ref="Q19:AE19"/>
    <mergeCell ref="AF19:AI19"/>
    <mergeCell ref="B18:C18"/>
    <mergeCell ref="D18:F18"/>
    <mergeCell ref="G18:I18"/>
    <mergeCell ref="J18:P18"/>
    <mergeCell ref="Q18:AE18"/>
    <mergeCell ref="AF18:AI18"/>
    <mergeCell ref="B21:C21"/>
    <mergeCell ref="D21:F21"/>
    <mergeCell ref="G21:I21"/>
    <mergeCell ref="J21:P21"/>
    <mergeCell ref="Q21:AE21"/>
    <mergeCell ref="AF21:AI21"/>
    <mergeCell ref="B20:C20"/>
    <mergeCell ref="D20:F20"/>
    <mergeCell ref="G20:I20"/>
    <mergeCell ref="J20:P20"/>
    <mergeCell ref="Q20:AE20"/>
    <mergeCell ref="AF20:AI20"/>
    <mergeCell ref="B23:C23"/>
    <mergeCell ref="D23:F23"/>
    <mergeCell ref="G23:I23"/>
    <mergeCell ref="J23:P23"/>
    <mergeCell ref="Q23:AE23"/>
    <mergeCell ref="AF23:AI23"/>
    <mergeCell ref="B22:C22"/>
    <mergeCell ref="D22:F22"/>
    <mergeCell ref="G22:I22"/>
    <mergeCell ref="J22:P22"/>
    <mergeCell ref="Q22:AE22"/>
    <mergeCell ref="AF22:AI22"/>
    <mergeCell ref="B25:C25"/>
    <mergeCell ref="D25:F25"/>
    <mergeCell ref="G25:I25"/>
    <mergeCell ref="J25:P25"/>
    <mergeCell ref="Q25:AE25"/>
    <mergeCell ref="AF25:AI25"/>
    <mergeCell ref="B24:C24"/>
    <mergeCell ref="D24:F24"/>
    <mergeCell ref="G24:I24"/>
    <mergeCell ref="J24:P24"/>
    <mergeCell ref="Q24:AE24"/>
    <mergeCell ref="AF24:AI24"/>
    <mergeCell ref="B27:C27"/>
    <mergeCell ref="D27:F27"/>
    <mergeCell ref="G27:I27"/>
    <mergeCell ref="J27:P27"/>
    <mergeCell ref="Q27:AE27"/>
    <mergeCell ref="AF27:AI27"/>
    <mergeCell ref="B26:C26"/>
    <mergeCell ref="D26:F26"/>
    <mergeCell ref="G26:I26"/>
    <mergeCell ref="J26:P26"/>
    <mergeCell ref="Q26:AE26"/>
    <mergeCell ref="AF26:AI26"/>
    <mergeCell ref="B29:C29"/>
    <mergeCell ref="D29:F29"/>
    <mergeCell ref="G29:I29"/>
    <mergeCell ref="J29:P29"/>
    <mergeCell ref="Q29:AE29"/>
    <mergeCell ref="AF29:AI29"/>
    <mergeCell ref="B28:C28"/>
    <mergeCell ref="D28:F28"/>
    <mergeCell ref="G28:I28"/>
    <mergeCell ref="J28:P28"/>
    <mergeCell ref="Q28:AE28"/>
    <mergeCell ref="AF28:AI28"/>
    <mergeCell ref="B31:C31"/>
    <mergeCell ref="D31:F31"/>
    <mergeCell ref="G31:I31"/>
    <mergeCell ref="J31:P31"/>
    <mergeCell ref="Q31:AE31"/>
    <mergeCell ref="AF31:AI31"/>
    <mergeCell ref="B30:C30"/>
    <mergeCell ref="D30:F30"/>
    <mergeCell ref="G30:I30"/>
    <mergeCell ref="J30:P30"/>
    <mergeCell ref="Q30:AE30"/>
    <mergeCell ref="AF30:AI30"/>
    <mergeCell ref="B33:C33"/>
    <mergeCell ref="D33:F33"/>
    <mergeCell ref="G33:I33"/>
    <mergeCell ref="J33:P33"/>
    <mergeCell ref="Q33:AE33"/>
    <mergeCell ref="AF33:AI33"/>
    <mergeCell ref="B32:C32"/>
    <mergeCell ref="D32:F32"/>
    <mergeCell ref="G32:I32"/>
    <mergeCell ref="J32:P32"/>
    <mergeCell ref="Q32:AE32"/>
    <mergeCell ref="AF32:AI32"/>
  </mergeCells>
  <phoneticPr fontId="1"/>
  <printOptions horizontalCentered="1"/>
  <pageMargins left="0.39370078740157483" right="0.39370078740157483" top="0.39370078740157483" bottom="0.39370078740157483" header="0.19685039370078741" footer="0.19685039370078741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R26"/>
  <sheetViews>
    <sheetView showGridLines="0" tabSelected="1" zoomScaleNormal="100" zoomScaleSheetLayoutView="85" workbookViewId="0"/>
  </sheetViews>
  <sheetFormatPr defaultColWidth="9" defaultRowHeight="12"/>
  <cols>
    <col min="1" max="2" width="8.625" style="28" customWidth="1"/>
    <col min="3" max="3" width="13.875" style="28" bestFit="1" customWidth="1"/>
    <col min="4" max="4" width="15.5" style="29" bestFit="1" customWidth="1"/>
    <col min="5" max="5" width="18.625" style="29" customWidth="1"/>
    <col min="6" max="6" width="6" style="29" bestFit="1" customWidth="1"/>
    <col min="7" max="7" width="27.625" style="29" customWidth="1"/>
    <col min="8" max="8" width="23.5" style="28" customWidth="1"/>
    <col min="9" max="9" width="15.5" style="28" bestFit="1" customWidth="1"/>
    <col min="10" max="11" width="30.625" style="28" customWidth="1"/>
    <col min="12" max="12" width="20.625" style="28" customWidth="1"/>
    <col min="13" max="16" width="8.625" style="28" customWidth="1"/>
    <col min="17" max="16384" width="9" style="28"/>
  </cols>
  <sheetData>
    <row r="1" spans="1:18">
      <c r="A1" s="28" t="s">
        <v>22</v>
      </c>
    </row>
    <row r="2" spans="1:18">
      <c r="A2" s="28" t="s">
        <v>114</v>
      </c>
    </row>
    <row r="4" spans="1:18">
      <c r="A4" s="28" t="s">
        <v>23</v>
      </c>
    </row>
    <row r="5" spans="1:18">
      <c r="A5" s="28" t="s">
        <v>24</v>
      </c>
    </row>
    <row r="6" spans="1:18">
      <c r="A6" s="28" t="s">
        <v>95</v>
      </c>
      <c r="J6" s="28" t="s">
        <v>25</v>
      </c>
      <c r="K6" s="28" t="s">
        <v>26</v>
      </c>
    </row>
    <row r="7" spans="1:18">
      <c r="A7" s="28" t="s">
        <v>96</v>
      </c>
      <c r="J7" s="28" t="s">
        <v>27</v>
      </c>
      <c r="K7" s="28" t="s">
        <v>28</v>
      </c>
    </row>
    <row r="8" spans="1:18" ht="12.75" thickBot="1">
      <c r="A8" s="30"/>
      <c r="B8" s="30"/>
      <c r="C8" s="30"/>
      <c r="D8" s="31"/>
      <c r="E8" s="31"/>
      <c r="F8" s="31"/>
      <c r="G8" s="31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</row>
    <row r="9" spans="1:18" ht="21.75" customHeight="1" thickTop="1"/>
    <row r="10" spans="1:18" s="32" customFormat="1" ht="33.75">
      <c r="A10" s="119" t="s">
        <v>29</v>
      </c>
      <c r="B10" s="119" t="s">
        <v>30</v>
      </c>
      <c r="C10" s="119" t="s">
        <v>31</v>
      </c>
      <c r="D10" s="119" t="s">
        <v>32</v>
      </c>
      <c r="E10" s="119" t="s">
        <v>33</v>
      </c>
      <c r="F10" s="179" t="s">
        <v>34</v>
      </c>
      <c r="G10" s="179" t="s">
        <v>35</v>
      </c>
      <c r="H10" s="119" t="s">
        <v>36</v>
      </c>
      <c r="I10" s="119" t="s">
        <v>37</v>
      </c>
      <c r="J10" s="180" t="s">
        <v>38</v>
      </c>
      <c r="K10" s="180" t="s">
        <v>39</v>
      </c>
      <c r="L10" s="181" t="s">
        <v>40</v>
      </c>
      <c r="M10" s="182" t="s">
        <v>41</v>
      </c>
      <c r="N10" s="180" t="s">
        <v>42</v>
      </c>
      <c r="O10" s="180" t="s">
        <v>43</v>
      </c>
      <c r="P10" s="180" t="s">
        <v>44</v>
      </c>
      <c r="Q10" s="180" t="s">
        <v>45</v>
      </c>
      <c r="R10" s="180" t="s">
        <v>46</v>
      </c>
    </row>
    <row r="11" spans="1:18" s="32" customFormat="1" ht="72">
      <c r="A11" s="33" t="s">
        <v>47</v>
      </c>
      <c r="B11" s="34" t="s">
        <v>97</v>
      </c>
      <c r="C11" s="35" t="s">
        <v>48</v>
      </c>
      <c r="D11" s="36" t="s">
        <v>98</v>
      </c>
      <c r="E11" s="34" t="s">
        <v>49</v>
      </c>
      <c r="F11" s="37"/>
      <c r="G11" s="37"/>
      <c r="H11" s="38" t="s">
        <v>50</v>
      </c>
      <c r="I11" s="39" t="s">
        <v>103</v>
      </c>
      <c r="J11" s="40" t="s">
        <v>51</v>
      </c>
      <c r="K11" s="41" t="s">
        <v>52</v>
      </c>
      <c r="L11" s="42"/>
      <c r="M11" s="43"/>
      <c r="N11" s="44" t="s">
        <v>53</v>
      </c>
      <c r="O11" s="44">
        <v>43718</v>
      </c>
      <c r="P11" s="45" t="s">
        <v>54</v>
      </c>
      <c r="Q11" s="46"/>
      <c r="R11" s="44"/>
    </row>
    <row r="12" spans="1:18" s="32" customFormat="1" ht="60">
      <c r="A12" s="33" t="s">
        <v>55</v>
      </c>
      <c r="B12" s="47"/>
      <c r="C12" s="48"/>
      <c r="D12" s="49"/>
      <c r="E12" s="50" t="s">
        <v>101</v>
      </c>
      <c r="F12" s="51"/>
      <c r="G12" s="51"/>
      <c r="H12" s="52" t="s">
        <v>50</v>
      </c>
      <c r="I12" s="53" t="s">
        <v>56</v>
      </c>
      <c r="J12" s="54" t="s">
        <v>111</v>
      </c>
      <c r="K12" s="55"/>
      <c r="L12" s="56"/>
      <c r="M12" s="57"/>
      <c r="N12" s="58"/>
      <c r="O12" s="58"/>
      <c r="P12" s="59"/>
      <c r="Q12" s="60"/>
      <c r="R12" s="58"/>
    </row>
    <row r="13" spans="1:18" s="71" customFormat="1" ht="96">
      <c r="A13" s="61" t="s">
        <v>57</v>
      </c>
      <c r="B13" s="48"/>
      <c r="C13" s="48"/>
      <c r="D13" s="49"/>
      <c r="E13" s="62" t="s">
        <v>99</v>
      </c>
      <c r="F13" s="63"/>
      <c r="G13" s="63"/>
      <c r="H13" s="63" t="s">
        <v>50</v>
      </c>
      <c r="I13" s="64" t="s">
        <v>107</v>
      </c>
      <c r="J13" s="65" t="s">
        <v>104</v>
      </c>
      <c r="K13" s="65"/>
      <c r="L13" s="66"/>
      <c r="M13" s="67"/>
      <c r="N13" s="68"/>
      <c r="O13" s="68"/>
      <c r="P13" s="69"/>
      <c r="Q13" s="70"/>
      <c r="R13" s="68"/>
    </row>
    <row r="14" spans="1:18" s="71" customFormat="1" ht="36">
      <c r="A14" s="61" t="s">
        <v>58</v>
      </c>
      <c r="B14" s="72"/>
      <c r="C14" s="48"/>
      <c r="D14" s="49"/>
      <c r="E14" s="73" t="s">
        <v>100</v>
      </c>
      <c r="F14" s="74"/>
      <c r="G14" s="74"/>
      <c r="H14" s="74" t="s">
        <v>50</v>
      </c>
      <c r="I14" s="64" t="s">
        <v>59</v>
      </c>
      <c r="J14" s="65" t="s">
        <v>105</v>
      </c>
      <c r="K14" s="65"/>
      <c r="L14" s="69"/>
      <c r="M14" s="67"/>
      <c r="N14" s="68"/>
      <c r="O14" s="68"/>
      <c r="P14" s="69"/>
      <c r="Q14" s="70"/>
      <c r="R14" s="68"/>
    </row>
    <row r="15" spans="1:18" s="32" customFormat="1" ht="38.25" customHeight="1">
      <c r="A15" s="75" t="s">
        <v>60</v>
      </c>
      <c r="B15" s="76"/>
      <c r="C15" s="76"/>
      <c r="D15" s="77"/>
      <c r="E15" s="78" t="s">
        <v>61</v>
      </c>
      <c r="F15" s="79"/>
      <c r="G15" s="79"/>
      <c r="H15" s="74" t="s">
        <v>50</v>
      </c>
      <c r="I15" s="64" t="s">
        <v>59</v>
      </c>
      <c r="J15" s="80" t="s">
        <v>106</v>
      </c>
      <c r="K15" s="80"/>
      <c r="L15" s="81"/>
      <c r="M15" s="82"/>
      <c r="N15" s="82"/>
      <c r="O15" s="83"/>
      <c r="P15" s="82"/>
      <c r="Q15" s="82"/>
      <c r="R15" s="82"/>
    </row>
    <row r="16" spans="1:18" s="88" customFormat="1" ht="48">
      <c r="A16" s="61" t="s">
        <v>62</v>
      </c>
      <c r="B16" s="48"/>
      <c r="C16" s="48"/>
      <c r="D16" s="84" t="s">
        <v>63</v>
      </c>
      <c r="E16" s="85" t="s">
        <v>108</v>
      </c>
      <c r="F16" s="86"/>
      <c r="G16" s="86"/>
      <c r="H16" s="86" t="s">
        <v>64</v>
      </c>
      <c r="I16" s="86" t="s">
        <v>109</v>
      </c>
      <c r="J16" s="40" t="s">
        <v>65</v>
      </c>
      <c r="K16" s="41" t="s">
        <v>66</v>
      </c>
      <c r="L16" s="87"/>
      <c r="M16" s="87"/>
      <c r="N16" s="44" t="s">
        <v>53</v>
      </c>
      <c r="O16" s="44">
        <v>43718</v>
      </c>
      <c r="P16" s="45" t="s">
        <v>54</v>
      </c>
      <c r="Q16" s="87"/>
      <c r="R16" s="87"/>
    </row>
    <row r="17" spans="1:18" s="88" customFormat="1" ht="48">
      <c r="A17" s="61" t="s">
        <v>67</v>
      </c>
      <c r="B17" s="48"/>
      <c r="C17" s="48"/>
      <c r="D17" s="89"/>
      <c r="E17" s="90" t="s">
        <v>68</v>
      </c>
      <c r="F17" s="91"/>
      <c r="G17" s="91"/>
      <c r="H17" s="91" t="s">
        <v>64</v>
      </c>
      <c r="I17" s="91" t="s">
        <v>109</v>
      </c>
      <c r="J17" s="54" t="s">
        <v>69</v>
      </c>
      <c r="K17" s="55"/>
      <c r="L17" s="69"/>
      <c r="M17" s="69"/>
      <c r="N17" s="58"/>
      <c r="O17" s="58"/>
      <c r="P17" s="59"/>
      <c r="Q17" s="69"/>
      <c r="R17" s="69"/>
    </row>
    <row r="18" spans="1:18" s="88" customFormat="1" ht="48">
      <c r="A18" s="61" t="s">
        <v>70</v>
      </c>
      <c r="B18" s="72"/>
      <c r="C18" s="48"/>
      <c r="D18" s="89"/>
      <c r="E18" s="90" t="s">
        <v>112</v>
      </c>
      <c r="F18" s="91"/>
      <c r="G18" s="91"/>
      <c r="H18" s="91" t="s">
        <v>64</v>
      </c>
      <c r="I18" s="91" t="s">
        <v>71</v>
      </c>
      <c r="J18" s="54" t="s">
        <v>113</v>
      </c>
      <c r="K18" s="55"/>
      <c r="L18" s="69"/>
      <c r="M18" s="69"/>
      <c r="N18" s="69"/>
      <c r="O18" s="69"/>
      <c r="P18" s="69"/>
      <c r="Q18" s="69"/>
      <c r="R18" s="69"/>
    </row>
    <row r="19" spans="1:18" s="88" customFormat="1" ht="48">
      <c r="A19" s="61" t="s">
        <v>72</v>
      </c>
      <c r="B19" s="48"/>
      <c r="C19" s="48"/>
      <c r="D19" s="89"/>
      <c r="E19" s="90" t="s">
        <v>73</v>
      </c>
      <c r="F19" s="91"/>
      <c r="G19" s="91"/>
      <c r="H19" s="91" t="s">
        <v>64</v>
      </c>
      <c r="I19" s="91" t="s">
        <v>71</v>
      </c>
      <c r="J19" s="54" t="s">
        <v>74</v>
      </c>
      <c r="K19" s="55"/>
      <c r="L19" s="69"/>
      <c r="M19" s="69"/>
      <c r="N19" s="69"/>
      <c r="O19" s="69"/>
      <c r="P19" s="69"/>
      <c r="Q19" s="69"/>
      <c r="R19" s="69"/>
    </row>
    <row r="20" spans="1:18" s="88" customFormat="1" ht="36">
      <c r="A20" s="61" t="s">
        <v>75</v>
      </c>
      <c r="B20" s="92"/>
      <c r="C20" s="93"/>
      <c r="D20" s="94"/>
      <c r="E20" s="95" t="s">
        <v>102</v>
      </c>
      <c r="F20" s="96"/>
      <c r="G20" s="96"/>
      <c r="H20" s="96" t="s">
        <v>50</v>
      </c>
      <c r="I20" s="96" t="s">
        <v>56</v>
      </c>
      <c r="J20" s="54" t="s">
        <v>76</v>
      </c>
      <c r="K20" s="97"/>
      <c r="L20" s="98"/>
      <c r="M20" s="98"/>
      <c r="N20" s="98"/>
      <c r="O20" s="98"/>
      <c r="P20" s="98"/>
      <c r="Q20" s="98"/>
      <c r="R20" s="98"/>
    </row>
    <row r="21" spans="1:18" ht="48">
      <c r="A21" s="61" t="s">
        <v>77</v>
      </c>
      <c r="B21" s="92"/>
      <c r="C21" s="99" t="s">
        <v>78</v>
      </c>
      <c r="D21" s="95" t="s">
        <v>108</v>
      </c>
      <c r="E21" s="100"/>
      <c r="F21" s="91"/>
      <c r="G21" s="91"/>
      <c r="H21" s="91" t="s">
        <v>64</v>
      </c>
      <c r="I21" s="91" t="s">
        <v>110</v>
      </c>
      <c r="J21" s="69" t="s">
        <v>79</v>
      </c>
      <c r="K21" s="69"/>
      <c r="L21" s="101"/>
      <c r="M21" s="69"/>
      <c r="N21" s="69"/>
      <c r="O21" s="69"/>
      <c r="P21" s="69"/>
      <c r="Q21" s="69"/>
      <c r="R21" s="102"/>
    </row>
    <row r="22" spans="1:18" s="88" customFormat="1" ht="48">
      <c r="A22" s="61" t="s">
        <v>80</v>
      </c>
      <c r="B22" s="48"/>
      <c r="C22" s="103"/>
      <c r="D22" s="104" t="s">
        <v>68</v>
      </c>
      <c r="E22" s="100"/>
      <c r="F22" s="91"/>
      <c r="G22" s="91"/>
      <c r="H22" s="91" t="s">
        <v>64</v>
      </c>
      <c r="I22" s="91" t="s">
        <v>110</v>
      </c>
      <c r="J22" s="69" t="s">
        <v>79</v>
      </c>
      <c r="K22" s="98"/>
      <c r="L22" s="98"/>
      <c r="M22" s="98"/>
      <c r="N22" s="69"/>
      <c r="O22" s="69"/>
      <c r="P22" s="69"/>
      <c r="Q22" s="69"/>
      <c r="R22" s="102"/>
    </row>
    <row r="23" spans="1:18" ht="60">
      <c r="A23" s="61" t="s">
        <v>81</v>
      </c>
      <c r="B23" s="48"/>
      <c r="C23" s="103"/>
      <c r="D23" s="104" t="s">
        <v>112</v>
      </c>
      <c r="E23" s="100"/>
      <c r="F23" s="91"/>
      <c r="G23" s="91"/>
      <c r="H23" s="91" t="s">
        <v>64</v>
      </c>
      <c r="I23" s="105" t="s">
        <v>82</v>
      </c>
      <c r="J23" s="69" t="s">
        <v>79</v>
      </c>
      <c r="K23" s="106"/>
      <c r="L23" s="107"/>
      <c r="M23" s="108"/>
      <c r="N23" s="109"/>
      <c r="O23" s="69"/>
      <c r="P23" s="69"/>
      <c r="Q23" s="69"/>
      <c r="R23" s="102"/>
    </row>
    <row r="24" spans="1:18" ht="60">
      <c r="A24" s="61" t="s">
        <v>83</v>
      </c>
      <c r="B24" s="48"/>
      <c r="C24" s="110"/>
      <c r="D24" s="111" t="s">
        <v>73</v>
      </c>
      <c r="E24" s="100"/>
      <c r="F24" s="91"/>
      <c r="G24" s="91"/>
      <c r="H24" s="91" t="s">
        <v>64</v>
      </c>
      <c r="I24" s="105" t="s">
        <v>82</v>
      </c>
      <c r="J24" s="69" t="s">
        <v>79</v>
      </c>
      <c r="K24" s="106"/>
      <c r="L24" s="106"/>
      <c r="M24" s="108"/>
      <c r="N24" s="109"/>
      <c r="O24" s="69"/>
      <c r="P24" s="69"/>
      <c r="Q24" s="69"/>
      <c r="R24" s="102"/>
    </row>
    <row r="25" spans="1:18" s="88" customFormat="1" ht="72">
      <c r="A25" s="61" t="s">
        <v>84</v>
      </c>
      <c r="B25" s="48"/>
      <c r="C25" s="112" t="s">
        <v>85</v>
      </c>
      <c r="D25" s="113" t="s">
        <v>86</v>
      </c>
      <c r="E25" s="114"/>
      <c r="F25" s="91" t="s">
        <v>87</v>
      </c>
      <c r="G25" s="91" t="s">
        <v>88</v>
      </c>
      <c r="H25" s="91" t="s">
        <v>50</v>
      </c>
      <c r="I25" s="91" t="s">
        <v>89</v>
      </c>
      <c r="J25" s="69" t="s">
        <v>90</v>
      </c>
      <c r="K25" s="69"/>
      <c r="L25" s="69"/>
      <c r="M25" s="69"/>
      <c r="N25" s="69"/>
      <c r="O25" s="69"/>
      <c r="P25" s="69"/>
      <c r="Q25" s="69"/>
      <c r="R25" s="102"/>
    </row>
    <row r="26" spans="1:18" s="88" customFormat="1" ht="78" customHeight="1">
      <c r="A26" s="61" t="s">
        <v>91</v>
      </c>
      <c r="B26" s="115"/>
      <c r="C26" s="116" t="s">
        <v>61</v>
      </c>
      <c r="D26" s="85" t="s">
        <v>86</v>
      </c>
      <c r="E26" s="117"/>
      <c r="F26" s="86"/>
      <c r="G26" s="86"/>
      <c r="H26" s="86" t="s">
        <v>50</v>
      </c>
      <c r="I26" s="86" t="s">
        <v>92</v>
      </c>
      <c r="J26" s="87" t="s">
        <v>93</v>
      </c>
      <c r="K26" s="87" t="s">
        <v>94</v>
      </c>
      <c r="L26" s="87"/>
      <c r="M26" s="87"/>
      <c r="N26" s="44" t="s">
        <v>53</v>
      </c>
      <c r="O26" s="44">
        <v>43718</v>
      </c>
      <c r="P26" s="45" t="s">
        <v>54</v>
      </c>
      <c r="Q26" s="87"/>
      <c r="R26" s="118"/>
    </row>
  </sheetData>
  <phoneticPr fontId="1"/>
  <pageMargins left="0.39370078740157483" right="0.39370078740157483" top="0.39370078740157483" bottom="0.39370078740157483" header="0.19685039370078741" footer="0.19685039370078741"/>
  <pageSetup paperSize="9" scale="47" fitToHeight="0" orientation="landscape" verticalDpi="300" r:id="rId1"/>
  <headerFooter>
    <oddFooter>&amp;C&amp;9&amp;"標準"- &amp;P -</oddFooter>
  </headerFooter>
  <ignoredErrors>
    <ignoredError sqref="A11:A12 A13:A14" twoDigitTextYear="1"/>
    <ignoredError sqref="M13:M14 M16:M20 M25:M26 M22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表紙</vt:lpstr>
      <vt:lpstr>変更履歴</vt:lpstr>
      <vt:lpstr>Subfunction unit</vt:lpstr>
      <vt:lpstr>表紙!Print_Area</vt:lpstr>
      <vt:lpstr>変更履歴!Print_Area</vt:lpstr>
      <vt:lpstr>'Subfunction unit'!Print_Titles</vt:lpstr>
      <vt:lpstr>変更履歴!Print_Titles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created xsi:type="dcterms:W3CDTF">2020-05-11T00:46:29Z</dcterms:created>
  <dcterms:modified xsi:type="dcterms:W3CDTF">2020-08-07T12:33:12Z</dcterms:modified>
</cp:coreProperties>
</file>