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8F7A19A5-7284-474C-871B-28D29DF3B877}" xr6:coauthVersionLast="47" xr6:coauthVersionMax="47" xr10:uidLastSave="{00000000-0000-0000-0000-000000000000}"/>
  <bookViews>
    <workbookView xWindow="3390" yWindow="2025" windowWidth="21630" windowHeight="13725" tabRatio="445" activeTab="2" xr2:uid="{00000000-000D-0000-FFFF-FFFF00000000}"/>
  </bookViews>
  <sheets>
    <sheet name="表紙" sheetId="19" r:id="rId1"/>
    <sheet name="変更履歴" sheetId="20" r:id="rId2"/>
    <sheet name="クラス単体テスト" sheetId="23" r:id="rId3"/>
    <sheet name="取引単体①" sheetId="13" r:id="rId4"/>
    <sheet name="取引単体②" sheetId="22" r:id="rId5"/>
  </sheets>
  <externalReferences>
    <externalReference r:id="rId6"/>
  </externalReferences>
  <definedNames>
    <definedName name="_xlnm._FilterDatabase" localSheetId="2" hidden="1">クラス単体テスト!$A$10:$P$386</definedName>
    <definedName name="_xlnm._FilterDatabase" localSheetId="3" hidden="1">取引単体①!$A$10:$Q$102</definedName>
    <definedName name="_xlnm._FilterDatabase" localSheetId="4" hidden="1">取引単体②!$A$10:$Q$25</definedName>
    <definedName name="_xlnm.Print_Area" localSheetId="2">クラス単体テスト!$A$1:$P$387</definedName>
    <definedName name="_xlnm.Print_Area" localSheetId="3">取引単体①!$A$1:$Q$103</definedName>
    <definedName name="_xlnm.Print_Area" localSheetId="4">取引単体②!$A$1:$Q$27</definedName>
    <definedName name="_xlnm.Print_Area" localSheetId="0">表紙!$A$1:$S$39</definedName>
    <definedName name="_xlnm.Print_Area" localSheetId="1">変更履歴!$A$1:$AI$39</definedName>
    <definedName name="_xlnm.Print_Titles" localSheetId="2">クラス単体テスト!$1:$10</definedName>
    <definedName name="_xlnm.Print_Titles" localSheetId="3">取引単体①!$1:$10</definedName>
    <definedName name="_xlnm.Print_Titles" localSheetId="4">取引単体②!$1:$10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58" i="23" a="1"/>
  <c r="A77" i="23" a="1"/>
  <c r="A333" i="23" a="1"/>
  <c r="A232" i="23" a="1"/>
  <c r="A311" i="23" a="1"/>
  <c r="A46" i="23" a="1"/>
  <c r="A153" i="23" a="1"/>
  <c r="A247" i="23" a="1"/>
  <c r="A320" i="23" a="1"/>
  <c r="A184" i="23" a="1"/>
  <c r="A351" i="23" a="1"/>
  <c r="A322" i="23" a="1"/>
  <c r="A349" i="23" a="1"/>
  <c r="A106" i="23" a="1"/>
  <c r="A346" i="23" a="1"/>
  <c r="A310" i="23" a="1"/>
  <c r="A268" i="23" a="1"/>
  <c r="A252" i="23" a="1"/>
  <c r="A233" i="23" a="1"/>
  <c r="A321" i="23" a="1"/>
  <c r="A21" i="23" a="1"/>
  <c r="A65" i="23" a="1"/>
  <c r="A116" i="23" a="1"/>
  <c r="A236" i="23" a="1"/>
  <c r="A83" i="23" a="1"/>
  <c r="A88" i="23" a="1"/>
  <c r="A378" i="23" a="1"/>
  <c r="A382" i="23" a="1"/>
  <c r="A162" i="23" a="1"/>
  <c r="A11" i="23" a="1"/>
  <c r="A187" i="23" a="1"/>
  <c r="A377" i="23" a="1"/>
  <c r="A216" i="23" a="1"/>
  <c r="A270" i="23" a="1"/>
  <c r="A145" i="23" a="1"/>
  <c r="A155" i="23" a="1"/>
  <c r="A246" i="23" a="1"/>
  <c r="A244" i="23" a="1"/>
  <c r="A24" i="23" a="1"/>
  <c r="A20" i="23" a="1"/>
  <c r="A227" i="23" a="1"/>
  <c r="A141" i="23" a="1"/>
  <c r="A334" i="23" a="1"/>
  <c r="A195" i="23" a="1"/>
  <c r="A27" i="23" a="1"/>
  <c r="A221" i="23" a="1"/>
  <c r="A218" i="23" a="1"/>
  <c r="A128" i="23" a="1"/>
  <c r="A15" i="23" a="1"/>
  <c r="A109" i="23" a="1"/>
  <c r="A299" i="23" a="1"/>
  <c r="A110" i="23" a="1"/>
  <c r="A35" i="23" a="1"/>
  <c r="A87" i="23" a="1"/>
  <c r="A104" i="23" a="1"/>
  <c r="A147" i="23" a="1"/>
  <c r="A215" i="23" a="1"/>
  <c r="A137" i="23" a="1"/>
  <c r="A301" i="23" a="1"/>
  <c r="A55" i="23" a="1"/>
  <c r="A327" i="23" a="1"/>
  <c r="A56" i="23" a="1"/>
  <c r="A276" i="23" a="1"/>
  <c r="A25" i="23" a="1"/>
  <c r="A267" i="23" a="1"/>
  <c r="A157" i="23" a="1"/>
  <c r="A380" i="23" a="1"/>
  <c r="A188" i="23" a="1"/>
  <c r="A36" i="23" a="1"/>
  <c r="A180" i="23" a="1"/>
  <c r="A22" i="23" a="1"/>
  <c r="A201" i="23" a="1"/>
  <c r="A269" i="23" a="1"/>
  <c r="A204" i="23" a="1"/>
  <c r="A171" i="23" a="1"/>
  <c r="A262" i="23" a="1"/>
  <c r="A317" i="23" a="1"/>
  <c r="A99" i="23" a="1"/>
  <c r="A125" i="23" a="1"/>
  <c r="A356" i="23" a="1"/>
  <c r="A249" i="23" a="1"/>
  <c r="A369" i="23" a="1"/>
  <c r="A305" i="23" a="1"/>
  <c r="A178" i="23" a="1"/>
  <c r="A206" i="23" a="1"/>
  <c r="A76" i="23" a="1"/>
  <c r="A151" i="23" a="1"/>
  <c r="A168" i="23" a="1"/>
  <c r="A72" i="23" a="1"/>
  <c r="A292" i="23" a="1"/>
  <c r="A73" i="23" a="1"/>
  <c r="A135" i="23" a="1"/>
  <c r="A131" i="23" a="1"/>
  <c r="A294" i="23" a="1"/>
  <c r="A108" i="23" a="1"/>
  <c r="A185" i="23" a="1"/>
  <c r="A199" i="23" a="1"/>
  <c r="A373" i="23" a="1"/>
  <c r="A315" i="23" a="1"/>
  <c r="A167" i="23" a="1"/>
  <c r="A57" i="23" a="1"/>
  <c r="A181" i="23" a="1"/>
  <c r="A48" i="23" a="1"/>
  <c r="A133" i="23" a="1"/>
  <c r="A29" i="23" a="1"/>
  <c r="A371" i="23" a="1"/>
  <c r="A219" i="23" a="1"/>
  <c r="A129" i="23" a="1"/>
  <c r="A257" i="23" a="1"/>
  <c r="A263" i="23" a="1"/>
  <c r="A213" i="23" a="1"/>
  <c r="A348" i="23" a="1"/>
  <c r="A196" i="23" a="1"/>
  <c r="A12" i="23" a="1"/>
  <c r="A363" i="23" a="1"/>
  <c r="A16" i="23" a="1"/>
  <c r="A158" i="23" a="1"/>
  <c r="A174" i="23" a="1"/>
  <c r="A298" i="23" a="1"/>
  <c r="A38" i="23" a="1"/>
  <c r="A266" i="23" a="1"/>
  <c r="A243" i="23" a="1"/>
  <c r="A142" i="23" a="1"/>
  <c r="A140" i="23" a="1"/>
  <c r="A79" i="23" a="1"/>
  <c r="A289" i="23" a="1"/>
  <c r="A37" i="23" a="1"/>
  <c r="A190" i="23" a="1"/>
  <c r="A186" i="23" a="1"/>
  <c r="A343" i="23" a="1"/>
  <c r="A259" i="23" a="1"/>
  <c r="A241" i="23" a="1"/>
  <c r="A177" i="23" a="1"/>
  <c r="A295" i="23" a="1"/>
  <c r="A222" i="23" a="1"/>
  <c r="A61" i="23" a="1"/>
  <c r="A375" i="23" a="1"/>
  <c r="A319" i="23" a="1"/>
  <c r="A144" i="23" a="1"/>
  <c r="A152" i="23" a="1"/>
  <c r="A209" i="23" a="1"/>
  <c r="A124" i="23" a="1"/>
  <c r="A248" i="23" a="1"/>
  <c r="A370" i="23" a="1"/>
  <c r="A34" i="23" a="1"/>
  <c r="A68" i="23" a="1"/>
  <c r="A364" i="23" a="1"/>
  <c r="A316" i="23" a="1"/>
  <c r="A337" i="23" a="1"/>
  <c r="A288" i="23" a="1"/>
  <c r="A71" i="23" a="1"/>
  <c r="A234" i="23" a="1"/>
  <c r="A340" i="23" a="1"/>
  <c r="A115" i="23" a="1"/>
  <c r="A64" i="23" a="1"/>
  <c r="A279" i="23" a="1"/>
  <c r="A161" i="23" a="1"/>
  <c r="A324" i="23" a="1"/>
  <c r="A192" i="23" a="1"/>
  <c r="A74" i="23" a="1"/>
  <c r="A274" i="23" a="1"/>
  <c r="A264" i="23" a="1"/>
  <c r="A96" i="23" a="1"/>
  <c r="A341" i="23" a="1"/>
  <c r="A253" i="23" a="1"/>
  <c r="A325" i="23" a="1"/>
  <c r="A245" i="23" a="1"/>
  <c r="A238" i="23" a="1"/>
  <c r="A330" i="23" a="1"/>
  <c r="A381" i="23" a="1"/>
  <c r="A100" i="23" a="1"/>
  <c r="A214" i="23" a="1"/>
  <c r="A62" i="23" a="1"/>
  <c r="A89" i="23" a="1"/>
  <c r="A51" i="23" a="1"/>
  <c r="A193" i="23" a="1"/>
  <c r="A359" i="23" a="1"/>
  <c r="A146" i="23" a="1"/>
  <c r="A139" i="23" a="1"/>
  <c r="A159" i="23" a="1"/>
  <c r="A102" i="23" a="1"/>
  <c r="A111" i="23" a="1"/>
  <c r="A258" i="23" a="1"/>
  <c r="A114" i="23" a="1"/>
  <c r="A112" i="23" a="1"/>
  <c r="A198" i="23" a="1"/>
  <c r="A300" i="23" a="1"/>
  <c r="A225" i="23" a="1"/>
  <c r="A260" i="23" a="1"/>
  <c r="A224" i="23" a="1"/>
  <c r="A302" i="23" a="1"/>
  <c r="A17" i="23" a="1"/>
  <c r="A92" i="23" a="1"/>
  <c r="A67" i="23" a="1"/>
  <c r="A285" i="23" a="1"/>
  <c r="A132" i="23" a="1"/>
  <c r="A379" i="23" a="1"/>
  <c r="A156" i="23" a="1"/>
  <c r="A202" i="23" a="1"/>
  <c r="A342" i="23" a="1"/>
  <c r="A101" i="23" a="1"/>
  <c r="A357" i="23" a="1"/>
  <c r="A189" i="23" a="1"/>
  <c r="A332" i="23" a="1"/>
  <c r="A361" i="23" a="1"/>
  <c r="A32" i="23" a="1"/>
  <c r="A49" i="23" a="1"/>
  <c r="A30" i="23" a="1"/>
  <c r="A283" i="23" a="1"/>
  <c r="A28" i="23" a="1"/>
  <c r="A353" i="23" a="1"/>
  <c r="A14" i="23" a="1"/>
  <c r="A19" i="23" a="1"/>
  <c r="A250" i="23" a="1"/>
  <c r="A52" i="23" a="1"/>
  <c r="A297" i="23" a="1"/>
  <c r="A13" i="23" a="1"/>
  <c r="A303" i="23" a="1"/>
  <c r="A173" i="23" a="1"/>
  <c r="A273" i="23" a="1"/>
  <c r="A163" i="23" a="1"/>
  <c r="A344" i="23" a="1"/>
  <c r="A339" i="23" a="1"/>
  <c r="A367" i="23" a="1"/>
  <c r="A385" i="23" a="1"/>
  <c r="A355" i="23" a="1"/>
  <c r="A130" i="23" a="1"/>
  <c r="A113" i="23" a="1"/>
  <c r="A165" i="23" a="1"/>
  <c r="A290" i="23" a="1"/>
  <c r="A226" i="23" a="1"/>
  <c r="A143" i="23" a="1"/>
  <c r="A217" i="23" a="1"/>
  <c r="A191" i="23" a="1"/>
  <c r="A228" i="23" a="1"/>
  <c r="A75" i="23" a="1"/>
  <c r="A122" i="23" a="1"/>
  <c r="A374" i="23" a="1"/>
  <c r="A323" i="23" a="1"/>
  <c r="A53" i="23" a="1"/>
  <c r="A44" i="23" a="1"/>
  <c r="A256" i="23" a="1"/>
  <c r="A94" i="23" a="1"/>
  <c r="A86" i="23" a="1"/>
  <c r="A312" i="23" a="1"/>
  <c r="A54" i="23" a="1"/>
  <c r="A286" i="23" a="1"/>
  <c r="A212" i="23" a="1"/>
  <c r="A200" i="23" a="1"/>
  <c r="A31" i="23" a="1"/>
  <c r="A194" i="23" a="1"/>
  <c r="A237" i="23" a="1"/>
  <c r="A328" i="23" a="1"/>
  <c r="A98" i="23" a="1"/>
  <c r="A293" i="23" a="1"/>
  <c r="A66" i="23" a="1"/>
  <c r="A287" i="23" a="1"/>
  <c r="A136" i="23" a="1"/>
  <c r="A230" i="23" a="1"/>
  <c r="A121" i="23" a="1"/>
  <c r="A229" i="23" a="1"/>
  <c r="A211" i="23" a="1"/>
  <c r="A205" i="23" a="1"/>
  <c r="A39" i="23" a="1"/>
  <c r="A281" i="23" a="1"/>
  <c r="A350" i="23" a="1"/>
  <c r="A309" i="23" a="1"/>
  <c r="A255" i="23" a="1"/>
  <c r="A70" i="23" a="1"/>
  <c r="A291" i="23" a="1"/>
  <c r="A26" i="23" a="1"/>
  <c r="A366" i="23" a="1"/>
  <c r="A278" i="23" a="1"/>
  <c r="A81" i="23" a="1"/>
  <c r="A93" i="23" a="1"/>
  <c r="A40" i="23" a="1"/>
  <c r="A123" i="23" a="1"/>
  <c r="A148" i="23" a="1"/>
  <c r="A50" i="23" a="1"/>
  <c r="A197" i="23" a="1"/>
  <c r="A43" i="23" a="1"/>
  <c r="A60" i="23" a="1"/>
  <c r="A352" i="23" a="1"/>
  <c r="A127" i="23" a="1"/>
  <c r="A90" i="23" a="1"/>
  <c r="A160" i="23" a="1"/>
  <c r="A33" i="23" a="1"/>
  <c r="A271" i="23" a="1"/>
  <c r="A169" i="23" a="1"/>
  <c r="A91" i="23" a="1"/>
  <c r="A329" i="23" a="1"/>
  <c r="A134" i="23" a="1"/>
  <c r="A95" i="23" a="1"/>
  <c r="A231" i="23" a="1"/>
  <c r="A331" i="23" a="1"/>
  <c r="A272" i="23" a="1"/>
  <c r="A296" i="23" a="1"/>
  <c r="A117" i="23" a="1"/>
  <c r="A210" i="23" a="1"/>
  <c r="A85" i="23" a="1"/>
  <c r="A176" i="23" a="1"/>
  <c r="A170" i="23" a="1"/>
  <c r="A376" i="23" a="1"/>
  <c r="A240" i="23" a="1"/>
  <c r="A261" i="23" a="1"/>
  <c r="A275" i="23" a="1"/>
  <c r="A208" i="23" a="1"/>
  <c r="A307" i="23" a="1"/>
  <c r="A265" i="23" a="1"/>
  <c r="A84" i="23" a="1"/>
  <c r="A338" i="23" a="1"/>
  <c r="A105" i="23" a="1"/>
  <c r="A362" i="23" a="1"/>
  <c r="A138" i="23" a="1"/>
  <c r="A182" i="23" a="1"/>
  <c r="A82" i="23" a="1"/>
  <c r="A314" i="23" a="1"/>
  <c r="A223" i="23" a="1"/>
  <c r="A207" i="23" a="1"/>
  <c r="A360" i="23" a="1"/>
  <c r="A384" i="23" a="1"/>
  <c r="A41" i="23" a="1"/>
  <c r="A235" i="23" a="1"/>
  <c r="A358" i="23" a="1"/>
  <c r="A308" i="23" a="1"/>
  <c r="A242" i="23" a="1"/>
  <c r="A45" i="23" a="1"/>
  <c r="A251" i="23" a="1"/>
  <c r="A63" i="23" a="1"/>
  <c r="A103" i="23" a="1"/>
  <c r="A313" i="23" a="1"/>
  <c r="A345" i="23" a="1"/>
  <c r="A166" i="23" a="1"/>
  <c r="A368" i="23" a="1"/>
  <c r="A365" i="23" a="1"/>
  <c r="A164" i="23" a="1"/>
  <c r="A119" i="23" a="1"/>
  <c r="A118" i="23" a="1"/>
  <c r="A347" i="23" a="1"/>
  <c r="A280" i="23" a="1"/>
  <c r="A120" i="23" a="1"/>
  <c r="A149" i="23" a="1"/>
  <c r="A175" i="23" a="1"/>
  <c r="A59" i="23" a="1"/>
  <c r="A239" i="23" a="1"/>
  <c r="A318" i="23" a="1"/>
  <c r="A150" i="23" a="1"/>
  <c r="A18" i="23" a="1"/>
  <c r="A220" i="23" a="1"/>
  <c r="A154" i="23" a="1"/>
  <c r="A386" i="23" a="1"/>
  <c r="A42" i="23" a="1"/>
  <c r="A23" i="23" a="1"/>
  <c r="A80" i="23" a="1"/>
  <c r="A183" i="23" a="1"/>
  <c r="A179" i="23" a="1"/>
  <c r="A372" i="23" a="1"/>
  <c r="A335" i="23" a="1"/>
  <c r="A47" i="23" a="1"/>
  <c r="A336" i="23" a="1"/>
  <c r="A172" i="23" a="1"/>
  <c r="A354" i="23" a="1"/>
  <c r="A277" i="23" a="1"/>
  <c r="A126" i="23" a="1"/>
  <c r="A326" i="23" a="1"/>
  <c r="A282" i="23" a="1"/>
  <c r="A306" i="23" a="1"/>
  <c r="A383" i="23" a="1"/>
  <c r="A254" i="23" a="1"/>
  <c r="I25" i="19"/>
  <c r="A284" i="23" a="1"/>
  <c r="A107" i="23" a="1"/>
  <c r="A304" i="23" a="1"/>
  <c r="A97" i="23" a="1"/>
  <c r="A69" i="23" a="1"/>
  <c r="A203" i="23" a="1"/>
  <c r="A78" i="23" a="1"/>
  <c r="A39" i="23" l="1"/>
  <c r="A38" i="23"/>
  <c r="A37" i="23"/>
  <c r="A36" i="23"/>
  <c r="A16" i="23"/>
  <c r="A120" i="23"/>
  <c r="A151" i="23"/>
  <c r="A169" i="23"/>
  <c r="A191" i="23"/>
  <c r="A218" i="23"/>
  <c r="A105" i="23"/>
  <c r="A134" i="23"/>
  <c r="A17" i="23"/>
  <c r="A29" i="23"/>
  <c r="A46" i="23"/>
  <c r="A56" i="23"/>
  <c r="A67" i="23"/>
  <c r="A79" i="23"/>
  <c r="A92" i="23"/>
  <c r="A107" i="23"/>
  <c r="A121" i="23"/>
  <c r="A135" i="23"/>
  <c r="A152" i="23"/>
  <c r="A170" i="23"/>
  <c r="A194" i="23"/>
  <c r="A221" i="23"/>
  <c r="A64" i="23"/>
  <c r="A91" i="23"/>
  <c r="A47" i="23"/>
  <c r="A68" i="23"/>
  <c r="A93" i="23"/>
  <c r="A108" i="23"/>
  <c r="A122" i="23"/>
  <c r="A137" i="23"/>
  <c r="A153" i="23"/>
  <c r="A171" i="23"/>
  <c r="A195" i="23"/>
  <c r="A227" i="23"/>
  <c r="A28" i="23"/>
  <c r="A66" i="23"/>
  <c r="A30" i="23"/>
  <c r="A57" i="23"/>
  <c r="A80" i="23"/>
  <c r="A19" i="23"/>
  <c r="A31" i="23"/>
  <c r="A48" i="23"/>
  <c r="A58" i="23"/>
  <c r="A69" i="23"/>
  <c r="A95" i="23"/>
  <c r="A109" i="23"/>
  <c r="A123" i="23"/>
  <c r="A138" i="23"/>
  <c r="A155" i="23"/>
  <c r="A173" i="23"/>
  <c r="A197" i="23"/>
  <c r="A233" i="23"/>
  <c r="A44" i="23"/>
  <c r="A78" i="23"/>
  <c r="A20" i="23"/>
  <c r="A32" i="23"/>
  <c r="A81" i="23"/>
  <c r="A96" i="23"/>
  <c r="A110" i="23"/>
  <c r="A125" i="23"/>
  <c r="A139" i="23"/>
  <c r="A157" i="23"/>
  <c r="A176" i="23"/>
  <c r="A200" i="23"/>
  <c r="A239" i="23"/>
  <c r="A14" i="23"/>
  <c r="A55" i="23"/>
  <c r="A18" i="23"/>
  <c r="A59" i="23"/>
  <c r="A70" i="23"/>
  <c r="A21" i="23"/>
  <c r="A33" i="23"/>
  <c r="A49" i="23"/>
  <c r="A60" i="23"/>
  <c r="A71" i="23"/>
  <c r="A83" i="23"/>
  <c r="A97" i="23"/>
  <c r="A111" i="23"/>
  <c r="A126" i="23"/>
  <c r="A140" i="23"/>
  <c r="A158" i="23"/>
  <c r="A177" i="23"/>
  <c r="A201" i="23"/>
  <c r="A245" i="23"/>
  <c r="A27" i="23"/>
  <c r="A45" i="23"/>
  <c r="A22" i="23"/>
  <c r="A34" i="23"/>
  <c r="A72" i="23"/>
  <c r="A84" i="23"/>
  <c r="A98" i="23"/>
  <c r="A113" i="23"/>
  <c r="A127" i="23"/>
  <c r="A141" i="23"/>
  <c r="A159" i="23"/>
  <c r="A179" i="23"/>
  <c r="A203" i="23"/>
  <c r="A251" i="23"/>
  <c r="A54" i="23"/>
  <c r="A23" i="23"/>
  <c r="A35" i="23"/>
  <c r="A40" i="23"/>
  <c r="A50" i="23"/>
  <c r="A61" i="23"/>
  <c r="A85" i="23"/>
  <c r="A99" i="23"/>
  <c r="A114" i="23"/>
  <c r="A128" i="23"/>
  <c r="A143" i="23"/>
  <c r="A161" i="23"/>
  <c r="A182" i="23"/>
  <c r="A206" i="23"/>
  <c r="A257" i="23"/>
  <c r="A15" i="23"/>
  <c r="A11" i="23"/>
  <c r="A12" i="23"/>
  <c r="A24" i="23"/>
  <c r="A41" i="23"/>
  <c r="A51" i="23"/>
  <c r="A62" i="23"/>
  <c r="A73" i="23"/>
  <c r="A86" i="23"/>
  <c r="A101" i="23"/>
  <c r="A115" i="23"/>
  <c r="A129" i="23"/>
  <c r="A145" i="23"/>
  <c r="A163" i="23"/>
  <c r="A183" i="23"/>
  <c r="A207" i="23"/>
  <c r="A263" i="23"/>
  <c r="A53" i="23"/>
  <c r="A13" i="23"/>
  <c r="A25" i="23"/>
  <c r="A42" i="23"/>
  <c r="A52" i="23"/>
  <c r="A63" i="23"/>
  <c r="A74" i="23"/>
  <c r="A87" i="23"/>
  <c r="A102" i="23"/>
  <c r="A116" i="23"/>
  <c r="A131" i="23"/>
  <c r="A146" i="23"/>
  <c r="A164" i="23"/>
  <c r="A185" i="23"/>
  <c r="A209" i="23"/>
  <c r="A269" i="23"/>
  <c r="A43" i="23"/>
  <c r="A75" i="23"/>
  <c r="A89" i="23"/>
  <c r="A103" i="23"/>
  <c r="A117" i="23"/>
  <c r="A132" i="23"/>
  <c r="A147" i="23"/>
  <c r="A165" i="23"/>
  <c r="A188" i="23"/>
  <c r="A212" i="23"/>
  <c r="A275" i="23"/>
  <c r="A26" i="23"/>
  <c r="A65" i="23"/>
  <c r="A76" i="23"/>
  <c r="A90" i="23"/>
  <c r="A104" i="23"/>
  <c r="A119" i="23"/>
  <c r="A133" i="23"/>
  <c r="A149" i="23"/>
  <c r="A167" i="23"/>
  <c r="A189" i="23"/>
  <c r="A215" i="23"/>
  <c r="A281" i="23"/>
  <c r="A287" i="23"/>
  <c r="A293" i="23"/>
  <c r="A299" i="23"/>
  <c r="A305" i="23"/>
  <c r="A311" i="23"/>
  <c r="A315" i="23"/>
  <c r="A319" i="23"/>
  <c r="A325" i="23"/>
  <c r="A331" i="23"/>
  <c r="A340" i="23"/>
  <c r="A346" i="23"/>
  <c r="A352" i="23"/>
  <c r="A358" i="23"/>
  <c r="A370" i="23"/>
  <c r="A381" i="23"/>
  <c r="A364" i="23"/>
  <c r="A375" i="23"/>
  <c r="A144" i="23"/>
  <c r="A156" i="23"/>
  <c r="A168" i="23"/>
  <c r="A180" i="23"/>
  <c r="A192" i="23"/>
  <c r="A198" i="23"/>
  <c r="A210" i="23"/>
  <c r="A222" i="23"/>
  <c r="A228" i="23"/>
  <c r="A240" i="23"/>
  <c r="A252" i="23"/>
  <c r="A264" i="23"/>
  <c r="A276" i="23"/>
  <c r="A288" i="23"/>
  <c r="A300" i="23"/>
  <c r="A312" i="23"/>
  <c r="A326" i="23"/>
  <c r="A365" i="23"/>
  <c r="A382" i="23"/>
  <c r="A150" i="23"/>
  <c r="A162" i="23"/>
  <c r="A174" i="23"/>
  <c r="A186" i="23"/>
  <c r="A204" i="23"/>
  <c r="A216" i="23"/>
  <c r="A234" i="23"/>
  <c r="A246" i="23"/>
  <c r="A258" i="23"/>
  <c r="A270" i="23"/>
  <c r="A282" i="23"/>
  <c r="A294" i="23"/>
  <c r="A306" i="23"/>
  <c r="A320" i="23"/>
  <c r="A332" i="23"/>
  <c r="A341" i="23"/>
  <c r="A347" i="23"/>
  <c r="A353" i="23"/>
  <c r="A359" i="23"/>
  <c r="A371" i="23"/>
  <c r="A376" i="23"/>
  <c r="A175" i="23"/>
  <c r="A187" i="23"/>
  <c r="A199" i="23"/>
  <c r="A211" i="23"/>
  <c r="A223" i="23"/>
  <c r="A235" i="23"/>
  <c r="A247" i="23"/>
  <c r="A259" i="23"/>
  <c r="A271" i="23"/>
  <c r="A283" i="23"/>
  <c r="A295" i="23"/>
  <c r="A307" i="23"/>
  <c r="A327" i="23"/>
  <c r="A337" i="23"/>
  <c r="A348" i="23"/>
  <c r="A354" i="23"/>
  <c r="A360" i="23"/>
  <c r="A372" i="23"/>
  <c r="A383" i="23"/>
  <c r="A181" i="23"/>
  <c r="A193" i="23"/>
  <c r="A205" i="23"/>
  <c r="A217" i="23"/>
  <c r="A229" i="23"/>
  <c r="A241" i="23"/>
  <c r="A253" i="23"/>
  <c r="A265" i="23"/>
  <c r="A277" i="23"/>
  <c r="A289" i="23"/>
  <c r="A301" i="23"/>
  <c r="A313" i="23"/>
  <c r="A321" i="23"/>
  <c r="A333" i="23"/>
  <c r="A342" i="23"/>
  <c r="A366" i="23"/>
  <c r="A377" i="23"/>
  <c r="A224" i="23"/>
  <c r="A236" i="23"/>
  <c r="A248" i="23"/>
  <c r="A260" i="23"/>
  <c r="A272" i="23"/>
  <c r="A284" i="23"/>
  <c r="A296" i="23"/>
  <c r="A308" i="23"/>
  <c r="A314" i="23"/>
  <c r="A316" i="23"/>
  <c r="A322" i="23"/>
  <c r="A328" i="23"/>
  <c r="A334" i="23"/>
  <c r="A343" i="23"/>
  <c r="A355" i="23"/>
  <c r="A367" i="23"/>
  <c r="A384" i="23"/>
  <c r="A230" i="23"/>
  <c r="A242" i="23"/>
  <c r="A254" i="23"/>
  <c r="A266" i="23"/>
  <c r="A278" i="23"/>
  <c r="A290" i="23"/>
  <c r="A302" i="23"/>
  <c r="A349" i="23"/>
  <c r="A361" i="23"/>
  <c r="A373" i="23"/>
  <c r="A378" i="23"/>
  <c r="A219" i="23"/>
  <c r="A231" i="23"/>
  <c r="A243" i="23"/>
  <c r="A261" i="23"/>
  <c r="A273" i="23"/>
  <c r="A291" i="23"/>
  <c r="A303" i="23"/>
  <c r="A323" i="23"/>
  <c r="A335" i="23"/>
  <c r="A344" i="23"/>
  <c r="A350" i="23"/>
  <c r="A356" i="23"/>
  <c r="A362" i="23"/>
  <c r="A385" i="23"/>
  <c r="A213" i="23"/>
  <c r="A225" i="23"/>
  <c r="A237" i="23"/>
  <c r="A249" i="23"/>
  <c r="A255" i="23"/>
  <c r="A267" i="23"/>
  <c r="A279" i="23"/>
  <c r="A285" i="23"/>
  <c r="A297" i="23"/>
  <c r="A309" i="23"/>
  <c r="A317" i="23"/>
  <c r="A329" i="23"/>
  <c r="A338" i="23"/>
  <c r="A368" i="23"/>
  <c r="A379" i="23"/>
  <c r="A82" i="23"/>
  <c r="A88" i="23"/>
  <c r="A100" i="23"/>
  <c r="A112" i="23"/>
  <c r="A124" i="23"/>
  <c r="A136" i="23"/>
  <c r="A148" i="23"/>
  <c r="A160" i="23"/>
  <c r="A172" i="23"/>
  <c r="A190" i="23"/>
  <c r="A196" i="23"/>
  <c r="A208" i="23"/>
  <c r="A220" i="23"/>
  <c r="A232" i="23"/>
  <c r="A244" i="23"/>
  <c r="A262" i="23"/>
  <c r="A268" i="23"/>
  <c r="A280" i="23"/>
  <c r="A292" i="23"/>
  <c r="A304" i="23"/>
  <c r="A324" i="23"/>
  <c r="A339" i="23"/>
  <c r="A351" i="23"/>
  <c r="A363" i="23"/>
  <c r="A374" i="23"/>
  <c r="A386" i="23"/>
  <c r="A77" i="23"/>
  <c r="A94" i="23"/>
  <c r="A106" i="23"/>
  <c r="A118" i="23"/>
  <c r="A130" i="23"/>
  <c r="A142" i="23"/>
  <c r="A154" i="23"/>
  <c r="A166" i="23"/>
  <c r="A178" i="23"/>
  <c r="A184" i="23"/>
  <c r="A202" i="23"/>
  <c r="A214" i="23"/>
  <c r="A226" i="23"/>
  <c r="A238" i="23"/>
  <c r="A250" i="23"/>
  <c r="A256" i="23"/>
  <c r="A274" i="23"/>
  <c r="A286" i="23"/>
  <c r="A298" i="23"/>
  <c r="A310" i="23"/>
  <c r="A318" i="23"/>
  <c r="A330" i="23"/>
  <c r="A336" i="23"/>
  <c r="A345" i="23"/>
  <c r="A357" i="23"/>
  <c r="A369" i="23"/>
  <c r="A380"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2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<sst xmlns="http://schemas.openxmlformats.org/spreadsheetml/2006/main" count="1641" uniqueCount="861">
  <si>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</si>
  <si>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</si>
  <si>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</si>
  <si>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</si>
  <si>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</si>
  <si>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</si>
  <si>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</si>
  <si>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</si>
  <si>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</si>
  <si>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</si>
  <si>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</si>
  <si>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</si>
  <si>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</si>
  <si>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</si>
  <si>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</si>
  <si>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</si>
  <si>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</si>
  <si>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</si>
  <si>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</si>
  <si>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</si>
  <si>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</si>
  <si>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</si>
  <si>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[プロジェクト名]</t>
    <rPh sb="7" eb="8">
      <t>メイ</t>
    </rPh>
    <phoneticPr fontId="2"/>
  </si>
  <si>
    <t>全項目最大桁</t>
    <rPh sb="0" eb="3">
      <t>ゼンコウモク</t>
    </rPh>
    <rPh sb="3" eb="5">
      <t>サイダイ</t>
    </rPh>
    <rPh sb="5" eb="6">
      <t>ケタ</t>
    </rPh>
    <phoneticPr fontId="5"/>
  </si>
  <si>
    <t>0件ファイル</t>
    <rPh sb="1" eb="2">
      <t>ケン</t>
    </rPh>
    <phoneticPr fontId="5"/>
  </si>
  <si>
    <t>レコード構成</t>
    <rPh sb="4" eb="6">
      <t>コウセイ</t>
    </rPh>
    <phoneticPr fontId="5"/>
  </si>
  <si>
    <t>繰り返し回数</t>
    <rPh sb="0" eb="1">
      <t>ク</t>
    </rPh>
    <rPh sb="2" eb="3">
      <t>カエ</t>
    </rPh>
    <rPh sb="4" eb="6">
      <t>カイスウ</t>
    </rPh>
    <phoneticPr fontId="5"/>
  </si>
  <si>
    <t>必須項目のみ</t>
    <rPh sb="0" eb="2">
      <t>ヒッス</t>
    </rPh>
    <rPh sb="2" eb="4">
      <t>コウモク</t>
    </rPh>
    <phoneticPr fontId="5"/>
  </si>
  <si>
    <t>システム機能設計書</t>
    <rPh sb="4" eb="9">
      <t>キノウセッケイショ</t>
    </rPh>
    <phoneticPr fontId="5"/>
  </si>
  <si>
    <t>入力データ定義、項目定義</t>
    <rPh sb="0" eb="2">
      <t>ニュウリョク</t>
    </rPh>
    <rPh sb="5" eb="7">
      <t>テイギ</t>
    </rPh>
    <rPh sb="8" eb="12">
      <t>コウモクテイギ</t>
    </rPh>
    <phoneticPr fontId="5"/>
  </si>
  <si>
    <t>項目間精査</t>
    <rPh sb="0" eb="3">
      <t>コウモクカン</t>
    </rPh>
    <rPh sb="3" eb="5">
      <t>セイサ</t>
    </rPh>
    <phoneticPr fontId="5"/>
  </si>
  <si>
    <t>入力データ定義、項目定義</t>
    <rPh sb="0" eb="2">
      <t>ニュウリョク</t>
    </rPh>
    <rPh sb="5" eb="7">
      <t>テイギ</t>
    </rPh>
    <phoneticPr fontId="5"/>
  </si>
  <si>
    <t>ファイルレイアウト精査</t>
    <rPh sb="9" eb="11">
      <t>セイサ</t>
    </rPh>
    <phoneticPr fontId="5"/>
  </si>
  <si>
    <t>システム機能設計書</t>
    <rPh sb="4" eb="6">
      <t>キノウ</t>
    </rPh>
    <rPh sb="6" eb="9">
      <t>セッケイショ</t>
    </rPh>
    <phoneticPr fontId="4"/>
  </si>
  <si>
    <t>ファイル容量精査</t>
    <rPh sb="4" eb="6">
      <t>ヨウリョウ</t>
    </rPh>
    <rPh sb="6" eb="8">
      <t>セイサ</t>
    </rPh>
    <phoneticPr fontId="4"/>
  </si>
  <si>
    <t>画面イベント詳細</t>
    <rPh sb="0" eb="2">
      <t>ガメン</t>
    </rPh>
    <rPh sb="6" eb="8">
      <t>ショウサイ</t>
    </rPh>
    <phoneticPr fontId="4"/>
  </si>
  <si>
    <t>処理仕様</t>
    <rPh sb="0" eb="2">
      <t>ショリ</t>
    </rPh>
    <rPh sb="2" eb="4">
      <t>シヨウ</t>
    </rPh>
    <phoneticPr fontId="4"/>
  </si>
  <si>
    <t>リクエストID：</t>
    <phoneticPr fontId="2"/>
  </si>
  <si>
    <t>1-1-1</t>
  </si>
  <si>
    <t>2-1-1</t>
    <phoneticPr fontId="2"/>
  </si>
  <si>
    <t>精査エラー</t>
    <rPh sb="0" eb="2">
      <t>セイサ</t>
    </rPh>
    <phoneticPr fontId="2"/>
  </si>
  <si>
    <t>システム機能設計書</t>
    <phoneticPr fontId="4"/>
  </si>
  <si>
    <t>処理詳細、イベント詳細</t>
    <phoneticPr fontId="4"/>
  </si>
  <si>
    <t>3-1-1</t>
    <phoneticPr fontId="2"/>
  </si>
  <si>
    <t>3-2-1</t>
    <phoneticPr fontId="2"/>
  </si>
  <si>
    <t>3-3-1</t>
    <phoneticPr fontId="2"/>
  </si>
  <si>
    <t>入力データ定義、項目定義</t>
    <phoneticPr fontId="4"/>
  </si>
  <si>
    <t>画面表示確認</t>
    <rPh sb="0" eb="2">
      <t>ガメン</t>
    </rPh>
    <rPh sb="2" eb="4">
      <t>ヒョウジ</t>
    </rPh>
    <rPh sb="4" eb="6">
      <t>カクニン</t>
    </rPh>
    <phoneticPr fontId="4"/>
  </si>
  <si>
    <t>画面単位</t>
    <rPh sb="2" eb="4">
      <t>タンイ</t>
    </rPh>
    <phoneticPr fontId="2"/>
  </si>
  <si>
    <t>UI標準</t>
    <rPh sb="2" eb="4">
      <t>ヒョウジュン</t>
    </rPh>
    <phoneticPr fontId="2"/>
  </si>
  <si>
    <t>画面構成</t>
    <rPh sb="0" eb="2">
      <t>ガメン</t>
    </rPh>
    <rPh sb="2" eb="4">
      <t>コウセイ</t>
    </rPh>
    <phoneticPr fontId="2"/>
  </si>
  <si>
    <t>ヘッダー領域</t>
    <rPh sb="4" eb="6">
      <t>リョウイキ</t>
    </rPh>
    <phoneticPr fontId="7"/>
  </si>
  <si>
    <t>メニュー領域</t>
    <rPh sb="4" eb="6">
      <t>リョウイキ</t>
    </rPh>
    <phoneticPr fontId="7"/>
  </si>
  <si>
    <t>業務機能領域</t>
    <rPh sb="0" eb="2">
      <t>ギョウム</t>
    </rPh>
    <rPh sb="2" eb="4">
      <t>キノウ</t>
    </rPh>
    <rPh sb="4" eb="6">
      <t>リョウイキ</t>
    </rPh>
    <phoneticPr fontId="7"/>
  </si>
  <si>
    <t>フッター領域</t>
    <rPh sb="4" eb="6">
      <t>リョウイキ</t>
    </rPh>
    <phoneticPr fontId="7"/>
  </si>
  <si>
    <t>ウィンドウサイズ（初期表示）</t>
    <rPh sb="9" eb="11">
      <t>ショキ</t>
    </rPh>
    <rPh sb="11" eb="13">
      <t>ヒョウジ</t>
    </rPh>
    <phoneticPr fontId="7"/>
  </si>
  <si>
    <t>ウィンドウサイズ変更可否</t>
    <rPh sb="8" eb="10">
      <t>ヘンコウ</t>
    </rPh>
    <rPh sb="10" eb="12">
      <t>カヒ</t>
    </rPh>
    <phoneticPr fontId="7"/>
  </si>
  <si>
    <t>画面サイズ変更時にレイアウトが崩れないこと</t>
    <rPh sb="0" eb="2">
      <t>ガメン</t>
    </rPh>
    <rPh sb="5" eb="7">
      <t>ヘンコウ</t>
    </rPh>
    <rPh sb="7" eb="8">
      <t>ジ</t>
    </rPh>
    <rPh sb="15" eb="16">
      <t>クズ</t>
    </rPh>
    <phoneticPr fontId="7"/>
  </si>
  <si>
    <t>画面スクロール</t>
    <rPh sb="0" eb="2">
      <t>ガメン</t>
    </rPh>
    <phoneticPr fontId="2"/>
  </si>
  <si>
    <t>横スクロール</t>
    <rPh sb="0" eb="1">
      <t>ヨコ</t>
    </rPh>
    <phoneticPr fontId="2"/>
  </si>
  <si>
    <t>縦スクロール</t>
    <rPh sb="0" eb="1">
      <t>タテ</t>
    </rPh>
    <phoneticPr fontId="2"/>
  </si>
  <si>
    <t>データ長・データ件数に依存しないレイアウト</t>
    <rPh sb="3" eb="4">
      <t>チョウ</t>
    </rPh>
    <rPh sb="8" eb="10">
      <t>ケンスウ</t>
    </rPh>
    <rPh sb="11" eb="13">
      <t>イゾン</t>
    </rPh>
    <phoneticPr fontId="2"/>
  </si>
  <si>
    <t>NULL/空値</t>
    <rPh sb="5" eb="6">
      <t>カラ</t>
    </rPh>
    <rPh sb="6" eb="7">
      <t>チ</t>
    </rPh>
    <phoneticPr fontId="7"/>
  </si>
  <si>
    <t>画面概要
画面レイアウト</t>
    <rPh sb="0" eb="2">
      <t>ガメン</t>
    </rPh>
    <rPh sb="2" eb="4">
      <t>ガイヨウ</t>
    </rPh>
    <rPh sb="5" eb="7">
      <t>ガメン</t>
    </rPh>
    <phoneticPr fontId="4"/>
  </si>
  <si>
    <t>最大長</t>
    <rPh sb="0" eb="2">
      <t>サイダイ</t>
    </rPh>
    <rPh sb="2" eb="3">
      <t>チョウ</t>
    </rPh>
    <phoneticPr fontId="7"/>
  </si>
  <si>
    <t>メッセージ表示（画面全体）</t>
    <rPh sb="5" eb="7">
      <t>ヒョウジ</t>
    </rPh>
    <phoneticPr fontId="7"/>
  </si>
  <si>
    <t>出力位置</t>
    <rPh sb="0" eb="2">
      <t>シュツリョク</t>
    </rPh>
    <rPh sb="2" eb="4">
      <t>イチ</t>
    </rPh>
    <phoneticPr fontId="7"/>
  </si>
  <si>
    <t>画面レイアウト</t>
    <rPh sb="0" eb="2">
      <t>ガメン</t>
    </rPh>
    <phoneticPr fontId="4"/>
  </si>
  <si>
    <t>その他メッセージ</t>
    <rPh sb="2" eb="3">
      <t>タ</t>
    </rPh>
    <phoneticPr fontId="2"/>
  </si>
  <si>
    <t>メッセージ表示（項目別）</t>
    <rPh sb="5" eb="7">
      <t>ヒョウジ</t>
    </rPh>
    <rPh sb="8" eb="10">
      <t>コウモク</t>
    </rPh>
    <rPh sb="10" eb="11">
      <t>ベツ</t>
    </rPh>
    <phoneticPr fontId="7"/>
  </si>
  <si>
    <t>エラーメッセージ</t>
  </si>
  <si>
    <t>項目定義順（Tabキー移動順）</t>
    <rPh sb="0" eb="2">
      <t>コウモク</t>
    </rPh>
    <rPh sb="2" eb="4">
      <t>テイギ</t>
    </rPh>
    <rPh sb="4" eb="5">
      <t>ジュン</t>
    </rPh>
    <rPh sb="11" eb="13">
      <t>イドウ</t>
    </rPh>
    <rPh sb="13" eb="14">
      <t>ジュン</t>
    </rPh>
    <phoneticPr fontId="7"/>
  </si>
  <si>
    <t>画面項目単位</t>
    <rPh sb="0" eb="2">
      <t>ガメン</t>
    </rPh>
    <rPh sb="2" eb="4">
      <t>コウモク</t>
    </rPh>
    <rPh sb="4" eb="6">
      <t>タンイ</t>
    </rPh>
    <phoneticPr fontId="7"/>
  </si>
  <si>
    <t>表示項目名、その他の固定表示文言</t>
    <rPh sb="0" eb="2">
      <t>ヒョウジ</t>
    </rPh>
    <rPh sb="2" eb="4">
      <t>コウモク</t>
    </rPh>
    <rPh sb="4" eb="5">
      <t>メイ</t>
    </rPh>
    <rPh sb="8" eb="9">
      <t>タ</t>
    </rPh>
    <rPh sb="10" eb="12">
      <t>コテイ</t>
    </rPh>
    <rPh sb="12" eb="14">
      <t>ヒョウジ</t>
    </rPh>
    <rPh sb="14" eb="16">
      <t>モンゴン</t>
    </rPh>
    <phoneticPr fontId="7"/>
  </si>
  <si>
    <t>項目定義</t>
    <rPh sb="0" eb="2">
      <t>コウモク</t>
    </rPh>
    <rPh sb="2" eb="4">
      <t>テイギ</t>
    </rPh>
    <phoneticPr fontId="2"/>
  </si>
  <si>
    <t>初期表示</t>
    <rPh sb="0" eb="2">
      <t>ショキ</t>
    </rPh>
    <rPh sb="2" eb="4">
      <t>ヒョウジ</t>
    </rPh>
    <phoneticPr fontId="7"/>
  </si>
  <si>
    <t>画面項目の種類</t>
    <rPh sb="0" eb="2">
      <t>ガメン</t>
    </rPh>
    <rPh sb="2" eb="4">
      <t>コウモク</t>
    </rPh>
    <rPh sb="5" eb="7">
      <t>シュルイ</t>
    </rPh>
    <phoneticPr fontId="7"/>
  </si>
  <si>
    <t>表示位置</t>
    <rPh sb="0" eb="2">
      <t>ヒョウジ</t>
    </rPh>
    <rPh sb="2" eb="4">
      <t>イチ</t>
    </rPh>
    <phoneticPr fontId="7"/>
  </si>
  <si>
    <t>表示サイズ（幅、高さ）</t>
    <rPh sb="0" eb="2">
      <t>ヒョウジ</t>
    </rPh>
    <rPh sb="6" eb="7">
      <t>ハバ</t>
    </rPh>
    <rPh sb="8" eb="9">
      <t>タカ</t>
    </rPh>
    <phoneticPr fontId="7"/>
  </si>
  <si>
    <t>文字サイズ</t>
    <rPh sb="0" eb="2">
      <t>モジ</t>
    </rPh>
    <phoneticPr fontId="7"/>
  </si>
  <si>
    <t>太字・斜体字</t>
    <rPh sb="0" eb="2">
      <t>フトジ</t>
    </rPh>
    <rPh sb="3" eb="5">
      <t>シャタイ</t>
    </rPh>
    <rPh sb="5" eb="6">
      <t>ジ</t>
    </rPh>
    <phoneticPr fontId="7"/>
  </si>
  <si>
    <t>文字色</t>
    <rPh sb="0" eb="3">
      <t>モジショク</t>
    </rPh>
    <phoneticPr fontId="7"/>
  </si>
  <si>
    <t>背景色</t>
    <rPh sb="0" eb="3">
      <t>ハイケイショク</t>
    </rPh>
    <phoneticPr fontId="7"/>
  </si>
  <si>
    <t>データ取得元</t>
    <rPh sb="3" eb="5">
      <t>シュトク</t>
    </rPh>
    <rPh sb="5" eb="6">
      <t>モト</t>
    </rPh>
    <phoneticPr fontId="7"/>
  </si>
  <si>
    <t>編集仕様</t>
    <rPh sb="0" eb="2">
      <t>ヘンシュウ</t>
    </rPh>
    <rPh sb="2" eb="4">
      <t>シヨウ</t>
    </rPh>
    <phoneticPr fontId="7"/>
  </si>
  <si>
    <t>必須項目表示</t>
    <rPh sb="0" eb="2">
      <t>ヒッス</t>
    </rPh>
    <rPh sb="2" eb="4">
      <t>コウモク</t>
    </rPh>
    <rPh sb="4" eb="6">
      <t>ヒョウジ</t>
    </rPh>
    <phoneticPr fontId="7"/>
  </si>
  <si>
    <t>maxlength設定</t>
    <rPh sb="9" eb="11">
      <t>セッテイ</t>
    </rPh>
    <phoneticPr fontId="7"/>
  </si>
  <si>
    <t>画面遷移</t>
    <rPh sb="0" eb="2">
      <t>ガメン</t>
    </rPh>
    <rPh sb="2" eb="4">
      <t>センイ</t>
    </rPh>
    <phoneticPr fontId="2"/>
  </si>
  <si>
    <t>システム機能設計書</t>
    <rPh sb="4" eb="6">
      <t>キノウ</t>
    </rPh>
    <rPh sb="6" eb="9">
      <t>セッケイショ</t>
    </rPh>
    <phoneticPr fontId="2"/>
  </si>
  <si>
    <t>イベント一覧
イベント詳細</t>
    <rPh sb="4" eb="6">
      <t>イチラン</t>
    </rPh>
    <rPh sb="11" eb="13">
      <t>ショウサイ</t>
    </rPh>
    <phoneticPr fontId="2"/>
  </si>
  <si>
    <t>実行結果</t>
    <rPh sb="0" eb="2">
      <t>ジッコウ</t>
    </rPh>
    <rPh sb="2" eb="4">
      <t>ケッカ</t>
    </rPh>
    <phoneticPr fontId="2"/>
  </si>
  <si>
    <t>ファイルアップロード処理</t>
    <rPh sb="10" eb="12">
      <t>ショリ</t>
    </rPh>
    <phoneticPr fontId="2"/>
  </si>
  <si>
    <t>画面イベント詳細</t>
    <rPh sb="0" eb="2">
      <t>ガメン</t>
    </rPh>
    <rPh sb="6" eb="8">
      <t>ショウサイ</t>
    </rPh>
    <phoneticPr fontId="2"/>
  </si>
  <si>
    <t>業務ロジック</t>
    <rPh sb="0" eb="2">
      <t>ギョウム</t>
    </rPh>
    <phoneticPr fontId="2"/>
  </si>
  <si>
    <t>(全体)</t>
    <rPh sb="1" eb="3">
      <t>ゼンタイ</t>
    </rPh>
    <phoneticPr fontId="2"/>
  </si>
  <si>
    <t>二重サブミット制御（サーバサイド）</t>
    <rPh sb="0" eb="2">
      <t>ニジュウ</t>
    </rPh>
    <rPh sb="7" eb="9">
      <t>セイギョ</t>
    </rPh>
    <phoneticPr fontId="4"/>
  </si>
  <si>
    <t>確認観点3</t>
    <rPh sb="0" eb="2">
      <t>カクニン</t>
    </rPh>
    <rPh sb="2" eb="4">
      <t>カンテン</t>
    </rPh>
    <phoneticPr fontId="4"/>
  </si>
  <si>
    <t>4-1-1</t>
    <phoneticPr fontId="2"/>
  </si>
  <si>
    <t>5-1-1</t>
    <phoneticPr fontId="2"/>
  </si>
  <si>
    <t>6-1-1</t>
    <phoneticPr fontId="2"/>
  </si>
  <si>
    <t>6-2-1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</si>
  <si>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</si>
  <si>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</si>
  <si>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</si>
  <si>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画面イベント一覧</t>
    <rPh sb="0" eb="5">
      <t>ガメンセンイズ</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</si>
  <si>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</si>
  <si>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</si>
  <si>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</si>
  <si>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</si>
  <si>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</si>
  <si>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</si>
  <si>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</si>
  <si>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2重サブミット防止（クライアントサイド）</t>
    <rPh sb="1" eb="2">
      <t>ジュウ</t>
    </rPh>
    <rPh sb="7" eb="9">
      <t>ボウシ</t>
    </rPh>
    <phoneticPr fontId="2"/>
  </si>
  <si>
    <t>ブラウザキャッシュ制御</t>
    <rPh sb="9" eb="11">
      <t>セイギョ</t>
    </rPh>
    <phoneticPr fontId="2"/>
  </si>
  <si>
    <t>データベースを用いた精査</t>
    <phoneticPr fontId="2"/>
  </si>
  <si>
    <t>送信電文仕様</t>
    <phoneticPr fontId="5"/>
  </si>
  <si>
    <t>電文レイアウト(0件)</t>
    <phoneticPr fontId="4"/>
  </si>
  <si>
    <t>繰り返し単位</t>
    <phoneticPr fontId="4"/>
  </si>
  <si>
    <t>ソート順</t>
    <phoneticPr fontId="4"/>
  </si>
  <si>
    <t>項目の取得元</t>
    <phoneticPr fontId="4"/>
  </si>
  <si>
    <t>編集仕様</t>
    <phoneticPr fontId="4"/>
  </si>
  <si>
    <t>タイムアウトエラー</t>
    <phoneticPr fontId="4"/>
  </si>
  <si>
    <t>処理結果コード</t>
    <phoneticPr fontId="4"/>
  </si>
  <si>
    <t>その他エラー</t>
    <phoneticPr fontId="4"/>
  </si>
  <si>
    <t>応答電文仕様</t>
    <phoneticPr fontId="4"/>
  </si>
  <si>
    <t>繰り返し回数</t>
    <phoneticPr fontId="4"/>
  </si>
  <si>
    <t>必須項目のみ</t>
    <phoneticPr fontId="4"/>
  </si>
  <si>
    <t>全項目最大桁</t>
    <phoneticPr fontId="4"/>
  </si>
  <si>
    <t>電文レイアウト精査</t>
    <phoneticPr fontId="4"/>
  </si>
  <si>
    <t>ウィンドウサイズ</t>
    <phoneticPr fontId="7"/>
  </si>
  <si>
    <t>表示上限件数</t>
    <rPh sb="0" eb="2">
      <t>ヒョウジ</t>
    </rPh>
    <rPh sb="2" eb="4">
      <t>ジョウゲン</t>
    </rPh>
    <rPh sb="4" eb="6">
      <t>ケンスウ</t>
    </rPh>
    <phoneticPr fontId="7"/>
  </si>
  <si>
    <t>検索上限件数</t>
    <rPh sb="0" eb="2">
      <t>ケンサク</t>
    </rPh>
    <rPh sb="2" eb="4">
      <t>ジョウゲン</t>
    </rPh>
    <rPh sb="4" eb="6">
      <t>ケンスウ</t>
    </rPh>
    <phoneticPr fontId="7"/>
  </si>
  <si>
    <t>エラーメッセージ</t>
    <phoneticPr fontId="2"/>
  </si>
  <si>
    <t>画面表示制御パターン</t>
    <rPh sb="0" eb="2">
      <t>ガメン</t>
    </rPh>
    <rPh sb="2" eb="4">
      <t>ヒョウジ</t>
    </rPh>
    <rPh sb="4" eb="6">
      <t>セイギョ</t>
    </rPh>
    <phoneticPr fontId="7"/>
  </si>
  <si>
    <t>フォント</t>
    <phoneticPr fontId="2"/>
  </si>
  <si>
    <t>-</t>
    <phoneticPr fontId="2"/>
  </si>
  <si>
    <t>画面構成</t>
    <phoneticPr fontId="2"/>
  </si>
  <si>
    <t>画面全体の構成・配置</t>
    <phoneticPr fontId="2"/>
  </si>
  <si>
    <t>システム機能設計書</t>
    <phoneticPr fontId="4"/>
  </si>
  <si>
    <t>システム機能設計書
UI標準</t>
    <phoneticPr fontId="4"/>
  </si>
  <si>
    <t>その他エラー</t>
    <rPh sb="2" eb="3">
      <t>タ</t>
    </rPh>
    <phoneticPr fontId="2"/>
  </si>
  <si>
    <t>UI部品</t>
    <rPh sb="2" eb="4">
      <t>ブヒン</t>
    </rPh>
    <phoneticPr fontId="2"/>
  </si>
  <si>
    <t>取引の連続実行</t>
    <rPh sb="0" eb="2">
      <t>トリヒキ</t>
    </rPh>
    <rPh sb="3" eb="5">
      <t>レンゾク</t>
    </rPh>
    <rPh sb="5" eb="7">
      <t>ジッコウ</t>
    </rPh>
    <phoneticPr fontId="2"/>
  </si>
  <si>
    <t>6-3-1</t>
    <phoneticPr fontId="2"/>
  </si>
  <si>
    <t>6-4-1</t>
    <phoneticPr fontId="2"/>
  </si>
  <si>
    <t>6-5-1</t>
    <phoneticPr fontId="2"/>
  </si>
  <si>
    <t>6-6-1</t>
    <phoneticPr fontId="2"/>
  </si>
  <si>
    <t>第１．０版</t>
    <rPh sb="0" eb="1">
      <t>ダイ</t>
    </rPh>
    <rPh sb="4" eb="5">
      <t>ハン</t>
    </rPh>
    <phoneticPr fontId="14"/>
  </si>
  <si>
    <t>[会社名]</t>
    <rPh sb="1" eb="4">
      <t>カイシャメイ</t>
    </rPh>
    <phoneticPr fontId="14"/>
  </si>
  <si>
    <t>[部門名]</t>
    <rPh sb="1" eb="4">
      <t>ブモンメイ</t>
    </rPh>
    <phoneticPr fontId="14"/>
  </si>
  <si>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</si>
  <si>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</si>
  <si>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</si>
  <si>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</si>
  <si>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</si>
  <si>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</si>
  <si>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</si>
  <si>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</si>
  <si>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</si>
  <si>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</si>
  <si>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</si>
  <si>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</si>
  <si>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</si>
  <si>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(1) レコード構成
(2) レコード構成</t>
  </si>
  <si>
    <t>(1) 作成条件
(2) 作成条件
(3) 処理詳細、イベント詳細</t>
  </si>
  <si>
    <t>(1) レコード構成
(2) レコード構成
(3) 処理詳細、イベント詳細</t>
  </si>
  <si>
    <t>(1) データレイアウト
(2) データレイアウト
(3) 出力データ定義、イベント詳細</t>
  </si>
  <si>
    <t>(1) データレイアウト
(2) データレイアウト
(3) 処理詳細、出力データ定義、イベント詳細</t>
  </si>
  <si>
    <t>(1) 外部インタフェース設計書
(2) サブシステムインタフェース設計書
(3) システム機能設計書</t>
  </si>
  <si>
    <t>取引単体テスト仕様書(画面)</t>
    <rPh sb="0" eb="2">
      <t>トリ</t>
    </rPh>
    <rPh sb="11" eb="13">
      <t>ガメン</t>
    </rPh>
    <phoneticPr fontId="2"/>
  </si>
  <si>
    <t>各リクエスト毎の実行確認</t>
    <rPh sb="0" eb="1">
      <t>カク</t>
    </rPh>
    <rPh sb="6" eb="7">
      <t>ゴト</t>
    </rPh>
    <rPh sb="8" eb="10">
      <t>ジッコウ</t>
    </rPh>
    <rPh sb="10" eb="12">
      <t>カクニン</t>
    </rPh>
    <phoneticPr fontId="2"/>
  </si>
  <si>
    <t>取引単体テスト仕様書</t>
    <rPh sb="0" eb="2">
      <t>トリヒキ</t>
    </rPh>
    <rPh sb="2" eb="4">
      <t>タンタイ</t>
    </rPh>
    <rPh sb="7" eb="9">
      <t>シヨウ</t>
    </rPh>
    <rPh sb="9" eb="10">
      <t>ショ</t>
    </rPh>
    <phoneticPr fontId="2"/>
  </si>
  <si>
    <t>ファイル名</t>
    <phoneticPr fontId="2"/>
  </si>
  <si>
    <t>システム機能設計書</t>
    <phoneticPr fontId="2"/>
  </si>
  <si>
    <t>ファイルのアクセス権限</t>
    <phoneticPr fontId="2"/>
  </si>
  <si>
    <t>ファイルの所有権</t>
    <phoneticPr fontId="2"/>
  </si>
  <si>
    <t>ファイルの格納先</t>
    <phoneticPr fontId="2"/>
  </si>
  <si>
    <t>6-7-1</t>
    <phoneticPr fontId="2"/>
  </si>
  <si>
    <t>6-8-1</t>
    <phoneticPr fontId="2"/>
  </si>
  <si>
    <t>6-9-1</t>
    <phoneticPr fontId="2"/>
  </si>
  <si>
    <t>6-10-1</t>
    <phoneticPr fontId="2"/>
  </si>
  <si>
    <t>6-11-1</t>
    <phoneticPr fontId="2"/>
  </si>
  <si>
    <t>ケースNo</t>
    <phoneticPr fontId="4"/>
  </si>
  <si>
    <t>ファイルダウンロード処理</t>
    <phoneticPr fontId="2"/>
  </si>
  <si>
    <t>ファイル保存先を指定するダイアログボックスのデフォルトファイル名</t>
    <phoneticPr fontId="2"/>
  </si>
  <si>
    <t>8-1-1</t>
    <phoneticPr fontId="2"/>
  </si>
  <si>
    <t>8-2-1</t>
    <phoneticPr fontId="2"/>
  </si>
  <si>
    <t>8-3-1</t>
    <phoneticPr fontId="2"/>
  </si>
  <si>
    <t>8-4-1</t>
    <phoneticPr fontId="2"/>
  </si>
  <si>
    <t>8-5-1</t>
    <phoneticPr fontId="2"/>
  </si>
  <si>
    <t>8-6-1</t>
    <phoneticPr fontId="2"/>
  </si>
  <si>
    <t>8-7-1</t>
    <phoneticPr fontId="2"/>
  </si>
  <si>
    <t>8-8-1</t>
    <phoneticPr fontId="2"/>
  </si>
  <si>
    <t>8-9-1</t>
    <phoneticPr fontId="2"/>
  </si>
  <si>
    <t>9-1-1</t>
    <phoneticPr fontId="2"/>
  </si>
  <si>
    <t>9-2-1</t>
    <phoneticPr fontId="2"/>
  </si>
  <si>
    <t>9-3-1</t>
    <phoneticPr fontId="2"/>
  </si>
  <si>
    <t>9-4-1</t>
    <phoneticPr fontId="2"/>
  </si>
  <si>
    <t>9-5-1</t>
    <phoneticPr fontId="2"/>
  </si>
  <si>
    <t>ログ出力</t>
    <rPh sb="2" eb="4">
      <t>シュツリョク</t>
    </rPh>
    <phoneticPr fontId="2"/>
  </si>
  <si>
    <t>10-1-1</t>
    <phoneticPr fontId="2"/>
  </si>
  <si>
    <t>出力された正常時のログの内容</t>
    <phoneticPr fontId="2"/>
  </si>
  <si>
    <t>出力された異常時のログ（エラーログ）の内容</t>
    <phoneticPr fontId="2"/>
  </si>
  <si>
    <t>画面イベント詳細</t>
    <phoneticPr fontId="2"/>
  </si>
  <si>
    <t>画面イベント詳細</t>
    <phoneticPr fontId="2"/>
  </si>
  <si>
    <t>取得した値を変換する設計となっている場合の出力された値</t>
    <phoneticPr fontId="2"/>
  </si>
  <si>
    <t>(1)システム機能設計書
(2)メッセージ設計書</t>
    <phoneticPr fontId="2"/>
  </si>
  <si>
    <t>(1)画面イベント詳細
(2)メッセージ内容</t>
    <phoneticPr fontId="2"/>
  </si>
  <si>
    <t>システム機能設計書</t>
    <phoneticPr fontId="2"/>
  </si>
  <si>
    <t>(1)画面イベント詳細
(2)メッセージ内容</t>
    <phoneticPr fontId="2"/>
  </si>
  <si>
    <t>取得した値を編集する処理が分岐する設計となっている場合の出力された値</t>
    <phoneticPr fontId="2"/>
  </si>
  <si>
    <t>ループ処理によって、取得した値の編集を繰り返す設計となっている場合の出力された値</t>
    <phoneticPr fontId="2"/>
  </si>
  <si>
    <t>取得した値を使用して計算する設計となっている場合の出力された値</t>
    <phoneticPr fontId="2"/>
  </si>
  <si>
    <t>取得した値を連結する設計となっている場合の出力された値</t>
    <phoneticPr fontId="2"/>
  </si>
  <si>
    <t>取得した値を暗号化する設計となっている場合の出力された値</t>
    <phoneticPr fontId="2"/>
  </si>
  <si>
    <t>取得した値をマスキングする設計となっている場合の出力された値</t>
    <phoneticPr fontId="2"/>
  </si>
  <si>
    <t>10-2-1</t>
    <phoneticPr fontId="2"/>
  </si>
  <si>
    <t>10-3-1</t>
    <phoneticPr fontId="2"/>
  </si>
  <si>
    <t>10-4-1</t>
    <phoneticPr fontId="2"/>
  </si>
  <si>
    <t>10-5-1</t>
    <phoneticPr fontId="2"/>
  </si>
  <si>
    <t>10-6-1</t>
    <phoneticPr fontId="2"/>
  </si>
  <si>
    <t>10-7-1</t>
    <phoneticPr fontId="2"/>
  </si>
  <si>
    <t>10-8-1</t>
    <phoneticPr fontId="2"/>
  </si>
  <si>
    <t>10-9-1</t>
    <phoneticPr fontId="2"/>
  </si>
  <si>
    <t>画像の表示</t>
    <rPh sb="0" eb="2">
      <t>ガゾウ</t>
    </rPh>
    <rPh sb="3" eb="5">
      <t>ヒョウジ</t>
    </rPh>
    <phoneticPr fontId="7"/>
  </si>
  <si>
    <t>バナー広告</t>
    <rPh sb="3" eb="5">
      <t>コウコク</t>
    </rPh>
    <phoneticPr fontId="7"/>
  </si>
  <si>
    <t>活性/非活性</t>
    <phoneticPr fontId="2"/>
  </si>
  <si>
    <t>表示/非表示</t>
    <phoneticPr fontId="2"/>
  </si>
  <si>
    <t>ランダム表示</t>
    <phoneticPr fontId="2"/>
  </si>
  <si>
    <t>一覧</t>
    <rPh sb="0" eb="2">
      <t>イチラン</t>
    </rPh>
    <phoneticPr fontId="2"/>
  </si>
  <si>
    <t>ソート順</t>
    <phoneticPr fontId="2"/>
  </si>
  <si>
    <t>一覧表示</t>
    <phoneticPr fontId="2"/>
  </si>
  <si>
    <t>表示上限件数+1</t>
    <phoneticPr fontId="2"/>
  </si>
  <si>
    <t>画面に表示されるデータに改行が含まれる場合の表示</t>
    <rPh sb="15" eb="16">
      <t>フク</t>
    </rPh>
    <rPh sb="19" eb="21">
      <t>バアイ</t>
    </rPh>
    <rPh sb="22" eb="24">
      <t>ヒョウジ</t>
    </rPh>
    <phoneticPr fontId="2"/>
  </si>
  <si>
    <t>表示最小件数</t>
    <rPh sb="0" eb="2">
      <t>ヒョウジ</t>
    </rPh>
    <rPh sb="2" eb="4">
      <t>サイショウ</t>
    </rPh>
    <rPh sb="4" eb="6">
      <t>ケンスウ</t>
    </rPh>
    <phoneticPr fontId="7"/>
  </si>
  <si>
    <t>表示最小件数+1</t>
    <rPh sb="2" eb="4">
      <t>サイショウ</t>
    </rPh>
    <phoneticPr fontId="2"/>
  </si>
  <si>
    <t>IME制御</t>
    <rPh sb="3" eb="5">
      <t>セイギョ</t>
    </rPh>
    <phoneticPr fontId="2"/>
  </si>
  <si>
    <t>画面イベント詳細</t>
    <phoneticPr fontId="2"/>
  </si>
  <si>
    <t>入力済みの項目をクリアする処理がある場合</t>
    <phoneticPr fontId="2"/>
  </si>
  <si>
    <t>通常</t>
    <rPh sb="0" eb="2">
      <t>ツウジョウ</t>
    </rPh>
    <phoneticPr fontId="2"/>
  </si>
  <si>
    <t>画面遷移パターン(※1)</t>
    <rPh sb="0" eb="2">
      <t>ガメン</t>
    </rPh>
    <rPh sb="2" eb="4">
      <t>センイ</t>
    </rPh>
    <phoneticPr fontId="2"/>
  </si>
  <si>
    <t>UI部品動作確認</t>
    <rPh sb="2" eb="4">
      <t>ブヒン</t>
    </rPh>
    <rPh sb="4" eb="6">
      <t>ドウサ</t>
    </rPh>
    <rPh sb="6" eb="8">
      <t>カクニン</t>
    </rPh>
    <phoneticPr fontId="2"/>
  </si>
  <si>
    <t>11-1-1</t>
    <phoneticPr fontId="2"/>
  </si>
  <si>
    <t>11-2-1</t>
    <phoneticPr fontId="2"/>
  </si>
  <si>
    <t>11-3-1</t>
    <phoneticPr fontId="2"/>
  </si>
  <si>
    <t>11-4-1</t>
    <phoneticPr fontId="2"/>
  </si>
  <si>
    <t>11-5-1</t>
    <phoneticPr fontId="2"/>
  </si>
  <si>
    <t>12-1-1</t>
    <phoneticPr fontId="2"/>
  </si>
  <si>
    <t>12-2-1</t>
    <phoneticPr fontId="2"/>
  </si>
  <si>
    <t>12-3-1</t>
    <phoneticPr fontId="2"/>
  </si>
  <si>
    <t>13-1-1</t>
    <phoneticPr fontId="2"/>
  </si>
  <si>
    <t>13-2-1</t>
    <phoneticPr fontId="2"/>
  </si>
  <si>
    <t>14-1-1</t>
    <phoneticPr fontId="2"/>
  </si>
  <si>
    <t>14-2-1</t>
    <phoneticPr fontId="2"/>
  </si>
  <si>
    <t>14-3-1</t>
    <phoneticPr fontId="2"/>
  </si>
  <si>
    <t>14-4-1</t>
    <phoneticPr fontId="2"/>
  </si>
  <si>
    <t>14-5-1</t>
    <phoneticPr fontId="2"/>
  </si>
  <si>
    <t>14-6-1</t>
    <phoneticPr fontId="2"/>
  </si>
  <si>
    <t>14-7-1</t>
    <phoneticPr fontId="2"/>
  </si>
  <si>
    <t>14-8-1</t>
    <phoneticPr fontId="2"/>
  </si>
  <si>
    <t>15-1-1</t>
    <phoneticPr fontId="2"/>
  </si>
  <si>
    <t>16-1-1</t>
    <phoneticPr fontId="2"/>
  </si>
  <si>
    <t>16-2-1</t>
    <phoneticPr fontId="2"/>
  </si>
  <si>
    <t>16-3-1</t>
    <phoneticPr fontId="2"/>
  </si>
  <si>
    <t>17-1-1</t>
    <phoneticPr fontId="2"/>
  </si>
  <si>
    <t>17-2-1</t>
    <phoneticPr fontId="2"/>
  </si>
  <si>
    <t>17-3-1</t>
    <phoneticPr fontId="2"/>
  </si>
  <si>
    <t>18-1-1</t>
    <phoneticPr fontId="2"/>
  </si>
  <si>
    <t>19-1-1</t>
    <phoneticPr fontId="2"/>
  </si>
  <si>
    <t>20-1-1</t>
    <phoneticPr fontId="2"/>
  </si>
  <si>
    <t>21-1-1</t>
    <phoneticPr fontId="2"/>
  </si>
  <si>
    <t>21-2-1</t>
    <phoneticPr fontId="2"/>
  </si>
  <si>
    <t>22-1-1</t>
    <phoneticPr fontId="2"/>
  </si>
  <si>
    <t>23-1-1</t>
    <phoneticPr fontId="2"/>
  </si>
  <si>
    <t>24-1-1</t>
    <phoneticPr fontId="2"/>
  </si>
  <si>
    <t>25-1-1</t>
    <phoneticPr fontId="2"/>
  </si>
  <si>
    <t>26-1-1</t>
    <phoneticPr fontId="2"/>
  </si>
  <si>
    <t>27-1-1</t>
    <phoneticPr fontId="2"/>
  </si>
  <si>
    <t>28-1-1</t>
    <phoneticPr fontId="2"/>
  </si>
  <si>
    <t>29-1-1</t>
    <phoneticPr fontId="2"/>
  </si>
  <si>
    <t>30-1-1</t>
    <phoneticPr fontId="2"/>
  </si>
  <si>
    <t>31-1-1</t>
    <phoneticPr fontId="2"/>
  </si>
  <si>
    <t>32-1-1</t>
    <phoneticPr fontId="2"/>
  </si>
  <si>
    <t>33-1-1</t>
    <phoneticPr fontId="2"/>
  </si>
  <si>
    <t>34-1-1</t>
    <phoneticPr fontId="2"/>
  </si>
  <si>
    <t>35-1-1</t>
    <phoneticPr fontId="2"/>
  </si>
  <si>
    <t>36-1-1</t>
    <phoneticPr fontId="2"/>
  </si>
  <si>
    <t>37-1-1</t>
    <phoneticPr fontId="2"/>
  </si>
  <si>
    <t>38-1-1</t>
    <phoneticPr fontId="2"/>
  </si>
  <si>
    <t>39-1-1</t>
    <phoneticPr fontId="2"/>
  </si>
  <si>
    <t>40-1-1</t>
    <phoneticPr fontId="2"/>
  </si>
  <si>
    <t>3-1-2</t>
    <phoneticPr fontId="2"/>
  </si>
  <si>
    <t>単項目精査(ドメイン)</t>
    <rPh sb="0" eb="5">
      <t>タンコウモクセイサ</t>
    </rPh>
    <phoneticPr fontId="4"/>
  </si>
  <si>
    <t>単項目精査(必須チェック)</t>
    <rPh sb="6" eb="8">
      <t>ヒッス</t>
    </rPh>
    <phoneticPr fontId="2"/>
  </si>
  <si>
    <t>入力データ定義、項目定義
(ドメインに定義されているルールを1件以上確認する。
ドメインによる精査が機能することを確認するため。)</t>
    <rPh sb="0" eb="2">
      <t>ニュウリョク</t>
    </rPh>
    <rPh sb="5" eb="7">
      <t>テイギ</t>
    </rPh>
    <rPh sb="8" eb="12">
      <t>コウモクテイギ</t>
    </rPh>
    <phoneticPr fontId="5"/>
  </si>
  <si>
    <t>入力データ定義、項目定義
(項目間精査エラーになるパターンを1件以上確認する。
項目間精査が呼び出されることを確認するため。)</t>
    <rPh sb="0" eb="2">
      <t>ニュウリョク</t>
    </rPh>
    <rPh sb="5" eb="7">
      <t>テイギ</t>
    </rPh>
    <phoneticPr fontId="5"/>
  </si>
  <si>
    <t>入力データ定義、
処理詳細、項目定義
(精査エラーになるパターンを1件以上確認する。
精査処理が呼び出されることを確認するため)</t>
    <rPh sb="0" eb="2">
      <t>ニュウリョク</t>
    </rPh>
    <rPh sb="5" eb="7">
      <t>テイギ</t>
    </rPh>
    <rPh sb="14" eb="16">
      <t>コウモク</t>
    </rPh>
    <rPh sb="16" eb="18">
      <t>テイギ</t>
    </rPh>
    <rPh sb="43" eb="45">
      <t>セイサ</t>
    </rPh>
    <rPh sb="45" eb="47">
      <t>ショリ</t>
    </rPh>
    <rPh sb="48" eb="49">
      <t>ヨ</t>
    </rPh>
    <rPh sb="50" eb="51">
      <t>ダ</t>
    </rPh>
    <rPh sb="57" eb="59">
      <t>カクニン</t>
    </rPh>
    <phoneticPr fontId="5"/>
  </si>
  <si>
    <t xml:space="preserve">画面構成
</t>
    <rPh sb="0" eb="2">
      <t>ガメン</t>
    </rPh>
    <rPh sb="2" eb="4">
      <t>コウセイ</t>
    </rPh>
    <phoneticPr fontId="2"/>
  </si>
  <si>
    <t>検索上限件数+1</t>
    <phoneticPr fontId="2"/>
  </si>
  <si>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</si>
  <si>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 xml:space="preserve">画面レイアウト
</t>
    <rPh sb="0" eb="2">
      <t>ガメン</t>
    </rPh>
    <phoneticPr fontId="4"/>
  </si>
  <si>
    <t>同上</t>
    <rPh sb="0" eb="2">
      <t>ドウジョウ</t>
    </rPh>
    <phoneticPr fontId="2"/>
  </si>
  <si>
    <t>不要。</t>
    <rPh sb="0" eb="2">
      <t>フヨウ</t>
    </rPh>
    <phoneticPr fontId="2"/>
  </si>
  <si>
    <t>CAPTCHA等、ランダム表示が存在する機能を個々の画面で実装している場合のみテスト</t>
    <phoneticPr fontId="2"/>
  </si>
  <si>
    <t>電文レイアウト(全レコード種類)
※Serviceのクラス単体テストで、編集処理が確認できている場合、取引単体テストでこのバリデーションを全てテストする必要はない。</t>
    <phoneticPr fontId="4"/>
  </si>
  <si>
    <t>レコード構成
※Serviceのクラス単体テストで、編集処理が確認できている場合、取引単体テストでこのバリデーションを全てテストする必要はない。</t>
    <phoneticPr fontId="4"/>
  </si>
  <si>
    <t>●</t>
    <phoneticPr fontId="2"/>
  </si>
  <si>
    <t>対象外</t>
    <rPh sb="2" eb="3">
      <t>ガイ</t>
    </rPh>
    <phoneticPr fontId="2"/>
  </si>
  <si>
    <t>対象外理由</t>
    <rPh sb="2" eb="3">
      <t>ガイ</t>
    </rPh>
    <rPh sb="3" eb="5">
      <t>リユウ</t>
    </rPh>
    <phoneticPr fontId="2"/>
  </si>
  <si>
    <t>URL直接入力
※ログイン画面等、直接URLを入力する想定の画面のみ実施</t>
    <rPh sb="3" eb="5">
      <t>チョクセツ</t>
    </rPh>
    <rPh sb="5" eb="7">
      <t>ニュウリョク</t>
    </rPh>
    <phoneticPr fontId="2"/>
  </si>
  <si>
    <t>テストが失敗するケースは、アーキチームまたはインフラチーム起因になるため対象外</t>
    <rPh sb="36" eb="39">
      <t>タイショウガイ</t>
    </rPh>
    <phoneticPr fontId="2"/>
  </si>
  <si>
    <t>●</t>
    <phoneticPr fontId="2"/>
  </si>
  <si>
    <t>通常はアーキがCSSの共通化を行うため、個々の画面ではテスト不要。
文字に関するCSS定義を個々の画面で行う場合のみテスト実施。</t>
    <rPh sb="34" eb="36">
      <t>モジ</t>
    </rPh>
    <rPh sb="37" eb="38">
      <t>カン</t>
    </rPh>
    <rPh sb="43" eb="45">
      <t>テイギ</t>
    </rPh>
    <rPh sb="46" eb="48">
      <t>ココ</t>
    </rPh>
    <rPh sb="49" eb="51">
      <t>ガメン</t>
    </rPh>
    <rPh sb="52" eb="53">
      <t>オコナ</t>
    </rPh>
    <rPh sb="54" eb="56">
      <t>バアイ</t>
    </rPh>
    <rPh sb="61" eb="63">
      <t>ジッシ</t>
    </rPh>
    <phoneticPr fontId="2"/>
  </si>
  <si>
    <t>通常は、バナー広告表示部品を用意するため個々の画面ではテスト不要。</t>
    <rPh sb="0" eb="2">
      <t>ツウジョウ</t>
    </rPh>
    <rPh sb="14" eb="16">
      <t>ヨウイ</t>
    </rPh>
    <rPh sb="20" eb="22">
      <t>ココ</t>
    </rPh>
    <rPh sb="23" eb="25">
      <t>ガメン</t>
    </rPh>
    <rPh sb="30" eb="32">
      <t>フヨウ</t>
    </rPh>
    <phoneticPr fontId="2"/>
  </si>
  <si>
    <t>本仕様は特殊な要件下でしか存在しない
(IMEを制御するため一般的な仕様は存在しないため)</t>
    <phoneticPr fontId="2"/>
  </si>
  <si>
    <t>通常はテスト不要。
UI標準でタブ順を明示的に指定している場合のみテスト</t>
    <rPh sb="12" eb="14">
      <t>ヒョウジュン</t>
    </rPh>
    <rPh sb="29" eb="31">
      <t>バアイ</t>
    </rPh>
    <phoneticPr fontId="2"/>
  </si>
  <si>
    <t>-</t>
    <phoneticPr fontId="2"/>
  </si>
  <si>
    <t>●</t>
    <phoneticPr fontId="2"/>
  </si>
  <si>
    <t>JavaScriptエラーチェック</t>
    <phoneticPr fontId="2"/>
  </si>
  <si>
    <t>12-1-1</t>
    <phoneticPr fontId="2"/>
  </si>
  <si>
    <t>項目定義
画面イベント一覧
画面イベント詳細</t>
    <phoneticPr fontId="2"/>
  </si>
  <si>
    <t>テスト不要
アーキがテストをするため</t>
    <phoneticPr fontId="2"/>
  </si>
  <si>
    <t>11-1-1</t>
    <phoneticPr fontId="2"/>
  </si>
  <si>
    <t>画面遷移図
システム機能設計書</t>
    <phoneticPr fontId="4"/>
  </si>
  <si>
    <t>10-1-1</t>
    <phoneticPr fontId="2"/>
  </si>
  <si>
    <t>9-1-1</t>
    <phoneticPr fontId="2"/>
  </si>
  <si>
    <t>8-1-1</t>
    <phoneticPr fontId="2"/>
  </si>
  <si>
    <t>異常取引→正常取引　など</t>
    <phoneticPr fontId="2"/>
  </si>
  <si>
    <t>7-1-1</t>
    <phoneticPr fontId="2"/>
  </si>
  <si>
    <t>その他のイベント</t>
    <phoneticPr fontId="2"/>
  </si>
  <si>
    <t>6-1-1</t>
    <phoneticPr fontId="2"/>
  </si>
  <si>
    <t>5-2-3</t>
    <phoneticPr fontId="2"/>
  </si>
  <si>
    <t>5-2-2</t>
    <phoneticPr fontId="2"/>
  </si>
  <si>
    <t>5-2-1</t>
    <phoneticPr fontId="2"/>
  </si>
  <si>
    <t>5-1-1</t>
    <phoneticPr fontId="2"/>
  </si>
  <si>
    <t>4-1-1</t>
    <phoneticPr fontId="2"/>
  </si>
  <si>
    <t>3-1-1</t>
    <phoneticPr fontId="2"/>
  </si>
  <si>
    <t>2-1-1</t>
    <phoneticPr fontId="2"/>
  </si>
  <si>
    <t>1-1-1</t>
    <phoneticPr fontId="2"/>
  </si>
  <si>
    <t>ケースNo</t>
    <phoneticPr fontId="4"/>
  </si>
  <si>
    <t>シナリオID</t>
    <phoneticPr fontId="2"/>
  </si>
  <si>
    <t>1.0版</t>
    <rPh sb="3" eb="4">
      <t>ハン</t>
    </rPh>
    <phoneticPr fontId="2"/>
  </si>
  <si>
    <t>新規</t>
    <rPh sb="0" eb="2">
      <t>シンキ</t>
    </rPh>
    <phoneticPr fontId="2"/>
  </si>
  <si>
    <t>(新規作成)</t>
    <rPh sb="1" eb="5">
      <t>シンキサクセイ</t>
    </rPh>
    <phoneticPr fontId="2"/>
  </si>
  <si>
    <t>TIS</t>
    <phoneticPr fontId="2"/>
  </si>
  <si>
    <t>サンプルプロジェクト</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</si>
  <si>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</si>
  <si>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</si>
  <si>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</si>
  <si>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</si>
  <si>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</si>
  <si>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</si>
  <si>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</si>
  <si>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</si>
  <si>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</si>
  <si>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21"/>
  </si>
  <si>
    <t>必須バリデーション</t>
  </si>
  <si>
    <t>必須項目</t>
    <rPh sb="0" eb="2">
      <t>ヒッス</t>
    </rPh>
    <rPh sb="2" eb="4">
      <t>コウモク</t>
    </rPh>
    <phoneticPr fontId="21"/>
  </si>
  <si>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</si>
  <si>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</si>
  <si>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1"/>
  </si>
  <si>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</si>
  <si>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</si>
  <si>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1"/>
  </si>
  <si>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1"/>
  </si>
  <si>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1"/>
  </si>
  <si>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1"/>
  </si>
  <si>
    <t>サロゲートペア文字を許容する設計となっている場合、サロゲートペア文字を含んだ値が入力された結果がエラーとならないこと。</t>
    <rPh sb="38" eb="39">
      <t>アタイ</t>
    </rPh>
    <rPh sb="40" eb="42">
      <t>ニュウリョク</t>
    </rPh>
    <phoneticPr fontId="21"/>
  </si>
  <si>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</si>
  <si>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</si>
  <si>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1"/>
  </si>
  <si>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1"/>
  </si>
  <si>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1"/>
  </si>
  <si>
    <t>有効範囲</t>
    <rPh sb="0" eb="2">
      <t>ユウコウ</t>
    </rPh>
    <rPh sb="2" eb="4">
      <t>ハンイ</t>
    </rPh>
    <phoneticPr fontId="21"/>
  </si>
  <si>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1"/>
  </si>
  <si>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1"/>
  </si>
  <si>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</si>
  <si>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</si>
  <si>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</si>
  <si>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1"/>
  </si>
  <si>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1"/>
  </si>
  <si>
    <t>その他のバリデーション</t>
    <rPh sb="2" eb="3">
      <t>タ</t>
    </rPh>
    <phoneticPr fontId="21"/>
  </si>
  <si>
    <t>コード値</t>
    <rPh sb="3" eb="4">
      <t>チ</t>
    </rPh>
    <phoneticPr fontId="21"/>
  </si>
  <si>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1"/>
  </si>
  <si>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1"/>
  </si>
  <si>
    <t>日付</t>
    <rPh sb="0" eb="2">
      <t>ヒヅケ</t>
    </rPh>
    <phoneticPr fontId="21"/>
  </si>
  <si>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1"/>
  </si>
  <si>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1"/>
  </si>
  <si>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1"/>
  </si>
  <si>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1"/>
  </si>
  <si>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</si>
  <si>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</si>
  <si>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</si>
  <si>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</si>
  <si>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1"/>
  </si>
  <si>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</si>
  <si>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1"/>
  </si>
  <si>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</si>
  <si>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1"/>
  </si>
  <si>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1"/>
  </si>
  <si>
    <t>DBとの相関バリデーション</t>
    <rPh sb="4" eb="6">
      <t>ソウカン</t>
    </rPh>
    <phoneticPr fontId="21"/>
  </si>
  <si>
    <t>有効なレコードが存在する場合、エラーとならないこと。</t>
  </si>
  <si>
    <t>有効なレコードが存在しない場合、エラーとなること。</t>
  </si>
  <si>
    <t>DB操作</t>
    <rPh sb="2" eb="4">
      <t>ソウサ</t>
    </rPh>
    <phoneticPr fontId="21"/>
  </si>
  <si>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</si>
  <si>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</si>
  <si>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</si>
  <si>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1"/>
  </si>
  <si>
    <t>無効な値が条件に指定された場合、レコードが取得、更新、削除されないこと。</t>
    <rPh sb="0" eb="2">
      <t>ムコウ</t>
    </rPh>
    <rPh sb="3" eb="4">
      <t>アタイ</t>
    </rPh>
    <rPh sb="5" eb="7">
      <t>ジョウケン</t>
    </rPh>
    <rPh sb="8" eb="10">
      <t>シテイ</t>
    </rPh>
    <rPh sb="13" eb="15">
      <t>バアイ</t>
    </rPh>
    <phoneticPr fontId="21"/>
  </si>
  <si>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1"/>
  </si>
  <si>
    <t>複数条件</t>
    <rPh sb="0" eb="2">
      <t>フクスウ</t>
    </rPh>
    <rPh sb="2" eb="4">
      <t>ジョウケン</t>
    </rPh>
    <phoneticPr fontId="21"/>
  </si>
  <si>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1"/>
  </si>
  <si>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1"/>
  </si>
  <si>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</si>
  <si>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</si>
  <si>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</si>
  <si>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1"/>
  </si>
  <si>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</si>
  <si>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</si>
  <si>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</si>
  <si>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</si>
  <si>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</si>
  <si>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</si>
  <si>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1"/>
  </si>
  <si>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1"/>
  </si>
  <si>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</si>
  <si>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</si>
  <si>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1"/>
  </si>
  <si>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1"/>
  </si>
  <si>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</si>
  <si>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</si>
  <si>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</si>
  <si>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</si>
  <si>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</si>
  <si>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</si>
  <si>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1"/>
  </si>
  <si>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</si>
  <si>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1"/>
  </si>
  <si>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1"/>
  </si>
  <si>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1"/>
  </si>
  <si>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1"/>
  </si>
  <si>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1"/>
  </si>
  <si>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1"/>
  </si>
  <si>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1"/>
  </si>
  <si>
    <t>データ型</t>
    <rPh sb="3" eb="4">
      <t>ガタ</t>
    </rPh>
    <phoneticPr fontId="21"/>
  </si>
  <si>
    <t>カラムのデータ型に合わせて、指定された値が登録、更新されること。</t>
    <rPh sb="7" eb="8">
      <t>カタ</t>
    </rPh>
    <rPh sb="9" eb="10">
      <t>ア</t>
    </rPh>
    <rPh sb="14" eb="16">
      <t>シテイ</t>
    </rPh>
    <phoneticPr fontId="21"/>
  </si>
  <si>
    <t>システム機能設計書</t>
  </si>
  <si>
    <t>桁数</t>
    <rPh sb="0" eb="2">
      <t>ケタスウ</t>
    </rPh>
    <phoneticPr fontId="21"/>
  </si>
  <si>
    <t>最大長が指定された場合、登録、更新されること。</t>
    <rPh sb="0" eb="2">
      <t>サイダイ</t>
    </rPh>
    <rPh sb="2" eb="3">
      <t>チョウ</t>
    </rPh>
    <rPh sb="4" eb="6">
      <t>シテイ</t>
    </rPh>
    <rPh sb="9" eb="11">
      <t>バアイ</t>
    </rPh>
    <phoneticPr fontId="21"/>
  </si>
  <si>
    <t>最大長＋1が指定された場合、登録、更新されないこと。</t>
    <rPh sb="0" eb="2">
      <t>サイダイ</t>
    </rPh>
    <rPh sb="2" eb="3">
      <t>チョウ</t>
    </rPh>
    <rPh sb="6" eb="8">
      <t>シテイ</t>
    </rPh>
    <rPh sb="11" eb="13">
      <t>バアイ</t>
    </rPh>
    <phoneticPr fontId="21"/>
  </si>
  <si>
    <t>最小長が指定された場合、登録、更新されること。</t>
    <rPh sb="0" eb="2">
      <t>サイショウ</t>
    </rPh>
    <rPh sb="2" eb="3">
      <t>チョウ</t>
    </rPh>
    <rPh sb="4" eb="6">
      <t>シテイ</t>
    </rPh>
    <rPh sb="9" eb="11">
      <t>バアイ</t>
    </rPh>
    <phoneticPr fontId="21"/>
  </si>
  <si>
    <t>最小長－1が指定された場合、登録、更新されないこと。</t>
    <rPh sb="0" eb="2">
      <t>サイショウ</t>
    </rPh>
    <rPh sb="2" eb="3">
      <t>チョウ</t>
    </rPh>
    <rPh sb="6" eb="8">
      <t>シテイ</t>
    </rPh>
    <rPh sb="11" eb="13">
      <t>バアイ</t>
    </rPh>
    <phoneticPr fontId="21"/>
  </si>
  <si>
    <t>サロゲートペア文字を許容する設計となっている場合、サロゲートペア文字を含む値が登録、更新されること。</t>
    <rPh sb="39" eb="41">
      <t>トウロク</t>
    </rPh>
    <rPh sb="42" eb="44">
      <t>コウシン</t>
    </rPh>
    <phoneticPr fontId="21"/>
  </si>
  <si>
    <t>検索</t>
    <rPh sb="0" eb="2">
      <t>ケンサク</t>
    </rPh>
    <phoneticPr fontId="21"/>
  </si>
  <si>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1"/>
  </si>
  <si>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1"/>
  </si>
  <si>
    <t>件数</t>
    <rPh sb="0" eb="2">
      <t>ケンスウ</t>
    </rPh>
    <phoneticPr fontId="21"/>
  </si>
  <si>
    <t>期待したレコード件数を取得できること。</t>
    <rPh sb="0" eb="2">
      <t>キタイ</t>
    </rPh>
    <rPh sb="8" eb="10">
      <t>ケンスウ</t>
    </rPh>
    <rPh sb="11" eb="13">
      <t>シュトク</t>
    </rPh>
    <phoneticPr fontId="21"/>
  </si>
  <si>
    <t>結合</t>
    <rPh sb="0" eb="2">
      <t>ケツゴウ</t>
    </rPh>
    <phoneticPr fontId="21"/>
  </si>
  <si>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1"/>
  </si>
  <si>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1"/>
  </si>
  <si>
    <t>ソート順</t>
    <rPh sb="3" eb="4">
      <t>ジュン</t>
    </rPh>
    <phoneticPr fontId="21"/>
  </si>
  <si>
    <t>ORDER BY句に指定した条件でソートされた結果を取得できること。</t>
    <rPh sb="8" eb="9">
      <t>ク</t>
    </rPh>
    <rPh sb="10" eb="12">
      <t>シテイ</t>
    </rPh>
    <rPh sb="14" eb="16">
      <t>ジョウケン</t>
    </rPh>
    <rPh sb="23" eb="25">
      <t>ケッカ</t>
    </rPh>
    <rPh sb="26" eb="28">
      <t>シュトク</t>
    </rPh>
    <phoneticPr fontId="21"/>
  </si>
  <si>
    <t>グループ化</t>
    <rPh sb="4" eb="5">
      <t>カ</t>
    </rPh>
    <phoneticPr fontId="21"/>
  </si>
  <si>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1"/>
  </si>
  <si>
    <t>登録</t>
  </si>
  <si>
    <t>登録対象のテーブルに期待したレコードが追加されること。</t>
    <rPh sb="0" eb="2">
      <t>トウロク</t>
    </rPh>
    <rPh sb="2" eb="4">
      <t>タイショウ</t>
    </rPh>
    <rPh sb="10" eb="12">
      <t>キタイ</t>
    </rPh>
    <rPh sb="19" eb="21">
      <t>ツイカ</t>
    </rPh>
    <phoneticPr fontId="21"/>
  </si>
  <si>
    <t>期待したレコード件数を登録できること。</t>
    <rPh sb="0" eb="2">
      <t>キタイ</t>
    </rPh>
    <rPh sb="8" eb="10">
      <t>ケンスウ</t>
    </rPh>
    <rPh sb="11" eb="13">
      <t>トウロク</t>
    </rPh>
    <phoneticPr fontId="21"/>
  </si>
  <si>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</si>
  <si>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1"/>
  </si>
  <si>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</si>
  <si>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1"/>
  </si>
  <si>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1"/>
  </si>
  <si>
    <t>期待したレコード件数を更新できること。</t>
    <rPh sb="0" eb="2">
      <t>キタイ</t>
    </rPh>
    <rPh sb="8" eb="10">
      <t>ケンスウ</t>
    </rPh>
    <rPh sb="11" eb="13">
      <t>コウシン</t>
    </rPh>
    <phoneticPr fontId="21"/>
  </si>
  <si>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1"/>
  </si>
  <si>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1"/>
  </si>
  <si>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1"/>
  </si>
  <si>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</si>
  <si>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</si>
  <si>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1"/>
  </si>
  <si>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1"/>
  </si>
  <si>
    <t>期待したレコード件数を論理削除できること。</t>
    <rPh sb="0" eb="2">
      <t>キタイ</t>
    </rPh>
    <rPh sb="8" eb="10">
      <t>ケンスウ</t>
    </rPh>
    <rPh sb="11" eb="13">
      <t>ロンリ</t>
    </rPh>
    <rPh sb="13" eb="15">
      <t>サクジョ</t>
    </rPh>
    <phoneticPr fontId="21"/>
  </si>
  <si>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1"/>
  </si>
  <si>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1"/>
  </si>
  <si>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</si>
  <si>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1"/>
  </si>
  <si>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1"/>
  </si>
  <si>
    <t>期待したレコード件数を物理削除できること。</t>
    <rPh sb="0" eb="2">
      <t>キタイ</t>
    </rPh>
    <rPh sb="8" eb="10">
      <t>ケンスウ</t>
    </rPh>
    <rPh sb="11" eb="13">
      <t>ブツリ</t>
    </rPh>
    <rPh sb="13" eb="15">
      <t>サクジョ</t>
    </rPh>
    <phoneticPr fontId="21"/>
  </si>
  <si>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1"/>
  </si>
  <si>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1"/>
  </si>
  <si>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1"/>
  </si>
  <si>
    <t>DB制御</t>
    <rPh sb="2" eb="4">
      <t>セイギョ</t>
    </rPh>
    <phoneticPr fontId="21"/>
  </si>
  <si>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</si>
  <si>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</si>
  <si>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1"/>
  </si>
  <si>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1"/>
  </si>
  <si>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1"/>
  </si>
  <si>
    <t>ロールバック</t>
  </si>
  <si>
    <t>エラーが発生した場合、ロールバックされること。</t>
    <rPh sb="4" eb="6">
      <t>ハッセイ</t>
    </rPh>
    <rPh sb="8" eb="10">
      <t>バアイ</t>
    </rPh>
    <phoneticPr fontId="21"/>
  </si>
  <si>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</si>
  <si>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</si>
  <si>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</si>
  <si>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</si>
  <si>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1"/>
  </si>
  <si>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</si>
  <si>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</si>
  <si>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</si>
  <si>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</si>
  <si>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</si>
  <si>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</si>
  <si>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</si>
  <si>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</si>
  <si>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</si>
  <si>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</si>
  <si>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レコード件数</t>
    <rPh sb="4" eb="6">
      <t>ケンスウ</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</si>
  <si>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</si>
  <si>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</si>
  <si>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</si>
  <si>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</si>
  <si>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</si>
  <si>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</si>
  <si>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</si>
  <si>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</si>
  <si>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フォーマット定義</t>
    <rPh sb="6" eb="8">
      <t>テイギ</t>
    </rPh>
    <phoneticPr fontId="21"/>
  </si>
  <si>
    <t>レコード構成</t>
    <rPh sb="4" eb="6">
      <t>コウセイ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</si>
  <si>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</si>
  <si>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ファイルサイズ</t>
  </si>
  <si>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</si>
  <si>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</si>
  <si>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</si>
  <si>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</si>
  <si>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</si>
  <si>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1"/>
  </si>
  <si>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</si>
  <si>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</si>
  <si>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</si>
  <si>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</si>
  <si>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</si>
  <si>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</si>
  <si>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</si>
  <si>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データ出力</t>
    <rPh sb="3" eb="5">
      <t>シュツリョク</t>
    </rPh>
    <phoneticPr fontId="21"/>
  </si>
  <si>
    <t>文字コード</t>
    <rPh sb="0" eb="2">
      <t>モジ</t>
    </rPh>
    <phoneticPr fontId="21"/>
  </si>
  <si>
    <t>出力したファイルの文字コードが［外部インターフェース設計書/サブシステムインターフェース設計書の記載通り］であること。</t>
    <rPh sb="9" eb="11">
      <t>モジ</t>
    </rPh>
    <phoneticPr fontId="21"/>
  </si>
  <si>
    <t>改行コード</t>
    <rPh sb="0" eb="2">
      <t>カイギョウ</t>
    </rPh>
    <phoneticPr fontId="21"/>
  </si>
  <si>
    <t>出力したファイルの改行コードが［外部インターフェース設計書/サブシステムインターフェース設計書の記載通り］であること。</t>
    <rPh sb="9" eb="11">
      <t>カイギョウ</t>
    </rPh>
    <phoneticPr fontId="21"/>
  </si>
  <si>
    <t>区切り文字</t>
    <rPh sb="0" eb="2">
      <t>クギ</t>
    </rPh>
    <rPh sb="3" eb="5">
      <t>モジ</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</si>
  <si>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</si>
  <si>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</si>
  <si>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</si>
  <si>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</si>
  <si>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レイアウト</t>
  </si>
  <si>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</si>
  <si>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</si>
  <si>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</si>
  <si>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</si>
  <si>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</si>
  <si>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1"/>
  </si>
  <si>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</si>
  <si>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</si>
  <si>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</si>
  <si>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</si>
  <si>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</si>
  <si>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</si>
  <si>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</si>
  <si>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</si>
  <si>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</si>
  <si>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</si>
  <si>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</si>
  <si>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</si>
  <si>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</si>
  <si>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</si>
  <si>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</si>
  <si>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</si>
  <si>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</si>
  <si>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</si>
  <si>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</si>
  <si>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</si>
  <si>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</si>
  <si>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</si>
  <si>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</si>
  <si>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</si>
  <si>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</si>
  <si>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</si>
  <si>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</si>
  <si>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</si>
  <si>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</si>
  <si>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</si>
  <si>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</si>
  <si>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画像</t>
    <rPh sb="0" eb="2">
      <t>ガゾウ</t>
    </rPh>
    <phoneticPr fontId="21"/>
  </si>
  <si>
    <t>出力された画像が［システム機能設計書/共通コンポーネント設計書/帳票設計書の記載通り］であること。</t>
    <rPh sb="0" eb="2">
      <t>シュツリョク</t>
    </rPh>
    <phoneticPr fontId="21"/>
  </si>
  <si>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</si>
  <si>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</si>
  <si>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</si>
  <si>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</si>
  <si>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</si>
  <si>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</si>
  <si>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</si>
  <si>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1"/>
  </si>
  <si>
    <t>送信・転送</t>
    <rPh sb="0" eb="2">
      <t>ソウシン</t>
    </rPh>
    <rPh sb="3" eb="5">
      <t>テンソウ</t>
    </rPh>
    <phoneticPr fontId="21"/>
  </si>
  <si>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</si>
  <si>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</si>
  <si>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</si>
  <si>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</si>
  <si>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</si>
  <si>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</si>
  <si>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</si>
  <si>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メール編集</t>
    <rPh sb="3" eb="5">
      <t>ヘンシュウ</t>
    </rPh>
    <phoneticPr fontId="2"/>
  </si>
  <si>
    <t>ヘッダ</t>
  </si>
  <si>
    <t>設定</t>
    <rPh sb="0" eb="2">
      <t>セッテイ</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</si>
  <si>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</si>
  <si>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</si>
  <si>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</si>
  <si>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</si>
  <si>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</si>
  <si>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</si>
  <si>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</si>
  <si>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</si>
  <si>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</si>
  <si>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</si>
  <si>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</si>
  <si>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</si>
  <si>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</si>
  <si>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</si>
  <si>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</si>
  <si>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</si>
  <si>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</si>
  <si>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</si>
  <si>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</si>
  <si>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</si>
  <si>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</si>
  <si>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</si>
  <si>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</si>
  <si>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</si>
  <si>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</si>
  <si>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</si>
  <si>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</si>
  <si>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</si>
  <si>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</si>
  <si>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</si>
  <si>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</si>
  <si>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</si>
  <si>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</si>
  <si>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</si>
  <si>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</si>
  <si>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データ件数</t>
    <rPh sb="3" eb="5">
      <t>ケンスウ</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</si>
  <si>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</si>
  <si>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</si>
  <si>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</si>
  <si>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</si>
  <si>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1"/>
  </si>
  <si>
    <t>ファイルを添付する場合、指定したファイルが添付されること。</t>
    <rPh sb="5" eb="7">
      <t>テンプ</t>
    </rPh>
    <rPh sb="9" eb="11">
      <t>バアイ</t>
    </rPh>
    <rPh sb="12" eb="14">
      <t>シテイ</t>
    </rPh>
    <rPh sb="21" eb="23">
      <t>テンプ</t>
    </rPh>
    <phoneticPr fontId="21"/>
  </si>
  <si>
    <t>受信処理</t>
    <rPh sb="0" eb="2">
      <t>ジュシン</t>
    </rPh>
    <rPh sb="2" eb="4">
      <t>ショリ</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</si>
  <si>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</si>
  <si>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</si>
  <si>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</si>
  <si>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</si>
  <si>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</si>
  <si>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</si>
  <si>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</si>
  <si>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</si>
  <si>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</si>
  <si>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</si>
  <si>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</si>
  <si>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</si>
  <si>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</si>
  <si>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送信処理</t>
    <rPh sb="0" eb="2">
      <t>ソウシン</t>
    </rPh>
    <rPh sb="2" eb="4">
      <t>ショリ</t>
    </rPh>
    <phoneticPr fontId="21"/>
  </si>
  <si>
    <t>実行結果</t>
    <rPh sb="0" eb="4">
      <t>ジッコウケッカ</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</si>
  <si>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</si>
  <si>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</si>
  <si>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</si>
  <si>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</si>
  <si>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電文編集</t>
    <rPh sb="0" eb="2">
      <t>デンブン</t>
    </rPh>
    <rPh sb="2" eb="4">
      <t>ヘンシュウ</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</si>
  <si>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</si>
  <si>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</si>
  <si>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</si>
  <si>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</si>
  <si>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</si>
  <si>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</si>
  <si>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</si>
  <si>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</si>
  <si>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</si>
  <si>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</si>
  <si>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</si>
  <si>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</si>
  <si>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</si>
  <si>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</si>
  <si>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</si>
  <si>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</si>
  <si>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</si>
  <si>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</si>
  <si>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</si>
  <si>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</si>
  <si>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</si>
  <si>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</si>
  <si>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</si>
  <si>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</si>
  <si>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</si>
  <si>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</si>
  <si>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</si>
  <si>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</si>
  <si>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</si>
  <si>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</si>
  <si>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</si>
  <si>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</si>
  <si>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ログ出力</t>
    <rPh sb="2" eb="4">
      <t>シュツリョク</t>
    </rPh>
    <phoneticPr fontId="21"/>
  </si>
  <si>
    <t>ファイル操作</t>
    <rPh sb="4" eb="6">
      <t>ソウサ</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</si>
  <si>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</si>
  <si>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</si>
  <si>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</si>
  <si>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</si>
  <si>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</si>
  <si>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</si>
  <si>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</si>
  <si>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</si>
  <si>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</si>
  <si>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出力内容</t>
    <rPh sb="0" eb="2">
      <t>シュツリョク</t>
    </rPh>
    <rPh sb="2" eb="4">
      <t>ナイヨウ</t>
    </rPh>
    <phoneticPr fontId="21"/>
  </si>
  <si>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</si>
  <si>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</si>
  <si>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</si>
  <si>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</si>
  <si>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</si>
  <si>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</si>
  <si>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</si>
  <si>
    <t>画面表示</t>
    <rPh sb="0" eb="2">
      <t>ガメン</t>
    </rPh>
    <rPh sb="2" eb="4">
      <t>ヒョウジ</t>
    </rPh>
    <phoneticPr fontId="2"/>
  </si>
  <si>
    <t>表示結果</t>
    <rPh sb="0" eb="2">
      <t>ヒョウジ</t>
    </rPh>
    <rPh sb="2" eb="4">
      <t>ケッカ</t>
    </rPh>
    <phoneticPr fontId="2"/>
  </si>
  <si>
    <t>画面レイアウト</t>
    <rPh sb="0" eb="2">
      <t>ガメン</t>
    </rPh>
    <phoneticPr fontId="21"/>
  </si>
  <si>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</si>
  <si>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</si>
  <si>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</si>
  <si>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画面領域設計</t>
    <rPh sb="0" eb="6">
      <t>ガメンリョウイキセッケイ</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</si>
  <si>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</si>
  <si>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</si>
  <si>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</si>
  <si>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</si>
  <si>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画面の基本設計指針</t>
    <rPh sb="0" eb="2">
      <t>ガメン</t>
    </rPh>
    <rPh sb="3" eb="5">
      <t>キホン</t>
    </rPh>
    <rPh sb="5" eb="7">
      <t>セッケイ</t>
    </rPh>
    <rPh sb="7" eb="9">
      <t>シシン</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</si>
  <si>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</si>
  <si>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</si>
  <si>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</si>
  <si>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</si>
  <si>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</si>
  <si>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デザイン設計(色・フォント)</t>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</si>
  <si>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</si>
  <si>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</si>
  <si>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画面レイアウト</t>
    <rPh sb="0" eb="2">
      <t>ガメン</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</si>
  <si>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</si>
  <si>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</si>
  <si>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</si>
  <si>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</si>
  <si>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</si>
  <si>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画面レイアウト、画面項目定義</t>
    <rPh sb="8" eb="14">
      <t>ガメンコウモクテイギ</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</si>
  <si>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</si>
  <si>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</si>
  <si>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21"/>
  </si>
  <si>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1"/>
  </si>
  <si>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1"/>
  </si>
  <si>
    <t>表示/非表示</t>
    <rPh sb="0" eb="2">
      <t>ヒョウジ</t>
    </rPh>
    <rPh sb="3" eb="6">
      <t>ヒヒョウジ</t>
    </rPh>
    <phoneticPr fontId="21"/>
  </si>
  <si>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1"/>
  </si>
  <si>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1"/>
  </si>
  <si>
    <t>ランダム表示</t>
    <rPh sb="4" eb="6">
      <t>ヒョウジ</t>
    </rPh>
    <phoneticPr fontId="21"/>
  </si>
  <si>
    <t>該当項目について、ランダム表示処理ができること。</t>
    <rPh sb="0" eb="2">
      <t>ガイトウ</t>
    </rPh>
    <rPh sb="2" eb="4">
      <t>コウモク</t>
    </rPh>
    <rPh sb="13" eb="15">
      <t>ヒョウジ</t>
    </rPh>
    <rPh sb="15" eb="17">
      <t>ショリ</t>
    </rPh>
    <phoneticPr fontId="21"/>
  </si>
  <si>
    <t>エラーの場合、そのエラーに対応した画面レイアウトが表示されること。</t>
    <rPh sb="4" eb="6">
      <t>バアイ</t>
    </rPh>
    <rPh sb="13" eb="15">
      <t>タイオウ</t>
    </rPh>
    <rPh sb="17" eb="19">
      <t>ガメン</t>
    </rPh>
    <rPh sb="25" eb="27">
      <t>ヒョウジ</t>
    </rPh>
    <phoneticPr fontId="22"/>
  </si>
  <si>
    <t>エラー時の画面遷移</t>
    <phoneticPr fontId="2"/>
  </si>
  <si>
    <t>エラーの場合、そのエラーに対応したエラーメッセージが表示されること。</t>
    <rPh sb="4" eb="6">
      <t>バアイ</t>
    </rPh>
    <rPh sb="13" eb="15">
      <t>タイオウ</t>
    </rPh>
    <rPh sb="26" eb="28">
      <t>ヒョウジ</t>
    </rPh>
    <phoneticPr fontId="21"/>
  </si>
  <si>
    <t>メッセージエリア</t>
    <phoneticPr fontId="2"/>
  </si>
  <si>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1"/>
  </si>
  <si>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1"/>
  </si>
  <si>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1"/>
  </si>
  <si>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1"/>
  </si>
  <si>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1"/>
  </si>
  <si>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1"/>
  </si>
  <si>
    <t>タイムアウトした場合、［システム機能設計書/UI標準の記載通りの挙動］となること。</t>
    <rPh sb="8" eb="10">
      <t>バアイ</t>
    </rPh>
    <phoneticPr fontId="21"/>
  </si>
  <si>
    <t>スタイルシート</t>
  </si>
  <si>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</si>
  <si>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CSSフレームワーク</t>
    <phoneticPr fontId="2"/>
  </si>
  <si>
    <t>JavaScriptエラー</t>
  </si>
  <si>
    <t>JavaScriptエラーが発生しないこと。</t>
    <rPh sb="14" eb="16">
      <t>ハッセイ</t>
    </rPh>
    <phoneticPr fontId="21"/>
  </si>
  <si>
    <t>使用技術</t>
    <rPh sb="0" eb="2">
      <t>シヨウ</t>
    </rPh>
    <rPh sb="2" eb="4">
      <t>ギジュツ</t>
    </rPh>
    <phoneticPr fontId="2"/>
  </si>
  <si>
    <t>UI部品</t>
    <rPh sb="2" eb="4">
      <t>ブヒン</t>
    </rPh>
    <phoneticPr fontId="21"/>
  </si>
  <si>
    <t>使用しているUI部品の種類が、［システム機能設計書の記載通り］であること。</t>
    <rPh sb="0" eb="2">
      <t>シヨウ</t>
    </rPh>
    <rPh sb="8" eb="10">
      <t>ブヒン</t>
    </rPh>
    <rPh sb="11" eb="13">
      <t>シュルイ</t>
    </rPh>
    <phoneticPr fontId="21"/>
  </si>
  <si>
    <t>データ</t>
  </si>
  <si>
    <t>UI部品で表示するデフォルト値が［システム機能設計書の記載通り］であること。</t>
    <rPh sb="2" eb="4">
      <t>ブヒン</t>
    </rPh>
    <rPh sb="5" eb="7">
      <t>ヒョウジ</t>
    </rPh>
    <rPh sb="14" eb="15">
      <t>チ</t>
    </rPh>
    <phoneticPr fontId="21"/>
  </si>
  <si>
    <t>画面項目定義</t>
  </si>
  <si>
    <t>UI部品で表示するデータの取得元が［システム機能設計書の記載通り］であること。</t>
    <rPh sb="2" eb="4">
      <t>ブヒン</t>
    </rPh>
    <rPh sb="5" eb="7">
      <t>ヒョウジ</t>
    </rPh>
    <rPh sb="13" eb="15">
      <t>シュトク</t>
    </rPh>
    <rPh sb="15" eb="16">
      <t>モト</t>
    </rPh>
    <phoneticPr fontId="21"/>
  </si>
  <si>
    <t>UI部品で表示するデータの編集仕様が［システム機能設計書の記載通り］であること。</t>
    <rPh sb="2" eb="4">
      <t>ブヒン</t>
    </rPh>
    <rPh sb="5" eb="7">
      <t>ヒョウジ</t>
    </rPh>
    <rPh sb="13" eb="15">
      <t>ヘンシュウ</t>
    </rPh>
    <rPh sb="15" eb="17">
      <t>シヨウ</t>
    </rPh>
    <phoneticPr fontId="21"/>
  </si>
  <si>
    <t>UI部品で表示するデータのソート順が［システム機能設計書の記載通り］であること。</t>
    <rPh sb="2" eb="4">
      <t>ブヒン</t>
    </rPh>
    <rPh sb="5" eb="7">
      <t>ヒョウジ</t>
    </rPh>
    <rPh sb="16" eb="17">
      <t>ジュン</t>
    </rPh>
    <phoneticPr fontId="21"/>
  </si>
  <si>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</si>
  <si>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1"/>
  </si>
  <si>
    <t>一覧に表示されるデータのソート順が［システム機能設計書の記載通り］であること。</t>
    <rPh sb="0" eb="2">
      <t>イチラン</t>
    </rPh>
    <rPh sb="3" eb="5">
      <t>ヒョウジ</t>
    </rPh>
    <rPh sb="15" eb="16">
      <t>ジュン</t>
    </rPh>
    <phoneticPr fontId="21"/>
  </si>
  <si>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</si>
  <si>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21"/>
  </si>
  <si>
    <t>画面に表示されるデータが最大長の場合、エラーとならないこと。</t>
    <rPh sb="0" eb="2">
      <t>ガメン</t>
    </rPh>
    <rPh sb="3" eb="5">
      <t>ヒョウジ</t>
    </rPh>
    <rPh sb="12" eb="14">
      <t>サイダイ</t>
    </rPh>
    <rPh sb="14" eb="15">
      <t>チョウ</t>
    </rPh>
    <rPh sb="16" eb="18">
      <t>バアイ</t>
    </rPh>
    <phoneticPr fontId="21"/>
  </si>
  <si>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1"/>
  </si>
  <si>
    <t>画面に表示されるデータが最小長の場合、エラーとならないこと。</t>
    <rPh sb="0" eb="2">
      <t>ガメン</t>
    </rPh>
    <rPh sb="3" eb="5">
      <t>ヒョウジ</t>
    </rPh>
    <rPh sb="12" eb="14">
      <t>サイショウ</t>
    </rPh>
    <rPh sb="14" eb="15">
      <t>チョウ</t>
    </rPh>
    <rPh sb="16" eb="18">
      <t>バアイ</t>
    </rPh>
    <phoneticPr fontId="21"/>
  </si>
  <si>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1"/>
  </si>
  <si>
    <t>サロゲートペア文字を許容する設計となっている場合、サロゲートペア文字を含む値を表示した結果がエラーとならないこと。</t>
    <rPh sb="39" eb="41">
      <t>ヒョウジ</t>
    </rPh>
    <phoneticPr fontId="21"/>
  </si>
  <si>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1"/>
  </si>
  <si>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1"/>
  </si>
  <si>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1"/>
  </si>
  <si>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1"/>
  </si>
  <si>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1"/>
  </si>
  <si>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1"/>
  </si>
  <si>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1"/>
  </si>
  <si>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1"/>
  </si>
  <si>
    <t>取得した値を変換する設計となっている場合、表示された値が［システム機能設計書の記載通り］であること。</t>
    <rPh sb="21" eb="23">
      <t>ヒョウジ</t>
    </rPh>
    <phoneticPr fontId="21"/>
  </si>
  <si>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1"/>
  </si>
  <si>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</si>
  <si>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1"/>
  </si>
  <si>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1"/>
  </si>
  <si>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1"/>
  </si>
  <si>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1"/>
  </si>
  <si>
    <t>画面操作</t>
    <rPh sb="0" eb="2">
      <t>ガメン</t>
    </rPh>
    <rPh sb="2" eb="4">
      <t>ソウサ</t>
    </rPh>
    <phoneticPr fontId="2"/>
  </si>
  <si>
    <t>イベント実行結果</t>
    <rPh sb="4" eb="6">
      <t>ジッコウ</t>
    </rPh>
    <rPh sb="6" eb="8">
      <t>ケッカ</t>
    </rPh>
    <phoneticPr fontId="21"/>
  </si>
  <si>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1"/>
  </si>
  <si>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2"/>
  </si>
  <si>
    <t>ブラウザのウィンドウサイズについて、変更可否が［UI標準の記載通り］であること。</t>
    <rPh sb="18" eb="20">
      <t>ヘンコウ</t>
    </rPh>
    <rPh sb="20" eb="22">
      <t>カヒ</t>
    </rPh>
    <phoneticPr fontId="21"/>
  </si>
  <si>
    <t>ブラウザのウィンドウサイズを変更して、レイアウト崩れがないこと。</t>
    <phoneticPr fontId="2"/>
  </si>
  <si>
    <t>フォーカスの移動（Tabキー押下による入力フィールドの移動）が、［UI標準の記載通り］であること。</t>
    <rPh sb="6" eb="8">
      <t>イドウ</t>
    </rPh>
    <rPh sb="35" eb="37">
      <t>ヒョウジュン</t>
    </rPh>
    <rPh sb="38" eb="41">
      <t>キサイドオ</t>
    </rPh>
    <phoneticPr fontId="21"/>
  </si>
  <si>
    <t>ボタンは、二度押し防止の制御がされていること。</t>
    <rPh sb="12" eb="14">
      <t>セイギョ</t>
    </rPh>
    <phoneticPr fontId="21"/>
  </si>
  <si>
    <t>ラジオボタンで選択可能なデータは1つであること。</t>
    <rPh sb="7" eb="9">
      <t>センタク</t>
    </rPh>
    <rPh sb="9" eb="11">
      <t>カノウ</t>
    </rPh>
    <phoneticPr fontId="21"/>
  </si>
  <si>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1"/>
  </si>
  <si>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1"/>
  </si>
  <si>
    <t>ページングされた一覧がページ切り替えできること。</t>
    <rPh sb="8" eb="10">
      <t>イチラン</t>
    </rPh>
    <rPh sb="14" eb="15">
      <t>キ</t>
    </rPh>
    <rPh sb="16" eb="17">
      <t>カ</t>
    </rPh>
    <phoneticPr fontId="21"/>
  </si>
  <si>
    <t>遷移結果</t>
    <rPh sb="0" eb="2">
      <t>センイ</t>
    </rPh>
    <rPh sb="2" eb="4">
      <t>ケッカ</t>
    </rPh>
    <phoneticPr fontId="21"/>
  </si>
  <si>
    <t>画面遷移</t>
    <rPh sb="0" eb="2">
      <t>ガメン</t>
    </rPh>
    <rPh sb="2" eb="4">
      <t>センイ</t>
    </rPh>
    <phoneticPr fontId="21"/>
  </si>
  <si>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2"/>
  </si>
  <si>
    <t>画面遷移図</t>
    <rPh sb="0" eb="5">
      <t>ガメンセンイズ</t>
    </rPh>
    <phoneticPr fontId="2"/>
  </si>
  <si>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2"/>
  </si>
  <si>
    <t>遷移先の画面が同ウィンドウで開かれること。</t>
    <rPh sb="0" eb="2">
      <t>センイ</t>
    </rPh>
    <rPh sb="2" eb="3">
      <t>サキ</t>
    </rPh>
    <rPh sb="4" eb="6">
      <t>ガメン</t>
    </rPh>
    <rPh sb="7" eb="8">
      <t>ドウ</t>
    </rPh>
    <rPh sb="14" eb="15">
      <t>ヒラ</t>
    </rPh>
    <phoneticPr fontId="21"/>
  </si>
  <si>
    <t>遷移先の画面が別ウィンドウで開かれること。</t>
    <rPh sb="0" eb="2">
      <t>センイ</t>
    </rPh>
    <rPh sb="2" eb="3">
      <t>サキ</t>
    </rPh>
    <rPh sb="4" eb="6">
      <t>ガメン</t>
    </rPh>
    <rPh sb="7" eb="8">
      <t>ベツ</t>
    </rPh>
    <rPh sb="14" eb="15">
      <t>ヒラ</t>
    </rPh>
    <phoneticPr fontId="21"/>
  </si>
  <si>
    <t>ブラウザの「戻る」ボタン押下時の遷移が［画面遷移図の記載通り］であること。</t>
    <rPh sb="6" eb="7">
      <t>モド</t>
    </rPh>
    <rPh sb="12" eb="14">
      <t>オウカ</t>
    </rPh>
    <rPh sb="14" eb="15">
      <t>ジ</t>
    </rPh>
    <rPh sb="16" eb="18">
      <t>センイ</t>
    </rPh>
    <phoneticPr fontId="21"/>
  </si>
  <si>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1"/>
  </si>
  <si>
    <t>画面遷移標準</t>
    <phoneticPr fontId="2"/>
  </si>
  <si>
    <t>URL直接アクセス</t>
    <rPh sb="3" eb="5">
      <t>チョクセツ</t>
    </rPh>
    <phoneticPr fontId="2"/>
  </si>
  <si>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2"/>
  </si>
  <si>
    <t>HTTPステータス</t>
  </si>
  <si>
    <t>画面遷移の結果に応じたHTTPステータスコードとなること。</t>
    <rPh sb="0" eb="2">
      <t>ガメン</t>
    </rPh>
    <rPh sb="2" eb="4">
      <t>センイ</t>
    </rPh>
    <rPh sb="5" eb="7">
      <t>ケッカ</t>
    </rPh>
    <rPh sb="8" eb="9">
      <t>オウ</t>
    </rPh>
    <phoneticPr fontId="21"/>
  </si>
  <si>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2"/>
  </si>
  <si>
    <t>HTTPステータスコード</t>
    <phoneticPr fontId="2"/>
  </si>
  <si>
    <t>ブラウザキャッシュ</t>
  </si>
  <si>
    <t>ブラウザのキャッシュ保持が［UI標準の記載通り］であること。</t>
    <rPh sb="10" eb="12">
      <t>ホジ</t>
    </rPh>
    <rPh sb="16" eb="18">
      <t>ヒョウジュン</t>
    </rPh>
    <rPh sb="19" eb="21">
      <t>キサイ</t>
    </rPh>
    <rPh sb="21" eb="22">
      <t>ドオ</t>
    </rPh>
    <phoneticPr fontId="21"/>
  </si>
  <si>
    <t>データベースアクセス</t>
  </si>
  <si>
    <t>DB操作</t>
    <rPh sb="2" eb="4">
      <t>ソウサ</t>
    </rPh>
    <phoneticPr fontId="22"/>
  </si>
  <si>
    <t>二重サブミット防止</t>
    <rPh sb="0" eb="2">
      <t>ニジュウ</t>
    </rPh>
    <rPh sb="7" eb="9">
      <t>ボウシ</t>
    </rPh>
    <phoneticPr fontId="22"/>
  </si>
  <si>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2"/>
  </si>
  <si>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2"/>
  </si>
  <si>
    <t>単項目バリデーションはアノテーションを机上確認するため対象外</t>
    <rPh sb="0" eb="3">
      <t>タンコウモク</t>
    </rPh>
    <rPh sb="19" eb="21">
      <t>キジョウ</t>
    </rPh>
    <rPh sb="21" eb="23">
      <t>カクニン</t>
    </rPh>
    <rPh sb="27" eb="30">
      <t>タイショウガイ</t>
    </rPh>
    <phoneticPr fontId="2"/>
  </si>
  <si>
    <t>単体テスト仕様書(クラス単体テスト)</t>
    <rPh sb="0" eb="2">
      <t>タンタイ</t>
    </rPh>
    <rPh sb="5" eb="7">
      <t>シヨウ</t>
    </rPh>
    <rPh sb="7" eb="8">
      <t>ショ</t>
    </rPh>
    <rPh sb="12" eb="14">
      <t>タンタイ</t>
    </rPh>
    <phoneticPr fontId="2"/>
  </si>
  <si>
    <t>方式設計書</t>
  </si>
  <si>
    <t>メッセージ設計書</t>
  </si>
  <si>
    <t>メッセージ設計書</t>
    <phoneticPr fontId="2"/>
  </si>
  <si>
    <t>システム機能設計書
共通コンポーネント設計書</t>
    <phoneticPr fontId="2"/>
  </si>
  <si>
    <t>取得した値を編集する処理が分岐する設計となっている場合、本文に設定された値が［システム機能設計書/共通コンポーネント設計書/メール設計書の記載通り］であること。</t>
    <phoneticPr fontId="2"/>
  </si>
  <si>
    <t>外部インターフェース設計書
サブシステムインターフェース設計書</t>
    <phoneticPr fontId="2"/>
  </si>
  <si>
    <t>帳票設計書</t>
  </si>
  <si>
    <t>画面項目定義
画面部品パターン</t>
    <rPh sb="7" eb="9">
      <t>ガメン</t>
    </rPh>
    <rPh sb="9" eb="11">
      <t>ブヒン</t>
    </rPh>
    <phoneticPr fontId="2"/>
  </si>
  <si>
    <t>システム機能設計書
UI標準(画面)別冊</t>
    <rPh sb="12" eb="14">
      <t>ヒョウジュン</t>
    </rPh>
    <rPh sb="15" eb="17">
      <t>ガメン</t>
    </rPh>
    <rPh sb="18" eb="20">
      <t>ベッサツ</t>
    </rPh>
    <phoneticPr fontId="2"/>
  </si>
  <si>
    <t>UI標準
システム機能設計書</t>
    <rPh sb="2" eb="4">
      <t>ヒョウジュン</t>
    </rPh>
    <phoneticPr fontId="2"/>
  </si>
  <si>
    <t>画面レイアウト
画面項目定義</t>
    <rPh sb="0" eb="2">
      <t>ガメン</t>
    </rPh>
    <phoneticPr fontId="2"/>
  </si>
  <si>
    <t>システム機能設計書
共通コンポーネント設計書
インターフェース設計書</t>
    <rPh sb="33" eb="34">
      <t>ショ</t>
    </rPh>
    <phoneticPr fontId="2"/>
  </si>
  <si>
    <t>システム機能設計書
共通コンポーネント設計書
インターフェース設計書
方式設計書</t>
    <rPh sb="33" eb="34">
      <t>ショ</t>
    </rPh>
    <phoneticPr fontId="2"/>
  </si>
  <si>
    <t>画面・画面ディレードではリクエスト単体テストは対象外</t>
    <rPh sb="0" eb="2">
      <t>ガメン</t>
    </rPh>
    <rPh sb="3" eb="5">
      <t>ガメン</t>
    </rPh>
    <rPh sb="17" eb="19">
      <t>タンタイ</t>
    </rPh>
    <rPh sb="23" eb="26">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</si>
</sst>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sz val="9"/>
      <color rgb="FFFF0000"/>
      <name val="ＭＳ 明朝"/>
      <family val="1"/>
      <charset val="128"/>
    </font>
    <font>
      <b/>
      <sz val="9"/>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9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0"/>
      </bottom>
      <diagonal/>
    </border>
    <border>
      <left/>
      <right style="thin">
        <color indexed="64"/>
      </right>
      <top/>
      <bottom style="thin">
        <color indexed="0"/>
      </bottom>
      <diagonal/>
    </border>
    <border>
      <left style="thin">
        <color indexed="8"/>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auto="1"/>
      </left>
      <right/>
      <top style="thin">
        <color indexed="0"/>
      </top>
      <bottom/>
      <diagonal/>
    </border>
    <border>
      <left style="thin">
        <color auto="1"/>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8"/>
      </top>
      <bottom/>
      <diagonal/>
    </border>
    <border>
      <left style="thin">
        <color indexed="64"/>
      </left>
      <right style="thin">
        <color indexed="0"/>
      </right>
      <top style="thin">
        <color indexed="64"/>
      </top>
      <bottom style="thin">
        <color indexed="0"/>
      </bottom>
      <diagonal/>
    </border>
    <border>
      <left style="thin">
        <color indexed="64"/>
      </left>
      <right style="thin">
        <color indexed="64"/>
      </right>
      <top style="hair">
        <color indexed="64"/>
      </top>
      <bottom/>
      <diagonal/>
    </border>
  </borders>
  <cellStyleXfs count="9">
    <xf numFmtId="0" fontId="0" fillId="0" borderId="0"/>
    <xf numFmtId="0" fontId="6" fillId="0" borderId="0"/>
    <xf numFmtId="0" fontId="3" fillId="0" borderId="0"/>
    <xf numFmtId="0" fontId="6" fillId="0" borderId="0"/>
    <xf numFmtId="0" fontId="6" fillId="0" borderId="0"/>
    <xf numFmtId="0" fontId="15" fillId="0" borderId="0"/>
    <xf numFmtId="9" fontId="6" fillId="0" borderId="0" applyFont="0" applyFill="0" applyBorder="0" applyAlignment="0" applyProtection="0"/>
    <xf numFmtId="0" fontId="6" fillId="0" borderId="0"/>
    <xf numFmtId="0" fontId="20" fillId="0" borderId="0">
      <alignment vertical="center"/>
    </xf>
  </cellStyleXfs>
  <cellXfs count="368">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3"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36" xfId="3" applyFont="1" applyBorder="1" applyAlignment="1">
      <alignment horizontal="center" vertical="center"/>
    </xf>
    <xf numFmtId="0" fontId="6" fillId="0" borderId="0" xfId="4" applyFont="1" applyAlignment="1">
      <alignment horizontal="left" vertical="center"/>
    </xf>
    <xf numFmtId="0" fontId="6" fillId="0" borderId="14"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7"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176" fontId="6" fillId="0" borderId="1" xfId="2" applyNumberFormat="1" applyFont="1" applyFill="1" applyBorder="1" applyAlignment="1">
      <alignment horizontal="left" vertical="top"/>
    </xf>
    <xf numFmtId="14" fontId="6" fillId="0" borderId="1" xfId="2" applyNumberFormat="1" applyFont="1" applyFill="1" applyBorder="1" applyAlignment="1">
      <alignment horizontal="left" vertical="top"/>
    </xf>
    <xf numFmtId="49" fontId="6" fillId="0" borderId="1" xfId="2" applyNumberFormat="1" applyFont="1" applyFill="1" applyBorder="1" applyAlignment="1">
      <alignment horizontal="left" vertical="top"/>
    </xf>
    <xf numFmtId="0" fontId="6" fillId="3" borderId="1" xfId="0" applyFont="1" applyFill="1" applyBorder="1" applyAlignment="1">
      <alignment vertical="top"/>
    </xf>
    <xf numFmtId="0" fontId="6" fillId="3" borderId="3" xfId="2" applyFont="1" applyFill="1" applyBorder="1" applyAlignment="1">
      <alignment vertical="center"/>
    </xf>
    <xf numFmtId="49" fontId="6" fillId="0" borderId="25" xfId="2" applyNumberFormat="1" applyFont="1" applyFill="1" applyBorder="1" applyAlignment="1">
      <alignment horizontal="left" vertical="top" wrapText="1"/>
    </xf>
    <xf numFmtId="0" fontId="19" fillId="0" borderId="11" xfId="1" applyFont="1" applyFill="1" applyBorder="1" applyAlignment="1">
      <alignment horizontal="left" vertical="top" wrapText="1"/>
    </xf>
    <xf numFmtId="0" fontId="6" fillId="0" borderId="1" xfId="2" applyFont="1" applyFill="1" applyBorder="1" applyAlignment="1">
      <alignment horizontal="right" vertical="top"/>
    </xf>
    <xf numFmtId="0" fontId="6" fillId="0" borderId="10" xfId="2" applyFont="1" applyBorder="1" applyAlignment="1">
      <alignment horizontal="right" vertical="top"/>
    </xf>
    <xf numFmtId="0" fontId="19" fillId="0" borderId="27" xfId="1" applyFont="1" applyFill="1" applyBorder="1" applyAlignment="1">
      <alignment horizontal="left" vertical="top" wrapText="1"/>
    </xf>
    <xf numFmtId="0" fontId="19" fillId="0" borderId="5" xfId="1" applyFont="1" applyFill="1" applyBorder="1" applyAlignment="1">
      <alignment horizontal="left" vertical="top" wrapText="1"/>
    </xf>
    <xf numFmtId="0" fontId="19" fillId="0" borderId="1" xfId="1" applyFont="1" applyFill="1" applyBorder="1" applyAlignment="1">
      <alignment horizontal="left" vertical="top" wrapText="1"/>
    </xf>
    <xf numFmtId="0" fontId="19" fillId="0" borderId="4" xfId="1" applyFont="1" applyFill="1" applyBorder="1" applyAlignment="1">
      <alignment horizontal="left" vertical="top" wrapText="1"/>
    </xf>
    <xf numFmtId="49" fontId="6" fillId="0" borderId="28" xfId="2" applyNumberFormat="1" applyFont="1" applyFill="1" applyBorder="1" applyAlignment="1">
      <alignment horizontal="left" vertical="top"/>
    </xf>
    <xf numFmtId="0" fontId="19" fillId="0" borderId="5" xfId="1" applyFont="1" applyFill="1" applyBorder="1" applyAlignment="1">
      <alignment horizontal="left" vertical="top" wrapText="1" shrinkToFit="1"/>
    </xf>
    <xf numFmtId="0" fontId="19" fillId="0" borderId="13" xfId="1" applyFont="1" applyFill="1" applyBorder="1" applyAlignment="1">
      <alignment horizontal="left" vertical="top" wrapText="1"/>
    </xf>
    <xf numFmtId="0" fontId="19" fillId="0" borderId="16" xfId="1" applyFont="1" applyFill="1" applyBorder="1" applyAlignment="1">
      <alignment horizontal="left" vertical="top" wrapText="1"/>
    </xf>
    <xf numFmtId="49" fontId="6" fillId="0" borderId="26" xfId="2" applyNumberFormat="1" applyFont="1" applyFill="1" applyBorder="1" applyAlignment="1">
      <alignment horizontal="left" vertical="top" wrapText="1"/>
    </xf>
    <xf numFmtId="0" fontId="19" fillId="0" borderId="17" xfId="1" applyFont="1" applyFill="1" applyBorder="1" applyAlignment="1">
      <alignment horizontal="left" vertical="top" wrapText="1"/>
    </xf>
    <xf numFmtId="0" fontId="19" fillId="0" borderId="18" xfId="1" applyFont="1" applyFill="1" applyBorder="1" applyAlignment="1">
      <alignment horizontal="left" vertical="top" wrapText="1"/>
    </xf>
    <xf numFmtId="0" fontId="19" fillId="0" borderId="14" xfId="1" applyFont="1" applyFill="1" applyBorder="1" applyAlignment="1">
      <alignment horizontal="left" vertical="top" wrapText="1"/>
    </xf>
    <xf numFmtId="49" fontId="6" fillId="0" borderId="29" xfId="2" applyNumberFormat="1" applyFont="1" applyFill="1" applyBorder="1" applyAlignment="1">
      <alignment horizontal="left" vertical="top"/>
    </xf>
    <xf numFmtId="0" fontId="19" fillId="0" borderId="6" xfId="1" applyFont="1" applyFill="1" applyBorder="1" applyAlignment="1">
      <alignment horizontal="left" vertical="top" wrapText="1"/>
    </xf>
    <xf numFmtId="0" fontId="6" fillId="0" borderId="10" xfId="2" applyFont="1" applyFill="1" applyBorder="1" applyAlignment="1">
      <alignment horizontal="right" vertical="top"/>
    </xf>
    <xf numFmtId="0" fontId="6" fillId="0" borderId="0" xfId="2" applyFont="1" applyFill="1" applyAlignment="1">
      <alignment vertical="center"/>
    </xf>
    <xf numFmtId="0" fontId="19" fillId="0" borderId="3" xfId="1" applyFont="1" applyFill="1" applyBorder="1" applyAlignment="1">
      <alignment horizontal="left" vertical="top" wrapText="1"/>
    </xf>
    <xf numFmtId="0" fontId="19" fillId="0" borderId="19" xfId="1" applyFont="1" applyFill="1" applyBorder="1" applyAlignment="1">
      <alignment horizontal="left" vertical="top" wrapText="1"/>
    </xf>
    <xf numFmtId="0" fontId="19" fillId="0" borderId="11" xfId="1" applyFont="1" applyFill="1" applyBorder="1" applyAlignment="1">
      <alignment horizontal="left" vertical="top"/>
    </xf>
    <xf numFmtId="0" fontId="19" fillId="0" borderId="20" xfId="1" applyFont="1" applyFill="1" applyBorder="1" applyAlignment="1">
      <alignment horizontal="left" vertical="top" wrapText="1"/>
    </xf>
    <xf numFmtId="0" fontId="19" fillId="0" borderId="21" xfId="1" applyFont="1" applyFill="1" applyBorder="1" applyAlignment="1">
      <alignment horizontal="left" vertical="top" wrapText="1"/>
    </xf>
    <xf numFmtId="0" fontId="19" fillId="0" borderId="22" xfId="1" applyFont="1" applyFill="1" applyBorder="1" applyAlignment="1">
      <alignment horizontal="left" vertical="top" wrapText="1"/>
    </xf>
    <xf numFmtId="0" fontId="19" fillId="0" borderId="23" xfId="1" applyFont="1" applyFill="1" applyBorder="1" applyAlignment="1">
      <alignment horizontal="left" vertical="top" wrapText="1"/>
    </xf>
    <xf numFmtId="0" fontId="19" fillId="0" borderId="15" xfId="1" applyFont="1" applyFill="1" applyBorder="1" applyAlignment="1">
      <alignment horizontal="left" vertical="top" wrapText="1"/>
    </xf>
    <xf numFmtId="49" fontId="6" fillId="0" borderId="0" xfId="2" applyNumberFormat="1" applyFont="1" applyAlignment="1">
      <alignment vertical="center"/>
    </xf>
    <xf numFmtId="0" fontId="19" fillId="0" borderId="4" xfId="1" applyFont="1" applyFill="1" applyBorder="1" applyAlignment="1">
      <alignment horizontal="left" vertical="top"/>
    </xf>
    <xf numFmtId="0" fontId="19" fillId="0" borderId="14" xfId="1" applyFont="1" applyFill="1" applyBorder="1" applyAlignment="1">
      <alignment horizontal="left" vertical="top"/>
    </xf>
    <xf numFmtId="0" fontId="19" fillId="0" borderId="1" xfId="1" applyFont="1" applyFill="1" applyBorder="1" applyAlignment="1">
      <alignment horizontal="left" vertical="top"/>
    </xf>
    <xf numFmtId="49" fontId="6" fillId="0" borderId="14" xfId="2" applyNumberFormat="1" applyFont="1" applyFill="1" applyBorder="1" applyAlignment="1">
      <alignment horizontal="left" vertical="top"/>
    </xf>
    <xf numFmtId="176" fontId="6" fillId="0" borderId="14" xfId="2" applyNumberFormat="1" applyFont="1" applyFill="1" applyBorder="1" applyAlignment="1">
      <alignment horizontal="left" vertical="top"/>
    </xf>
    <xf numFmtId="0" fontId="6" fillId="0" borderId="14" xfId="2" applyFont="1" applyFill="1" applyBorder="1" applyAlignment="1">
      <alignment horizontal="right" vertical="top"/>
    </xf>
    <xf numFmtId="14" fontId="6" fillId="0" borderId="14" xfId="2" applyNumberFormat="1" applyFont="1" applyFill="1" applyBorder="1" applyAlignment="1">
      <alignment horizontal="left" vertical="top"/>
    </xf>
    <xf numFmtId="0" fontId="19" fillId="0" borderId="41" xfId="1" applyFont="1" applyFill="1" applyBorder="1" applyAlignment="1">
      <alignment horizontal="left" vertical="top" wrapText="1"/>
    </xf>
    <xf numFmtId="0" fontId="19" fillId="0" borderId="42" xfId="1" applyFont="1" applyFill="1" applyBorder="1" applyAlignment="1">
      <alignment horizontal="left" vertical="top" wrapText="1"/>
    </xf>
    <xf numFmtId="0" fontId="19" fillId="0" borderId="43" xfId="1" applyFont="1" applyFill="1" applyBorder="1" applyAlignment="1">
      <alignment horizontal="left" vertical="top" wrapText="1"/>
    </xf>
    <xf numFmtId="0" fontId="6" fillId="0" borderId="0" xfId="2" applyFont="1" applyAlignment="1">
      <alignment vertical="top"/>
    </xf>
    <xf numFmtId="0" fontId="6" fillId="0" borderId="0" xfId="2" applyFont="1" applyAlignment="1">
      <alignment vertical="top" wrapText="1"/>
    </xf>
    <xf numFmtId="49" fontId="6" fillId="0" borderId="45" xfId="2" applyNumberFormat="1" applyFont="1" applyFill="1" applyBorder="1" applyAlignment="1">
      <alignment horizontal="left" vertical="top"/>
    </xf>
    <xf numFmtId="0" fontId="6" fillId="0" borderId="46" xfId="2" applyFont="1" applyBorder="1" applyAlignment="1">
      <alignment horizontal="right" vertical="top"/>
    </xf>
    <xf numFmtId="49" fontId="6" fillId="0" borderId="47" xfId="2" applyNumberFormat="1" applyFont="1" applyFill="1" applyBorder="1" applyAlignment="1">
      <alignment horizontal="left" vertical="top"/>
    </xf>
    <xf numFmtId="0" fontId="19" fillId="0" borderId="48" xfId="1" applyFont="1" applyFill="1" applyBorder="1" applyAlignment="1">
      <alignment horizontal="left" vertical="top" wrapText="1"/>
    </xf>
    <xf numFmtId="0" fontId="19" fillId="0" borderId="49" xfId="1" applyFont="1" applyFill="1" applyBorder="1" applyAlignment="1">
      <alignment horizontal="left" vertical="top" wrapText="1"/>
    </xf>
    <xf numFmtId="0" fontId="19" fillId="0" borderId="50" xfId="1" applyFont="1" applyFill="1" applyBorder="1" applyAlignment="1">
      <alignment horizontal="left" vertical="top" wrapText="1"/>
    </xf>
    <xf numFmtId="0" fontId="19" fillId="0" borderId="51" xfId="1" applyFont="1" applyFill="1" applyBorder="1" applyAlignment="1">
      <alignment horizontal="left" vertical="top" wrapText="1"/>
    </xf>
    <xf numFmtId="0" fontId="19" fillId="0" borderId="52" xfId="1" applyFont="1" applyFill="1" applyBorder="1" applyAlignment="1">
      <alignment horizontal="left" vertical="top" wrapText="1"/>
    </xf>
    <xf numFmtId="49" fontId="6" fillId="0" borderId="51" xfId="2" applyNumberFormat="1" applyFont="1" applyFill="1" applyBorder="1" applyAlignment="1">
      <alignment horizontal="left" vertical="top"/>
    </xf>
    <xf numFmtId="176" fontId="6" fillId="0" borderId="51" xfId="2" applyNumberFormat="1" applyFont="1" applyFill="1" applyBorder="1" applyAlignment="1">
      <alignment horizontal="left" vertical="top"/>
    </xf>
    <xf numFmtId="0" fontId="6" fillId="0" borderId="51" xfId="2" applyFont="1" applyFill="1" applyBorder="1" applyAlignment="1">
      <alignment horizontal="right" vertical="top"/>
    </xf>
    <xf numFmtId="14" fontId="6" fillId="0" borderId="51" xfId="2" applyNumberFormat="1" applyFont="1" applyFill="1" applyBorder="1" applyAlignment="1">
      <alignment horizontal="left" vertical="top"/>
    </xf>
    <xf numFmtId="0" fontId="6" fillId="0" borderId="53" xfId="2" applyFont="1" applyBorder="1" applyAlignment="1">
      <alignment horizontal="right" vertical="top"/>
    </xf>
    <xf numFmtId="0" fontId="6" fillId="0" borderId="54" xfId="2" applyFont="1" applyBorder="1"/>
    <xf numFmtId="0" fontId="6" fillId="0" borderId="54" xfId="2" applyFont="1" applyBorder="1" applyAlignment="1">
      <alignment vertical="center"/>
    </xf>
    <xf numFmtId="49" fontId="6" fillId="0" borderId="54" xfId="2" applyNumberFormat="1" applyFont="1" applyBorder="1" applyAlignment="1">
      <alignment vertical="center"/>
    </xf>
    <xf numFmtId="0" fontId="19" fillId="0" borderId="48" xfId="1" applyFont="1" applyFill="1" applyBorder="1" applyAlignment="1">
      <alignment horizontal="left" vertical="top"/>
    </xf>
    <xf numFmtId="0" fontId="6" fillId="0" borderId="0" xfId="2" applyFont="1" applyBorder="1" applyAlignment="1">
      <alignment vertical="center"/>
    </xf>
    <xf numFmtId="49" fontId="6" fillId="0" borderId="0" xfId="2" applyNumberFormat="1" applyFont="1" applyBorder="1" applyAlignment="1">
      <alignment vertical="center"/>
    </xf>
    <xf numFmtId="0" fontId="19" fillId="0" borderId="56" xfId="1" applyFont="1" applyFill="1" applyBorder="1" applyAlignment="1">
      <alignment horizontal="left" vertical="top" wrapText="1"/>
    </xf>
    <xf numFmtId="0" fontId="6" fillId="3" borderId="58" xfId="0" applyFont="1" applyFill="1" applyBorder="1" applyAlignment="1">
      <alignment vertical="center"/>
    </xf>
    <xf numFmtId="0" fontId="6" fillId="3" borderId="59" xfId="0" applyFont="1" applyFill="1" applyBorder="1" applyAlignment="1">
      <alignment vertical="center"/>
    </xf>
    <xf numFmtId="0" fontId="6" fillId="2" borderId="60" xfId="2" applyFont="1" applyFill="1" applyBorder="1" applyAlignment="1">
      <alignment vertical="top"/>
    </xf>
    <xf numFmtId="0" fontId="6" fillId="0" borderId="60" xfId="2" applyFont="1" applyBorder="1" applyAlignment="1">
      <alignment vertical="top"/>
    </xf>
    <xf numFmtId="0" fontId="6" fillId="0" borderId="60" xfId="2" applyFont="1" applyBorder="1" applyAlignment="1">
      <alignment vertical="top" wrapText="1"/>
    </xf>
    <xf numFmtId="0" fontId="6" fillId="0" borderId="60" xfId="2" applyFont="1" applyFill="1" applyBorder="1" applyAlignment="1">
      <alignment vertical="top"/>
    </xf>
    <xf numFmtId="0" fontId="6" fillId="0" borderId="2" xfId="2" applyFont="1" applyBorder="1" applyAlignment="1">
      <alignment wrapText="1"/>
    </xf>
    <xf numFmtId="0" fontId="6" fillId="0" borderId="0" xfId="2" applyFont="1" applyAlignment="1">
      <alignment wrapText="1"/>
    </xf>
    <xf numFmtId="0" fontId="6" fillId="2" borderId="60" xfId="2" applyFont="1" applyFill="1" applyBorder="1" applyAlignment="1">
      <alignment vertical="top" wrapText="1"/>
    </xf>
    <xf numFmtId="0" fontId="6" fillId="0" borderId="60" xfId="2" applyFont="1" applyFill="1" applyBorder="1" applyAlignment="1">
      <alignment vertical="top" wrapText="1"/>
    </xf>
    <xf numFmtId="0" fontId="19" fillId="0" borderId="57" xfId="1" applyFont="1" applyFill="1" applyBorder="1" applyAlignment="1">
      <alignment horizontal="left" vertical="top" wrapText="1"/>
    </xf>
    <xf numFmtId="0" fontId="19" fillId="0" borderId="40" xfId="1" applyFont="1" applyFill="1" applyBorder="1" applyAlignment="1">
      <alignment horizontal="left" vertical="top" wrapText="1"/>
    </xf>
    <xf numFmtId="0" fontId="19" fillId="0" borderId="68" xfId="1" applyFont="1" applyFill="1" applyBorder="1" applyAlignment="1">
      <alignment horizontal="left" vertical="top" wrapText="1"/>
    </xf>
    <xf numFmtId="0" fontId="19" fillId="0" borderId="69" xfId="1" applyFont="1" applyFill="1" applyBorder="1" applyAlignment="1">
      <alignment horizontal="left" vertical="top" wrapText="1"/>
    </xf>
    <xf numFmtId="0" fontId="6" fillId="0" borderId="1" xfId="2" applyFont="1" applyBorder="1" applyAlignment="1">
      <alignment vertical="center"/>
    </xf>
    <xf numFmtId="0" fontId="6" fillId="0" borderId="1" xfId="2" applyFont="1" applyBorder="1" applyAlignment="1">
      <alignment vertical="center" wrapText="1"/>
    </xf>
    <xf numFmtId="0" fontId="19" fillId="0" borderId="70" xfId="1" applyFont="1" applyFill="1" applyBorder="1" applyAlignment="1">
      <alignment horizontal="left" vertical="top" wrapText="1"/>
    </xf>
    <xf numFmtId="0" fontId="19" fillId="0" borderId="71" xfId="1" applyFont="1" applyFill="1" applyBorder="1" applyAlignment="1">
      <alignment horizontal="left" vertical="top"/>
    </xf>
    <xf numFmtId="0" fontId="6" fillId="2" borderId="1" xfId="2" applyFont="1" applyFill="1" applyBorder="1" applyAlignment="1">
      <alignment vertical="top"/>
    </xf>
    <xf numFmtId="0" fontId="6" fillId="0" borderId="84" xfId="2" applyFont="1" applyFill="1" applyBorder="1" applyAlignment="1">
      <alignment vertical="top"/>
    </xf>
    <xf numFmtId="0" fontId="19" fillId="0" borderId="74" xfId="1" applyFont="1" applyFill="1" applyBorder="1" applyAlignment="1">
      <alignment horizontal="left" vertical="top" wrapText="1"/>
    </xf>
    <xf numFmtId="0" fontId="6" fillId="0" borderId="75" xfId="2" applyFont="1" applyFill="1" applyBorder="1" applyAlignment="1">
      <alignment horizontal="left" vertical="top"/>
    </xf>
    <xf numFmtId="0" fontId="6" fillId="0" borderId="76" xfId="2" applyFont="1" applyFill="1" applyBorder="1" applyAlignment="1">
      <alignment vertical="top"/>
    </xf>
    <xf numFmtId="0" fontId="6" fillId="0" borderId="75" xfId="2" applyFont="1" applyBorder="1" applyAlignment="1">
      <alignment horizontal="left" vertical="top"/>
    </xf>
    <xf numFmtId="0" fontId="6" fillId="0" borderId="76" xfId="2" applyFont="1" applyBorder="1" applyAlignment="1">
      <alignment vertical="top"/>
    </xf>
    <xf numFmtId="0" fontId="19" fillId="0" borderId="81" xfId="1" applyFont="1" applyFill="1" applyBorder="1" applyAlignment="1">
      <alignment horizontal="left" vertical="top" wrapText="1"/>
    </xf>
    <xf numFmtId="0" fontId="6" fillId="0" borderId="82" xfId="2" applyFont="1" applyFill="1" applyBorder="1" applyAlignment="1">
      <alignment horizontal="left" vertical="top"/>
    </xf>
    <xf numFmtId="0" fontId="6" fillId="0" borderId="83" xfId="2" applyFont="1" applyFill="1" applyBorder="1" applyAlignment="1">
      <alignment vertical="top"/>
    </xf>
    <xf numFmtId="49" fontId="6" fillId="0" borderId="85" xfId="2" applyNumberFormat="1" applyFont="1" applyFill="1" applyBorder="1" applyAlignment="1">
      <alignment horizontal="left" vertical="top"/>
    </xf>
    <xf numFmtId="0" fontId="19" fillId="0" borderId="73" xfId="1" applyFont="1" applyFill="1" applyBorder="1" applyAlignment="1">
      <alignment horizontal="left" vertical="top" wrapText="1"/>
    </xf>
    <xf numFmtId="14" fontId="6" fillId="0" borderId="84" xfId="2" applyNumberFormat="1" applyFont="1" applyFill="1" applyBorder="1" applyAlignment="1">
      <alignment vertical="top"/>
    </xf>
    <xf numFmtId="49" fontId="6" fillId="0" borderId="86" xfId="2" applyNumberFormat="1" applyFont="1" applyFill="1" applyBorder="1" applyAlignment="1">
      <alignment horizontal="left" vertical="top"/>
    </xf>
    <xf numFmtId="14" fontId="6" fillId="0" borderId="76" xfId="2" applyNumberFormat="1" applyFont="1" applyFill="1" applyBorder="1" applyAlignment="1">
      <alignment vertical="top"/>
    </xf>
    <xf numFmtId="0" fontId="19" fillId="0" borderId="73" xfId="1" applyFont="1" applyFill="1" applyBorder="1" applyAlignment="1">
      <alignment horizontal="left" vertical="top"/>
    </xf>
    <xf numFmtId="14" fontId="6" fillId="0" borderId="76" xfId="2" applyNumberFormat="1" applyFont="1" applyBorder="1" applyAlignment="1">
      <alignment vertical="top"/>
    </xf>
    <xf numFmtId="0" fontId="19" fillId="0" borderId="72" xfId="1" applyFont="1" applyFill="1" applyBorder="1" applyAlignment="1">
      <alignment horizontal="left" vertical="top"/>
    </xf>
    <xf numFmtId="49" fontId="6" fillId="0" borderId="77" xfId="2" applyNumberFormat="1" applyFont="1" applyFill="1" applyBorder="1" applyAlignment="1">
      <alignment horizontal="left" vertical="top"/>
    </xf>
    <xf numFmtId="0" fontId="19" fillId="0" borderId="78" xfId="1" applyFont="1" applyFill="1" applyBorder="1" applyAlignment="1">
      <alignment horizontal="left" vertical="top"/>
    </xf>
    <xf numFmtId="0" fontId="19" fillId="0" borderId="79" xfId="1" applyFont="1" applyFill="1" applyBorder="1" applyAlignment="1">
      <alignment horizontal="left" vertical="top" wrapText="1"/>
    </xf>
    <xf numFmtId="0" fontId="19" fillId="0" borderId="80" xfId="1" applyFont="1" applyFill="1" applyBorder="1" applyAlignment="1">
      <alignment horizontal="left" vertical="top"/>
    </xf>
    <xf numFmtId="14" fontId="6" fillId="0" borderId="83" xfId="2" applyNumberFormat="1" applyFont="1" applyFill="1" applyBorder="1" applyAlignment="1">
      <alignment vertical="top"/>
    </xf>
    <xf numFmtId="0" fontId="6" fillId="0" borderId="87" xfId="2" applyFont="1" applyFill="1" applyBorder="1" applyAlignment="1">
      <alignment vertical="center"/>
    </xf>
    <xf numFmtId="0" fontId="6" fillId="0" borderId="87" xfId="2" applyFont="1" applyBorder="1" applyAlignment="1">
      <alignment vertical="center"/>
    </xf>
    <xf numFmtId="49" fontId="6" fillId="0" borderId="87" xfId="2" applyNumberFormat="1" applyFont="1" applyBorder="1" applyAlignment="1">
      <alignment vertical="center"/>
    </xf>
    <xf numFmtId="0" fontId="19" fillId="0" borderId="51" xfId="1" applyFont="1" applyFill="1" applyBorder="1" applyAlignment="1">
      <alignment horizontal="left" vertical="top"/>
    </xf>
    <xf numFmtId="0" fontId="19" fillId="0" borderId="13" xfId="1" applyFont="1" applyFill="1" applyBorder="1" applyAlignment="1">
      <alignment horizontal="left" vertical="top"/>
    </xf>
    <xf numFmtId="0" fontId="6" fillId="0" borderId="88" xfId="2" applyFont="1" applyFill="1" applyBorder="1" applyAlignment="1">
      <alignment horizontal="left" vertical="top"/>
    </xf>
    <xf numFmtId="0" fontId="6" fillId="0" borderId="2" xfId="2" applyFont="1" applyBorder="1" applyAlignment="1">
      <alignment vertical="top" wrapText="1"/>
    </xf>
    <xf numFmtId="0" fontId="6" fillId="3" borderId="73" xfId="0" applyFont="1" applyFill="1" applyBorder="1" applyAlignment="1">
      <alignment vertical="center"/>
    </xf>
    <xf numFmtId="0" fontId="6" fillId="3" borderId="73" xfId="2" applyFont="1" applyFill="1" applyBorder="1" applyAlignment="1">
      <alignment vertical="center" wrapText="1"/>
    </xf>
    <xf numFmtId="0" fontId="6" fillId="3" borderId="73" xfId="2" applyFont="1" applyFill="1" applyBorder="1" applyAlignment="1">
      <alignment vertical="top" wrapText="1"/>
    </xf>
    <xf numFmtId="49" fontId="6" fillId="3" borderId="73" xfId="2" applyNumberFormat="1" applyFont="1" applyFill="1" applyBorder="1" applyAlignment="1">
      <alignment vertical="center"/>
    </xf>
    <xf numFmtId="0" fontId="6" fillId="3" borderId="73" xfId="2" applyFont="1" applyFill="1" applyBorder="1" applyAlignment="1">
      <alignment vertical="center"/>
    </xf>
    <xf numFmtId="0" fontId="6" fillId="3" borderId="17" xfId="2" applyFont="1" applyFill="1" applyBorder="1" applyAlignment="1">
      <alignment vertical="center"/>
    </xf>
    <xf numFmtId="0" fontId="6" fillId="0" borderId="1" xfId="2" applyFont="1" applyBorder="1" applyAlignment="1">
      <alignment vertical="top" wrapText="1"/>
    </xf>
    <xf numFmtId="0" fontId="6" fillId="0" borderId="31" xfId="8" applyFont="1" applyBorder="1" applyAlignment="1">
      <alignment vertical="top" wrapText="1"/>
    </xf>
    <xf numFmtId="0" fontId="6" fillId="0" borderId="73" xfId="8" applyFont="1" applyBorder="1" applyAlignment="1">
      <alignment vertical="top" wrapText="1"/>
    </xf>
    <xf numFmtId="0" fontId="6" fillId="4" borderId="4" xfId="8" applyFont="1" applyFill="1" applyBorder="1" applyAlignment="1">
      <alignment vertical="top" wrapText="1"/>
    </xf>
    <xf numFmtId="0" fontId="6" fillId="4" borderId="73" xfId="8" applyFont="1" applyFill="1" applyBorder="1" applyAlignment="1">
      <alignment vertical="top" wrapText="1"/>
    </xf>
    <xf numFmtId="0" fontId="19" fillId="4" borderId="1" xfId="1" applyFont="1" applyFill="1" applyBorder="1" applyAlignment="1">
      <alignment horizontal="left" vertical="top" wrapText="1" shrinkToFit="1"/>
    </xf>
    <xf numFmtId="0" fontId="19" fillId="4" borderId="1" xfId="1" applyFont="1" applyFill="1" applyBorder="1" applyAlignment="1">
      <alignment vertical="top" wrapText="1" shrinkToFit="1"/>
    </xf>
    <xf numFmtId="49" fontId="6" fillId="4" borderId="1" xfId="2" applyNumberFormat="1" applyFont="1" applyFill="1" applyBorder="1" applyAlignment="1">
      <alignment horizontal="left" vertical="top"/>
    </xf>
    <xf numFmtId="176" fontId="6" fillId="4" borderId="1" xfId="2" applyNumberFormat="1" applyFont="1" applyFill="1" applyBorder="1" applyAlignment="1">
      <alignment horizontal="left" vertical="top"/>
    </xf>
    <xf numFmtId="14" fontId="6" fillId="4" borderId="1" xfId="2" applyNumberFormat="1" applyFont="1" applyFill="1" applyBorder="1" applyAlignment="1">
      <alignment horizontal="right" vertical="top"/>
    </xf>
    <xf numFmtId="14" fontId="6" fillId="4" borderId="1" xfId="2" applyNumberFormat="1" applyFont="1" applyFill="1" applyBorder="1" applyAlignment="1">
      <alignment horizontal="left" vertical="top"/>
    </xf>
    <xf numFmtId="0" fontId="6" fillId="4" borderId="1" xfId="2" applyFont="1" applyFill="1" applyBorder="1" applyAlignment="1">
      <alignment horizontal="right" vertical="top"/>
    </xf>
    <xf numFmtId="0" fontId="24" fillId="0" borderId="32" xfId="8" applyFont="1" applyBorder="1" applyAlignment="1">
      <alignment vertical="top" wrapText="1"/>
    </xf>
    <xf numFmtId="49" fontId="6" fillId="4" borderId="1" xfId="2" applyNumberFormat="1" applyFont="1" applyFill="1" applyBorder="1" applyAlignment="1">
      <alignment horizontal="left" vertical="top" wrapText="1"/>
    </xf>
    <xf numFmtId="0" fontId="6" fillId="4" borderId="1" xfId="2" applyFont="1" applyFill="1" applyBorder="1"/>
    <xf numFmtId="14" fontId="6" fillId="4" borderId="1" xfId="2" applyNumberFormat="1" applyFont="1" applyFill="1" applyBorder="1"/>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right" vertical="top" wrapText="1"/>
    </xf>
    <xf numFmtId="0" fontId="6" fillId="4" borderId="1" xfId="8" applyFont="1" applyFill="1" applyBorder="1" applyAlignment="1">
      <alignmen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5" borderId="0" xfId="2" applyFont="1" applyFill="1" applyAlignment="1">
      <alignment vertical="center"/>
    </xf>
    <xf numFmtId="0" fontId="6" fillId="4" borderId="33" xfId="8" applyFont="1" applyFill="1" applyBorder="1" applyAlignment="1">
      <alignment vertical="top" wrapText="1"/>
    </xf>
    <xf numFmtId="0" fontId="6" fillId="4" borderId="14" xfId="8" applyFont="1" applyFill="1" applyBorder="1" applyAlignment="1">
      <alignment vertical="top" wrapText="1"/>
    </xf>
    <xf numFmtId="0" fontId="19" fillId="4" borderId="1" xfId="1" applyFont="1" applyFill="1" applyBorder="1" applyAlignment="1">
      <alignment horizontal="left" vertical="top" wrapText="1"/>
    </xf>
    <xf numFmtId="0" fontId="6" fillId="4" borderId="18" xfId="8" applyFont="1" applyFill="1" applyBorder="1" applyAlignment="1">
      <alignment vertical="top" wrapText="1"/>
    </xf>
    <xf numFmtId="0" fontId="6" fillId="5" borderId="0" xfId="2" applyFont="1" applyFill="1"/>
    <xf numFmtId="0" fontId="6" fillId="0" borderId="17" xfId="8" applyFont="1" applyBorder="1" applyAlignment="1">
      <alignment vertical="top" wrapText="1"/>
    </xf>
    <xf numFmtId="0" fontId="6" fillId="0" borderId="18" xfId="8" applyFont="1" applyBorder="1" applyAlignment="1">
      <alignment vertical="top" wrapText="1"/>
    </xf>
    <xf numFmtId="0" fontId="6" fillId="0" borderId="4" xfId="8" applyFont="1" applyBorder="1" applyAlignment="1">
      <alignment vertical="top" wrapText="1"/>
    </xf>
    <xf numFmtId="0" fontId="6" fillId="4" borderId="1" xfId="2" applyFont="1" applyFill="1" applyBorder="1" applyAlignment="1">
      <alignment horizontal="left" vertical="top"/>
    </xf>
    <xf numFmtId="0" fontId="24" fillId="0" borderId="4" xfId="8" applyFont="1" applyBorder="1" applyAlignment="1">
      <alignment vertical="top" wrapText="1"/>
    </xf>
    <xf numFmtId="0" fontId="6" fillId="0" borderId="1" xfId="8" applyFont="1" applyBorder="1" applyAlignment="1">
      <alignment vertical="top" wrapText="1"/>
    </xf>
    <xf numFmtId="0" fontId="19" fillId="0" borderId="1" xfId="1" applyFont="1" applyBorder="1" applyAlignment="1">
      <alignment vertical="top" wrapText="1" shrinkToFit="1"/>
    </xf>
    <xf numFmtId="49" fontId="6" fillId="0" borderId="1" xfId="2" applyNumberFormat="1" applyFont="1" applyBorder="1" applyAlignment="1">
      <alignment horizontal="left" vertical="top"/>
    </xf>
    <xf numFmtId="0" fontId="6" fillId="0" borderId="1" xfId="2" applyFont="1" applyBorder="1" applyAlignment="1">
      <alignment horizontal="left" vertical="top"/>
    </xf>
    <xf numFmtId="14" fontId="6" fillId="0" borderId="1" xfId="2" applyNumberFormat="1" applyFont="1" applyBorder="1" applyAlignment="1">
      <alignment horizontal="right" vertical="top"/>
    </xf>
    <xf numFmtId="0" fontId="6" fillId="0" borderId="1" xfId="2" applyFont="1" applyBorder="1" applyAlignment="1">
      <alignment horizontal="right" vertical="top"/>
    </xf>
    <xf numFmtId="0" fontId="19" fillId="0" borderId="1" xfId="1" applyFont="1" applyBorder="1" applyAlignment="1">
      <alignment horizontal="left" vertical="top" wrapText="1"/>
    </xf>
    <xf numFmtId="0" fontId="25" fillId="0" borderId="0" xfId="2" applyFont="1" applyAlignment="1">
      <alignment horizontal="left" vertical="top" wrapText="1"/>
    </xf>
    <xf numFmtId="0" fontId="24" fillId="0" borderId="14" xfId="8" applyFont="1" applyBorder="1" applyAlignment="1">
      <alignment vertical="top" wrapText="1"/>
    </xf>
    <xf numFmtId="0" fontId="6" fillId="0" borderId="14" xfId="8" applyFont="1" applyBorder="1" applyAlignment="1">
      <alignment vertical="top" wrapText="1"/>
    </xf>
    <xf numFmtId="0" fontId="24" fillId="0" borderId="35" xfId="8" applyFont="1" applyBorder="1" applyAlignment="1">
      <alignment vertical="top" wrapText="1"/>
    </xf>
    <xf numFmtId="0" fontId="6" fillId="0" borderId="32" xfId="8" applyFont="1" applyBorder="1" applyAlignment="1">
      <alignment vertical="top" wrapText="1"/>
    </xf>
    <xf numFmtId="0" fontId="6" fillId="0" borderId="89" xfId="8" applyFont="1" applyBorder="1" applyAlignment="1">
      <alignment vertical="top" wrapText="1"/>
    </xf>
    <xf numFmtId="176" fontId="6" fillId="0" borderId="1" xfId="2" applyNumberFormat="1" applyFont="1" applyBorder="1" applyAlignment="1">
      <alignment horizontal="left" vertical="top"/>
    </xf>
    <xf numFmtId="0" fontId="24" fillId="0" borderId="0" xfId="8" applyFont="1" applyAlignment="1">
      <alignment vertical="top" wrapText="1"/>
    </xf>
    <xf numFmtId="0" fontId="6" fillId="0" borderId="1" xfId="2" applyFont="1" applyBorder="1"/>
    <xf numFmtId="0" fontId="24" fillId="0" borderId="18" xfId="8" applyFont="1" applyBorder="1" applyAlignment="1">
      <alignment vertical="top" wrapText="1"/>
    </xf>
    <xf numFmtId="14" fontId="6" fillId="0" borderId="1" xfId="2" applyNumberFormat="1" applyFont="1" applyBorder="1" applyAlignment="1">
      <alignment horizontal="left" vertical="top"/>
    </xf>
    <xf numFmtId="0" fontId="25" fillId="0" borderId="0" xfId="2" applyFont="1" applyAlignment="1">
      <alignment wrapText="1"/>
    </xf>
    <xf numFmtId="0" fontId="25" fillId="0" borderId="0" xfId="2" applyFont="1" applyAlignment="1">
      <alignment horizontal="left" vertical="top"/>
    </xf>
    <xf numFmtId="0" fontId="19" fillId="0" borderId="1" xfId="1" applyFont="1" applyBorder="1" applyAlignment="1">
      <alignment horizontal="left" vertical="top" wrapText="1" shrinkToFit="1"/>
    </xf>
    <xf numFmtId="0" fontId="6" fillId="0" borderId="1" xfId="2" applyFont="1" applyFill="1" applyBorder="1" applyAlignment="1">
      <alignment vertical="top" wrapText="1"/>
    </xf>
    <xf numFmtId="0" fontId="24" fillId="0" borderId="32" xfId="8" applyFont="1" applyFill="1" applyBorder="1" applyAlignment="1">
      <alignment vertical="top" wrapText="1"/>
    </xf>
    <xf numFmtId="0" fontId="6" fillId="0" borderId="18" xfId="8" applyFont="1" applyFill="1" applyBorder="1" applyAlignment="1">
      <alignment vertical="top" wrapText="1"/>
    </xf>
    <xf numFmtId="0" fontId="6" fillId="0" borderId="4" xfId="8" applyFont="1" applyFill="1" applyBorder="1" applyAlignment="1">
      <alignment vertical="top" wrapText="1"/>
    </xf>
    <xf numFmtId="0" fontId="6" fillId="0" borderId="1" xfId="8" applyFont="1" applyFill="1" applyBorder="1" applyAlignment="1">
      <alignment vertical="top" wrapText="1"/>
    </xf>
    <xf numFmtId="0" fontId="19" fillId="0" borderId="1" xfId="1" applyFont="1" applyFill="1" applyBorder="1" applyAlignment="1">
      <alignment vertical="top" wrapText="1" shrinkToFit="1"/>
    </xf>
    <xf numFmtId="0" fontId="19" fillId="0" borderId="1" xfId="0" applyFont="1" applyFill="1" applyBorder="1" applyAlignment="1">
      <alignment horizontal="left" vertical="top" wrapText="1" shrinkToFit="1"/>
    </xf>
    <xf numFmtId="0" fontId="6" fillId="0" borderId="1" xfId="2" applyFont="1" applyFill="1" applyBorder="1" applyAlignment="1">
      <alignment horizontal="left" vertical="top"/>
    </xf>
    <xf numFmtId="0" fontId="6" fillId="0" borderId="0" xfId="2" applyFont="1" applyFill="1"/>
    <xf numFmtId="0" fontId="6" fillId="0" borderId="73" xfId="8" applyFont="1" applyFill="1" applyBorder="1" applyAlignment="1">
      <alignment vertical="top" wrapText="1"/>
    </xf>
    <xf numFmtId="0" fontId="19" fillId="0" borderId="1" xfId="1" applyFont="1" applyFill="1" applyBorder="1" applyAlignment="1">
      <alignment horizontal="left" vertical="top" wrapText="1" shrinkToFit="1"/>
    </xf>
    <xf numFmtId="0" fontId="6" fillId="0" borderId="1" xfId="2" applyFont="1" applyFill="1" applyBorder="1"/>
    <xf numFmtId="14" fontId="6" fillId="0" borderId="1" xfId="2" applyNumberFormat="1" applyFont="1" applyFill="1" applyBorder="1"/>
    <xf numFmtId="0" fontId="6" fillId="0" borderId="33" xfId="8" applyFont="1" applyFill="1" applyBorder="1" applyAlignment="1">
      <alignment vertical="top" wrapText="1"/>
    </xf>
    <xf numFmtId="0" fontId="6" fillId="0" borderId="14" xfId="8" applyFont="1" applyFill="1" applyBorder="1" applyAlignment="1">
      <alignment vertical="top" wrapText="1"/>
    </xf>
    <xf numFmtId="0" fontId="6" fillId="0" borderId="13" xfId="8" applyFont="1" applyFill="1" applyBorder="1" applyAlignment="1">
      <alignment vertical="top" wrapText="1"/>
    </xf>
    <xf numFmtId="14" fontId="6" fillId="0" borderId="1" xfId="2" applyNumberFormat="1" applyFont="1" applyFill="1" applyBorder="1" applyAlignment="1">
      <alignment horizontal="right" vertical="top"/>
    </xf>
    <xf numFmtId="14" fontId="6" fillId="0" borderId="1" xfId="2" applyNumberFormat="1" applyFont="1" applyFill="1" applyBorder="1" applyAlignment="1">
      <alignment horizontal="left" vertical="top" wrapText="1"/>
    </xf>
    <xf numFmtId="0" fontId="24" fillId="0" borderId="35" xfId="8" applyFont="1" applyFill="1" applyBorder="1" applyAlignment="1">
      <alignment vertical="top" wrapText="1"/>
    </xf>
    <xf numFmtId="0" fontId="24" fillId="0" borderId="18" xfId="8" applyFont="1" applyFill="1" applyBorder="1" applyAlignment="1">
      <alignment vertical="top" wrapText="1"/>
    </xf>
    <xf numFmtId="49" fontId="6" fillId="0" borderId="1" xfId="2" applyNumberFormat="1" applyFont="1" applyFill="1" applyBorder="1"/>
    <xf numFmtId="0" fontId="24" fillId="0" borderId="14" xfId="8" applyFont="1" applyFill="1" applyBorder="1" applyAlignment="1">
      <alignment vertical="top" wrapText="1"/>
    </xf>
    <xf numFmtId="0" fontId="24" fillId="0" borderId="4" xfId="8" applyFont="1" applyFill="1" applyBorder="1" applyAlignment="1">
      <alignment vertical="top" wrapText="1"/>
    </xf>
    <xf numFmtId="0" fontId="24" fillId="0" borderId="0" xfId="8" applyFont="1" applyFill="1" applyAlignment="1">
      <alignment vertical="top" wrapText="1"/>
    </xf>
    <xf numFmtId="0" fontId="24" fillId="0" borderId="33" xfId="8" applyFont="1" applyFill="1" applyBorder="1" applyAlignment="1">
      <alignment vertical="top" wrapText="1"/>
    </xf>
    <xf numFmtId="0" fontId="6" fillId="0" borderId="30" xfId="8" applyFont="1" applyFill="1" applyBorder="1" applyAlignment="1">
      <alignment vertical="top" wrapText="1"/>
    </xf>
    <xf numFmtId="0" fontId="6" fillId="0" borderId="31" xfId="8" applyFont="1" applyFill="1" applyBorder="1" applyAlignment="1">
      <alignment vertical="top" wrapText="1"/>
    </xf>
    <xf numFmtId="0" fontId="6" fillId="0" borderId="32" xfId="8" applyFont="1" applyFill="1" applyBorder="1" applyAlignment="1">
      <alignment vertical="top" wrapText="1"/>
    </xf>
    <xf numFmtId="0" fontId="6" fillId="0" borderId="35" xfId="8" applyFont="1" applyFill="1" applyBorder="1" applyAlignment="1">
      <alignment vertical="top" wrapText="1"/>
    </xf>
    <xf numFmtId="0" fontId="6" fillId="0" borderId="11" xfId="8" applyFont="1" applyFill="1" applyBorder="1" applyAlignment="1">
      <alignment vertical="top" wrapText="1"/>
    </xf>
    <xf numFmtId="0" fontId="6" fillId="0" borderId="0" xfId="8" applyFont="1" applyFill="1" applyAlignment="1">
      <alignment vertical="top" wrapText="1"/>
    </xf>
    <xf numFmtId="0" fontId="26" fillId="0" borderId="14" xfId="8" applyFont="1" applyFill="1" applyBorder="1" applyAlignment="1">
      <alignment vertical="top" wrapText="1"/>
    </xf>
    <xf numFmtId="0" fontId="6" fillId="0" borderId="17" xfId="8" applyFont="1" applyFill="1" applyBorder="1" applyAlignment="1">
      <alignment vertical="top" wrapText="1"/>
    </xf>
    <xf numFmtId="49" fontId="6" fillId="0" borderId="1" xfId="2" applyNumberFormat="1" applyFont="1" applyFill="1" applyBorder="1" applyAlignment="1">
      <alignment wrapText="1"/>
    </xf>
    <xf numFmtId="49" fontId="19" fillId="0" borderId="1" xfId="1" applyNumberFormat="1" applyFont="1" applyFill="1" applyBorder="1" applyAlignment="1">
      <alignment horizontal="left" vertical="top" wrapText="1"/>
    </xf>
    <xf numFmtId="0" fontId="24" fillId="0" borderId="34" xfId="8" applyFont="1" applyFill="1" applyBorder="1" applyAlignment="1">
      <alignment vertical="top" wrapText="1"/>
    </xf>
    <xf numFmtId="0" fontId="19" fillId="4" borderId="40" xfId="0" applyFont="1" applyFill="1" applyBorder="1" applyAlignment="1">
      <alignment horizontal="left" vertical="top" wrapText="1" shrinkToFit="1"/>
    </xf>
    <xf numFmtId="0" fontId="19" fillId="4" borderId="27" xfId="1" applyFont="1" applyFill="1" applyBorder="1" applyAlignment="1">
      <alignment horizontal="left" vertical="top" wrapText="1"/>
    </xf>
    <xf numFmtId="0" fontId="19" fillId="4" borderId="11" xfId="1" applyFont="1" applyFill="1" applyBorder="1" applyAlignment="1">
      <alignment horizontal="left" vertical="top" wrapText="1"/>
    </xf>
    <xf numFmtId="0" fontId="19" fillId="4" borderId="12" xfId="1" applyFont="1" applyFill="1" applyBorder="1" applyAlignment="1">
      <alignment horizontal="left" vertical="top" wrapText="1"/>
    </xf>
    <xf numFmtId="0" fontId="19" fillId="4" borderId="59" xfId="1" applyFont="1" applyFill="1" applyBorder="1" applyAlignment="1">
      <alignment horizontal="left" vertical="top" wrapText="1" shrinkToFit="1"/>
    </xf>
    <xf numFmtId="0" fontId="19" fillId="4" borderId="27" xfId="0" applyFont="1" applyFill="1" applyBorder="1" applyAlignment="1">
      <alignment horizontal="left" vertical="top" wrapText="1"/>
    </xf>
    <xf numFmtId="0" fontId="19" fillId="4" borderId="5" xfId="0" applyFont="1" applyFill="1" applyBorder="1" applyAlignment="1">
      <alignment horizontal="left" vertical="top" wrapText="1"/>
    </xf>
    <xf numFmtId="0" fontId="19" fillId="4" borderId="5" xfId="1" applyFont="1" applyFill="1" applyBorder="1" applyAlignment="1">
      <alignment horizontal="left" vertical="top" wrapText="1"/>
    </xf>
    <xf numFmtId="0" fontId="19" fillId="4" borderId="61" xfId="1" applyFont="1" applyFill="1" applyBorder="1" applyAlignment="1">
      <alignment horizontal="left" vertical="top" wrapText="1"/>
    </xf>
    <xf numFmtId="0" fontId="19" fillId="4" borderId="4" xfId="0" applyFont="1" applyFill="1" applyBorder="1" applyAlignment="1">
      <alignment horizontal="left" vertical="top" wrapText="1"/>
    </xf>
    <xf numFmtId="0" fontId="19" fillId="4" borderId="4" xfId="1" applyFont="1" applyFill="1" applyBorder="1" applyAlignment="1">
      <alignment horizontal="left" vertical="top" wrapText="1"/>
    </xf>
    <xf numFmtId="0" fontId="19" fillId="4" borderId="57" xfId="1" applyFont="1" applyFill="1" applyBorder="1" applyAlignment="1">
      <alignment horizontal="left" vertical="top" wrapText="1"/>
    </xf>
    <xf numFmtId="0" fontId="19" fillId="4" borderId="4" xfId="0" applyFont="1" applyFill="1" applyBorder="1" applyAlignment="1">
      <alignment horizontal="left" vertical="top"/>
    </xf>
    <xf numFmtId="0" fontId="19" fillId="4" borderId="59" xfId="1" applyFont="1" applyFill="1" applyBorder="1" applyAlignment="1">
      <alignment horizontal="left" vertical="top" wrapText="1"/>
    </xf>
    <xf numFmtId="0" fontId="19" fillId="4" borderId="63" xfId="1" applyFont="1" applyFill="1" applyBorder="1" applyAlignment="1">
      <alignment horizontal="left" vertical="top" wrapText="1" shrinkToFit="1"/>
    </xf>
    <xf numFmtId="0" fontId="19" fillId="4" borderId="3" xfId="1" applyFont="1" applyFill="1" applyBorder="1" applyAlignment="1">
      <alignment horizontal="left" vertical="top" wrapText="1" shrinkToFit="1"/>
    </xf>
    <xf numFmtId="0" fontId="6" fillId="4" borderId="10" xfId="2" applyFont="1" applyFill="1" applyBorder="1" applyAlignment="1">
      <alignment horizontal="right" vertical="top"/>
    </xf>
    <xf numFmtId="0" fontId="19" fillId="4" borderId="16" xfId="1" applyFont="1" applyFill="1" applyBorder="1" applyAlignment="1">
      <alignment horizontal="left" vertical="top" wrapText="1" shrinkToFit="1"/>
    </xf>
    <xf numFmtId="0" fontId="19" fillId="4" borderId="64" xfId="1" applyFont="1" applyFill="1" applyBorder="1" applyAlignment="1">
      <alignment horizontal="left" vertical="top" wrapText="1" shrinkToFit="1"/>
    </xf>
    <xf numFmtId="0" fontId="19" fillId="4" borderId="7" xfId="1" applyFont="1" applyFill="1" applyBorder="1" applyAlignment="1">
      <alignment horizontal="left" vertical="top" wrapText="1" shrinkToFit="1"/>
    </xf>
    <xf numFmtId="0" fontId="6" fillId="4" borderId="7" xfId="2" applyFont="1" applyFill="1" applyBorder="1" applyAlignment="1">
      <alignment horizontal="left" vertical="top" wrapText="1"/>
    </xf>
    <xf numFmtId="176" fontId="6" fillId="4" borderId="7" xfId="2" applyNumberFormat="1" applyFont="1" applyFill="1" applyBorder="1" applyAlignment="1">
      <alignment horizontal="left" vertical="top" wrapText="1"/>
    </xf>
    <xf numFmtId="176" fontId="6" fillId="4" borderId="7" xfId="2" applyNumberFormat="1" applyFont="1" applyFill="1" applyBorder="1" applyAlignment="1">
      <alignment horizontal="right" vertical="top" wrapText="1"/>
    </xf>
    <xf numFmtId="14" fontId="6" fillId="4" borderId="7" xfId="2" applyNumberFormat="1" applyFont="1" applyFill="1" applyBorder="1" applyAlignment="1">
      <alignment horizontal="left" vertical="top" wrapText="1"/>
    </xf>
    <xf numFmtId="176" fontId="6" fillId="4" borderId="8" xfId="2" applyNumberFormat="1" applyFont="1" applyFill="1" applyBorder="1" applyAlignment="1">
      <alignment horizontal="right" vertical="top" wrapText="1"/>
    </xf>
    <xf numFmtId="0" fontId="19" fillId="4" borderId="44" xfId="1" applyFont="1" applyFill="1" applyBorder="1" applyAlignment="1">
      <alignment horizontal="left" vertical="top" wrapText="1" shrinkToFit="1"/>
    </xf>
    <xf numFmtId="0" fontId="6" fillId="4" borderId="44" xfId="2" applyFont="1" applyFill="1" applyBorder="1" applyAlignment="1">
      <alignment horizontal="left" vertical="top" wrapText="1"/>
    </xf>
    <xf numFmtId="176" fontId="6" fillId="4" borderId="44" xfId="2" applyNumberFormat="1" applyFont="1" applyFill="1" applyBorder="1" applyAlignment="1">
      <alignment horizontal="left" vertical="top" wrapText="1"/>
    </xf>
    <xf numFmtId="176" fontId="6" fillId="4" borderId="44" xfId="2" applyNumberFormat="1" applyFont="1" applyFill="1" applyBorder="1" applyAlignment="1">
      <alignment horizontal="right" vertical="top" wrapText="1"/>
    </xf>
    <xf numFmtId="14" fontId="6" fillId="4" borderId="44" xfId="2" applyNumberFormat="1" applyFont="1" applyFill="1" applyBorder="1" applyAlignment="1">
      <alignment horizontal="left" vertical="top" wrapText="1"/>
    </xf>
    <xf numFmtId="0" fontId="19" fillId="4" borderId="65" xfId="1" applyFont="1" applyFill="1" applyBorder="1" applyAlignment="1">
      <alignment horizontal="left" vertical="top" wrapText="1" shrinkToFit="1"/>
    </xf>
    <xf numFmtId="0" fontId="19" fillId="4" borderId="8" xfId="1" applyFont="1" applyFill="1" applyBorder="1" applyAlignment="1">
      <alignment horizontal="left" vertical="top" wrapText="1" shrinkToFit="1"/>
    </xf>
    <xf numFmtId="0" fontId="6" fillId="4" borderId="8" xfId="2" applyFont="1" applyFill="1" applyBorder="1" applyAlignment="1">
      <alignment horizontal="left" vertical="top" wrapText="1"/>
    </xf>
    <xf numFmtId="176" fontId="6" fillId="4" borderId="8" xfId="2" applyNumberFormat="1" applyFont="1" applyFill="1" applyBorder="1" applyAlignment="1">
      <alignment horizontal="left" vertical="top" wrapText="1"/>
    </xf>
    <xf numFmtId="14" fontId="6" fillId="4" borderId="8" xfId="2" applyNumberFormat="1" applyFont="1" applyFill="1" applyBorder="1" applyAlignment="1">
      <alignment horizontal="left" vertical="top" wrapText="1"/>
    </xf>
    <xf numFmtId="0" fontId="19" fillId="4" borderId="5" xfId="1" applyFont="1" applyFill="1" applyBorder="1" applyAlignment="1">
      <alignment horizontal="left" vertical="top" wrapText="1" shrinkToFit="1"/>
    </xf>
    <xf numFmtId="0" fontId="19" fillId="4" borderId="16" xfId="1" applyFont="1" applyFill="1" applyBorder="1" applyAlignment="1">
      <alignment horizontal="left" vertical="top" wrapText="1"/>
    </xf>
    <xf numFmtId="0" fontId="19" fillId="4" borderId="17" xfId="1" applyFont="1" applyFill="1" applyBorder="1" applyAlignment="1">
      <alignment horizontal="left" vertical="top" wrapText="1"/>
    </xf>
    <xf numFmtId="0" fontId="19" fillId="4" borderId="57" xfId="1" applyFont="1" applyFill="1" applyBorder="1" applyAlignment="1">
      <alignment horizontal="left" vertical="top" wrapText="1" shrinkToFit="1"/>
    </xf>
    <xf numFmtId="0" fontId="19" fillId="4" borderId="18" xfId="1" applyFont="1" applyFill="1" applyBorder="1" applyAlignment="1">
      <alignment horizontal="left" vertical="top" wrapText="1"/>
    </xf>
    <xf numFmtId="0" fontId="19" fillId="4" borderId="14" xfId="1" applyFont="1" applyFill="1" applyBorder="1" applyAlignment="1">
      <alignment horizontal="left" vertical="top" wrapText="1"/>
    </xf>
    <xf numFmtId="0" fontId="19" fillId="4" borderId="6" xfId="0" applyFont="1" applyFill="1" applyBorder="1" applyAlignment="1">
      <alignment horizontal="left" vertical="top" wrapText="1" shrinkToFit="1"/>
    </xf>
    <xf numFmtId="0" fontId="19" fillId="4" borderId="57" xfId="0" applyFont="1" applyFill="1" applyBorder="1" applyAlignment="1">
      <alignment horizontal="left" vertical="top" wrapText="1" shrinkToFit="1"/>
    </xf>
    <xf numFmtId="0" fontId="19" fillId="4" borderId="4" xfId="0" applyFont="1" applyFill="1" applyBorder="1" applyAlignment="1">
      <alignment horizontal="left" vertical="top" wrapText="1" shrinkToFit="1"/>
    </xf>
    <xf numFmtId="0" fontId="19" fillId="4" borderId="14" xfId="0" applyFont="1" applyFill="1" applyBorder="1" applyAlignment="1">
      <alignment horizontal="left" vertical="top" wrapText="1" shrinkToFit="1"/>
    </xf>
    <xf numFmtId="0" fontId="19" fillId="4" borderId="5" xfId="0" applyFont="1" applyFill="1" applyBorder="1" applyAlignment="1">
      <alignment horizontal="left" vertical="top" wrapText="1" shrinkToFit="1"/>
    </xf>
    <xf numFmtId="0" fontId="19" fillId="4" borderId="62" xfId="0" applyFont="1" applyFill="1" applyBorder="1" applyAlignment="1">
      <alignment horizontal="left" vertical="top" wrapText="1" shrinkToFit="1"/>
    </xf>
    <xf numFmtId="0" fontId="19" fillId="4" borderId="55" xfId="0" applyFont="1" applyFill="1" applyBorder="1" applyAlignment="1">
      <alignment horizontal="left" vertical="top" wrapText="1" shrinkToFit="1"/>
    </xf>
    <xf numFmtId="0" fontId="19" fillId="4" borderId="14" xfId="0" applyFont="1" applyFill="1" applyBorder="1" applyAlignment="1">
      <alignment horizontal="left" vertical="top" wrapText="1"/>
    </xf>
    <xf numFmtId="0" fontId="19" fillId="4" borderId="24" xfId="1" applyFont="1" applyFill="1" applyBorder="1" applyAlignment="1">
      <alignment horizontal="left" vertical="top" wrapText="1"/>
    </xf>
    <xf numFmtId="0" fontId="19" fillId="4" borderId="65" xfId="0" applyFont="1" applyFill="1" applyBorder="1" applyAlignment="1">
      <alignment horizontal="left" vertical="top" wrapText="1" shrinkToFit="1"/>
    </xf>
    <xf numFmtId="0" fontId="19" fillId="4" borderId="8" xfId="0" applyFont="1" applyFill="1" applyBorder="1" applyAlignment="1">
      <alignment horizontal="left" vertical="top" wrapText="1" shrinkToFit="1"/>
    </xf>
    <xf numFmtId="0" fontId="6" fillId="4" borderId="8" xfId="2" applyFont="1" applyFill="1" applyBorder="1" applyAlignment="1">
      <alignment horizontal="left" vertical="top"/>
    </xf>
    <xf numFmtId="0" fontId="6" fillId="4" borderId="8" xfId="2" applyFont="1" applyFill="1" applyBorder="1" applyAlignment="1">
      <alignment horizontal="right" vertical="top"/>
    </xf>
    <xf numFmtId="0" fontId="19" fillId="4" borderId="66" xfId="0" applyFont="1" applyFill="1" applyBorder="1" applyAlignment="1">
      <alignment horizontal="left" vertical="top" wrapText="1" shrinkToFit="1"/>
    </xf>
    <xf numFmtId="0" fontId="19" fillId="4" borderId="9" xfId="0" applyFont="1" applyFill="1" applyBorder="1" applyAlignment="1">
      <alignment horizontal="left" vertical="top" wrapText="1" shrinkToFit="1"/>
    </xf>
    <xf numFmtId="0" fontId="6" fillId="4" borderId="9" xfId="2" applyFont="1" applyFill="1" applyBorder="1" applyAlignment="1">
      <alignment horizontal="left" vertical="top"/>
    </xf>
    <xf numFmtId="0" fontId="6" fillId="4" borderId="9" xfId="2" applyFont="1" applyFill="1" applyBorder="1" applyAlignment="1">
      <alignment horizontal="right" vertical="top"/>
    </xf>
    <xf numFmtId="0" fontId="19" fillId="4" borderId="67" xfId="0" applyFont="1" applyFill="1" applyBorder="1" applyAlignment="1">
      <alignment horizontal="left" vertical="top" wrapText="1" shrinkToFit="1"/>
    </xf>
    <xf numFmtId="0" fontId="6" fillId="4" borderId="40" xfId="2" applyFont="1" applyFill="1" applyBorder="1" applyAlignment="1">
      <alignment horizontal="left" vertical="top"/>
    </xf>
    <xf numFmtId="0" fontId="6" fillId="4" borderId="40" xfId="2" applyFont="1" applyFill="1" applyBorder="1" applyAlignment="1">
      <alignment horizontal="right" vertical="top"/>
    </xf>
    <xf numFmtId="31" fontId="13" fillId="0" borderId="0" xfId="3" quotePrefix="1" applyNumberFormat="1" applyFont="1" applyAlignment="1">
      <alignment horizontal="center" vertical="center"/>
    </xf>
    <xf numFmtId="0" fontId="6" fillId="0" borderId="11" xfId="3" applyFont="1" applyBorder="1" applyAlignment="1">
      <alignment horizontal="center" vertical="top"/>
    </xf>
    <xf numFmtId="0" fontId="6" fillId="0" borderId="13" xfId="3"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3" xfId="3" applyNumberFormat="1" applyFont="1" applyBorder="1" applyAlignment="1">
      <alignment horizontal="center" vertical="top"/>
    </xf>
    <xf numFmtId="0" fontId="6" fillId="0" borderId="12" xfId="3" applyFont="1" applyBorder="1" applyAlignment="1">
      <alignment horizontal="center"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3"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3" xfId="3" applyFont="1" applyBorder="1" applyAlignment="1">
      <alignment horizontal="left" vertical="top" wrapText="1"/>
    </xf>
    <xf numFmtId="0" fontId="17" fillId="0" borderId="12" xfId="3" applyFont="1" applyBorder="1" applyAlignment="1">
      <alignment horizontal="left" vertical="top"/>
    </xf>
    <xf numFmtId="0" fontId="6" fillId="0" borderId="37" xfId="3" applyFont="1" applyBorder="1" applyAlignment="1">
      <alignment horizontal="center" vertical="top"/>
    </xf>
    <xf numFmtId="0" fontId="6" fillId="0" borderId="38" xfId="3" applyFont="1" applyBorder="1" applyAlignment="1">
      <alignment horizontal="center" vertical="top"/>
    </xf>
    <xf numFmtId="14" fontId="6" fillId="0" borderId="37" xfId="3" quotePrefix="1" applyNumberFormat="1" applyFont="1" applyBorder="1" applyAlignment="1">
      <alignment horizontal="center" vertical="top"/>
    </xf>
    <xf numFmtId="14" fontId="6" fillId="0" borderId="39" xfId="3" quotePrefix="1" applyNumberFormat="1" applyFont="1" applyBorder="1" applyAlignment="1">
      <alignment horizontal="center" vertical="top"/>
    </xf>
    <xf numFmtId="14" fontId="6" fillId="0" borderId="38" xfId="3" quotePrefix="1" applyNumberFormat="1" applyFont="1" applyBorder="1" applyAlignment="1">
      <alignment horizontal="center" vertical="top"/>
    </xf>
    <xf numFmtId="14" fontId="6" fillId="0" borderId="37" xfId="3" applyNumberFormat="1" applyFont="1" applyBorder="1" applyAlignment="1">
      <alignment horizontal="center" vertical="top"/>
    </xf>
    <xf numFmtId="0" fontId="6" fillId="0" borderId="39" xfId="3" applyFont="1" applyBorder="1" applyAlignment="1">
      <alignment horizontal="center" vertical="top"/>
    </xf>
    <xf numFmtId="0" fontId="6" fillId="0" borderId="37" xfId="3" applyFont="1" applyBorder="1" applyAlignment="1">
      <alignment horizontal="left" vertical="top"/>
    </xf>
    <xf numFmtId="0" fontId="6" fillId="0" borderId="39" xfId="3" applyFont="1" applyBorder="1" applyAlignment="1">
      <alignment horizontal="left" vertical="top"/>
    </xf>
    <xf numFmtId="0" fontId="6" fillId="0" borderId="38" xfId="3" applyFont="1" applyBorder="1" applyAlignment="1">
      <alignment horizontal="left" vertical="top"/>
    </xf>
    <xf numFmtId="0" fontId="6" fillId="0" borderId="37" xfId="3" applyFont="1" applyBorder="1" applyAlignment="1">
      <alignment horizontal="left" vertical="top" wrapText="1"/>
    </xf>
    <xf numFmtId="0" fontId="6" fillId="0" borderId="39" xfId="3" applyFont="1" applyBorder="1" applyAlignment="1">
      <alignment horizontal="left" vertical="top" wrapText="1"/>
    </xf>
    <xf numFmtId="0" fontId="6" fillId="0" borderId="38" xfId="3" applyFont="1" applyBorder="1" applyAlignment="1">
      <alignment horizontal="left" vertical="top" wrapText="1"/>
    </xf>
    <xf numFmtId="178" fontId="6" fillId="0" borderId="11" xfId="5" applyNumberFormat="1" applyFont="1" applyBorder="1" applyAlignment="1">
      <alignment horizontal="right" vertical="top"/>
    </xf>
    <xf numFmtId="178" fontId="6" fillId="0" borderId="12" xfId="5" applyNumberFormat="1" applyFont="1" applyBorder="1" applyAlignment="1">
      <alignment horizontal="right" vertical="top"/>
    </xf>
    <xf numFmtId="178" fontId="6" fillId="0" borderId="13" xfId="5" applyNumberFormat="1" applyFont="1" applyBorder="1" applyAlignment="1">
      <alignment horizontal="right" vertical="top"/>
    </xf>
    <xf numFmtId="0" fontId="6" fillId="0" borderId="17" xfId="3" applyFont="1" applyBorder="1" applyAlignment="1">
      <alignment horizontal="center" vertical="center"/>
    </xf>
    <xf numFmtId="0" fontId="6" fillId="0" borderId="31" xfId="3" applyFont="1" applyBorder="1" applyAlignment="1">
      <alignment horizontal="center" vertical="center"/>
    </xf>
    <xf numFmtId="0" fontId="6" fillId="0" borderId="30" xfId="3" applyFont="1" applyBorder="1" applyAlignment="1">
      <alignment horizontal="center" vertical="center"/>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3" xfId="7" applyFont="1" applyBorder="1" applyAlignment="1">
      <alignment horizontal="left" vertical="top"/>
    </xf>
    <xf numFmtId="0" fontId="6" fillId="0" borderId="11" xfId="4" applyNumberFormat="1" applyFont="1" applyFill="1" applyBorder="1" applyAlignment="1">
      <alignment horizontal="left" vertical="top"/>
    </xf>
    <xf numFmtId="0" fontId="6" fillId="0" borderId="12" xfId="4" applyNumberFormat="1" applyFont="1" applyFill="1" applyBorder="1" applyAlignment="1">
      <alignment horizontal="left" vertical="top"/>
    </xf>
    <xf numFmtId="0" fontId="6" fillId="0" borderId="13" xfId="4" applyNumberFormat="1" applyFont="1" applyFill="1" applyBorder="1" applyAlignment="1">
      <alignment horizontal="left" vertical="top"/>
    </xf>
    <xf numFmtId="0" fontId="6" fillId="2" borderId="17" xfId="4" applyFont="1" applyFill="1" applyBorder="1" applyAlignment="1">
      <alignment horizontal="left" vertical="top"/>
    </xf>
    <xf numFmtId="0" fontId="6" fillId="2" borderId="30" xfId="4" applyFont="1" applyFill="1" applyBorder="1" applyAlignment="1">
      <alignment horizontal="left" vertical="top"/>
    </xf>
    <xf numFmtId="0" fontId="6" fillId="2" borderId="31" xfId="4" applyFont="1" applyFill="1" applyBorder="1" applyAlignment="1">
      <alignment horizontal="left" vertical="top"/>
    </xf>
    <xf numFmtId="0" fontId="6" fillId="2" borderId="18" xfId="4" applyFont="1" applyFill="1" applyBorder="1" applyAlignment="1">
      <alignment horizontal="left" vertical="top"/>
    </xf>
    <xf numFmtId="0" fontId="6" fillId="2" borderId="0" xfId="4" applyFont="1" applyFill="1" applyBorder="1" applyAlignment="1">
      <alignment horizontal="left" vertical="top"/>
    </xf>
    <xf numFmtId="0" fontId="6" fillId="2" borderId="32" xfId="4" applyFont="1" applyFill="1" applyBorder="1" applyAlignment="1">
      <alignment horizontal="left" vertical="top"/>
    </xf>
    <xf numFmtId="0" fontId="6" fillId="2" borderId="33" xfId="4" applyFont="1" applyFill="1" applyBorder="1" applyAlignment="1">
      <alignment horizontal="left" vertical="top"/>
    </xf>
    <xf numFmtId="0" fontId="6" fillId="2" borderId="34" xfId="4" applyFont="1" applyFill="1" applyBorder="1" applyAlignment="1">
      <alignment horizontal="left" vertical="top"/>
    </xf>
    <xf numFmtId="0" fontId="6" fillId="2" borderId="35" xfId="4" applyFont="1" applyFill="1" applyBorder="1" applyAlignment="1">
      <alignment horizontal="left" vertical="top"/>
    </xf>
    <xf numFmtId="0" fontId="6" fillId="0" borderId="17" xfId="4" applyFont="1" applyFill="1" applyBorder="1" applyAlignment="1">
      <alignment horizontal="left" vertical="top" wrapText="1"/>
    </xf>
    <xf numFmtId="0" fontId="6" fillId="0" borderId="30" xfId="4" applyFont="1" applyFill="1" applyBorder="1" applyAlignment="1">
      <alignment horizontal="left" vertical="top" wrapText="1"/>
    </xf>
    <xf numFmtId="0" fontId="6" fillId="0" borderId="31" xfId="4" applyFont="1" applyFill="1" applyBorder="1" applyAlignment="1">
      <alignment horizontal="left" vertical="top" wrapText="1"/>
    </xf>
    <xf numFmtId="0" fontId="6" fillId="0" borderId="18"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32" xfId="4" applyFont="1" applyFill="1" applyBorder="1" applyAlignment="1">
      <alignment horizontal="left" vertical="top" wrapText="1"/>
    </xf>
    <xf numFmtId="0" fontId="6" fillId="0" borderId="33" xfId="4" applyFont="1" applyFill="1" applyBorder="1" applyAlignment="1">
      <alignment horizontal="left" vertical="top" wrapText="1"/>
    </xf>
    <xf numFmtId="0" fontId="6" fillId="0" borderId="34" xfId="4" applyFont="1" applyFill="1" applyBorder="1" applyAlignment="1">
      <alignment horizontal="left" vertical="top" wrapText="1"/>
    </xf>
    <xf numFmtId="0" fontId="6" fillId="0" borderId="35" xfId="4" applyFont="1" applyFill="1" applyBorder="1" applyAlignment="1">
      <alignment horizontal="left" vertical="top" wrapText="1"/>
    </xf>
    <xf numFmtId="14" fontId="6" fillId="0" borderId="11" xfId="4" applyNumberFormat="1" applyFont="1" applyFill="1" applyBorder="1" applyAlignment="1">
      <alignment horizontal="left" vertical="top"/>
    </xf>
    <xf numFmtId="14" fontId="6" fillId="0" borderId="12" xfId="4" applyNumberFormat="1" applyFont="1" applyFill="1" applyBorder="1" applyAlignment="1">
      <alignment horizontal="left" vertical="top"/>
    </xf>
    <xf numFmtId="14" fontId="6" fillId="0" borderId="13" xfId="4" applyNumberFormat="1" applyFont="1" applyFill="1" applyBorder="1" applyAlignment="1">
      <alignment horizontal="left" vertical="top"/>
    </xf>
    <xf numFmtId="0" fontId="6" fillId="0" borderId="4" xfId="8" applyFont="1" applyFill="1" applyBorder="1" applyAlignment="1">
      <alignment vertical="top" wrapText="1"/>
    </xf>
    <xf numFmtId="0" fontId="19" fillId="0" borderId="11" xfId="1" applyFont="1" applyFill="1" applyBorder="1" applyAlignment="1">
      <alignment horizontal="left" vertical="top" wrapText="1"/>
    </xf>
    <xf numFmtId="0" fontId="0" fillId="0" borderId="13" xfId="0" applyBorder="1" applyAlignment="1">
      <alignment horizontal="left" vertical="top" wrapText="1"/>
    </xf>
  </cellXfs>
  <cellStyles count="9">
    <cellStyle name="パーセント 2" xfId="6" xr:uid="{00000000-0005-0000-0000-000000000000}"/>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147</v>
      </c>
    </row>
    <row r="24" spans="6:11" ht="13.5" customHeight="1">
      <c r="F24" s="5"/>
      <c r="G24" s="5"/>
      <c r="H24" s="5"/>
    </row>
    <row r="25" spans="6:11" ht="18" customHeight="1">
      <c r="F25" s="5"/>
      <c r="G25" s="5"/>
      <c r="H25" s="5"/>
      <c r="I25" s="302">
        <f ca="1">IF(INDIRECT("変更履歴!D8")="","",MAX(INDIRECT("変更履歴!D8"):INDIRECT("変更履歴!F33")))</f>
        <v>44792</v>
      </c>
      <c r="J25" s="302"/>
      <c r="K25" s="30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148</v>
      </c>
    </row>
    <row r="33" spans="6:10" ht="18.75">
      <c r="F33" s="5"/>
      <c r="H33" s="5"/>
      <c r="J33" s="10"/>
    </row>
    <row r="34" spans="6:10" ht="18.75">
      <c r="F34" s="5"/>
      <c r="H34" s="5"/>
      <c r="J34" s="9" t="s">
        <v>149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AF12" sqref="AF12:AI12"/>
    </sheetView>
  </sheetViews>
  <sheetFormatPr defaultColWidth="3.625" defaultRowHeight="11.25"/>
  <cols>
    <col min="1" max="16384" width="3.625" style="23"/>
  </cols>
  <sheetData>
    <row r="1" spans="1:40" s="13" customFormat="1" ht="12" customHeight="1">
      <c r="A1" s="335" t="s">
        <v>150</v>
      </c>
      <c r="B1" s="336"/>
      <c r="C1" s="336"/>
      <c r="D1" s="337"/>
      <c r="E1" s="338"/>
      <c r="F1" s="339"/>
      <c r="G1" s="339"/>
      <c r="H1" s="339"/>
      <c r="I1" s="339"/>
      <c r="J1" s="339"/>
      <c r="K1" s="339"/>
      <c r="L1" s="339"/>
      <c r="M1" s="339"/>
      <c r="N1" s="340"/>
      <c r="O1" s="344" t="s">
        <v>151</v>
      </c>
      <c r="P1" s="345"/>
      <c r="Q1" s="345"/>
      <c r="R1" s="346"/>
      <c r="S1" s="353" t="s">
        <v>169</v>
      </c>
      <c r="T1" s="354"/>
      <c r="U1" s="354"/>
      <c r="V1" s="354"/>
      <c r="W1" s="354"/>
      <c r="X1" s="354"/>
      <c r="Y1" s="354"/>
      <c r="Z1" s="355"/>
      <c r="AA1" s="335" t="s">
        <v>152</v>
      </c>
      <c r="AB1" s="337"/>
      <c r="AC1" s="362" t="str">
        <f>IF(AF8="","",AF8)</f>
        <v>TIS</v>
      </c>
      <c r="AD1" s="363"/>
      <c r="AE1" s="363"/>
      <c r="AF1" s="364"/>
      <c r="AG1" s="329">
        <f>IF(D8="","",D8)</f>
        <v>44792</v>
      </c>
      <c r="AH1" s="330"/>
      <c r="AI1" s="331"/>
      <c r="AJ1" s="11"/>
      <c r="AK1" s="11"/>
      <c r="AL1" s="11"/>
      <c r="AM1" s="11"/>
      <c r="AN1" s="12"/>
    </row>
    <row r="2" spans="1:40" s="13" customFormat="1" ht="12" customHeight="1">
      <c r="A2" s="335" t="s">
        <v>153</v>
      </c>
      <c r="B2" s="336"/>
      <c r="C2" s="336"/>
      <c r="D2" s="337"/>
      <c r="E2" s="338"/>
      <c r="F2" s="339"/>
      <c r="G2" s="339"/>
      <c r="H2" s="339"/>
      <c r="I2" s="339"/>
      <c r="J2" s="339"/>
      <c r="K2" s="339"/>
      <c r="L2" s="339"/>
      <c r="M2" s="339"/>
      <c r="N2" s="340"/>
      <c r="O2" s="347"/>
      <c r="P2" s="348"/>
      <c r="Q2" s="348"/>
      <c r="R2" s="349"/>
      <c r="S2" s="356"/>
      <c r="T2" s="357"/>
      <c r="U2" s="357"/>
      <c r="V2" s="357"/>
      <c r="W2" s="357"/>
      <c r="X2" s="357"/>
      <c r="Y2" s="357"/>
      <c r="Z2" s="358"/>
      <c r="AA2" s="335" t="s">
        <v>154</v>
      </c>
      <c r="AB2" s="337"/>
      <c r="AC2" s="341" t="str">
        <f ca="1">IF(COUNTA(AF9:AF33)&lt;&gt;0,INDIRECT("AF"&amp;(COUNTA(AF9:AF33)+8)),"")</f>
        <v/>
      </c>
      <c r="AD2" s="342"/>
      <c r="AE2" s="342"/>
      <c r="AF2" s="343"/>
      <c r="AG2" s="329" t="str">
        <f>IF(D9="","",MAX(D9:F33))</f>
        <v/>
      </c>
      <c r="AH2" s="330"/>
      <c r="AI2" s="331"/>
      <c r="AJ2" s="11"/>
      <c r="AK2" s="11"/>
      <c r="AL2" s="11"/>
      <c r="AM2" s="11"/>
      <c r="AN2" s="11"/>
    </row>
    <row r="3" spans="1:40" s="13" customFormat="1" ht="12" customHeight="1">
      <c r="A3" s="335" t="s">
        <v>155</v>
      </c>
      <c r="B3" s="336"/>
      <c r="C3" s="336"/>
      <c r="D3" s="337"/>
      <c r="E3" s="338"/>
      <c r="F3" s="339"/>
      <c r="G3" s="339"/>
      <c r="H3" s="339"/>
      <c r="I3" s="339"/>
      <c r="J3" s="339"/>
      <c r="K3" s="339"/>
      <c r="L3" s="339"/>
      <c r="M3" s="339"/>
      <c r="N3" s="340"/>
      <c r="O3" s="350"/>
      <c r="P3" s="351"/>
      <c r="Q3" s="351"/>
      <c r="R3" s="352"/>
      <c r="S3" s="359"/>
      <c r="T3" s="360"/>
      <c r="U3" s="360"/>
      <c r="V3" s="360"/>
      <c r="W3" s="360"/>
      <c r="X3" s="360"/>
      <c r="Y3" s="360"/>
      <c r="Z3" s="361"/>
      <c r="AA3" s="335"/>
      <c r="AB3" s="337"/>
      <c r="AC3" s="362"/>
      <c r="AD3" s="363"/>
      <c r="AE3" s="363"/>
      <c r="AF3" s="364"/>
      <c r="AG3" s="329"/>
      <c r="AH3" s="330"/>
      <c r="AI3" s="331"/>
      <c r="AJ3" s="11"/>
      <c r="AK3" s="11"/>
      <c r="AL3" s="11"/>
      <c r="AM3" s="11"/>
      <c r="AN3" s="11"/>
    </row>
    <row r="5" spans="1:40" s="14" customFormat="1" ht="22.5" customHeight="1">
      <c r="N5" s="15" t="s">
        <v>156</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157</v>
      </c>
      <c r="B7" s="332" t="s">
        <v>158</v>
      </c>
      <c r="C7" s="333"/>
      <c r="D7" s="332" t="s">
        <v>159</v>
      </c>
      <c r="E7" s="334"/>
      <c r="F7" s="333"/>
      <c r="G7" s="332" t="s">
        <v>8</v>
      </c>
      <c r="H7" s="334"/>
      <c r="I7" s="333"/>
      <c r="J7" s="332" t="s">
        <v>160</v>
      </c>
      <c r="K7" s="334"/>
      <c r="L7" s="334"/>
      <c r="M7" s="334"/>
      <c r="N7" s="334"/>
      <c r="O7" s="334"/>
      <c r="P7" s="333"/>
      <c r="Q7" s="332" t="s">
        <v>161</v>
      </c>
      <c r="R7" s="334"/>
      <c r="S7" s="334"/>
      <c r="T7" s="334"/>
      <c r="U7" s="334"/>
      <c r="V7" s="334"/>
      <c r="W7" s="334"/>
      <c r="X7" s="334"/>
      <c r="Y7" s="334"/>
      <c r="Z7" s="334"/>
      <c r="AA7" s="334"/>
      <c r="AB7" s="334"/>
      <c r="AC7" s="334"/>
      <c r="AD7" s="334"/>
      <c r="AE7" s="333"/>
      <c r="AF7" s="332" t="s">
        <v>162</v>
      </c>
      <c r="AG7" s="334"/>
      <c r="AH7" s="334"/>
      <c r="AI7" s="333"/>
    </row>
    <row r="8" spans="1:40" s="20" customFormat="1" ht="15" customHeight="1" thickTop="1">
      <c r="A8" s="21">
        <v>1</v>
      </c>
      <c r="B8" s="316" t="s">
        <v>341</v>
      </c>
      <c r="C8" s="317"/>
      <c r="D8" s="318">
        <v>44792</v>
      </c>
      <c r="E8" s="319"/>
      <c r="F8" s="320"/>
      <c r="G8" s="321" t="s">
        <v>342</v>
      </c>
      <c r="H8" s="322"/>
      <c r="I8" s="317"/>
      <c r="J8" s="323"/>
      <c r="K8" s="324"/>
      <c r="L8" s="324"/>
      <c r="M8" s="324"/>
      <c r="N8" s="324"/>
      <c r="O8" s="324"/>
      <c r="P8" s="325"/>
      <c r="Q8" s="326" t="s">
        <v>343</v>
      </c>
      <c r="R8" s="327"/>
      <c r="S8" s="327"/>
      <c r="T8" s="327"/>
      <c r="U8" s="327"/>
      <c r="V8" s="327"/>
      <c r="W8" s="327"/>
      <c r="X8" s="327"/>
      <c r="Y8" s="327"/>
      <c r="Z8" s="327"/>
      <c r="AA8" s="327"/>
      <c r="AB8" s="327"/>
      <c r="AC8" s="327"/>
      <c r="AD8" s="327"/>
      <c r="AE8" s="328"/>
      <c r="AF8" s="323" t="s">
        <v>344</v>
      </c>
      <c r="AG8" s="324"/>
      <c r="AH8" s="324"/>
      <c r="AI8" s="325"/>
    </row>
    <row r="9" spans="1:40" s="20" customFormat="1" ht="15" customHeight="1">
      <c r="A9" s="22"/>
      <c r="B9" s="303"/>
      <c r="C9" s="304"/>
      <c r="D9" s="305"/>
      <c r="E9" s="306"/>
      <c r="F9" s="307"/>
      <c r="G9" s="305"/>
      <c r="H9" s="308"/>
      <c r="I9" s="304"/>
      <c r="J9" s="309"/>
      <c r="K9" s="310"/>
      <c r="L9" s="310"/>
      <c r="M9" s="310"/>
      <c r="N9" s="310"/>
      <c r="O9" s="310"/>
      <c r="P9" s="311"/>
      <c r="Q9" s="312"/>
      <c r="R9" s="313"/>
      <c r="S9" s="313"/>
      <c r="T9" s="313"/>
      <c r="U9" s="313"/>
      <c r="V9" s="313"/>
      <c r="W9" s="313"/>
      <c r="X9" s="313"/>
      <c r="Y9" s="313"/>
      <c r="Z9" s="313"/>
      <c r="AA9" s="313"/>
      <c r="AB9" s="313"/>
      <c r="AC9" s="313"/>
      <c r="AD9" s="313"/>
      <c r="AE9" s="314"/>
      <c r="AF9" s="309"/>
      <c r="AG9" s="310"/>
      <c r="AH9" s="310"/>
      <c r="AI9" s="311"/>
    </row>
    <row r="10" spans="1:40" s="20" customFormat="1" ht="15" customHeight="1">
      <c r="A10" s="22"/>
      <c r="B10" s="303"/>
      <c r="C10" s="304"/>
      <c r="D10" s="305"/>
      <c r="E10" s="306"/>
      <c r="F10" s="307"/>
      <c r="G10" s="303"/>
      <c r="H10" s="308"/>
      <c r="I10" s="304"/>
      <c r="J10" s="309"/>
      <c r="K10" s="310"/>
      <c r="L10" s="310"/>
      <c r="M10" s="310"/>
      <c r="N10" s="310"/>
      <c r="O10" s="310"/>
      <c r="P10" s="311"/>
      <c r="Q10" s="312"/>
      <c r="R10" s="313"/>
      <c r="S10" s="313"/>
      <c r="T10" s="313"/>
      <c r="U10" s="313"/>
      <c r="V10" s="313"/>
      <c r="W10" s="313"/>
      <c r="X10" s="313"/>
      <c r="Y10" s="313"/>
      <c r="Z10" s="313"/>
      <c r="AA10" s="313"/>
      <c r="AB10" s="313"/>
      <c r="AC10" s="313"/>
      <c r="AD10" s="313"/>
      <c r="AE10" s="314"/>
      <c r="AF10" s="309"/>
      <c r="AG10" s="310"/>
      <c r="AH10" s="310"/>
      <c r="AI10" s="311"/>
    </row>
    <row r="11" spans="1:40" s="20" customFormat="1" ht="15" customHeight="1">
      <c r="A11" s="22"/>
      <c r="B11" s="303"/>
      <c r="C11" s="304"/>
      <c r="D11" s="305"/>
      <c r="E11" s="306"/>
      <c r="F11" s="307"/>
      <c r="G11" s="303"/>
      <c r="H11" s="308"/>
      <c r="I11" s="304"/>
      <c r="J11" s="309"/>
      <c r="K11" s="310"/>
      <c r="L11" s="310"/>
      <c r="M11" s="310"/>
      <c r="N11" s="310"/>
      <c r="O11" s="310"/>
      <c r="P11" s="311"/>
      <c r="Q11" s="312"/>
      <c r="R11" s="313"/>
      <c r="S11" s="313"/>
      <c r="T11" s="313"/>
      <c r="U11" s="313"/>
      <c r="V11" s="313"/>
      <c r="W11" s="313"/>
      <c r="X11" s="313"/>
      <c r="Y11" s="313"/>
      <c r="Z11" s="313"/>
      <c r="AA11" s="313"/>
      <c r="AB11" s="313"/>
      <c r="AC11" s="313"/>
      <c r="AD11" s="313"/>
      <c r="AE11" s="314"/>
      <c r="AF11" s="309"/>
      <c r="AG11" s="310"/>
      <c r="AH11" s="310"/>
      <c r="AI11" s="311"/>
    </row>
    <row r="12" spans="1:40" s="20" customFormat="1" ht="15" customHeight="1">
      <c r="A12" s="22"/>
      <c r="B12" s="303"/>
      <c r="C12" s="304"/>
      <c r="D12" s="305"/>
      <c r="E12" s="306"/>
      <c r="F12" s="307"/>
      <c r="G12" s="303"/>
      <c r="H12" s="308"/>
      <c r="I12" s="304"/>
      <c r="J12" s="309"/>
      <c r="K12" s="310"/>
      <c r="L12" s="310"/>
      <c r="M12" s="310"/>
      <c r="N12" s="310"/>
      <c r="O12" s="310"/>
      <c r="P12" s="311"/>
      <c r="Q12" s="312"/>
      <c r="R12" s="313"/>
      <c r="S12" s="313"/>
      <c r="T12" s="313"/>
      <c r="U12" s="313"/>
      <c r="V12" s="313"/>
      <c r="W12" s="313"/>
      <c r="X12" s="313"/>
      <c r="Y12" s="313"/>
      <c r="Z12" s="313"/>
      <c r="AA12" s="313"/>
      <c r="AB12" s="313"/>
      <c r="AC12" s="313"/>
      <c r="AD12" s="313"/>
      <c r="AE12" s="314"/>
      <c r="AF12" s="309"/>
      <c r="AG12" s="310"/>
      <c r="AH12" s="310"/>
      <c r="AI12" s="311"/>
    </row>
    <row r="13" spans="1:40" s="20" customFormat="1" ht="15" customHeight="1">
      <c r="A13" s="22"/>
      <c r="B13" s="303"/>
      <c r="C13" s="304"/>
      <c r="D13" s="305"/>
      <c r="E13" s="306"/>
      <c r="F13" s="307"/>
      <c r="G13" s="303"/>
      <c r="H13" s="308"/>
      <c r="I13" s="304"/>
      <c r="J13" s="309"/>
      <c r="K13" s="310"/>
      <c r="L13" s="310"/>
      <c r="M13" s="310"/>
      <c r="N13" s="310"/>
      <c r="O13" s="310"/>
      <c r="P13" s="311"/>
      <c r="Q13" s="312"/>
      <c r="R13" s="313"/>
      <c r="S13" s="313"/>
      <c r="T13" s="313"/>
      <c r="U13" s="313"/>
      <c r="V13" s="313"/>
      <c r="W13" s="313"/>
      <c r="X13" s="313"/>
      <c r="Y13" s="313"/>
      <c r="Z13" s="313"/>
      <c r="AA13" s="313"/>
      <c r="AB13" s="313"/>
      <c r="AC13" s="313"/>
      <c r="AD13" s="313"/>
      <c r="AE13" s="314"/>
      <c r="AF13" s="309"/>
      <c r="AG13" s="310"/>
      <c r="AH13" s="310"/>
      <c r="AI13" s="311"/>
    </row>
    <row r="14" spans="1:40" s="20" customFormat="1" ht="15" customHeight="1">
      <c r="A14" s="22"/>
      <c r="B14" s="303"/>
      <c r="C14" s="304"/>
      <c r="D14" s="305"/>
      <c r="E14" s="306"/>
      <c r="F14" s="307"/>
      <c r="G14" s="303"/>
      <c r="H14" s="308"/>
      <c r="I14" s="304"/>
      <c r="J14" s="309"/>
      <c r="K14" s="310"/>
      <c r="L14" s="310"/>
      <c r="M14" s="310"/>
      <c r="N14" s="310"/>
      <c r="O14" s="310"/>
      <c r="P14" s="311"/>
      <c r="Q14" s="312"/>
      <c r="R14" s="313"/>
      <c r="S14" s="313"/>
      <c r="T14" s="313"/>
      <c r="U14" s="313"/>
      <c r="V14" s="313"/>
      <c r="W14" s="313"/>
      <c r="X14" s="313"/>
      <c r="Y14" s="313"/>
      <c r="Z14" s="313"/>
      <c r="AA14" s="313"/>
      <c r="AB14" s="313"/>
      <c r="AC14" s="313"/>
      <c r="AD14" s="313"/>
      <c r="AE14" s="314"/>
      <c r="AF14" s="309"/>
      <c r="AG14" s="310"/>
      <c r="AH14" s="310"/>
      <c r="AI14" s="311"/>
    </row>
    <row r="15" spans="1:40" s="20" customFormat="1" ht="15" customHeight="1">
      <c r="A15" s="22"/>
      <c r="B15" s="303"/>
      <c r="C15" s="304"/>
      <c r="D15" s="305"/>
      <c r="E15" s="306"/>
      <c r="F15" s="307"/>
      <c r="G15" s="303"/>
      <c r="H15" s="308"/>
      <c r="I15" s="304"/>
      <c r="J15" s="309"/>
      <c r="K15" s="310"/>
      <c r="L15" s="310"/>
      <c r="M15" s="310"/>
      <c r="N15" s="310"/>
      <c r="O15" s="310"/>
      <c r="P15" s="311"/>
      <c r="Q15" s="312"/>
      <c r="R15" s="313"/>
      <c r="S15" s="313"/>
      <c r="T15" s="313"/>
      <c r="U15" s="313"/>
      <c r="V15" s="313"/>
      <c r="W15" s="313"/>
      <c r="X15" s="313"/>
      <c r="Y15" s="313"/>
      <c r="Z15" s="313"/>
      <c r="AA15" s="313"/>
      <c r="AB15" s="313"/>
      <c r="AC15" s="313"/>
      <c r="AD15" s="313"/>
      <c r="AE15" s="314"/>
      <c r="AF15" s="309"/>
      <c r="AG15" s="310"/>
      <c r="AH15" s="310"/>
      <c r="AI15" s="311"/>
    </row>
    <row r="16" spans="1:40" s="20" customFormat="1" ht="15" customHeight="1">
      <c r="A16" s="22"/>
      <c r="B16" s="303"/>
      <c r="C16" s="304"/>
      <c r="D16" s="305"/>
      <c r="E16" s="306"/>
      <c r="F16" s="307"/>
      <c r="G16" s="303"/>
      <c r="H16" s="308"/>
      <c r="I16" s="304"/>
      <c r="J16" s="309"/>
      <c r="K16" s="310"/>
      <c r="L16" s="310"/>
      <c r="M16" s="310"/>
      <c r="N16" s="310"/>
      <c r="O16" s="310"/>
      <c r="P16" s="311"/>
      <c r="Q16" s="312"/>
      <c r="R16" s="313"/>
      <c r="S16" s="313"/>
      <c r="T16" s="313"/>
      <c r="U16" s="313"/>
      <c r="V16" s="313"/>
      <c r="W16" s="313"/>
      <c r="X16" s="313"/>
      <c r="Y16" s="313"/>
      <c r="Z16" s="313"/>
      <c r="AA16" s="313"/>
      <c r="AB16" s="313"/>
      <c r="AC16" s="313"/>
      <c r="AD16" s="313"/>
      <c r="AE16" s="314"/>
      <c r="AF16" s="309"/>
      <c r="AG16" s="310"/>
      <c r="AH16" s="310"/>
      <c r="AI16" s="311"/>
    </row>
    <row r="17" spans="1:35" s="20" customFormat="1" ht="15" customHeight="1">
      <c r="A17" s="22"/>
      <c r="B17" s="303"/>
      <c r="C17" s="304"/>
      <c r="D17" s="305"/>
      <c r="E17" s="306"/>
      <c r="F17" s="307"/>
      <c r="G17" s="303"/>
      <c r="H17" s="308"/>
      <c r="I17" s="304"/>
      <c r="J17" s="309"/>
      <c r="K17" s="310"/>
      <c r="L17" s="310"/>
      <c r="M17" s="310"/>
      <c r="N17" s="310"/>
      <c r="O17" s="310"/>
      <c r="P17" s="311"/>
      <c r="Q17" s="312"/>
      <c r="R17" s="313"/>
      <c r="S17" s="313"/>
      <c r="T17" s="313"/>
      <c r="U17" s="313"/>
      <c r="V17" s="313"/>
      <c r="W17" s="313"/>
      <c r="X17" s="313"/>
      <c r="Y17" s="313"/>
      <c r="Z17" s="313"/>
      <c r="AA17" s="313"/>
      <c r="AB17" s="313"/>
      <c r="AC17" s="313"/>
      <c r="AD17" s="313"/>
      <c r="AE17" s="314"/>
      <c r="AF17" s="309"/>
      <c r="AG17" s="310"/>
      <c r="AH17" s="310"/>
      <c r="AI17" s="311"/>
    </row>
    <row r="18" spans="1:35" s="20" customFormat="1" ht="15" customHeight="1">
      <c r="A18" s="22"/>
      <c r="B18" s="303"/>
      <c r="C18" s="304"/>
      <c r="D18" s="305"/>
      <c r="E18" s="306"/>
      <c r="F18" s="307"/>
      <c r="G18" s="303"/>
      <c r="H18" s="308"/>
      <c r="I18" s="304"/>
      <c r="J18" s="309"/>
      <c r="K18" s="310"/>
      <c r="L18" s="310"/>
      <c r="M18" s="310"/>
      <c r="N18" s="310"/>
      <c r="O18" s="310"/>
      <c r="P18" s="311"/>
      <c r="Q18" s="312"/>
      <c r="R18" s="313"/>
      <c r="S18" s="313"/>
      <c r="T18" s="313"/>
      <c r="U18" s="313"/>
      <c r="V18" s="313"/>
      <c r="W18" s="313"/>
      <c r="X18" s="313"/>
      <c r="Y18" s="313"/>
      <c r="Z18" s="313"/>
      <c r="AA18" s="313"/>
      <c r="AB18" s="313"/>
      <c r="AC18" s="313"/>
      <c r="AD18" s="313"/>
      <c r="AE18" s="314"/>
      <c r="AF18" s="309"/>
      <c r="AG18" s="310"/>
      <c r="AH18" s="310"/>
      <c r="AI18" s="311"/>
    </row>
    <row r="19" spans="1:35" s="20" customFormat="1" ht="15" customHeight="1">
      <c r="A19" s="22"/>
      <c r="B19" s="303"/>
      <c r="C19" s="304"/>
      <c r="D19" s="305"/>
      <c r="E19" s="306"/>
      <c r="F19" s="307"/>
      <c r="G19" s="303"/>
      <c r="H19" s="308"/>
      <c r="I19" s="304"/>
      <c r="J19" s="309"/>
      <c r="K19" s="310"/>
      <c r="L19" s="310"/>
      <c r="M19" s="310"/>
      <c r="N19" s="310"/>
      <c r="O19" s="310"/>
      <c r="P19" s="311"/>
      <c r="Q19" s="312"/>
      <c r="R19" s="313"/>
      <c r="S19" s="313"/>
      <c r="T19" s="313"/>
      <c r="U19" s="313"/>
      <c r="V19" s="313"/>
      <c r="W19" s="313"/>
      <c r="X19" s="313"/>
      <c r="Y19" s="313"/>
      <c r="Z19" s="313"/>
      <c r="AA19" s="313"/>
      <c r="AB19" s="313"/>
      <c r="AC19" s="313"/>
      <c r="AD19" s="313"/>
      <c r="AE19" s="314"/>
      <c r="AF19" s="309"/>
      <c r="AG19" s="310"/>
      <c r="AH19" s="310"/>
      <c r="AI19" s="311"/>
    </row>
    <row r="20" spans="1:35" s="20" customFormat="1" ht="15" customHeight="1">
      <c r="A20" s="22"/>
      <c r="B20" s="303"/>
      <c r="C20" s="304"/>
      <c r="D20" s="305"/>
      <c r="E20" s="306"/>
      <c r="F20" s="307"/>
      <c r="G20" s="303"/>
      <c r="H20" s="308"/>
      <c r="I20" s="304"/>
      <c r="J20" s="309"/>
      <c r="K20" s="310"/>
      <c r="L20" s="310"/>
      <c r="M20" s="310"/>
      <c r="N20" s="310"/>
      <c r="O20" s="310"/>
      <c r="P20" s="311"/>
      <c r="Q20" s="312"/>
      <c r="R20" s="313"/>
      <c r="S20" s="313"/>
      <c r="T20" s="313"/>
      <c r="U20" s="313"/>
      <c r="V20" s="313"/>
      <c r="W20" s="313"/>
      <c r="X20" s="313"/>
      <c r="Y20" s="313"/>
      <c r="Z20" s="313"/>
      <c r="AA20" s="313"/>
      <c r="AB20" s="313"/>
      <c r="AC20" s="313"/>
      <c r="AD20" s="313"/>
      <c r="AE20" s="314"/>
      <c r="AF20" s="309"/>
      <c r="AG20" s="310"/>
      <c r="AH20" s="310"/>
      <c r="AI20" s="311"/>
    </row>
    <row r="21" spans="1:35" s="20" customFormat="1" ht="15" customHeight="1">
      <c r="A21" s="22"/>
      <c r="B21" s="303"/>
      <c r="C21" s="304"/>
      <c r="D21" s="305"/>
      <c r="E21" s="306"/>
      <c r="F21" s="307"/>
      <c r="G21" s="303"/>
      <c r="H21" s="308"/>
      <c r="I21" s="304"/>
      <c r="J21" s="309"/>
      <c r="K21" s="310"/>
      <c r="L21" s="310"/>
      <c r="M21" s="310"/>
      <c r="N21" s="310"/>
      <c r="O21" s="310"/>
      <c r="P21" s="311"/>
      <c r="Q21" s="312"/>
      <c r="R21" s="313"/>
      <c r="S21" s="313"/>
      <c r="T21" s="313"/>
      <c r="U21" s="313"/>
      <c r="V21" s="313"/>
      <c r="W21" s="313"/>
      <c r="X21" s="313"/>
      <c r="Y21" s="313"/>
      <c r="Z21" s="313"/>
      <c r="AA21" s="313"/>
      <c r="AB21" s="313"/>
      <c r="AC21" s="313"/>
      <c r="AD21" s="313"/>
      <c r="AE21" s="314"/>
      <c r="AF21" s="309"/>
      <c r="AG21" s="310"/>
      <c r="AH21" s="310"/>
      <c r="AI21" s="311"/>
    </row>
    <row r="22" spans="1:35" s="20" customFormat="1" ht="15" customHeight="1">
      <c r="A22" s="22"/>
      <c r="B22" s="303"/>
      <c r="C22" s="304"/>
      <c r="D22" s="305"/>
      <c r="E22" s="306"/>
      <c r="F22" s="307"/>
      <c r="G22" s="303"/>
      <c r="H22" s="308"/>
      <c r="I22" s="304"/>
      <c r="J22" s="309"/>
      <c r="K22" s="310"/>
      <c r="L22" s="310"/>
      <c r="M22" s="310"/>
      <c r="N22" s="310"/>
      <c r="O22" s="310"/>
      <c r="P22" s="311"/>
      <c r="Q22" s="312"/>
      <c r="R22" s="313"/>
      <c r="S22" s="313"/>
      <c r="T22" s="313"/>
      <c r="U22" s="313"/>
      <c r="V22" s="313"/>
      <c r="W22" s="313"/>
      <c r="X22" s="313"/>
      <c r="Y22" s="313"/>
      <c r="Z22" s="313"/>
      <c r="AA22" s="313"/>
      <c r="AB22" s="313"/>
      <c r="AC22" s="313"/>
      <c r="AD22" s="313"/>
      <c r="AE22" s="314"/>
      <c r="AF22" s="309"/>
      <c r="AG22" s="310"/>
      <c r="AH22" s="310"/>
      <c r="AI22" s="311"/>
    </row>
    <row r="23" spans="1:35" s="20" customFormat="1" ht="15" customHeight="1">
      <c r="A23" s="22"/>
      <c r="B23" s="303"/>
      <c r="C23" s="304"/>
      <c r="D23" s="305"/>
      <c r="E23" s="306"/>
      <c r="F23" s="307"/>
      <c r="G23" s="303"/>
      <c r="H23" s="308"/>
      <c r="I23" s="304"/>
      <c r="J23" s="309"/>
      <c r="K23" s="310"/>
      <c r="L23" s="310"/>
      <c r="M23" s="310"/>
      <c r="N23" s="310"/>
      <c r="O23" s="310"/>
      <c r="P23" s="311"/>
      <c r="Q23" s="312"/>
      <c r="R23" s="313"/>
      <c r="S23" s="313"/>
      <c r="T23" s="313"/>
      <c r="U23" s="313"/>
      <c r="V23" s="313"/>
      <c r="W23" s="313"/>
      <c r="X23" s="313"/>
      <c r="Y23" s="313"/>
      <c r="Z23" s="313"/>
      <c r="AA23" s="313"/>
      <c r="AB23" s="313"/>
      <c r="AC23" s="313"/>
      <c r="AD23" s="313"/>
      <c r="AE23" s="314"/>
      <c r="AF23" s="309"/>
      <c r="AG23" s="310"/>
      <c r="AH23" s="310"/>
      <c r="AI23" s="311"/>
    </row>
    <row r="24" spans="1:35" s="20" customFormat="1" ht="15" customHeight="1">
      <c r="A24" s="22"/>
      <c r="B24" s="303"/>
      <c r="C24" s="304"/>
      <c r="D24" s="305"/>
      <c r="E24" s="306"/>
      <c r="F24" s="307"/>
      <c r="G24" s="303"/>
      <c r="H24" s="308"/>
      <c r="I24" s="304"/>
      <c r="J24" s="309"/>
      <c r="K24" s="310"/>
      <c r="L24" s="310"/>
      <c r="M24" s="310"/>
      <c r="N24" s="310"/>
      <c r="O24" s="310"/>
      <c r="P24" s="311"/>
      <c r="Q24" s="312"/>
      <c r="R24" s="313"/>
      <c r="S24" s="313"/>
      <c r="T24" s="313"/>
      <c r="U24" s="313"/>
      <c r="V24" s="313"/>
      <c r="W24" s="313"/>
      <c r="X24" s="313"/>
      <c r="Y24" s="313"/>
      <c r="Z24" s="313"/>
      <c r="AA24" s="313"/>
      <c r="AB24" s="313"/>
      <c r="AC24" s="313"/>
      <c r="AD24" s="313"/>
      <c r="AE24" s="314"/>
      <c r="AF24" s="309"/>
      <c r="AG24" s="310"/>
      <c r="AH24" s="310"/>
      <c r="AI24" s="311"/>
    </row>
    <row r="25" spans="1:35" s="20" customFormat="1" ht="15" customHeight="1">
      <c r="A25" s="22"/>
      <c r="B25" s="303"/>
      <c r="C25" s="304"/>
      <c r="D25" s="305"/>
      <c r="E25" s="306"/>
      <c r="F25" s="307"/>
      <c r="G25" s="303"/>
      <c r="H25" s="308"/>
      <c r="I25" s="304"/>
      <c r="J25" s="309"/>
      <c r="K25" s="310"/>
      <c r="L25" s="310"/>
      <c r="M25" s="310"/>
      <c r="N25" s="310"/>
      <c r="O25" s="310"/>
      <c r="P25" s="311"/>
      <c r="Q25" s="312"/>
      <c r="R25" s="313"/>
      <c r="S25" s="313"/>
      <c r="T25" s="313"/>
      <c r="U25" s="313"/>
      <c r="V25" s="313"/>
      <c r="W25" s="313"/>
      <c r="X25" s="313"/>
      <c r="Y25" s="313"/>
      <c r="Z25" s="313"/>
      <c r="AA25" s="313"/>
      <c r="AB25" s="313"/>
      <c r="AC25" s="313"/>
      <c r="AD25" s="313"/>
      <c r="AE25" s="314"/>
      <c r="AF25" s="309"/>
      <c r="AG25" s="310"/>
      <c r="AH25" s="310"/>
      <c r="AI25" s="311"/>
    </row>
    <row r="26" spans="1:35" s="20" customFormat="1" ht="15" customHeight="1">
      <c r="A26" s="22"/>
      <c r="B26" s="303"/>
      <c r="C26" s="304"/>
      <c r="D26" s="305"/>
      <c r="E26" s="306"/>
      <c r="F26" s="307"/>
      <c r="G26" s="303"/>
      <c r="H26" s="308"/>
      <c r="I26" s="304"/>
      <c r="J26" s="309"/>
      <c r="K26" s="310"/>
      <c r="L26" s="310"/>
      <c r="M26" s="310"/>
      <c r="N26" s="310"/>
      <c r="O26" s="310"/>
      <c r="P26" s="311"/>
      <c r="Q26" s="312"/>
      <c r="R26" s="313"/>
      <c r="S26" s="313"/>
      <c r="T26" s="313"/>
      <c r="U26" s="313"/>
      <c r="V26" s="313"/>
      <c r="W26" s="313"/>
      <c r="X26" s="313"/>
      <c r="Y26" s="313"/>
      <c r="Z26" s="313"/>
      <c r="AA26" s="313"/>
      <c r="AB26" s="313"/>
      <c r="AC26" s="313"/>
      <c r="AD26" s="313"/>
      <c r="AE26" s="314"/>
      <c r="AF26" s="309"/>
      <c r="AG26" s="310"/>
      <c r="AH26" s="310"/>
      <c r="AI26" s="311"/>
    </row>
    <row r="27" spans="1:35" s="20" customFormat="1" ht="15" customHeight="1">
      <c r="A27" s="22"/>
      <c r="B27" s="303"/>
      <c r="C27" s="304"/>
      <c r="D27" s="305"/>
      <c r="E27" s="306"/>
      <c r="F27" s="307"/>
      <c r="G27" s="303"/>
      <c r="H27" s="308"/>
      <c r="I27" s="304"/>
      <c r="J27" s="309"/>
      <c r="K27" s="310"/>
      <c r="L27" s="310"/>
      <c r="M27" s="310"/>
      <c r="N27" s="310"/>
      <c r="O27" s="310"/>
      <c r="P27" s="311"/>
      <c r="Q27" s="312"/>
      <c r="R27" s="313"/>
      <c r="S27" s="313"/>
      <c r="T27" s="313"/>
      <c r="U27" s="313"/>
      <c r="V27" s="313"/>
      <c r="W27" s="313"/>
      <c r="X27" s="313"/>
      <c r="Y27" s="313"/>
      <c r="Z27" s="313"/>
      <c r="AA27" s="313"/>
      <c r="AB27" s="313"/>
      <c r="AC27" s="313"/>
      <c r="AD27" s="313"/>
      <c r="AE27" s="314"/>
      <c r="AF27" s="309"/>
      <c r="AG27" s="310"/>
      <c r="AH27" s="310"/>
      <c r="AI27" s="311"/>
    </row>
    <row r="28" spans="1:35" s="20" customFormat="1" ht="15" customHeight="1">
      <c r="A28" s="22"/>
      <c r="B28" s="303"/>
      <c r="C28" s="304"/>
      <c r="D28" s="305"/>
      <c r="E28" s="306"/>
      <c r="F28" s="307"/>
      <c r="G28" s="303"/>
      <c r="H28" s="308"/>
      <c r="I28" s="304"/>
      <c r="J28" s="309"/>
      <c r="K28" s="310"/>
      <c r="L28" s="310"/>
      <c r="M28" s="310"/>
      <c r="N28" s="310"/>
      <c r="O28" s="310"/>
      <c r="P28" s="311"/>
      <c r="Q28" s="312"/>
      <c r="R28" s="313"/>
      <c r="S28" s="313"/>
      <c r="T28" s="313"/>
      <c r="U28" s="313"/>
      <c r="V28" s="313"/>
      <c r="W28" s="313"/>
      <c r="X28" s="313"/>
      <c r="Y28" s="313"/>
      <c r="Z28" s="313"/>
      <c r="AA28" s="313"/>
      <c r="AB28" s="313"/>
      <c r="AC28" s="313"/>
      <c r="AD28" s="313"/>
      <c r="AE28" s="314"/>
      <c r="AF28" s="309"/>
      <c r="AG28" s="310"/>
      <c r="AH28" s="310"/>
      <c r="AI28" s="311"/>
    </row>
    <row r="29" spans="1:35" s="20" customFormat="1" ht="15" customHeight="1">
      <c r="A29" s="22"/>
      <c r="B29" s="303"/>
      <c r="C29" s="304"/>
      <c r="D29" s="305"/>
      <c r="E29" s="306"/>
      <c r="F29" s="307"/>
      <c r="G29" s="303"/>
      <c r="H29" s="308"/>
      <c r="I29" s="304"/>
      <c r="J29" s="309"/>
      <c r="K29" s="310"/>
      <c r="L29" s="310"/>
      <c r="M29" s="310"/>
      <c r="N29" s="310"/>
      <c r="O29" s="310"/>
      <c r="P29" s="311"/>
      <c r="Q29" s="312"/>
      <c r="R29" s="313"/>
      <c r="S29" s="313"/>
      <c r="T29" s="313"/>
      <c r="U29" s="313"/>
      <c r="V29" s="313"/>
      <c r="W29" s="313"/>
      <c r="X29" s="313"/>
      <c r="Y29" s="313"/>
      <c r="Z29" s="313"/>
      <c r="AA29" s="313"/>
      <c r="AB29" s="313"/>
      <c r="AC29" s="313"/>
      <c r="AD29" s="313"/>
      <c r="AE29" s="314"/>
      <c r="AF29" s="309"/>
      <c r="AG29" s="310"/>
      <c r="AH29" s="310"/>
      <c r="AI29" s="311"/>
    </row>
    <row r="30" spans="1:35" s="20" customFormat="1" ht="15" customHeight="1">
      <c r="A30" s="22"/>
      <c r="B30" s="303"/>
      <c r="C30" s="304"/>
      <c r="D30" s="305"/>
      <c r="E30" s="306"/>
      <c r="F30" s="307"/>
      <c r="G30" s="303"/>
      <c r="H30" s="308"/>
      <c r="I30" s="304"/>
      <c r="J30" s="309"/>
      <c r="K30" s="310"/>
      <c r="L30" s="310"/>
      <c r="M30" s="310"/>
      <c r="N30" s="310"/>
      <c r="O30" s="310"/>
      <c r="P30" s="311"/>
      <c r="Q30" s="312"/>
      <c r="R30" s="313"/>
      <c r="S30" s="313"/>
      <c r="T30" s="313"/>
      <c r="U30" s="313"/>
      <c r="V30" s="313"/>
      <c r="W30" s="313"/>
      <c r="X30" s="313"/>
      <c r="Y30" s="313"/>
      <c r="Z30" s="313"/>
      <c r="AA30" s="313"/>
      <c r="AB30" s="313"/>
      <c r="AC30" s="313"/>
      <c r="AD30" s="313"/>
      <c r="AE30" s="314"/>
      <c r="AF30" s="309"/>
      <c r="AG30" s="310"/>
      <c r="AH30" s="310"/>
      <c r="AI30" s="311"/>
    </row>
    <row r="31" spans="1:35" s="20" customFormat="1" ht="15" customHeight="1">
      <c r="A31" s="22"/>
      <c r="B31" s="303"/>
      <c r="C31" s="304"/>
      <c r="D31" s="305"/>
      <c r="E31" s="306"/>
      <c r="F31" s="307"/>
      <c r="G31" s="303"/>
      <c r="H31" s="308"/>
      <c r="I31" s="304"/>
      <c r="J31" s="309"/>
      <c r="K31" s="310"/>
      <c r="L31" s="310"/>
      <c r="M31" s="310"/>
      <c r="N31" s="310"/>
      <c r="O31" s="310"/>
      <c r="P31" s="311"/>
      <c r="Q31" s="312"/>
      <c r="R31" s="313"/>
      <c r="S31" s="313"/>
      <c r="T31" s="313"/>
      <c r="U31" s="313"/>
      <c r="V31" s="313"/>
      <c r="W31" s="313"/>
      <c r="X31" s="313"/>
      <c r="Y31" s="313"/>
      <c r="Z31" s="313"/>
      <c r="AA31" s="313"/>
      <c r="AB31" s="313"/>
      <c r="AC31" s="313"/>
      <c r="AD31" s="313"/>
      <c r="AE31" s="314"/>
      <c r="AF31" s="309"/>
      <c r="AG31" s="310"/>
      <c r="AH31" s="310"/>
      <c r="AI31" s="311"/>
    </row>
    <row r="32" spans="1:35" s="20" customFormat="1" ht="15" customHeight="1">
      <c r="A32" s="22"/>
      <c r="B32" s="303"/>
      <c r="C32" s="304"/>
      <c r="D32" s="305"/>
      <c r="E32" s="306"/>
      <c r="F32" s="307"/>
      <c r="G32" s="303"/>
      <c r="H32" s="308"/>
      <c r="I32" s="304"/>
      <c r="J32" s="309"/>
      <c r="K32" s="315"/>
      <c r="L32" s="310"/>
      <c r="M32" s="310"/>
      <c r="N32" s="310"/>
      <c r="O32" s="310"/>
      <c r="P32" s="311"/>
      <c r="Q32" s="312"/>
      <c r="R32" s="313"/>
      <c r="S32" s="313"/>
      <c r="T32" s="313"/>
      <c r="U32" s="313"/>
      <c r="V32" s="313"/>
      <c r="W32" s="313"/>
      <c r="X32" s="313"/>
      <c r="Y32" s="313"/>
      <c r="Z32" s="313"/>
      <c r="AA32" s="313"/>
      <c r="AB32" s="313"/>
      <c r="AC32" s="313"/>
      <c r="AD32" s="313"/>
      <c r="AE32" s="314"/>
      <c r="AF32" s="309"/>
      <c r="AG32" s="310"/>
      <c r="AH32" s="310"/>
      <c r="AI32" s="311"/>
    </row>
    <row r="33" spans="1:35" s="20" customFormat="1" ht="15" customHeight="1">
      <c r="A33" s="22"/>
      <c r="B33" s="303"/>
      <c r="C33" s="304"/>
      <c r="D33" s="305"/>
      <c r="E33" s="306"/>
      <c r="F33" s="307"/>
      <c r="G33" s="303"/>
      <c r="H33" s="308"/>
      <c r="I33" s="304"/>
      <c r="J33" s="309"/>
      <c r="K33" s="310"/>
      <c r="L33" s="310"/>
      <c r="M33" s="310"/>
      <c r="N33" s="310"/>
      <c r="O33" s="310"/>
      <c r="P33" s="311"/>
      <c r="Q33" s="312"/>
      <c r="R33" s="313"/>
      <c r="S33" s="313"/>
      <c r="T33" s="313"/>
      <c r="U33" s="313"/>
      <c r="V33" s="313"/>
      <c r="W33" s="313"/>
      <c r="X33" s="313"/>
      <c r="Y33" s="313"/>
      <c r="Z33" s="313"/>
      <c r="AA33" s="313"/>
      <c r="AB33" s="313"/>
      <c r="AC33" s="313"/>
      <c r="AD33" s="313"/>
      <c r="AE33" s="314"/>
      <c r="AF33" s="309"/>
      <c r="AG33" s="310"/>
      <c r="AH33" s="310"/>
      <c r="AI33" s="311"/>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AKC386"/>
  <sheetViews>
    <sheetView showGridLines="0" tabSelected="1" workbookViewId="0">
      <pane ySplit="10" topLeftCell="A11" activePane="bottomLeft" state="frozen"/>
      <selection pane="bottomLeft" activeCell="F11" sqref="F11"/>
    </sheetView>
  </sheetViews>
  <sheetFormatPr defaultRowHeight="11.25"/>
  <cols>
    <col min="1" max="1" width="8.625" style="25" customWidth="1"/>
    <col min="2" max="3" width="11.875" style="25" customWidth="1"/>
    <col min="4" max="4" width="13.375" style="26" customWidth="1"/>
    <col min="5" max="5" width="14.75" style="25" customWidth="1"/>
    <col min="6" max="6" width="52.625" style="25" customWidth="1"/>
    <col min="7" max="7" width="36" style="25" customWidth="1"/>
    <col min="8" max="8" width="23.375" style="25" customWidth="1"/>
    <col min="9" max="9" width="41.375" style="105" customWidth="1"/>
    <col min="10" max="10" width="32.875" style="77" customWidth="1"/>
    <col min="11" max="11" width="18" style="26" customWidth="1"/>
    <col min="12" max="13" width="8.625" style="25" customWidth="1"/>
    <col min="14" max="16" width="9" style="25"/>
    <col min="17" max="17" width="34.125" style="25" customWidth="1"/>
    <col min="18" max="16384" width="9" style="25"/>
  </cols>
  <sheetData>
    <row r="1" spans="1:965">
      <c r="A1" s="25" t="s">
        <v>345</v>
      </c>
    </row>
    <row r="2" spans="1:965">
      <c r="A2" s="25" t="s">
        <v>846</v>
      </c>
    </row>
    <row r="4" spans="1:965">
      <c r="A4" s="25" t="s">
        <v>15</v>
      </c>
    </row>
    <row r="5" spans="1:965">
      <c r="A5" s="25" t="s">
        <v>16</v>
      </c>
    </row>
    <row r="6" spans="1:965">
      <c r="A6" s="25" t="s">
        <v>17</v>
      </c>
      <c r="I6" s="25" t="s">
        <v>19</v>
      </c>
      <c r="J6" s="25" t="s">
        <v>0</v>
      </c>
    </row>
    <row r="7" spans="1:965">
      <c r="A7" s="25" t="s">
        <v>18</v>
      </c>
      <c r="I7" s="25" t="s">
        <v>20</v>
      </c>
      <c r="J7" s="25" t="s">
        <v>1</v>
      </c>
    </row>
    <row r="8" spans="1:965" ht="12" thickBot="1">
      <c r="A8" s="27" t="s">
        <v>37</v>
      </c>
      <c r="B8" s="27"/>
      <c r="C8" s="27"/>
      <c r="D8" s="28"/>
      <c r="E8" s="27"/>
      <c r="F8" s="27"/>
      <c r="G8" s="27"/>
      <c r="H8" s="27"/>
      <c r="I8" s="104"/>
      <c r="J8" s="145"/>
      <c r="K8" s="28"/>
      <c r="L8" s="27"/>
      <c r="M8" s="27"/>
      <c r="N8" s="27"/>
      <c r="O8" s="27"/>
      <c r="P8" s="27"/>
    </row>
    <row r="9" spans="1:965" ht="12" thickTop="1"/>
    <row r="10" spans="1:965" s="31" customFormat="1">
      <c r="A10" s="35" t="s">
        <v>182</v>
      </c>
      <c r="B10" s="29" t="s">
        <v>346</v>
      </c>
      <c r="C10" s="29" t="s">
        <v>347</v>
      </c>
      <c r="D10" s="29" t="s">
        <v>348</v>
      </c>
      <c r="E10" s="29" t="s">
        <v>349</v>
      </c>
      <c r="F10" s="146" t="s">
        <v>350</v>
      </c>
      <c r="G10" s="146" t="s">
        <v>351</v>
      </c>
      <c r="H10" s="146" t="s">
        <v>352</v>
      </c>
      <c r="I10" s="147" t="s">
        <v>2</v>
      </c>
      <c r="J10" s="148" t="s">
        <v>3</v>
      </c>
      <c r="K10" s="149" t="s">
        <v>353</v>
      </c>
      <c r="L10" s="150" t="s">
        <v>4</v>
      </c>
      <c r="M10" s="150" t="s">
        <v>14</v>
      </c>
      <c r="N10" s="150" t="s">
        <v>5</v>
      </c>
      <c r="O10" s="150" t="s">
        <v>6</v>
      </c>
      <c r="P10" s="151" t="s">
        <v>7</v>
      </c>
    </row>
    <row r="11" spans="1:965" ht="22.5">
      <c r="A11" s="15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53" t="s">
        <v>354</v>
      </c>
      <c r="C11" s="154" t="s">
        <v>355</v>
      </c>
      <c r="D11" s="155" t="s">
        <v>356</v>
      </c>
      <c r="E11" s="156" t="s">
        <v>357</v>
      </c>
      <c r="F11" s="156" t="s">
        <v>358</v>
      </c>
      <c r="G11" s="158" t="s">
        <v>845</v>
      </c>
      <c r="H11" s="158"/>
      <c r="I11" s="158"/>
      <c r="J11" s="157"/>
      <c r="K11" s="159"/>
      <c r="L11" s="160"/>
      <c r="M11" s="161"/>
      <c r="N11" s="162"/>
      <c r="O11" s="160"/>
      <c r="P11" s="163"/>
    </row>
    <row r="12" spans="1:965" ht="22.5">
      <c r="A12" s="15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64"/>
      <c r="C12" s="164"/>
      <c r="D12" s="155"/>
      <c r="E12" s="156" t="s">
        <v>359</v>
      </c>
      <c r="F12" s="156" t="s">
        <v>360</v>
      </c>
      <c r="G12" s="158" t="s">
        <v>845</v>
      </c>
      <c r="H12" s="158"/>
      <c r="I12" s="158"/>
      <c r="J12" s="157"/>
      <c r="K12" s="159"/>
      <c r="L12" s="160"/>
      <c r="M12" s="161"/>
      <c r="N12" s="162"/>
      <c r="O12" s="160"/>
      <c r="P12" s="163"/>
    </row>
    <row r="13" spans="1:965" s="31" customFormat="1" ht="22.5">
      <c r="A13" s="15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64"/>
      <c r="C13" s="164"/>
      <c r="D13" s="155" t="s">
        <v>361</v>
      </c>
      <c r="E13" s="155" t="s">
        <v>362</v>
      </c>
      <c r="F13" s="156" t="s">
        <v>363</v>
      </c>
      <c r="G13" s="158" t="s">
        <v>845</v>
      </c>
      <c r="H13" s="158"/>
      <c r="I13" s="158"/>
      <c r="J13" s="157"/>
      <c r="K13" s="165"/>
      <c r="L13" s="166"/>
      <c r="M13" s="167"/>
      <c r="N13" s="166"/>
      <c r="O13" s="168"/>
      <c r="P13" s="169"/>
    </row>
    <row r="14" spans="1:965" s="31" customFormat="1" ht="22.5">
      <c r="A14" s="15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64"/>
      <c r="C14" s="164"/>
      <c r="D14" s="155"/>
      <c r="E14" s="155"/>
      <c r="F14" s="156" t="s">
        <v>364</v>
      </c>
      <c r="G14" s="158" t="s">
        <v>845</v>
      </c>
      <c r="H14" s="158"/>
      <c r="I14" s="158"/>
      <c r="J14" s="157"/>
      <c r="K14" s="165"/>
      <c r="L14" s="166"/>
      <c r="M14" s="167"/>
      <c r="N14" s="166"/>
      <c r="O14" s="168"/>
      <c r="P14" s="169"/>
    </row>
    <row r="15" spans="1:965" s="173" customFormat="1" ht="22.5">
      <c r="A15" s="15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64"/>
      <c r="C15" s="164"/>
      <c r="D15" s="155"/>
      <c r="E15" s="155"/>
      <c r="F15" s="170" t="s">
        <v>365</v>
      </c>
      <c r="G15" s="158" t="s">
        <v>845</v>
      </c>
      <c r="H15" s="170"/>
      <c r="I15" s="158"/>
      <c r="J15" s="157"/>
      <c r="K15" s="165"/>
      <c r="L15" s="171"/>
      <c r="M15" s="169"/>
      <c r="N15" s="172"/>
      <c r="O15" s="168"/>
      <c r="P15" s="169"/>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row>
    <row r="16" spans="1:965" s="173" customFormat="1" ht="22.5">
      <c r="A16" s="15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64"/>
      <c r="C16" s="164"/>
      <c r="D16" s="155"/>
      <c r="E16" s="155"/>
      <c r="F16" s="170" t="s">
        <v>366</v>
      </c>
      <c r="G16" s="158" t="s">
        <v>845</v>
      </c>
      <c r="H16" s="170"/>
      <c r="I16" s="158"/>
      <c r="J16" s="157"/>
      <c r="K16" s="159"/>
      <c r="L16" s="160"/>
      <c r="M16" s="163"/>
      <c r="N16" s="162"/>
      <c r="O16" s="160"/>
      <c r="P16" s="163"/>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row>
    <row r="17" spans="1:965" s="173" customFormat="1" ht="22.5">
      <c r="A17" s="15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64"/>
      <c r="C17" s="164"/>
      <c r="D17" s="174"/>
      <c r="E17" s="175"/>
      <c r="F17" s="170" t="s">
        <v>367</v>
      </c>
      <c r="G17" s="158" t="s">
        <v>845</v>
      </c>
      <c r="H17" s="170"/>
      <c r="I17" s="158"/>
      <c r="J17" s="176"/>
      <c r="K17" s="159"/>
      <c r="L17" s="160"/>
      <c r="M17" s="163"/>
      <c r="N17" s="162"/>
      <c r="O17" s="160"/>
      <c r="P17" s="163"/>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row>
    <row r="18" spans="1:965" ht="22.5">
      <c r="A18" s="15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64"/>
      <c r="C18" s="164"/>
      <c r="D18" s="177" t="s">
        <v>368</v>
      </c>
      <c r="E18" s="155" t="s">
        <v>369</v>
      </c>
      <c r="F18" s="156" t="s">
        <v>370</v>
      </c>
      <c r="G18" s="158" t="s">
        <v>845</v>
      </c>
      <c r="H18" s="158"/>
      <c r="I18" s="158"/>
      <c r="J18" s="157"/>
      <c r="K18" s="159"/>
      <c r="L18" s="160"/>
      <c r="M18" s="163"/>
      <c r="N18" s="162"/>
      <c r="O18" s="160"/>
      <c r="P18" s="163"/>
    </row>
    <row r="19" spans="1:965" ht="22.5">
      <c r="A19" s="15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64"/>
      <c r="C19" s="164"/>
      <c r="D19" s="177"/>
      <c r="E19" s="155"/>
      <c r="F19" s="156" t="s">
        <v>371</v>
      </c>
      <c r="G19" s="158" t="s">
        <v>845</v>
      </c>
      <c r="H19" s="158"/>
      <c r="I19" s="158"/>
      <c r="J19" s="157"/>
      <c r="K19" s="159"/>
      <c r="L19" s="160"/>
      <c r="M19" s="163"/>
      <c r="N19" s="162"/>
      <c r="O19" s="160"/>
      <c r="P19" s="163"/>
    </row>
    <row r="20" spans="1:965" s="178" customFormat="1" ht="22.5">
      <c r="A20" s="15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64"/>
      <c r="C20" s="164"/>
      <c r="D20" s="177"/>
      <c r="E20" s="175"/>
      <c r="F20" s="170" t="s">
        <v>372</v>
      </c>
      <c r="G20" s="158" t="s">
        <v>845</v>
      </c>
      <c r="H20" s="170"/>
      <c r="I20" s="158"/>
      <c r="J20" s="157"/>
      <c r="K20" s="159"/>
      <c r="L20" s="160"/>
      <c r="M20" s="163"/>
      <c r="N20" s="162"/>
      <c r="O20" s="160"/>
      <c r="P20" s="163"/>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row>
    <row r="21" spans="1:965" ht="22.5">
      <c r="A21" s="15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64"/>
      <c r="C21" s="164"/>
      <c r="D21" s="177"/>
      <c r="E21" s="155" t="s">
        <v>373</v>
      </c>
      <c r="F21" s="156" t="s">
        <v>374</v>
      </c>
      <c r="G21" s="158" t="s">
        <v>845</v>
      </c>
      <c r="H21" s="158"/>
      <c r="I21" s="158"/>
      <c r="J21" s="157"/>
      <c r="K21" s="159"/>
      <c r="L21" s="166"/>
      <c r="M21" s="167"/>
      <c r="N21" s="166"/>
      <c r="O21" s="160"/>
      <c r="P21" s="163"/>
    </row>
    <row r="22" spans="1:965" ht="22.5">
      <c r="A22" s="15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64"/>
      <c r="C22" s="164"/>
      <c r="D22" s="177"/>
      <c r="E22" s="155"/>
      <c r="F22" s="156" t="s">
        <v>375</v>
      </c>
      <c r="G22" s="158" t="s">
        <v>845</v>
      </c>
      <c r="H22" s="158"/>
      <c r="I22" s="158"/>
      <c r="J22" s="157"/>
      <c r="K22" s="159"/>
      <c r="L22" s="166"/>
      <c r="M22" s="167"/>
      <c r="N22" s="166"/>
      <c r="O22" s="160"/>
      <c r="P22" s="163"/>
    </row>
    <row r="23" spans="1:965" ht="22.5">
      <c r="A23" s="15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64"/>
      <c r="C23" s="164"/>
      <c r="D23" s="177"/>
      <c r="E23" s="155"/>
      <c r="F23" s="156" t="s">
        <v>376</v>
      </c>
      <c r="G23" s="158" t="s">
        <v>845</v>
      </c>
      <c r="H23" s="158"/>
      <c r="I23" s="158"/>
      <c r="J23" s="157"/>
      <c r="K23" s="159"/>
      <c r="L23" s="166"/>
      <c r="M23" s="167"/>
      <c r="N23" s="166"/>
      <c r="O23" s="160"/>
      <c r="P23" s="163"/>
    </row>
    <row r="24" spans="1:965" ht="22.5">
      <c r="A24" s="15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64"/>
      <c r="C24" s="164"/>
      <c r="D24" s="174"/>
      <c r="E24" s="175"/>
      <c r="F24" s="156" t="s">
        <v>377</v>
      </c>
      <c r="G24" s="158" t="s">
        <v>845</v>
      </c>
      <c r="H24" s="158"/>
      <c r="I24" s="158"/>
      <c r="J24" s="157"/>
      <c r="K24" s="159"/>
      <c r="L24" s="166"/>
      <c r="M24" s="167"/>
      <c r="N24" s="166"/>
      <c r="O24" s="160"/>
      <c r="P24" s="163"/>
    </row>
    <row r="25" spans="1:965" s="31" customFormat="1" ht="22.5">
      <c r="A25" s="15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64"/>
      <c r="C25" s="164"/>
      <c r="D25" s="177" t="s">
        <v>378</v>
      </c>
      <c r="E25" s="177" t="s">
        <v>362</v>
      </c>
      <c r="F25" s="156" t="s">
        <v>379</v>
      </c>
      <c r="G25" s="158" t="s">
        <v>845</v>
      </c>
      <c r="H25" s="158"/>
      <c r="I25" s="158"/>
      <c r="J25" s="157"/>
      <c r="K25" s="165"/>
      <c r="L25" s="166"/>
      <c r="M25" s="167"/>
      <c r="N25" s="166"/>
      <c r="O25" s="168"/>
      <c r="P25" s="169"/>
    </row>
    <row r="26" spans="1:965" s="31" customFormat="1" ht="22.5">
      <c r="A26" s="15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64"/>
      <c r="C26" s="164"/>
      <c r="D26" s="177"/>
      <c r="E26" s="155"/>
      <c r="F26" s="156" t="s">
        <v>380</v>
      </c>
      <c r="G26" s="158" t="s">
        <v>845</v>
      </c>
      <c r="H26" s="158"/>
      <c r="I26" s="158"/>
      <c r="J26" s="157"/>
      <c r="K26" s="165"/>
      <c r="L26" s="171"/>
      <c r="M26" s="169"/>
      <c r="N26" s="172"/>
      <c r="O26" s="168"/>
      <c r="P26" s="169"/>
    </row>
    <row r="27" spans="1:965" s="31" customFormat="1" ht="22.5">
      <c r="A27" s="15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64"/>
      <c r="C27" s="164"/>
      <c r="D27" s="179" t="s">
        <v>381</v>
      </c>
      <c r="E27" s="156" t="s">
        <v>382</v>
      </c>
      <c r="F27" s="156" t="s">
        <v>383</v>
      </c>
      <c r="G27" s="158" t="s">
        <v>845</v>
      </c>
      <c r="H27" s="158"/>
      <c r="I27" s="158"/>
      <c r="J27" s="157"/>
      <c r="K27" s="165"/>
      <c r="L27" s="166"/>
      <c r="M27" s="167"/>
      <c r="N27" s="166"/>
      <c r="O27" s="168"/>
      <c r="P27" s="169"/>
    </row>
    <row r="28" spans="1:965" s="31" customFormat="1" ht="22.5">
      <c r="A28" s="15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64"/>
      <c r="C28" s="164"/>
      <c r="D28" s="180"/>
      <c r="E28" s="155"/>
      <c r="F28" s="156" t="s">
        <v>384</v>
      </c>
      <c r="G28" s="158" t="s">
        <v>845</v>
      </c>
      <c r="H28" s="158"/>
      <c r="I28" s="158"/>
      <c r="J28" s="157"/>
      <c r="K28" s="165"/>
      <c r="L28" s="171"/>
      <c r="M28" s="169"/>
      <c r="N28" s="172"/>
      <c r="O28" s="168"/>
      <c r="P28" s="169"/>
    </row>
    <row r="29" spans="1:965" ht="22.5">
      <c r="A29" s="15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64"/>
      <c r="C29" s="164"/>
      <c r="D29" s="181"/>
      <c r="E29" s="156" t="s">
        <v>385</v>
      </c>
      <c r="F29" s="156" t="s">
        <v>386</v>
      </c>
      <c r="G29" s="158" t="s">
        <v>845</v>
      </c>
      <c r="H29" s="158"/>
      <c r="I29" s="158"/>
      <c r="J29" s="157"/>
      <c r="K29" s="159"/>
      <c r="L29" s="166"/>
      <c r="M29" s="167"/>
      <c r="N29" s="166"/>
      <c r="O29" s="182"/>
      <c r="P29" s="163"/>
    </row>
    <row r="30" spans="1:965" ht="22.5">
      <c r="A30" s="15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64"/>
      <c r="C30" s="164"/>
      <c r="D30" s="180"/>
      <c r="E30" s="155"/>
      <c r="F30" s="156" t="s">
        <v>387</v>
      </c>
      <c r="G30" s="158" t="s">
        <v>845</v>
      </c>
      <c r="H30" s="158"/>
      <c r="I30" s="158"/>
      <c r="J30" s="157"/>
      <c r="K30" s="159"/>
      <c r="L30" s="182"/>
      <c r="M30" s="163"/>
      <c r="N30" s="182"/>
      <c r="O30" s="182"/>
      <c r="P30" s="163"/>
    </row>
    <row r="31" spans="1:965" ht="22.5">
      <c r="A31" s="15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64"/>
      <c r="C31" s="164"/>
      <c r="D31" s="180"/>
      <c r="E31" s="155"/>
      <c r="F31" s="156" t="s">
        <v>388</v>
      </c>
      <c r="G31" s="158" t="s">
        <v>845</v>
      </c>
      <c r="H31" s="158"/>
      <c r="I31" s="158"/>
      <c r="J31" s="157"/>
      <c r="K31" s="159"/>
      <c r="L31" s="166"/>
      <c r="M31" s="167"/>
      <c r="N31" s="166"/>
      <c r="O31" s="182"/>
      <c r="P31" s="163"/>
    </row>
    <row r="32" spans="1:965" ht="22.5">
      <c r="A32" s="15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64"/>
      <c r="C32" s="164"/>
      <c r="D32" s="180"/>
      <c r="E32" s="155"/>
      <c r="F32" s="156" t="s">
        <v>389</v>
      </c>
      <c r="G32" s="158" t="s">
        <v>845</v>
      </c>
      <c r="H32" s="158"/>
      <c r="I32" s="158"/>
      <c r="J32" s="157"/>
      <c r="K32" s="159"/>
      <c r="L32" s="182"/>
      <c r="M32" s="163"/>
      <c r="N32" s="182"/>
      <c r="O32" s="182"/>
      <c r="P32" s="163"/>
    </row>
    <row r="33" spans="1:965" s="178" customFormat="1" ht="22.5">
      <c r="A33" s="15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64"/>
      <c r="C33" s="164"/>
      <c r="D33" s="180"/>
      <c r="E33" s="156" t="s">
        <v>390</v>
      </c>
      <c r="F33" s="170" t="s">
        <v>391</v>
      </c>
      <c r="G33" s="158" t="s">
        <v>845</v>
      </c>
      <c r="H33" s="170"/>
      <c r="I33" s="158"/>
      <c r="J33" s="157"/>
      <c r="K33" s="159"/>
      <c r="L33" s="182"/>
      <c r="M33" s="163"/>
      <c r="N33" s="182"/>
      <c r="O33" s="182"/>
      <c r="P33" s="163"/>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row>
    <row r="34" spans="1:965" s="178" customFormat="1" ht="22.5">
      <c r="A34" s="15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64"/>
      <c r="C34" s="164"/>
      <c r="D34" s="180"/>
      <c r="E34" s="175"/>
      <c r="F34" s="170" t="s">
        <v>392</v>
      </c>
      <c r="G34" s="158" t="s">
        <v>845</v>
      </c>
      <c r="H34" s="170"/>
      <c r="I34" s="158"/>
      <c r="J34" s="157"/>
      <c r="K34" s="159"/>
      <c r="L34" s="182"/>
      <c r="M34" s="163"/>
      <c r="N34" s="182"/>
      <c r="O34" s="182"/>
      <c r="P34" s="163"/>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row>
    <row r="35" spans="1:965" ht="22.5">
      <c r="A35" s="15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64"/>
      <c r="C35" s="183"/>
      <c r="D35" s="181"/>
      <c r="E35" s="154" t="s">
        <v>393</v>
      </c>
      <c r="F35" s="154" t="s">
        <v>394</v>
      </c>
      <c r="G35" s="209" t="s">
        <v>850</v>
      </c>
      <c r="H35" s="184"/>
      <c r="I35" s="185"/>
      <c r="J35" s="185"/>
      <c r="K35" s="186"/>
      <c r="L35" s="187"/>
      <c r="M35" s="188"/>
      <c r="N35" s="187"/>
      <c r="O35" s="187"/>
      <c r="P35" s="189"/>
    </row>
    <row r="36" spans="1:965" s="213" customFormat="1" ht="22.5">
      <c r="A36" s="15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10-2-1</v>
      </c>
      <c r="B36" s="206"/>
      <c r="C36" s="207" t="s">
        <v>395</v>
      </c>
      <c r="D36" s="207"/>
      <c r="E36" s="208"/>
      <c r="F36" s="209" t="s">
        <v>396</v>
      </c>
      <c r="G36" s="209" t="s">
        <v>850</v>
      </c>
      <c r="H36" s="209"/>
      <c r="I36" s="210"/>
      <c r="J36" s="211"/>
      <c r="K36" s="34"/>
      <c r="L36" s="212"/>
      <c r="M36" s="39"/>
      <c r="N36" s="212"/>
      <c r="O36" s="212"/>
      <c r="P36" s="39"/>
    </row>
    <row r="37" spans="1:965" s="213" customFormat="1" ht="22.5">
      <c r="A37" s="15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10-3-1</v>
      </c>
      <c r="B37" s="206"/>
      <c r="C37" s="206"/>
      <c r="D37" s="207"/>
      <c r="E37" s="208"/>
      <c r="F37" s="209" t="s">
        <v>397</v>
      </c>
      <c r="G37" s="209" t="s">
        <v>850</v>
      </c>
      <c r="H37" s="209"/>
      <c r="I37" s="210"/>
      <c r="J37" s="211"/>
      <c r="K37" s="34"/>
      <c r="L37" s="212"/>
      <c r="M37" s="39"/>
      <c r="N37" s="212"/>
      <c r="O37" s="212"/>
      <c r="P37" s="39"/>
    </row>
    <row r="38" spans="1:965" s="213" customFormat="1" ht="22.5">
      <c r="A38" s="15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10-4-1</v>
      </c>
      <c r="B38" s="206"/>
      <c r="C38" s="206"/>
      <c r="D38" s="207"/>
      <c r="E38" s="208"/>
      <c r="F38" s="214" t="s">
        <v>398</v>
      </c>
      <c r="G38" s="209" t="s">
        <v>850</v>
      </c>
      <c r="H38" s="210"/>
      <c r="I38" s="210"/>
      <c r="J38" s="215"/>
      <c r="K38" s="34"/>
      <c r="L38" s="216"/>
      <c r="M38" s="217"/>
      <c r="N38" s="216"/>
      <c r="O38" s="212"/>
      <c r="P38" s="39"/>
    </row>
    <row r="39" spans="1:965" s="56" customFormat="1" ht="22.5">
      <c r="A39" s="15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10-5-1</v>
      </c>
      <c r="B39" s="206"/>
      <c r="C39" s="206"/>
      <c r="D39" s="218"/>
      <c r="E39" s="219"/>
      <c r="F39" s="220" t="s">
        <v>399</v>
      </c>
      <c r="G39" s="209" t="s">
        <v>850</v>
      </c>
      <c r="H39" s="210"/>
      <c r="I39" s="210"/>
      <c r="J39" s="215"/>
      <c r="K39" s="34"/>
      <c r="L39" s="32"/>
      <c r="M39" s="221"/>
      <c r="N39" s="222"/>
      <c r="O39" s="32"/>
      <c r="P39" s="39"/>
    </row>
    <row r="40" spans="1:965" s="56" customFormat="1" ht="22.5">
      <c r="A40" s="20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11-1-1</v>
      </c>
      <c r="B40" s="206"/>
      <c r="C40" s="206"/>
      <c r="D40" s="207" t="s">
        <v>400</v>
      </c>
      <c r="E40" s="208" t="s">
        <v>362</v>
      </c>
      <c r="F40" s="209" t="s">
        <v>401</v>
      </c>
      <c r="G40" s="209" t="s">
        <v>850</v>
      </c>
      <c r="H40" s="209"/>
      <c r="I40" s="210"/>
      <c r="J40" s="43"/>
      <c r="K40" s="34"/>
      <c r="L40" s="32"/>
      <c r="M40" s="39"/>
      <c r="N40" s="33"/>
      <c r="O40" s="32"/>
      <c r="P40" s="39"/>
    </row>
    <row r="41" spans="1:965" s="56" customFormat="1" ht="22.5">
      <c r="A41" s="20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11-2-1</v>
      </c>
      <c r="B41" s="223"/>
      <c r="C41" s="223"/>
      <c r="D41" s="218"/>
      <c r="E41" s="219"/>
      <c r="F41" s="209" t="s">
        <v>402</v>
      </c>
      <c r="G41" s="209" t="s">
        <v>850</v>
      </c>
      <c r="H41" s="209"/>
      <c r="I41" s="210"/>
      <c r="J41" s="43"/>
      <c r="K41" s="34"/>
      <c r="L41" s="32"/>
      <c r="M41" s="39"/>
      <c r="N41" s="33"/>
      <c r="O41" s="32"/>
      <c r="P41" s="39"/>
    </row>
    <row r="42" spans="1:965" s="31" customFormat="1" ht="22.5">
      <c r="A42" s="15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12-1-1</v>
      </c>
      <c r="B42" s="195" t="s">
        <v>403</v>
      </c>
      <c r="C42" s="196" t="s">
        <v>404</v>
      </c>
      <c r="D42" s="196" t="s">
        <v>405</v>
      </c>
      <c r="E42" s="196" t="s">
        <v>406</v>
      </c>
      <c r="F42" s="184" t="s">
        <v>407</v>
      </c>
      <c r="G42" s="209" t="s">
        <v>850</v>
      </c>
      <c r="H42" s="184"/>
      <c r="I42" s="190"/>
      <c r="J42" s="190"/>
      <c r="K42" s="186"/>
      <c r="L42" s="187"/>
      <c r="M42" s="188"/>
      <c r="N42" s="187"/>
      <c r="O42" s="197"/>
      <c r="P42" s="189"/>
    </row>
    <row r="43" spans="1:965" s="31" customFormat="1" ht="22.5">
      <c r="A43" s="15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12-2-1</v>
      </c>
      <c r="B43" s="164"/>
      <c r="C43" s="183"/>
      <c r="D43" s="181"/>
      <c r="E43" s="181"/>
      <c r="F43" s="154" t="s">
        <v>408</v>
      </c>
      <c r="G43" s="209" t="s">
        <v>850</v>
      </c>
      <c r="H43" s="184"/>
      <c r="I43" s="190"/>
      <c r="J43" s="190"/>
      <c r="K43" s="186"/>
      <c r="L43" s="187"/>
      <c r="M43" s="188"/>
      <c r="N43" s="187"/>
      <c r="O43" s="197"/>
      <c r="P43" s="189"/>
    </row>
    <row r="44" spans="1:965" s="56" customFormat="1" ht="22.5">
      <c r="A44" s="20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12-3-1</v>
      </c>
      <c r="B44" s="206"/>
      <c r="C44" s="227"/>
      <c r="D44" s="208"/>
      <c r="E44" s="219"/>
      <c r="F44" s="209" t="s">
        <v>409</v>
      </c>
      <c r="G44" s="209" t="s">
        <v>850</v>
      </c>
      <c r="H44" s="209"/>
      <c r="I44" s="43"/>
      <c r="J44" s="43"/>
      <c r="K44" s="34"/>
      <c r="L44" s="32"/>
      <c r="M44" s="39"/>
      <c r="N44" s="33"/>
      <c r="O44" s="32"/>
      <c r="P44" s="39"/>
    </row>
    <row r="45" spans="1:965" s="56" customFormat="1" ht="22.5">
      <c r="A45" s="20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13-1-1</v>
      </c>
      <c r="B45" s="206"/>
      <c r="C45" s="227"/>
      <c r="D45" s="208"/>
      <c r="E45" s="208" t="s">
        <v>410</v>
      </c>
      <c r="F45" s="209" t="s">
        <v>411</v>
      </c>
      <c r="G45" s="209" t="s">
        <v>850</v>
      </c>
      <c r="H45" s="209"/>
      <c r="I45" s="43"/>
      <c r="J45" s="43"/>
      <c r="K45" s="34"/>
      <c r="L45" s="32"/>
      <c r="M45" s="39"/>
      <c r="N45" s="33"/>
      <c r="O45" s="32"/>
      <c r="P45" s="39"/>
    </row>
    <row r="46" spans="1:965" s="56" customFormat="1" ht="22.5">
      <c r="A46" s="20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13-2-1</v>
      </c>
      <c r="B46" s="206"/>
      <c r="C46" s="227"/>
      <c r="D46" s="208"/>
      <c r="E46" s="208"/>
      <c r="F46" s="209" t="s">
        <v>412</v>
      </c>
      <c r="G46" s="209" t="s">
        <v>850</v>
      </c>
      <c r="H46" s="209"/>
      <c r="I46" s="43"/>
      <c r="J46" s="43"/>
      <c r="K46" s="34"/>
      <c r="L46" s="32"/>
      <c r="M46" s="39"/>
      <c r="N46" s="33"/>
      <c r="O46" s="32"/>
      <c r="P46" s="39"/>
    </row>
    <row r="47" spans="1:965" s="56" customFormat="1" ht="22.5">
      <c r="A47" s="20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206"/>
      <c r="C47" s="227"/>
      <c r="D47" s="208"/>
      <c r="E47" s="219"/>
      <c r="F47" s="209" t="s">
        <v>409</v>
      </c>
      <c r="G47" s="209" t="s">
        <v>850</v>
      </c>
      <c r="H47" s="209"/>
      <c r="I47" s="43"/>
      <c r="J47" s="43"/>
      <c r="K47" s="34"/>
      <c r="L47" s="32"/>
      <c r="M47" s="39"/>
      <c r="N47" s="33"/>
      <c r="O47" s="32"/>
      <c r="P47" s="39"/>
    </row>
    <row r="48" spans="1:965" s="31" customFormat="1" ht="22.5">
      <c r="A48" s="15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164"/>
      <c r="C48" s="183"/>
      <c r="D48" s="181"/>
      <c r="E48" s="181" t="s">
        <v>413</v>
      </c>
      <c r="F48" s="154" t="s">
        <v>414</v>
      </c>
      <c r="G48" s="209" t="s">
        <v>850</v>
      </c>
      <c r="H48" s="184"/>
      <c r="I48" s="190"/>
      <c r="J48" s="190"/>
      <c r="K48" s="186"/>
      <c r="L48" s="187"/>
      <c r="M48" s="188"/>
      <c r="N48" s="187"/>
      <c r="O48" s="197"/>
      <c r="P48" s="189"/>
    </row>
    <row r="49" spans="1:16" s="31" customFormat="1" ht="22.5">
      <c r="A49" s="15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164"/>
      <c r="C49" s="183"/>
      <c r="D49" s="181"/>
      <c r="E49" s="181"/>
      <c r="F49" s="154" t="s">
        <v>415</v>
      </c>
      <c r="G49" s="209" t="s">
        <v>850</v>
      </c>
      <c r="H49" s="184"/>
      <c r="I49" s="190"/>
      <c r="J49" s="190"/>
      <c r="K49" s="186"/>
      <c r="L49" s="187"/>
      <c r="M49" s="188"/>
      <c r="N49" s="187"/>
      <c r="O49" s="197"/>
      <c r="P49" s="189"/>
    </row>
    <row r="50" spans="1:16" s="56" customFormat="1" ht="22.5">
      <c r="A50" s="20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15-1-1</v>
      </c>
      <c r="B50" s="206"/>
      <c r="C50" s="227"/>
      <c r="D50" s="208"/>
      <c r="E50" s="214" t="s">
        <v>416</v>
      </c>
      <c r="F50" s="209" t="s">
        <v>417</v>
      </c>
      <c r="G50" s="209" t="s">
        <v>850</v>
      </c>
      <c r="H50" s="209"/>
      <c r="I50" s="43"/>
      <c r="J50" s="43"/>
      <c r="K50" s="34"/>
      <c r="L50" s="32"/>
      <c r="M50" s="39"/>
      <c r="N50" s="33"/>
      <c r="O50" s="32"/>
      <c r="P50" s="39"/>
    </row>
    <row r="51" spans="1:16" s="56" customFormat="1" ht="22.5">
      <c r="A51" s="20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15-2-1</v>
      </c>
      <c r="B51" s="206"/>
      <c r="C51" s="227"/>
      <c r="D51" s="208"/>
      <c r="E51" s="208"/>
      <c r="F51" s="209" t="s">
        <v>418</v>
      </c>
      <c r="G51" s="209" t="s">
        <v>850</v>
      </c>
      <c r="H51" s="209"/>
      <c r="I51" s="43"/>
      <c r="J51" s="43"/>
      <c r="K51" s="34"/>
      <c r="L51" s="32"/>
      <c r="M51" s="39"/>
      <c r="N51" s="33"/>
      <c r="O51" s="32"/>
      <c r="P51" s="39"/>
    </row>
    <row r="52" spans="1:16" s="56" customFormat="1" ht="22.5">
      <c r="A52" s="20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15-3-1</v>
      </c>
      <c r="B52" s="206"/>
      <c r="C52" s="227"/>
      <c r="D52" s="208"/>
      <c r="E52" s="208"/>
      <c r="F52" s="209" t="s">
        <v>419</v>
      </c>
      <c r="G52" s="209" t="s">
        <v>850</v>
      </c>
      <c r="H52" s="209"/>
      <c r="I52" s="43"/>
      <c r="J52" s="43"/>
      <c r="K52" s="34"/>
      <c r="L52" s="32"/>
      <c r="M52" s="39"/>
      <c r="N52" s="33"/>
      <c r="O52" s="32"/>
      <c r="P52" s="39"/>
    </row>
    <row r="53" spans="1:16" s="56" customFormat="1" ht="22.5">
      <c r="A53" s="20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15-4-1</v>
      </c>
      <c r="B53" s="206"/>
      <c r="C53" s="227"/>
      <c r="D53" s="208"/>
      <c r="E53" s="208"/>
      <c r="F53" s="209" t="s">
        <v>420</v>
      </c>
      <c r="G53" s="209" t="s">
        <v>850</v>
      </c>
      <c r="H53" s="209"/>
      <c r="I53" s="43"/>
      <c r="J53" s="43"/>
      <c r="K53" s="34"/>
      <c r="L53" s="32"/>
      <c r="M53" s="39"/>
      <c r="N53" s="33"/>
      <c r="O53" s="32"/>
      <c r="P53" s="39"/>
    </row>
    <row r="54" spans="1:16" s="56" customFormat="1" ht="22.5">
      <c r="A54" s="20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15-5-1</v>
      </c>
      <c r="B54" s="206"/>
      <c r="C54" s="227"/>
      <c r="D54" s="208"/>
      <c r="E54" s="208"/>
      <c r="F54" s="209" t="s">
        <v>421</v>
      </c>
      <c r="G54" s="209" t="s">
        <v>850</v>
      </c>
      <c r="H54" s="209"/>
      <c r="I54" s="43"/>
      <c r="J54" s="43"/>
      <c r="K54" s="34"/>
      <c r="L54" s="32"/>
      <c r="M54" s="39"/>
      <c r="N54" s="33"/>
      <c r="O54" s="32"/>
      <c r="P54" s="39"/>
    </row>
    <row r="55" spans="1:16" s="56" customFormat="1" ht="22.5">
      <c r="A55" s="20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15-6-1</v>
      </c>
      <c r="B55" s="206"/>
      <c r="C55" s="227"/>
      <c r="D55" s="208"/>
      <c r="E55" s="219"/>
      <c r="F55" s="209" t="s">
        <v>422</v>
      </c>
      <c r="G55" s="209" t="s">
        <v>850</v>
      </c>
      <c r="H55" s="209"/>
      <c r="I55" s="43"/>
      <c r="J55" s="43"/>
      <c r="K55" s="34"/>
      <c r="L55" s="32"/>
      <c r="M55" s="39"/>
      <c r="N55" s="33"/>
      <c r="O55" s="32"/>
      <c r="P55" s="39"/>
    </row>
    <row r="56" spans="1:16" s="56" customFormat="1" ht="33.75">
      <c r="A56" s="20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16-1-1</v>
      </c>
      <c r="B56" s="206"/>
      <c r="C56" s="227"/>
      <c r="D56" s="208"/>
      <c r="E56" s="219" t="s">
        <v>423</v>
      </c>
      <c r="F56" s="209" t="s">
        <v>424</v>
      </c>
      <c r="G56" s="209" t="s">
        <v>850</v>
      </c>
      <c r="H56" s="209"/>
      <c r="I56" s="43"/>
      <c r="J56" s="43"/>
      <c r="K56" s="34"/>
      <c r="L56" s="32"/>
      <c r="M56" s="39"/>
      <c r="N56" s="33"/>
      <c r="O56" s="32"/>
      <c r="P56" s="39"/>
    </row>
    <row r="57" spans="1:16" s="56" customFormat="1" ht="22.5">
      <c r="A57" s="20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17-1-1</v>
      </c>
      <c r="B57" s="206"/>
      <c r="C57" s="227"/>
      <c r="D57" s="208"/>
      <c r="E57" s="219" t="s">
        <v>425</v>
      </c>
      <c r="F57" s="209" t="s">
        <v>426</v>
      </c>
      <c r="G57" s="209" t="s">
        <v>850</v>
      </c>
      <c r="H57" s="209"/>
      <c r="I57" s="43"/>
      <c r="J57" s="43"/>
      <c r="K57" s="34"/>
      <c r="L57" s="32"/>
      <c r="M57" s="39"/>
      <c r="N57" s="33"/>
      <c r="O57" s="32"/>
      <c r="P57" s="39"/>
    </row>
    <row r="58" spans="1:16" s="56" customFormat="1" ht="22.5">
      <c r="A58" s="20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18-1-1</v>
      </c>
      <c r="B58" s="206"/>
      <c r="C58" s="227"/>
      <c r="D58" s="219"/>
      <c r="E58" s="219" t="s">
        <v>427</v>
      </c>
      <c r="F58" s="209" t="s">
        <v>428</v>
      </c>
      <c r="G58" s="209" t="s">
        <v>850</v>
      </c>
      <c r="H58" s="209"/>
      <c r="I58" s="43"/>
      <c r="J58" s="43"/>
      <c r="K58" s="34"/>
      <c r="L58" s="32"/>
      <c r="M58" s="39"/>
      <c r="N58" s="33"/>
      <c r="O58" s="32"/>
      <c r="P58" s="39"/>
    </row>
    <row r="59" spans="1:16" s="56" customFormat="1" ht="22.5">
      <c r="A59" s="20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19-1-1</v>
      </c>
      <c r="B59" s="206"/>
      <c r="C59" s="227"/>
      <c r="D59" s="208" t="s">
        <v>429</v>
      </c>
      <c r="E59" s="208" t="s">
        <v>362</v>
      </c>
      <c r="F59" s="209" t="s">
        <v>430</v>
      </c>
      <c r="G59" s="209" t="s">
        <v>850</v>
      </c>
      <c r="H59" s="209"/>
      <c r="I59" s="43"/>
      <c r="J59" s="43"/>
      <c r="K59" s="34"/>
      <c r="L59" s="32"/>
      <c r="M59" s="39"/>
      <c r="N59" s="33"/>
      <c r="O59" s="32"/>
      <c r="P59" s="39"/>
    </row>
    <row r="60" spans="1:16" s="31" customFormat="1" ht="22.5">
      <c r="A60" s="15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19-2-1</v>
      </c>
      <c r="B60" s="164"/>
      <c r="C60" s="164"/>
      <c r="D60" s="181"/>
      <c r="E60" s="181"/>
      <c r="F60" s="154" t="s">
        <v>431</v>
      </c>
      <c r="G60" s="209" t="s">
        <v>850</v>
      </c>
      <c r="H60" s="184"/>
      <c r="I60" s="190"/>
      <c r="J60" s="190"/>
      <c r="K60" s="186"/>
      <c r="L60" s="187"/>
      <c r="M60" s="188"/>
      <c r="N60" s="187"/>
      <c r="O60" s="197"/>
      <c r="P60" s="189"/>
    </row>
    <row r="61" spans="1:16" s="56" customFormat="1" ht="22.5">
      <c r="A61" s="20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19-3-1</v>
      </c>
      <c r="B61" s="206"/>
      <c r="C61" s="206"/>
      <c r="D61" s="208"/>
      <c r="E61" s="208"/>
      <c r="F61" s="209" t="s">
        <v>432</v>
      </c>
      <c r="G61" s="209" t="s">
        <v>850</v>
      </c>
      <c r="H61" s="209"/>
      <c r="I61" s="43"/>
      <c r="J61" s="43"/>
      <c r="K61" s="34"/>
      <c r="L61" s="32"/>
      <c r="M61" s="39"/>
      <c r="N61" s="33"/>
      <c r="O61" s="32"/>
      <c r="P61" s="39"/>
    </row>
    <row r="62" spans="1:16" s="56" customFormat="1" ht="22.5">
      <c r="A62" s="20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19-4-1</v>
      </c>
      <c r="B62" s="206"/>
      <c r="C62" s="206"/>
      <c r="D62" s="208"/>
      <c r="E62" s="208"/>
      <c r="F62" s="209" t="s">
        <v>433</v>
      </c>
      <c r="G62" s="209" t="s">
        <v>850</v>
      </c>
      <c r="H62" s="209"/>
      <c r="I62" s="43"/>
      <c r="J62" s="43"/>
      <c r="K62" s="34"/>
      <c r="L62" s="32"/>
      <c r="M62" s="39"/>
      <c r="N62" s="33"/>
      <c r="O62" s="32"/>
      <c r="P62" s="39"/>
    </row>
    <row r="63" spans="1:16" s="56" customFormat="1" ht="22.5">
      <c r="A63" s="20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19-5-1</v>
      </c>
      <c r="B63" s="206"/>
      <c r="C63" s="206"/>
      <c r="D63" s="208"/>
      <c r="E63" s="219"/>
      <c r="F63" s="209" t="s">
        <v>434</v>
      </c>
      <c r="G63" s="209" t="s">
        <v>850</v>
      </c>
      <c r="H63" s="209"/>
      <c r="I63" s="43"/>
      <c r="J63" s="43"/>
      <c r="K63" s="34"/>
      <c r="L63" s="32"/>
      <c r="M63" s="39"/>
      <c r="N63" s="33"/>
      <c r="O63" s="32"/>
      <c r="P63" s="39"/>
    </row>
    <row r="64" spans="1:16" s="56" customFormat="1" ht="22.5">
      <c r="A64" s="20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20-1-1</v>
      </c>
      <c r="B64" s="206"/>
      <c r="C64" s="206"/>
      <c r="D64" s="208"/>
      <c r="E64" s="208" t="s">
        <v>435</v>
      </c>
      <c r="F64" s="209" t="s">
        <v>436</v>
      </c>
      <c r="G64" s="209" t="s">
        <v>850</v>
      </c>
      <c r="H64" s="209"/>
      <c r="I64" s="43"/>
      <c r="J64" s="43"/>
      <c r="K64" s="34"/>
      <c r="L64" s="32"/>
      <c r="M64" s="39"/>
      <c r="N64" s="33"/>
      <c r="O64" s="32"/>
      <c r="P64" s="39"/>
    </row>
    <row r="65" spans="1:16" s="56" customFormat="1" ht="33.75">
      <c r="A65" s="20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20-2-1</v>
      </c>
      <c r="B65" s="206"/>
      <c r="C65" s="206"/>
      <c r="D65" s="208"/>
      <c r="E65" s="208"/>
      <c r="F65" s="209" t="s">
        <v>437</v>
      </c>
      <c r="G65" s="209" t="s">
        <v>850</v>
      </c>
      <c r="H65" s="209"/>
      <c r="I65" s="43"/>
      <c r="J65" s="43"/>
      <c r="K65" s="34"/>
      <c r="L65" s="32"/>
      <c r="M65" s="39"/>
      <c r="N65" s="33"/>
      <c r="O65" s="32"/>
      <c r="P65" s="39"/>
    </row>
    <row r="66" spans="1:16" s="56" customFormat="1" ht="33.75">
      <c r="A66" s="20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20-3-1</v>
      </c>
      <c r="B66" s="206"/>
      <c r="C66" s="206"/>
      <c r="D66" s="208"/>
      <c r="E66" s="208"/>
      <c r="F66" s="209" t="s">
        <v>438</v>
      </c>
      <c r="G66" s="209" t="s">
        <v>850</v>
      </c>
      <c r="H66" s="209"/>
      <c r="I66" s="43"/>
      <c r="J66" s="43"/>
      <c r="K66" s="34"/>
      <c r="L66" s="32"/>
      <c r="M66" s="39"/>
      <c r="N66" s="33"/>
      <c r="O66" s="32"/>
      <c r="P66" s="39"/>
    </row>
    <row r="67" spans="1:16" s="56" customFormat="1" ht="33.75">
      <c r="A67" s="20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20-4-1</v>
      </c>
      <c r="B67" s="206"/>
      <c r="C67" s="206"/>
      <c r="D67" s="208"/>
      <c r="E67" s="208"/>
      <c r="F67" s="209" t="s">
        <v>439</v>
      </c>
      <c r="G67" s="209" t="s">
        <v>850</v>
      </c>
      <c r="H67" s="209"/>
      <c r="I67" s="43"/>
      <c r="J67" s="43"/>
      <c r="K67" s="34"/>
      <c r="L67" s="32"/>
      <c r="M67" s="39"/>
      <c r="N67" s="33"/>
      <c r="O67" s="32"/>
      <c r="P67" s="39"/>
    </row>
    <row r="68" spans="1:16" s="56" customFormat="1" ht="22.5">
      <c r="A68" s="20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20-5-1</v>
      </c>
      <c r="B68" s="206"/>
      <c r="C68" s="206"/>
      <c r="D68" s="208"/>
      <c r="E68" s="208"/>
      <c r="F68" s="209" t="s">
        <v>440</v>
      </c>
      <c r="G68" s="209" t="s">
        <v>850</v>
      </c>
      <c r="H68" s="209"/>
      <c r="I68" s="43"/>
      <c r="J68" s="43"/>
      <c r="K68" s="34"/>
      <c r="L68" s="32"/>
      <c r="M68" s="39"/>
      <c r="N68" s="33"/>
      <c r="O68" s="32"/>
      <c r="P68" s="39"/>
    </row>
    <row r="69" spans="1:16" s="56" customFormat="1" ht="22.5">
      <c r="A69" s="20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20-6-1</v>
      </c>
      <c r="B69" s="206"/>
      <c r="C69" s="206"/>
      <c r="D69" s="208"/>
      <c r="E69" s="208"/>
      <c r="F69" s="209" t="s">
        <v>441</v>
      </c>
      <c r="G69" s="209" t="s">
        <v>850</v>
      </c>
      <c r="H69" s="209"/>
      <c r="I69" s="43"/>
      <c r="J69" s="43"/>
      <c r="K69" s="34"/>
      <c r="L69" s="32"/>
      <c r="M69" s="39"/>
      <c r="N69" s="33"/>
      <c r="O69" s="32"/>
      <c r="P69" s="39"/>
    </row>
    <row r="70" spans="1:16" s="56" customFormat="1" ht="22.5">
      <c r="A70" s="20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20-7-1</v>
      </c>
      <c r="B70" s="206"/>
      <c r="C70" s="206"/>
      <c r="D70" s="208"/>
      <c r="E70" s="208"/>
      <c r="F70" s="209" t="s">
        <v>442</v>
      </c>
      <c r="G70" s="209" t="s">
        <v>850</v>
      </c>
      <c r="H70" s="209"/>
      <c r="I70" s="43"/>
      <c r="J70" s="43"/>
      <c r="K70" s="34"/>
      <c r="L70" s="32"/>
      <c r="M70" s="39"/>
      <c r="N70" s="33"/>
      <c r="O70" s="32"/>
      <c r="P70" s="39"/>
    </row>
    <row r="71" spans="1:16" s="56" customFormat="1" ht="22.5">
      <c r="A71" s="20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20-8-1</v>
      </c>
      <c r="B71" s="206"/>
      <c r="C71" s="206"/>
      <c r="D71" s="208"/>
      <c r="E71" s="219"/>
      <c r="F71" s="209" t="s">
        <v>443</v>
      </c>
      <c r="G71" s="209" t="s">
        <v>850</v>
      </c>
      <c r="H71" s="209"/>
      <c r="I71" s="43"/>
      <c r="J71" s="43"/>
      <c r="K71" s="34"/>
      <c r="L71" s="32"/>
      <c r="M71" s="39"/>
      <c r="N71" s="33"/>
      <c r="O71" s="32"/>
      <c r="P71" s="39"/>
    </row>
    <row r="72" spans="1:16" s="31" customFormat="1" ht="22.5">
      <c r="A72" s="15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21-1-1</v>
      </c>
      <c r="B72" s="164"/>
      <c r="C72" s="164"/>
      <c r="D72" s="181"/>
      <c r="E72" s="154" t="s">
        <v>444</v>
      </c>
      <c r="F72" s="154" t="s">
        <v>445</v>
      </c>
      <c r="G72" s="209" t="s">
        <v>850</v>
      </c>
      <c r="H72" s="184"/>
      <c r="I72" s="190"/>
      <c r="J72" s="190"/>
      <c r="K72" s="186"/>
      <c r="L72" s="187"/>
      <c r="M72" s="188"/>
      <c r="N72" s="187"/>
      <c r="O72" s="197"/>
      <c r="P72" s="189"/>
    </row>
    <row r="73" spans="1:16" s="56" customFormat="1" ht="22.5">
      <c r="A73" s="20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22-1-1</v>
      </c>
      <c r="B73" s="206"/>
      <c r="C73" s="228"/>
      <c r="D73" s="208"/>
      <c r="E73" s="214" t="s">
        <v>447</v>
      </c>
      <c r="F73" s="209" t="s">
        <v>448</v>
      </c>
      <c r="G73" s="209" t="s">
        <v>850</v>
      </c>
      <c r="H73" s="209"/>
      <c r="I73" s="43"/>
      <c r="J73" s="43"/>
      <c r="K73" s="34"/>
      <c r="L73" s="32"/>
      <c r="M73" s="39"/>
      <c r="N73" s="33"/>
      <c r="O73" s="32"/>
      <c r="P73" s="39"/>
    </row>
    <row r="74" spans="1:16" s="56" customFormat="1" ht="22.5">
      <c r="A74" s="20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22-2-1</v>
      </c>
      <c r="B74" s="206"/>
      <c r="C74" s="228"/>
      <c r="D74" s="208"/>
      <c r="E74" s="208"/>
      <c r="F74" s="209" t="s">
        <v>449</v>
      </c>
      <c r="G74" s="209" t="s">
        <v>850</v>
      </c>
      <c r="H74" s="209"/>
      <c r="I74" s="43"/>
      <c r="J74" s="43"/>
      <c r="K74" s="34"/>
      <c r="L74" s="32"/>
      <c r="M74" s="39"/>
      <c r="N74" s="33"/>
      <c r="O74" s="32"/>
      <c r="P74" s="39"/>
    </row>
    <row r="75" spans="1:16" s="213" customFormat="1" ht="22.5">
      <c r="A75" s="20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22-3-1</v>
      </c>
      <c r="B75" s="206"/>
      <c r="C75" s="228"/>
      <c r="D75" s="208"/>
      <c r="E75" s="208"/>
      <c r="F75" s="209" t="s">
        <v>450</v>
      </c>
      <c r="G75" s="209" t="s">
        <v>850</v>
      </c>
      <c r="H75" s="209"/>
      <c r="I75" s="43"/>
      <c r="J75" s="205"/>
      <c r="K75" s="225"/>
      <c r="L75" s="216"/>
      <c r="M75" s="216"/>
      <c r="N75" s="216"/>
      <c r="O75" s="216"/>
      <c r="P75" s="216"/>
    </row>
    <row r="76" spans="1:16" s="213" customFormat="1" ht="22.5">
      <c r="A76" s="20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22-4-1</v>
      </c>
      <c r="B76" s="206"/>
      <c r="C76" s="228"/>
      <c r="D76" s="208"/>
      <c r="E76" s="208"/>
      <c r="F76" s="209" t="s">
        <v>451</v>
      </c>
      <c r="G76" s="209" t="s">
        <v>850</v>
      </c>
      <c r="H76" s="209"/>
      <c r="I76" s="43"/>
      <c r="J76" s="205"/>
      <c r="K76" s="225"/>
      <c r="L76" s="216"/>
      <c r="M76" s="216"/>
      <c r="N76" s="216"/>
      <c r="O76" s="216"/>
      <c r="P76" s="216"/>
    </row>
    <row r="77" spans="1:16" s="213" customFormat="1" ht="22.5">
      <c r="A77" s="20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22-5-1</v>
      </c>
      <c r="B77" s="227"/>
      <c r="C77" s="229"/>
      <c r="D77" s="219"/>
      <c r="E77" s="219"/>
      <c r="F77" s="209" t="s">
        <v>452</v>
      </c>
      <c r="G77" s="209" t="s">
        <v>850</v>
      </c>
      <c r="H77" s="209"/>
      <c r="I77" s="43"/>
      <c r="J77" s="205"/>
      <c r="K77" s="225"/>
      <c r="L77" s="216"/>
      <c r="M77" s="216"/>
      <c r="N77" s="216"/>
      <c r="O77" s="216"/>
      <c r="P77" s="216"/>
    </row>
    <row r="78" spans="1:16" ht="22.5">
      <c r="A78" s="15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23-1-1</v>
      </c>
      <c r="B78" s="183"/>
      <c r="C78" s="179" t="s">
        <v>453</v>
      </c>
      <c r="D78" s="154" t="s">
        <v>90</v>
      </c>
      <c r="E78" s="154" t="s">
        <v>362</v>
      </c>
      <c r="F78" s="154" t="s">
        <v>454</v>
      </c>
      <c r="G78" s="209" t="s">
        <v>850</v>
      </c>
      <c r="H78" s="184"/>
      <c r="I78" s="190"/>
      <c r="J78" s="190"/>
      <c r="K78" s="186"/>
      <c r="L78" s="187"/>
      <c r="M78" s="188"/>
      <c r="N78" s="187"/>
      <c r="O78" s="199"/>
      <c r="P78" s="199"/>
    </row>
    <row r="79" spans="1:16" ht="22.5">
      <c r="A79" s="15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23-2-1</v>
      </c>
      <c r="B79" s="164"/>
      <c r="C79" s="200"/>
      <c r="D79" s="181"/>
      <c r="E79" s="181"/>
      <c r="F79" s="154" t="s">
        <v>455</v>
      </c>
      <c r="G79" s="209" t="s">
        <v>850</v>
      </c>
      <c r="H79" s="184"/>
      <c r="I79" s="184"/>
      <c r="J79" s="190"/>
      <c r="K79" s="186"/>
      <c r="L79" s="187"/>
      <c r="M79" s="188"/>
      <c r="N79" s="187"/>
      <c r="O79" s="199"/>
      <c r="P79" s="199"/>
    </row>
    <row r="80" spans="1:16" s="213" customFormat="1" ht="22.5">
      <c r="A80" s="20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24-1-1</v>
      </c>
      <c r="B80" s="206"/>
      <c r="C80" s="224"/>
      <c r="D80" s="208"/>
      <c r="E80" s="214" t="s">
        <v>456</v>
      </c>
      <c r="F80" s="214" t="s">
        <v>457</v>
      </c>
      <c r="G80" s="209" t="s">
        <v>850</v>
      </c>
      <c r="H80" s="209"/>
      <c r="I80" s="209"/>
      <c r="J80" s="205"/>
      <c r="K80" s="225"/>
      <c r="L80" s="216"/>
      <c r="M80" s="216"/>
      <c r="N80" s="216"/>
      <c r="O80" s="216"/>
      <c r="P80" s="216"/>
    </row>
    <row r="81" spans="1:16" s="213" customFormat="1" ht="22.5">
      <c r="A81" s="20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206"/>
      <c r="C81" s="224"/>
      <c r="D81" s="208"/>
      <c r="E81" s="214" t="s">
        <v>458</v>
      </c>
      <c r="F81" s="209" t="s">
        <v>459</v>
      </c>
      <c r="G81" s="209" t="s">
        <v>850</v>
      </c>
      <c r="H81" s="209"/>
      <c r="I81" s="205"/>
      <c r="J81" s="43"/>
      <c r="K81" s="225"/>
      <c r="L81" s="216"/>
      <c r="M81" s="216"/>
      <c r="N81" s="216"/>
      <c r="O81" s="216"/>
      <c r="P81" s="216"/>
    </row>
    <row r="82" spans="1:16" s="213" customFormat="1" ht="22.5">
      <c r="A82" s="20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25-2-1</v>
      </c>
      <c r="B82" s="206"/>
      <c r="C82" s="224"/>
      <c r="D82" s="208"/>
      <c r="E82" s="219"/>
      <c r="F82" s="209" t="s">
        <v>460</v>
      </c>
      <c r="G82" s="209" t="s">
        <v>850</v>
      </c>
      <c r="H82" s="209"/>
      <c r="I82" s="205"/>
      <c r="J82" s="205"/>
      <c r="K82" s="225"/>
      <c r="L82" s="216"/>
      <c r="M82" s="216"/>
      <c r="N82" s="216"/>
      <c r="O82" s="216"/>
      <c r="P82" s="216"/>
    </row>
    <row r="83" spans="1:16" s="213" customFormat="1" ht="22.5">
      <c r="A83" s="20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26-1-1</v>
      </c>
      <c r="B83" s="206"/>
      <c r="C83" s="224"/>
      <c r="D83" s="208"/>
      <c r="E83" s="219" t="s">
        <v>461</v>
      </c>
      <c r="F83" s="209" t="s">
        <v>462</v>
      </c>
      <c r="G83" s="209" t="s">
        <v>850</v>
      </c>
      <c r="H83" s="209"/>
      <c r="I83" s="205"/>
      <c r="J83" s="205"/>
      <c r="K83" s="225"/>
      <c r="L83" s="216"/>
      <c r="M83" s="216"/>
      <c r="N83" s="216"/>
      <c r="O83" s="216"/>
      <c r="P83" s="216"/>
    </row>
    <row r="84" spans="1:16" s="213" customFormat="1" ht="22.5">
      <c r="A84" s="20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206"/>
      <c r="C84" s="226"/>
      <c r="D84" s="219"/>
      <c r="E84" s="219" t="s">
        <v>463</v>
      </c>
      <c r="F84" s="209" t="s">
        <v>464</v>
      </c>
      <c r="G84" s="209" t="s">
        <v>850</v>
      </c>
      <c r="H84" s="209"/>
      <c r="I84" s="205"/>
      <c r="J84" s="205"/>
      <c r="K84" s="225"/>
      <c r="L84" s="216"/>
      <c r="M84" s="216"/>
      <c r="N84" s="216"/>
      <c r="O84" s="216"/>
      <c r="P84" s="216"/>
    </row>
    <row r="85" spans="1:16" s="213" customFormat="1" ht="22.5">
      <c r="A85" s="20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206"/>
      <c r="C85" s="208" t="s">
        <v>465</v>
      </c>
      <c r="D85" s="208" t="s">
        <v>90</v>
      </c>
      <c r="E85" s="209" t="s">
        <v>362</v>
      </c>
      <c r="F85" s="209" t="s">
        <v>466</v>
      </c>
      <c r="G85" s="209" t="s">
        <v>850</v>
      </c>
      <c r="H85" s="209"/>
      <c r="I85" s="205"/>
      <c r="J85" s="205"/>
      <c r="K85" s="225"/>
      <c r="L85" s="216"/>
      <c r="M85" s="216"/>
      <c r="N85" s="216"/>
      <c r="O85" s="216"/>
      <c r="P85" s="216"/>
    </row>
    <row r="86" spans="1:16" s="213" customFormat="1" ht="22.5">
      <c r="A86" s="20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206"/>
      <c r="C86" s="224"/>
      <c r="D86" s="208"/>
      <c r="E86" s="219" t="s">
        <v>456</v>
      </c>
      <c r="F86" s="209" t="s">
        <v>467</v>
      </c>
      <c r="G86" s="209" t="s">
        <v>850</v>
      </c>
      <c r="H86" s="209"/>
      <c r="I86" s="205"/>
      <c r="J86" s="205"/>
      <c r="K86" s="225"/>
      <c r="L86" s="216"/>
      <c r="M86" s="216"/>
      <c r="N86" s="216"/>
      <c r="O86" s="216"/>
      <c r="P86" s="216"/>
    </row>
    <row r="87" spans="1:16" s="213" customFormat="1" ht="22.5">
      <c r="A87" s="20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206"/>
      <c r="C87" s="226"/>
      <c r="D87" s="219"/>
      <c r="E87" s="219" t="s">
        <v>468</v>
      </c>
      <c r="F87" s="209" t="s">
        <v>469</v>
      </c>
      <c r="G87" s="209" t="s">
        <v>850</v>
      </c>
      <c r="H87" s="209"/>
      <c r="I87" s="205"/>
      <c r="J87" s="205"/>
      <c r="K87" s="225"/>
      <c r="L87" s="216"/>
      <c r="M87" s="216"/>
      <c r="N87" s="216"/>
      <c r="O87" s="216"/>
      <c r="P87" s="216"/>
    </row>
    <row r="88" spans="1:16" ht="22.5">
      <c r="A88" s="15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164"/>
      <c r="C88" s="180" t="s">
        <v>470</v>
      </c>
      <c r="D88" s="181" t="s">
        <v>90</v>
      </c>
      <c r="E88" s="154" t="s">
        <v>362</v>
      </c>
      <c r="F88" s="154" t="s">
        <v>471</v>
      </c>
      <c r="G88" s="209" t="s">
        <v>850</v>
      </c>
      <c r="H88" s="184"/>
      <c r="I88" s="190"/>
      <c r="J88" s="152"/>
      <c r="K88" s="186"/>
      <c r="L88" s="187"/>
      <c r="M88" s="188"/>
      <c r="N88" s="187"/>
      <c r="O88" s="199"/>
      <c r="P88" s="199"/>
    </row>
    <row r="89" spans="1:16" ht="22.5">
      <c r="A89" s="15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31-1-1</v>
      </c>
      <c r="B89" s="164"/>
      <c r="C89" s="200"/>
      <c r="D89" s="181"/>
      <c r="E89" s="181"/>
      <c r="F89" s="193"/>
      <c r="G89" s="209" t="s">
        <v>850</v>
      </c>
      <c r="H89" s="184"/>
      <c r="I89" s="190"/>
      <c r="J89" s="152"/>
      <c r="K89" s="186"/>
      <c r="L89" s="187"/>
      <c r="M89" s="188"/>
      <c r="N89" s="187"/>
      <c r="O89" s="199"/>
      <c r="P89" s="199"/>
    </row>
    <row r="90" spans="1:16" s="213" customFormat="1" ht="22.5">
      <c r="A90" s="20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31-2-1</v>
      </c>
      <c r="B90" s="206"/>
      <c r="C90" s="224"/>
      <c r="D90" s="208"/>
      <c r="E90" s="219"/>
      <c r="F90" s="209" t="s">
        <v>472</v>
      </c>
      <c r="G90" s="209" t="s">
        <v>850</v>
      </c>
      <c r="H90" s="209"/>
      <c r="I90" s="205"/>
      <c r="J90" s="205"/>
      <c r="K90" s="225"/>
      <c r="L90" s="216"/>
      <c r="M90" s="216"/>
      <c r="N90" s="216"/>
      <c r="O90" s="216"/>
      <c r="P90" s="216"/>
    </row>
    <row r="91" spans="1:16" s="213" customFormat="1" ht="22.5">
      <c r="A91" s="20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32-1-1</v>
      </c>
      <c r="B91" s="206"/>
      <c r="C91" s="224"/>
      <c r="D91" s="208"/>
      <c r="E91" s="209" t="s">
        <v>456</v>
      </c>
      <c r="F91" s="209" t="s">
        <v>473</v>
      </c>
      <c r="G91" s="209" t="s">
        <v>850</v>
      </c>
      <c r="H91" s="209"/>
      <c r="I91" s="205"/>
      <c r="J91" s="205"/>
      <c r="K91" s="225"/>
      <c r="L91" s="216"/>
      <c r="M91" s="216"/>
      <c r="N91" s="216"/>
      <c r="O91" s="216"/>
      <c r="P91" s="216"/>
    </row>
    <row r="92" spans="1:16" s="213" customFormat="1" ht="22.5">
      <c r="A92" s="20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33-1-1</v>
      </c>
      <c r="B92" s="206"/>
      <c r="C92" s="224"/>
      <c r="D92" s="208"/>
      <c r="E92" s="208" t="s">
        <v>458</v>
      </c>
      <c r="F92" s="209" t="s">
        <v>474</v>
      </c>
      <c r="G92" s="209" t="s">
        <v>850</v>
      </c>
      <c r="H92" s="209"/>
      <c r="I92" s="205"/>
      <c r="J92" s="205"/>
      <c r="K92" s="225"/>
      <c r="L92" s="216"/>
      <c r="M92" s="216"/>
      <c r="N92" s="216"/>
      <c r="O92" s="216"/>
      <c r="P92" s="216"/>
    </row>
    <row r="93" spans="1:16" s="213" customFormat="1" ht="22.5">
      <c r="A93" s="20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33-2-1</v>
      </c>
      <c r="B93" s="206"/>
      <c r="C93" s="224"/>
      <c r="D93" s="208"/>
      <c r="E93" s="219"/>
      <c r="F93" s="209" t="s">
        <v>475</v>
      </c>
      <c r="G93" s="209" t="s">
        <v>850</v>
      </c>
      <c r="H93" s="209"/>
      <c r="I93" s="205"/>
      <c r="J93" s="205"/>
      <c r="K93" s="225"/>
      <c r="L93" s="216"/>
      <c r="M93" s="216"/>
      <c r="N93" s="216"/>
      <c r="O93" s="216"/>
      <c r="P93" s="216"/>
    </row>
    <row r="94" spans="1:16" s="213" customFormat="1" ht="22.5">
      <c r="A94" s="20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34-1-1</v>
      </c>
      <c r="B94" s="206"/>
      <c r="C94" s="226"/>
      <c r="D94" s="219"/>
      <c r="E94" s="219" t="s">
        <v>468</v>
      </c>
      <c r="F94" s="209" t="s">
        <v>476</v>
      </c>
      <c r="G94" s="209" t="s">
        <v>850</v>
      </c>
      <c r="H94" s="209"/>
      <c r="I94" s="205"/>
      <c r="J94" s="205"/>
      <c r="K94" s="225"/>
      <c r="L94" s="216"/>
      <c r="M94" s="216"/>
      <c r="N94" s="216"/>
      <c r="O94" s="216"/>
      <c r="P94" s="216"/>
    </row>
    <row r="95" spans="1:16" s="213" customFormat="1" ht="22.5">
      <c r="A95" s="20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35-1-1</v>
      </c>
      <c r="B95" s="206"/>
      <c r="C95" s="208" t="s">
        <v>477</v>
      </c>
      <c r="D95" s="208" t="s">
        <v>90</v>
      </c>
      <c r="E95" s="208" t="s">
        <v>478</v>
      </c>
      <c r="F95" s="209" t="s">
        <v>479</v>
      </c>
      <c r="G95" s="209" t="s">
        <v>850</v>
      </c>
      <c r="H95" s="209"/>
      <c r="I95" s="205"/>
      <c r="J95" s="205"/>
      <c r="K95" s="225"/>
      <c r="L95" s="216"/>
      <c r="M95" s="216"/>
      <c r="N95" s="216"/>
      <c r="O95" s="216"/>
      <c r="P95" s="216"/>
    </row>
    <row r="96" spans="1:16" s="213" customFormat="1" ht="22.5">
      <c r="A96" s="20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35-2-1</v>
      </c>
      <c r="B96" s="206"/>
      <c r="C96" s="206"/>
      <c r="D96" s="208"/>
      <c r="E96" s="208"/>
      <c r="F96" s="209" t="s">
        <v>480</v>
      </c>
      <c r="G96" s="209" t="s">
        <v>850</v>
      </c>
      <c r="H96" s="209"/>
      <c r="I96" s="205"/>
      <c r="J96" s="205"/>
      <c r="K96" s="225"/>
      <c r="L96" s="216"/>
      <c r="M96" s="216"/>
      <c r="N96" s="216"/>
      <c r="O96" s="216"/>
      <c r="P96" s="216"/>
    </row>
    <row r="97" spans="1:16" s="213" customFormat="1" ht="22.5">
      <c r="A97" s="20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35-3-1</v>
      </c>
      <c r="B97" s="206"/>
      <c r="C97" s="206"/>
      <c r="D97" s="208"/>
      <c r="E97" s="208"/>
      <c r="F97" s="209" t="s">
        <v>481</v>
      </c>
      <c r="G97" s="209" t="s">
        <v>850</v>
      </c>
      <c r="H97" s="209"/>
      <c r="I97" s="205"/>
      <c r="J97" s="205"/>
      <c r="K97" s="225"/>
      <c r="L97" s="216"/>
      <c r="M97" s="216"/>
      <c r="N97" s="216"/>
      <c r="O97" s="216"/>
      <c r="P97" s="216"/>
    </row>
    <row r="98" spans="1:16" s="213" customFormat="1" ht="33.75">
      <c r="A98" s="20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35-4-1</v>
      </c>
      <c r="B98" s="206"/>
      <c r="C98" s="224"/>
      <c r="D98" s="208"/>
      <c r="E98" s="208"/>
      <c r="F98" s="209" t="s">
        <v>482</v>
      </c>
      <c r="G98" s="209" t="s">
        <v>850</v>
      </c>
      <c r="H98" s="209"/>
      <c r="I98" s="205"/>
      <c r="J98" s="205"/>
      <c r="K98" s="225"/>
      <c r="L98" s="216"/>
      <c r="M98" s="216"/>
      <c r="N98" s="216"/>
      <c r="O98" s="216"/>
      <c r="P98" s="216"/>
    </row>
    <row r="99" spans="1:16" s="213" customFormat="1" ht="33.75">
      <c r="A99" s="20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35-5-1</v>
      </c>
      <c r="B99" s="206"/>
      <c r="C99" s="224"/>
      <c r="D99" s="208"/>
      <c r="E99" s="219"/>
      <c r="F99" s="209" t="s">
        <v>483</v>
      </c>
      <c r="G99" s="209" t="s">
        <v>850</v>
      </c>
      <c r="H99" s="209"/>
      <c r="I99" s="205"/>
      <c r="J99" s="205"/>
      <c r="K99" s="225"/>
      <c r="L99" s="216"/>
      <c r="M99" s="216"/>
      <c r="N99" s="216"/>
      <c r="O99" s="216"/>
      <c r="P99" s="216"/>
    </row>
    <row r="100" spans="1:16" s="213" customFormat="1" ht="22.5">
      <c r="A100" s="20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36-1-1</v>
      </c>
      <c r="B100" s="206"/>
      <c r="C100" s="206"/>
      <c r="D100" s="208"/>
      <c r="E100" s="208" t="s">
        <v>484</v>
      </c>
      <c r="F100" s="209" t="s">
        <v>485</v>
      </c>
      <c r="G100" s="209" t="s">
        <v>850</v>
      </c>
      <c r="H100" s="209"/>
      <c r="I100" s="205"/>
      <c r="J100" s="205"/>
      <c r="K100" s="225"/>
      <c r="L100" s="216"/>
      <c r="M100" s="216"/>
      <c r="N100" s="216"/>
      <c r="O100" s="216"/>
      <c r="P100" s="216"/>
    </row>
    <row r="101" spans="1:16" s="213" customFormat="1" ht="22.5">
      <c r="A101" s="20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36-2-1</v>
      </c>
      <c r="B101" s="228"/>
      <c r="C101" s="227"/>
      <c r="D101" s="208"/>
      <c r="E101" s="208"/>
      <c r="F101" s="209" t="s">
        <v>486</v>
      </c>
      <c r="G101" s="209" t="s">
        <v>850</v>
      </c>
      <c r="H101" s="209"/>
      <c r="I101" s="205"/>
      <c r="J101" s="205"/>
      <c r="K101" s="225"/>
      <c r="L101" s="216"/>
      <c r="M101" s="216"/>
      <c r="N101" s="216"/>
      <c r="O101" s="216"/>
      <c r="P101" s="216"/>
    </row>
    <row r="102" spans="1:16" s="213" customFormat="1" ht="22.5">
      <c r="A102" s="20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36-3-1</v>
      </c>
      <c r="B102" s="228"/>
      <c r="C102" s="227"/>
      <c r="D102" s="208"/>
      <c r="E102" s="208"/>
      <c r="F102" s="209" t="s">
        <v>487</v>
      </c>
      <c r="G102" s="209" t="s">
        <v>850</v>
      </c>
      <c r="H102" s="209"/>
      <c r="I102" s="205"/>
      <c r="J102" s="205"/>
      <c r="K102" s="225"/>
      <c r="L102" s="216"/>
      <c r="M102" s="216"/>
      <c r="N102" s="216"/>
      <c r="O102" s="216"/>
      <c r="P102" s="216"/>
    </row>
    <row r="103" spans="1:16" s="213" customFormat="1" ht="33.75">
      <c r="A103" s="20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36-4-1</v>
      </c>
      <c r="B103" s="206"/>
      <c r="C103" s="224"/>
      <c r="D103" s="208"/>
      <c r="E103" s="208"/>
      <c r="F103" s="209" t="s">
        <v>488</v>
      </c>
      <c r="G103" s="209" t="s">
        <v>850</v>
      </c>
      <c r="H103" s="209"/>
      <c r="I103" s="205"/>
      <c r="J103" s="205"/>
      <c r="K103" s="225"/>
      <c r="L103" s="216"/>
      <c r="M103" s="216"/>
      <c r="N103" s="216"/>
      <c r="O103" s="216"/>
      <c r="P103" s="216"/>
    </row>
    <row r="104" spans="1:16" s="213" customFormat="1" ht="33.75">
      <c r="A104" s="20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36-5-1</v>
      </c>
      <c r="B104" s="206"/>
      <c r="C104" s="224"/>
      <c r="D104" s="208"/>
      <c r="E104" s="219"/>
      <c r="F104" s="209" t="s">
        <v>489</v>
      </c>
      <c r="G104" s="209" t="s">
        <v>850</v>
      </c>
      <c r="H104" s="209"/>
      <c r="I104" s="205"/>
      <c r="J104" s="205"/>
      <c r="K104" s="225"/>
      <c r="L104" s="216"/>
      <c r="M104" s="216"/>
      <c r="N104" s="216"/>
      <c r="O104" s="216"/>
      <c r="P104" s="216"/>
    </row>
    <row r="105" spans="1:16" s="213" customFormat="1" ht="22.5">
      <c r="A105" s="20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37-1-1</v>
      </c>
      <c r="B105" s="228"/>
      <c r="C105" s="226"/>
      <c r="D105" s="208"/>
      <c r="E105" s="219" t="s">
        <v>468</v>
      </c>
      <c r="F105" s="209" t="s">
        <v>490</v>
      </c>
      <c r="G105" s="209" t="s">
        <v>850</v>
      </c>
      <c r="H105" s="209"/>
      <c r="I105" s="205"/>
      <c r="J105" s="205"/>
      <c r="K105" s="225"/>
      <c r="L105" s="216"/>
      <c r="M105" s="216"/>
      <c r="N105" s="216"/>
      <c r="O105" s="216"/>
      <c r="P105" s="216"/>
    </row>
    <row r="106" spans="1:16" s="213" customFormat="1" ht="33.75">
      <c r="A106" s="20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38-1-1</v>
      </c>
      <c r="B106" s="230" t="s">
        <v>491</v>
      </c>
      <c r="C106" s="209" t="s">
        <v>492</v>
      </c>
      <c r="D106" s="209" t="s">
        <v>362</v>
      </c>
      <c r="E106" s="219" t="s">
        <v>362</v>
      </c>
      <c r="F106" s="209" t="s">
        <v>493</v>
      </c>
      <c r="G106" s="209" t="s">
        <v>850</v>
      </c>
      <c r="H106" s="209"/>
      <c r="I106" s="205"/>
      <c r="J106" s="205"/>
      <c r="K106" s="225"/>
      <c r="L106" s="216"/>
      <c r="M106" s="216"/>
      <c r="N106" s="216"/>
      <c r="O106" s="216"/>
      <c r="P106" s="216"/>
    </row>
    <row r="107" spans="1:16" s="213" customFormat="1">
      <c r="A107" s="20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39-1-1</v>
      </c>
      <c r="B107" s="206"/>
      <c r="C107" s="208" t="s">
        <v>494</v>
      </c>
      <c r="D107" s="208" t="s">
        <v>362</v>
      </c>
      <c r="E107" s="208" t="s">
        <v>362</v>
      </c>
      <c r="F107" s="209" t="s">
        <v>495</v>
      </c>
      <c r="G107" s="209" t="s">
        <v>847</v>
      </c>
      <c r="H107" s="209"/>
      <c r="I107" s="205"/>
      <c r="J107" s="205"/>
      <c r="K107" s="225"/>
      <c r="L107" s="216"/>
      <c r="M107" s="216"/>
      <c r="N107" s="216"/>
      <c r="O107" s="216"/>
      <c r="P107" s="216"/>
    </row>
    <row r="108" spans="1:16" s="213" customFormat="1">
      <c r="A108" s="20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39-2-1</v>
      </c>
      <c r="B108" s="206"/>
      <c r="C108" s="219"/>
      <c r="D108" s="219"/>
      <c r="E108" s="219"/>
      <c r="F108" s="209" t="s">
        <v>496</v>
      </c>
      <c r="G108" s="209" t="s">
        <v>847</v>
      </c>
      <c r="H108" s="209"/>
      <c r="I108" s="205"/>
      <c r="J108" s="205"/>
      <c r="K108" s="225"/>
      <c r="L108" s="216"/>
      <c r="M108" s="216"/>
      <c r="N108" s="216"/>
      <c r="O108" s="216"/>
      <c r="P108" s="216"/>
    </row>
    <row r="109" spans="1:16" s="213" customFormat="1">
      <c r="A109" s="20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40-1-1</v>
      </c>
      <c r="B109" s="206"/>
      <c r="C109" s="219" t="s">
        <v>497</v>
      </c>
      <c r="D109" s="219" t="s">
        <v>362</v>
      </c>
      <c r="E109" s="219" t="s">
        <v>362</v>
      </c>
      <c r="F109" s="209" t="s">
        <v>498</v>
      </c>
      <c r="G109" s="209" t="s">
        <v>847</v>
      </c>
      <c r="H109" s="209"/>
      <c r="I109" s="205"/>
      <c r="J109" s="205"/>
      <c r="K109" s="225"/>
      <c r="L109" s="216"/>
      <c r="M109" s="216"/>
      <c r="N109" s="216"/>
      <c r="O109" s="216"/>
      <c r="P109" s="216"/>
    </row>
    <row r="110" spans="1:16" s="213" customFormat="1">
      <c r="A110" s="20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41-1-1</v>
      </c>
      <c r="B110" s="206"/>
      <c r="C110" s="208" t="s">
        <v>499</v>
      </c>
      <c r="D110" s="208" t="s">
        <v>362</v>
      </c>
      <c r="E110" s="208" t="s">
        <v>362</v>
      </c>
      <c r="F110" s="209" t="s">
        <v>500</v>
      </c>
      <c r="G110" s="209" t="s">
        <v>847</v>
      </c>
      <c r="H110" s="209"/>
      <c r="I110" s="205"/>
      <c r="J110" s="205"/>
      <c r="K110" s="225"/>
      <c r="L110" s="216"/>
      <c r="M110" s="216"/>
      <c r="N110" s="216"/>
      <c r="O110" s="216"/>
      <c r="P110" s="216"/>
    </row>
    <row r="111" spans="1:16" s="213" customFormat="1">
      <c r="A111" s="20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41-2-1</v>
      </c>
      <c r="B111" s="223"/>
      <c r="C111" s="219"/>
      <c r="D111" s="219"/>
      <c r="E111" s="219"/>
      <c r="F111" s="209" t="s">
        <v>501</v>
      </c>
      <c r="G111" s="209" t="s">
        <v>847</v>
      </c>
      <c r="H111" s="209"/>
      <c r="I111" s="205"/>
      <c r="J111" s="205"/>
      <c r="K111" s="225"/>
      <c r="L111" s="216"/>
      <c r="M111" s="216"/>
      <c r="N111" s="216"/>
      <c r="O111" s="216"/>
      <c r="P111" s="216"/>
    </row>
    <row r="112" spans="1:16" s="213" customFormat="1" ht="33.75">
      <c r="A112" s="20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42-1-1</v>
      </c>
      <c r="B112" s="231" t="s">
        <v>502</v>
      </c>
      <c r="C112" s="214" t="s">
        <v>503</v>
      </c>
      <c r="D112" s="214" t="s">
        <v>362</v>
      </c>
      <c r="E112" s="231" t="s">
        <v>362</v>
      </c>
      <c r="F112" s="209" t="s">
        <v>504</v>
      </c>
      <c r="G112" s="209" t="s">
        <v>858</v>
      </c>
      <c r="H112" s="209"/>
      <c r="I112" s="205"/>
      <c r="J112" s="205"/>
      <c r="K112" s="205"/>
      <c r="L112" s="216"/>
      <c r="M112" s="216"/>
      <c r="N112" s="216"/>
      <c r="O112" s="216"/>
      <c r="P112" s="216"/>
    </row>
    <row r="113" spans="1:16" s="213" customFormat="1" ht="33.75">
      <c r="A113" s="20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42-2-1</v>
      </c>
      <c r="B113" s="365" t="s">
        <v>505</v>
      </c>
      <c r="C113" s="207"/>
      <c r="D113" s="208"/>
      <c r="E113" s="232"/>
      <c r="F113" s="209" t="s">
        <v>506</v>
      </c>
      <c r="G113" s="209" t="s">
        <v>858</v>
      </c>
      <c r="H113" s="209"/>
      <c r="I113" s="205"/>
      <c r="J113" s="205"/>
      <c r="K113" s="205"/>
      <c r="L113" s="216"/>
      <c r="M113" s="216"/>
      <c r="N113" s="216"/>
      <c r="O113" s="216"/>
      <c r="P113" s="216"/>
    </row>
    <row r="114" spans="1:16" s="213" customFormat="1" ht="33.75">
      <c r="A114" s="20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42-3-1</v>
      </c>
      <c r="B114" s="365"/>
      <c r="C114" s="207"/>
      <c r="D114" s="208"/>
      <c r="E114" s="232"/>
      <c r="F114" s="209" t="s">
        <v>507</v>
      </c>
      <c r="G114" s="209" t="s">
        <v>858</v>
      </c>
      <c r="H114" s="209"/>
      <c r="I114" s="205"/>
      <c r="J114" s="205"/>
      <c r="K114" s="205"/>
      <c r="L114" s="216"/>
      <c r="M114" s="216"/>
      <c r="N114" s="216"/>
      <c r="O114" s="216"/>
      <c r="P114" s="216"/>
    </row>
    <row r="115" spans="1:16" s="213" customFormat="1" ht="33.75">
      <c r="A115" s="20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42-4-1</v>
      </c>
      <c r="B115" s="232"/>
      <c r="C115" s="207"/>
      <c r="D115" s="208"/>
      <c r="E115" s="219"/>
      <c r="F115" s="209" t="s">
        <v>508</v>
      </c>
      <c r="G115" s="209" t="s">
        <v>858</v>
      </c>
      <c r="H115" s="209"/>
      <c r="I115" s="205"/>
      <c r="J115" s="205"/>
      <c r="K115" s="205"/>
      <c r="L115" s="216"/>
      <c r="M115" s="216"/>
      <c r="N115" s="216"/>
      <c r="O115" s="216"/>
      <c r="P115" s="216"/>
    </row>
    <row r="116" spans="1:16" s="213" customFormat="1" ht="33.75">
      <c r="A116" s="20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43-1-1</v>
      </c>
      <c r="B116" s="232"/>
      <c r="C116" s="207"/>
      <c r="D116" s="208"/>
      <c r="E116" s="208" t="s">
        <v>447</v>
      </c>
      <c r="F116" s="209" t="s">
        <v>509</v>
      </c>
      <c r="G116" s="209" t="s">
        <v>858</v>
      </c>
      <c r="H116" s="209"/>
      <c r="I116" s="205"/>
      <c r="J116" s="205"/>
      <c r="K116" s="205"/>
      <c r="L116" s="216"/>
      <c r="M116" s="216"/>
      <c r="N116" s="216"/>
      <c r="O116" s="216"/>
      <c r="P116" s="216"/>
    </row>
    <row r="117" spans="1:16" s="213" customFormat="1" ht="33.75">
      <c r="A117" s="20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43-2-1</v>
      </c>
      <c r="B117" s="232"/>
      <c r="C117" s="207"/>
      <c r="D117" s="208"/>
      <c r="E117" s="208"/>
      <c r="F117" s="209" t="s">
        <v>510</v>
      </c>
      <c r="G117" s="209" t="s">
        <v>858</v>
      </c>
      <c r="H117" s="209"/>
      <c r="I117" s="205"/>
      <c r="J117" s="205"/>
      <c r="K117" s="205"/>
      <c r="L117" s="216"/>
      <c r="M117" s="216"/>
      <c r="N117" s="216"/>
      <c r="O117" s="216"/>
      <c r="P117" s="216"/>
    </row>
    <row r="118" spans="1:16" s="213" customFormat="1" ht="33.75">
      <c r="A118" s="20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43-3-1</v>
      </c>
      <c r="B118" s="232"/>
      <c r="C118" s="207"/>
      <c r="D118" s="208"/>
      <c r="E118" s="208"/>
      <c r="F118" s="209" t="s">
        <v>511</v>
      </c>
      <c r="G118" s="209" t="s">
        <v>858</v>
      </c>
      <c r="H118" s="209"/>
      <c r="I118" s="205"/>
      <c r="J118" s="205"/>
      <c r="K118" s="205"/>
      <c r="L118" s="216"/>
      <c r="M118" s="216"/>
      <c r="N118" s="216"/>
      <c r="O118" s="216"/>
      <c r="P118" s="216"/>
    </row>
    <row r="119" spans="1:16" s="213" customFormat="1" ht="33.75">
      <c r="A119" s="20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43-4-1</v>
      </c>
      <c r="B119" s="232"/>
      <c r="C119" s="207"/>
      <c r="D119" s="208"/>
      <c r="E119" s="208"/>
      <c r="F119" s="209" t="s">
        <v>512</v>
      </c>
      <c r="G119" s="209" t="s">
        <v>858</v>
      </c>
      <c r="H119" s="209"/>
      <c r="I119" s="205"/>
      <c r="J119" s="205"/>
      <c r="K119" s="205"/>
      <c r="L119" s="216"/>
      <c r="M119" s="216"/>
      <c r="N119" s="216"/>
      <c r="O119" s="216"/>
      <c r="P119" s="216"/>
    </row>
    <row r="120" spans="1:16" s="213" customFormat="1" ht="33.75">
      <c r="A120" s="20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43-5-1</v>
      </c>
      <c r="B120" s="232"/>
      <c r="C120" s="207"/>
      <c r="D120" s="208"/>
      <c r="E120" s="219"/>
      <c r="F120" s="209" t="s">
        <v>513</v>
      </c>
      <c r="G120" s="209" t="s">
        <v>858</v>
      </c>
      <c r="H120" s="209"/>
      <c r="I120" s="205"/>
      <c r="J120" s="205"/>
      <c r="K120" s="205"/>
      <c r="L120" s="216"/>
      <c r="M120" s="216"/>
      <c r="N120" s="216"/>
      <c r="O120" s="216"/>
      <c r="P120" s="216"/>
    </row>
    <row r="121" spans="1:16" s="213" customFormat="1" ht="33.75">
      <c r="A121" s="20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44-1-1</v>
      </c>
      <c r="B121" s="232"/>
      <c r="C121" s="207"/>
      <c r="D121" s="208"/>
      <c r="E121" s="208" t="s">
        <v>514</v>
      </c>
      <c r="F121" s="209" t="s">
        <v>515</v>
      </c>
      <c r="G121" s="209" t="s">
        <v>858</v>
      </c>
      <c r="H121" s="209"/>
      <c r="I121" s="205"/>
      <c r="J121" s="205"/>
      <c r="K121" s="205"/>
      <c r="L121" s="216"/>
      <c r="M121" s="216"/>
      <c r="N121" s="216"/>
      <c r="O121" s="216"/>
      <c r="P121" s="216"/>
    </row>
    <row r="122" spans="1:16" s="213" customFormat="1" ht="33.75">
      <c r="A122" s="20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44-2-1</v>
      </c>
      <c r="B122" s="232"/>
      <c r="C122" s="207"/>
      <c r="D122" s="208"/>
      <c r="E122" s="208"/>
      <c r="F122" s="209" t="s">
        <v>516</v>
      </c>
      <c r="G122" s="209" t="s">
        <v>858</v>
      </c>
      <c r="H122" s="209"/>
      <c r="I122" s="205"/>
      <c r="J122" s="205"/>
      <c r="K122" s="205"/>
      <c r="L122" s="216"/>
      <c r="M122" s="216"/>
      <c r="N122" s="216"/>
      <c r="O122" s="216"/>
      <c r="P122" s="216"/>
    </row>
    <row r="123" spans="1:16" s="213" customFormat="1" ht="33.75">
      <c r="A123" s="20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44-3-1</v>
      </c>
      <c r="B123" s="232"/>
      <c r="C123" s="207"/>
      <c r="D123" s="208"/>
      <c r="E123" s="208"/>
      <c r="F123" s="209" t="s">
        <v>517</v>
      </c>
      <c r="G123" s="209" t="s">
        <v>858</v>
      </c>
      <c r="H123" s="209"/>
      <c r="I123" s="205"/>
      <c r="J123" s="205"/>
      <c r="K123" s="205"/>
      <c r="L123" s="216"/>
      <c r="M123" s="216"/>
      <c r="N123" s="216"/>
      <c r="O123" s="216"/>
      <c r="P123" s="216"/>
    </row>
    <row r="124" spans="1:16" s="213" customFormat="1" ht="33.75">
      <c r="A124" s="20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44-4-1</v>
      </c>
      <c r="B124" s="232"/>
      <c r="C124" s="207"/>
      <c r="D124" s="208"/>
      <c r="E124" s="208"/>
      <c r="F124" s="209" t="s">
        <v>518</v>
      </c>
      <c r="G124" s="209" t="s">
        <v>858</v>
      </c>
      <c r="H124" s="209"/>
      <c r="I124" s="205"/>
      <c r="J124" s="205"/>
      <c r="K124" s="205"/>
      <c r="L124" s="216"/>
      <c r="M124" s="216"/>
      <c r="N124" s="216"/>
      <c r="O124" s="216"/>
      <c r="P124" s="216"/>
    </row>
    <row r="125" spans="1:16" s="213" customFormat="1" ht="33.75">
      <c r="A125" s="20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44-5-1</v>
      </c>
      <c r="B125" s="232"/>
      <c r="C125" s="207"/>
      <c r="D125" s="208"/>
      <c r="E125" s="219"/>
      <c r="F125" s="209" t="s">
        <v>519</v>
      </c>
      <c r="G125" s="209" t="s">
        <v>858</v>
      </c>
      <c r="H125" s="209"/>
      <c r="I125" s="205"/>
      <c r="J125" s="205"/>
      <c r="K125" s="205"/>
      <c r="L125" s="216"/>
      <c r="M125" s="216"/>
      <c r="N125" s="216"/>
      <c r="O125" s="216"/>
      <c r="P125" s="216"/>
    </row>
    <row r="126" spans="1:16" s="213" customFormat="1" ht="45">
      <c r="A126" s="20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45-1-1</v>
      </c>
      <c r="B126" s="232"/>
      <c r="C126" s="207"/>
      <c r="D126" s="219"/>
      <c r="E126" s="219" t="s">
        <v>520</v>
      </c>
      <c r="F126" s="209" t="s">
        <v>521</v>
      </c>
      <c r="G126" s="209" t="s">
        <v>859</v>
      </c>
      <c r="H126" s="209"/>
      <c r="I126" s="205"/>
      <c r="J126" s="205"/>
      <c r="K126" s="205"/>
      <c r="L126" s="216"/>
      <c r="M126" s="216"/>
      <c r="N126" s="216"/>
      <c r="O126" s="216"/>
      <c r="P126" s="216"/>
    </row>
    <row r="127" spans="1:16" s="213" customFormat="1" ht="22.5">
      <c r="A127" s="20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46-1-1</v>
      </c>
      <c r="B127" s="232"/>
      <c r="C127" s="218"/>
      <c r="D127" s="219" t="s">
        <v>468</v>
      </c>
      <c r="E127" s="219" t="s">
        <v>362</v>
      </c>
      <c r="F127" s="209" t="s">
        <v>522</v>
      </c>
      <c r="G127" s="209" t="s">
        <v>850</v>
      </c>
      <c r="H127" s="209"/>
      <c r="I127" s="205"/>
      <c r="J127" s="205"/>
      <c r="K127" s="205"/>
      <c r="L127" s="216"/>
      <c r="M127" s="216"/>
      <c r="N127" s="216"/>
      <c r="O127" s="216"/>
      <c r="P127" s="216"/>
    </row>
    <row r="128" spans="1:16" s="213" customFormat="1" ht="33.75">
      <c r="A128" s="20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47-1-1</v>
      </c>
      <c r="B128" s="232"/>
      <c r="C128" s="208" t="s">
        <v>354</v>
      </c>
      <c r="D128" s="208" t="s">
        <v>523</v>
      </c>
      <c r="E128" s="209" t="s">
        <v>524</v>
      </c>
      <c r="F128" s="209" t="s">
        <v>525</v>
      </c>
      <c r="G128" s="209" t="s">
        <v>852</v>
      </c>
      <c r="H128" s="209"/>
      <c r="I128" s="205"/>
      <c r="J128" s="205"/>
      <c r="K128" s="205"/>
      <c r="L128" s="216"/>
      <c r="M128" s="216"/>
      <c r="N128" s="216"/>
      <c r="O128" s="216"/>
      <c r="P128" s="216"/>
    </row>
    <row r="129" spans="1:16" s="213" customFormat="1" ht="22.5">
      <c r="A129" s="20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48-1-1</v>
      </c>
      <c r="B129" s="232"/>
      <c r="C129" s="208"/>
      <c r="D129" s="208"/>
      <c r="E129" s="208" t="s">
        <v>526</v>
      </c>
      <c r="F129" s="209" t="s">
        <v>527</v>
      </c>
      <c r="G129" s="209" t="s">
        <v>850</v>
      </c>
      <c r="H129" s="209"/>
      <c r="I129" s="205"/>
      <c r="J129" s="205"/>
      <c r="K129" s="205"/>
      <c r="L129" s="216"/>
      <c r="M129" s="216"/>
      <c r="N129" s="216"/>
      <c r="O129" s="216"/>
      <c r="P129" s="216"/>
    </row>
    <row r="130" spans="1:16" s="213" customFormat="1" ht="22.5">
      <c r="A130" s="20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48-2-1</v>
      </c>
      <c r="B130" s="232"/>
      <c r="C130" s="208"/>
      <c r="D130" s="208"/>
      <c r="E130" s="208"/>
      <c r="F130" s="209" t="s">
        <v>528</v>
      </c>
      <c r="G130" s="209" t="s">
        <v>850</v>
      </c>
      <c r="H130" s="209"/>
      <c r="I130" s="205"/>
      <c r="J130" s="205"/>
      <c r="K130" s="205"/>
      <c r="L130" s="216"/>
      <c r="M130" s="216"/>
      <c r="N130" s="216"/>
      <c r="O130" s="216"/>
      <c r="P130" s="216"/>
    </row>
    <row r="131" spans="1:16" s="213" customFormat="1" ht="33.75">
      <c r="A131" s="20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48-3-1</v>
      </c>
      <c r="B131" s="233"/>
      <c r="C131" s="219"/>
      <c r="D131" s="219"/>
      <c r="E131" s="219"/>
      <c r="F131" s="209" t="s">
        <v>529</v>
      </c>
      <c r="G131" s="209" t="s">
        <v>850</v>
      </c>
      <c r="H131" s="209"/>
      <c r="I131" s="205"/>
      <c r="J131" s="205"/>
      <c r="K131" s="205"/>
      <c r="L131" s="216"/>
      <c r="M131" s="216"/>
      <c r="N131" s="216"/>
      <c r="O131" s="216"/>
      <c r="P131" s="216"/>
    </row>
    <row r="132" spans="1:16" s="213" customFormat="1" ht="22.5">
      <c r="A132" s="20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49-1-1</v>
      </c>
      <c r="B132" s="231" t="s">
        <v>530</v>
      </c>
      <c r="C132" s="214" t="s">
        <v>503</v>
      </c>
      <c r="D132" s="214" t="s">
        <v>362</v>
      </c>
      <c r="E132" s="231" t="s">
        <v>362</v>
      </c>
      <c r="F132" s="209" t="s">
        <v>531</v>
      </c>
      <c r="G132" s="209" t="s">
        <v>850</v>
      </c>
      <c r="H132" s="209"/>
      <c r="I132" s="205"/>
      <c r="J132" s="205"/>
      <c r="K132" s="205"/>
      <c r="L132" s="216"/>
      <c r="M132" s="216"/>
      <c r="N132" s="216"/>
      <c r="O132" s="216"/>
      <c r="P132" s="216"/>
    </row>
    <row r="133" spans="1:16" s="213" customFormat="1" ht="22.5">
      <c r="A133" s="20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49-2-1</v>
      </c>
      <c r="B133" s="365" t="s">
        <v>532</v>
      </c>
      <c r="C133" s="207"/>
      <c r="D133" s="208"/>
      <c r="E133" s="208"/>
      <c r="F133" s="209" t="s">
        <v>533</v>
      </c>
      <c r="G133" s="209" t="s">
        <v>850</v>
      </c>
      <c r="H133" s="209"/>
      <c r="I133" s="205"/>
      <c r="J133" s="205"/>
      <c r="K133" s="205"/>
      <c r="L133" s="216"/>
      <c r="M133" s="216"/>
      <c r="N133" s="216"/>
      <c r="O133" s="216"/>
      <c r="P133" s="216"/>
    </row>
    <row r="134" spans="1:16" s="213" customFormat="1" ht="22.5">
      <c r="A134" s="20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49-3-1</v>
      </c>
      <c r="B134" s="365"/>
      <c r="C134" s="207"/>
      <c r="D134" s="208"/>
      <c r="E134" s="208"/>
      <c r="F134" s="209" t="s">
        <v>534</v>
      </c>
      <c r="G134" s="209" t="s">
        <v>850</v>
      </c>
      <c r="H134" s="209"/>
      <c r="I134" s="205"/>
      <c r="J134" s="205"/>
      <c r="K134" s="205"/>
      <c r="L134" s="216"/>
      <c r="M134" s="216"/>
      <c r="N134" s="216"/>
      <c r="O134" s="216"/>
      <c r="P134" s="216"/>
    </row>
    <row r="135" spans="1:16" s="213" customFormat="1" ht="22.5">
      <c r="A135" s="20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49-4-1</v>
      </c>
      <c r="B135" s="232"/>
      <c r="C135" s="207"/>
      <c r="D135" s="208"/>
      <c r="E135" s="219"/>
      <c r="F135" s="209" t="s">
        <v>535</v>
      </c>
      <c r="G135" s="209" t="s">
        <v>850</v>
      </c>
      <c r="H135" s="209"/>
      <c r="I135" s="205"/>
      <c r="J135" s="205"/>
      <c r="K135" s="205"/>
      <c r="L135" s="216"/>
      <c r="M135" s="216"/>
      <c r="N135" s="216"/>
      <c r="O135" s="216"/>
      <c r="P135" s="216"/>
    </row>
    <row r="136" spans="1:16" s="213" customFormat="1" ht="22.5">
      <c r="A136" s="20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50-1-1</v>
      </c>
      <c r="B136" s="232"/>
      <c r="C136" s="207"/>
      <c r="D136" s="208"/>
      <c r="E136" s="208" t="s">
        <v>536</v>
      </c>
      <c r="F136" s="209" t="s">
        <v>537</v>
      </c>
      <c r="G136" s="209" t="s">
        <v>850</v>
      </c>
      <c r="H136" s="209"/>
      <c r="I136" s="205"/>
      <c r="J136" s="205"/>
      <c r="K136" s="205"/>
      <c r="L136" s="216"/>
      <c r="M136" s="216"/>
      <c r="N136" s="216"/>
      <c r="O136" s="216"/>
      <c r="P136" s="216"/>
    </row>
    <row r="137" spans="1:16" s="213" customFormat="1" ht="22.5">
      <c r="A137" s="20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50-2-1</v>
      </c>
      <c r="B137" s="232"/>
      <c r="C137" s="207"/>
      <c r="D137" s="219"/>
      <c r="E137" s="219"/>
      <c r="F137" s="209" t="s">
        <v>538</v>
      </c>
      <c r="G137" s="209" t="s">
        <v>850</v>
      </c>
      <c r="H137" s="209"/>
      <c r="I137" s="205"/>
      <c r="J137" s="205"/>
      <c r="K137" s="205"/>
      <c r="L137" s="216"/>
      <c r="M137" s="216"/>
      <c r="N137" s="216"/>
      <c r="O137" s="216"/>
      <c r="P137" s="216"/>
    </row>
    <row r="138" spans="1:16" s="213" customFormat="1" ht="22.5">
      <c r="A138" s="20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51-1-1</v>
      </c>
      <c r="B138" s="232"/>
      <c r="C138" s="218"/>
      <c r="D138" s="219" t="s">
        <v>468</v>
      </c>
      <c r="E138" s="219" t="s">
        <v>362</v>
      </c>
      <c r="F138" s="209" t="s">
        <v>539</v>
      </c>
      <c r="G138" s="209" t="s">
        <v>850</v>
      </c>
      <c r="H138" s="209"/>
      <c r="I138" s="205"/>
      <c r="J138" s="205"/>
      <c r="K138" s="205"/>
      <c r="L138" s="216"/>
      <c r="M138" s="216"/>
      <c r="N138" s="216"/>
      <c r="O138" s="216"/>
      <c r="P138" s="216"/>
    </row>
    <row r="139" spans="1:16" s="213" customFormat="1" ht="22.5">
      <c r="A139" s="20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52-1-1</v>
      </c>
      <c r="B139" s="232"/>
      <c r="C139" s="207" t="s">
        <v>540</v>
      </c>
      <c r="D139" s="208" t="s">
        <v>523</v>
      </c>
      <c r="E139" s="209" t="s">
        <v>541</v>
      </c>
      <c r="F139" s="209" t="s">
        <v>542</v>
      </c>
      <c r="G139" s="209" t="s">
        <v>852</v>
      </c>
      <c r="H139" s="209"/>
      <c r="I139" s="205"/>
      <c r="J139" s="205"/>
      <c r="K139" s="205"/>
      <c r="L139" s="216"/>
      <c r="M139" s="216"/>
      <c r="N139" s="216"/>
      <c r="O139" s="216"/>
      <c r="P139" s="216"/>
    </row>
    <row r="140" spans="1:16" s="213" customFormat="1" ht="22.5">
      <c r="A140" s="20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53-1-1</v>
      </c>
      <c r="B140" s="232"/>
      <c r="C140" s="207"/>
      <c r="D140" s="208"/>
      <c r="E140" s="209" t="s">
        <v>543</v>
      </c>
      <c r="F140" s="209" t="s">
        <v>544</v>
      </c>
      <c r="G140" s="209" t="s">
        <v>852</v>
      </c>
      <c r="H140" s="209"/>
      <c r="I140" s="205"/>
      <c r="J140" s="205"/>
      <c r="K140" s="205"/>
      <c r="L140" s="216"/>
      <c r="M140" s="216"/>
      <c r="N140" s="216"/>
      <c r="O140" s="216"/>
      <c r="P140" s="216"/>
    </row>
    <row r="141" spans="1:16" s="213" customFormat="1" ht="22.5">
      <c r="A141" s="20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54-1-1</v>
      </c>
      <c r="B141" s="232"/>
      <c r="C141" s="207"/>
      <c r="D141" s="208"/>
      <c r="E141" s="209" t="s">
        <v>545</v>
      </c>
      <c r="F141" s="209" t="s">
        <v>546</v>
      </c>
      <c r="G141" s="209" t="s">
        <v>852</v>
      </c>
      <c r="H141" s="209"/>
      <c r="I141" s="205"/>
      <c r="J141" s="205"/>
      <c r="K141" s="205"/>
      <c r="L141" s="216"/>
      <c r="M141" s="216"/>
      <c r="N141" s="216"/>
      <c r="O141" s="216"/>
      <c r="P141" s="216"/>
    </row>
    <row r="142" spans="1:16" s="213" customFormat="1" ht="33.75">
      <c r="A142" s="20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55-1-1</v>
      </c>
      <c r="B142" s="232"/>
      <c r="C142" s="207"/>
      <c r="D142" s="208"/>
      <c r="E142" s="209" t="s">
        <v>524</v>
      </c>
      <c r="F142" s="209" t="s">
        <v>547</v>
      </c>
      <c r="G142" s="209" t="s">
        <v>852</v>
      </c>
      <c r="H142" s="209"/>
      <c r="I142" s="205"/>
      <c r="J142" s="205"/>
      <c r="K142" s="205"/>
      <c r="L142" s="216"/>
      <c r="M142" s="216"/>
      <c r="N142" s="216"/>
      <c r="O142" s="216"/>
      <c r="P142" s="216"/>
    </row>
    <row r="143" spans="1:16" s="213" customFormat="1" ht="22.5">
      <c r="A143" s="20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56-1-1</v>
      </c>
      <c r="B143" s="232"/>
      <c r="C143" s="207"/>
      <c r="D143" s="208"/>
      <c r="E143" s="209" t="s">
        <v>548</v>
      </c>
      <c r="F143" s="209" t="s">
        <v>549</v>
      </c>
      <c r="G143" s="209" t="s">
        <v>852</v>
      </c>
      <c r="H143" s="209"/>
      <c r="I143" s="205"/>
      <c r="J143" s="205"/>
      <c r="K143" s="205"/>
      <c r="L143" s="216"/>
      <c r="M143" s="216"/>
      <c r="N143" s="216"/>
      <c r="O143" s="216"/>
      <c r="P143" s="216"/>
    </row>
    <row r="144" spans="1:16" s="213" customFormat="1">
      <c r="A144" s="20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57-1-1</v>
      </c>
      <c r="B144" s="232"/>
      <c r="C144" s="207"/>
      <c r="D144" s="208"/>
      <c r="E144" s="232" t="s">
        <v>550</v>
      </c>
      <c r="F144" s="209" t="s">
        <v>551</v>
      </c>
      <c r="G144" s="209" t="s">
        <v>853</v>
      </c>
      <c r="H144" s="209"/>
      <c r="I144" s="205"/>
      <c r="J144" s="205"/>
      <c r="K144" s="205"/>
      <c r="L144" s="216"/>
      <c r="M144" s="216"/>
      <c r="N144" s="216"/>
      <c r="O144" s="216"/>
      <c r="P144" s="216"/>
    </row>
    <row r="145" spans="1:16" s="213" customFormat="1">
      <c r="A145" s="20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57-2-1</v>
      </c>
      <c r="B145" s="232"/>
      <c r="C145" s="207"/>
      <c r="D145" s="208"/>
      <c r="E145" s="232"/>
      <c r="F145" s="209" t="s">
        <v>552</v>
      </c>
      <c r="G145" s="209" t="s">
        <v>853</v>
      </c>
      <c r="H145" s="209"/>
      <c r="I145" s="205"/>
      <c r="J145" s="205"/>
      <c r="K145" s="205"/>
      <c r="L145" s="216"/>
      <c r="M145" s="216"/>
      <c r="N145" s="216"/>
      <c r="O145" s="216"/>
      <c r="P145" s="216"/>
    </row>
    <row r="146" spans="1:16" s="213" customFormat="1">
      <c r="A146" s="20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57-3-1</v>
      </c>
      <c r="B146" s="232"/>
      <c r="C146" s="207"/>
      <c r="D146" s="208"/>
      <c r="E146" s="232"/>
      <c r="F146" s="209" t="s">
        <v>553</v>
      </c>
      <c r="G146" s="209" t="s">
        <v>853</v>
      </c>
      <c r="H146" s="209"/>
      <c r="I146" s="205"/>
      <c r="J146" s="205"/>
      <c r="K146" s="205"/>
      <c r="L146" s="216"/>
      <c r="M146" s="216"/>
      <c r="N146" s="216"/>
      <c r="O146" s="216"/>
      <c r="P146" s="216"/>
    </row>
    <row r="147" spans="1:16" s="213" customFormat="1">
      <c r="A147" s="20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57-4-1</v>
      </c>
      <c r="B147" s="232"/>
      <c r="C147" s="207"/>
      <c r="D147" s="208"/>
      <c r="E147" s="232"/>
      <c r="F147" s="209" t="s">
        <v>554</v>
      </c>
      <c r="G147" s="209" t="s">
        <v>853</v>
      </c>
      <c r="H147" s="209"/>
      <c r="I147" s="205"/>
      <c r="J147" s="205"/>
      <c r="K147" s="205"/>
      <c r="L147" s="216"/>
      <c r="M147" s="216"/>
      <c r="N147" s="216"/>
      <c r="O147" s="216"/>
      <c r="P147" s="216"/>
    </row>
    <row r="148" spans="1:16" s="213" customFormat="1" ht="22.5">
      <c r="A148" s="20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57-5-1</v>
      </c>
      <c r="B148" s="232"/>
      <c r="C148" s="207"/>
      <c r="D148" s="208"/>
      <c r="E148" s="232"/>
      <c r="F148" s="209" t="s">
        <v>555</v>
      </c>
      <c r="G148" s="209" t="s">
        <v>853</v>
      </c>
      <c r="H148" s="209"/>
      <c r="I148" s="205"/>
      <c r="J148" s="205"/>
      <c r="K148" s="205"/>
      <c r="L148" s="216"/>
      <c r="M148" s="216"/>
      <c r="N148" s="216"/>
      <c r="O148" s="216"/>
      <c r="P148" s="216"/>
    </row>
    <row r="149" spans="1:16" s="213" customFormat="1">
      <c r="A149" s="20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57-6-1</v>
      </c>
      <c r="B149" s="232"/>
      <c r="C149" s="207"/>
      <c r="D149" s="219"/>
      <c r="E149" s="233"/>
      <c r="F149" s="209" t="s">
        <v>556</v>
      </c>
      <c r="G149" s="209" t="s">
        <v>853</v>
      </c>
      <c r="H149" s="209"/>
      <c r="I149" s="205"/>
      <c r="J149" s="205"/>
      <c r="K149" s="205"/>
      <c r="L149" s="216"/>
      <c r="M149" s="216"/>
      <c r="N149" s="216"/>
      <c r="O149" s="216"/>
      <c r="P149" s="216"/>
    </row>
    <row r="150" spans="1:16" s="213" customFormat="1" ht="22.5">
      <c r="A150" s="20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58-1-1</v>
      </c>
      <c r="B150" s="232"/>
      <c r="C150" s="207"/>
      <c r="D150" s="208" t="s">
        <v>557</v>
      </c>
      <c r="E150" s="232" t="s">
        <v>362</v>
      </c>
      <c r="F150" s="209" t="s">
        <v>558</v>
      </c>
      <c r="G150" s="209" t="s">
        <v>850</v>
      </c>
      <c r="H150" s="209"/>
      <c r="I150" s="205"/>
      <c r="J150" s="205"/>
      <c r="K150" s="205"/>
      <c r="L150" s="216"/>
      <c r="M150" s="216"/>
      <c r="N150" s="216"/>
      <c r="O150" s="216"/>
      <c r="P150" s="216"/>
    </row>
    <row r="151" spans="1:16" s="213" customFormat="1" ht="22.5">
      <c r="A151" s="20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58-2-1</v>
      </c>
      <c r="B151" s="232"/>
      <c r="C151" s="207"/>
      <c r="D151" s="208"/>
      <c r="E151" s="219"/>
      <c r="F151" s="209" t="s">
        <v>559</v>
      </c>
      <c r="G151" s="209" t="s">
        <v>850</v>
      </c>
      <c r="H151" s="209"/>
      <c r="I151" s="205"/>
      <c r="J151" s="205"/>
      <c r="K151" s="205"/>
      <c r="L151" s="216"/>
      <c r="M151" s="216"/>
      <c r="N151" s="216"/>
      <c r="O151" s="216"/>
      <c r="P151" s="216"/>
    </row>
    <row r="152" spans="1:16" s="213" customFormat="1" ht="22.5">
      <c r="A152" s="20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59-1-1</v>
      </c>
      <c r="B152" s="232"/>
      <c r="C152" s="207"/>
      <c r="D152" s="208"/>
      <c r="E152" s="208" t="s">
        <v>435</v>
      </c>
      <c r="F152" s="209" t="s">
        <v>560</v>
      </c>
      <c r="G152" s="209" t="s">
        <v>850</v>
      </c>
      <c r="H152" s="209"/>
      <c r="I152" s="205"/>
      <c r="J152" s="205"/>
      <c r="K152" s="205"/>
      <c r="L152" s="216"/>
      <c r="M152" s="216"/>
      <c r="N152" s="216"/>
      <c r="O152" s="216"/>
      <c r="P152" s="216"/>
    </row>
    <row r="153" spans="1:16" s="213" customFormat="1" ht="33.75">
      <c r="A153" s="20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59-2-1</v>
      </c>
      <c r="B153" s="232"/>
      <c r="C153" s="207"/>
      <c r="D153" s="208"/>
      <c r="E153" s="232"/>
      <c r="F153" s="209" t="s">
        <v>561</v>
      </c>
      <c r="G153" s="209" t="s">
        <v>850</v>
      </c>
      <c r="H153" s="209"/>
      <c r="I153" s="205"/>
      <c r="J153" s="205"/>
      <c r="K153" s="205"/>
      <c r="L153" s="216"/>
      <c r="M153" s="216"/>
      <c r="N153" s="216"/>
      <c r="O153" s="216"/>
      <c r="P153" s="216"/>
    </row>
    <row r="154" spans="1:16" s="213" customFormat="1" ht="33.75">
      <c r="A154" s="20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59-3-1</v>
      </c>
      <c r="B154" s="232"/>
      <c r="C154" s="207"/>
      <c r="D154" s="208"/>
      <c r="E154" s="232"/>
      <c r="F154" s="209" t="s">
        <v>562</v>
      </c>
      <c r="G154" s="209" t="s">
        <v>850</v>
      </c>
      <c r="H154" s="209"/>
      <c r="I154" s="205"/>
      <c r="J154" s="205"/>
      <c r="K154" s="205"/>
      <c r="L154" s="216"/>
      <c r="M154" s="216"/>
      <c r="N154" s="216"/>
      <c r="O154" s="216"/>
      <c r="P154" s="216"/>
    </row>
    <row r="155" spans="1:16" s="213" customFormat="1" ht="22.5">
      <c r="A155" s="20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59-4-1</v>
      </c>
      <c r="B155" s="232"/>
      <c r="C155" s="207"/>
      <c r="D155" s="208"/>
      <c r="E155" s="232"/>
      <c r="F155" s="209" t="s">
        <v>563</v>
      </c>
      <c r="G155" s="209" t="s">
        <v>850</v>
      </c>
      <c r="H155" s="209"/>
      <c r="I155" s="205"/>
      <c r="J155" s="205"/>
      <c r="K155" s="205"/>
      <c r="L155" s="216"/>
      <c r="M155" s="216"/>
      <c r="N155" s="216"/>
      <c r="O155" s="216"/>
      <c r="P155" s="216"/>
    </row>
    <row r="156" spans="1:16" s="213" customFormat="1" ht="22.5">
      <c r="A156" s="20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59-5-1</v>
      </c>
      <c r="B156" s="232"/>
      <c r="C156" s="207"/>
      <c r="D156" s="208"/>
      <c r="E156" s="232"/>
      <c r="F156" s="209" t="s">
        <v>564</v>
      </c>
      <c r="G156" s="209" t="s">
        <v>850</v>
      </c>
      <c r="H156" s="209"/>
      <c r="I156" s="205"/>
      <c r="J156" s="205"/>
      <c r="K156" s="205"/>
      <c r="L156" s="216"/>
      <c r="M156" s="216"/>
      <c r="N156" s="216"/>
      <c r="O156" s="216"/>
      <c r="P156" s="216"/>
    </row>
    <row r="157" spans="1:16" s="213" customFormat="1" ht="22.5">
      <c r="A157" s="20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59-6-1</v>
      </c>
      <c r="B157" s="232"/>
      <c r="C157" s="207"/>
      <c r="D157" s="208"/>
      <c r="E157" s="232"/>
      <c r="F157" s="209" t="s">
        <v>565</v>
      </c>
      <c r="G157" s="209" t="s">
        <v>850</v>
      </c>
      <c r="H157" s="209"/>
      <c r="I157" s="205"/>
      <c r="J157" s="205"/>
      <c r="K157" s="205"/>
      <c r="L157" s="216"/>
      <c r="M157" s="216"/>
      <c r="N157" s="216"/>
      <c r="O157" s="216"/>
      <c r="P157" s="216"/>
    </row>
    <row r="158" spans="1:16" s="213" customFormat="1" ht="22.5">
      <c r="A158" s="20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59-7-1</v>
      </c>
      <c r="B158" s="232"/>
      <c r="C158" s="207"/>
      <c r="D158" s="208"/>
      <c r="E158" s="232"/>
      <c r="F158" s="209" t="s">
        <v>566</v>
      </c>
      <c r="G158" s="209" t="s">
        <v>850</v>
      </c>
      <c r="H158" s="209"/>
      <c r="I158" s="205"/>
      <c r="J158" s="205"/>
      <c r="K158" s="205"/>
      <c r="L158" s="216"/>
      <c r="M158" s="216"/>
      <c r="N158" s="216"/>
      <c r="O158" s="216"/>
      <c r="P158" s="216"/>
    </row>
    <row r="159" spans="1:16" s="213" customFormat="1" ht="22.5">
      <c r="A159" s="20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59-8-1</v>
      </c>
      <c r="B159" s="232"/>
      <c r="C159" s="207"/>
      <c r="D159" s="208"/>
      <c r="E159" s="232"/>
      <c r="F159" s="209" t="s">
        <v>567</v>
      </c>
      <c r="G159" s="209" t="s">
        <v>850</v>
      </c>
      <c r="H159" s="209"/>
      <c r="I159" s="205"/>
      <c r="J159" s="205"/>
      <c r="K159" s="205"/>
      <c r="L159" s="216"/>
      <c r="M159" s="216"/>
      <c r="N159" s="216"/>
      <c r="O159" s="216"/>
      <c r="P159" s="216"/>
    </row>
    <row r="160" spans="1:16" s="213" customFormat="1" ht="22.5">
      <c r="A160" s="20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59-9-1</v>
      </c>
      <c r="B160" s="232"/>
      <c r="C160" s="207"/>
      <c r="D160" s="208"/>
      <c r="E160" s="232"/>
      <c r="F160" s="209" t="s">
        <v>568</v>
      </c>
      <c r="G160" s="209" t="s">
        <v>850</v>
      </c>
      <c r="H160" s="209"/>
      <c r="I160" s="205"/>
      <c r="J160" s="205"/>
      <c r="K160" s="205"/>
      <c r="L160" s="216"/>
      <c r="M160" s="216"/>
      <c r="N160" s="216"/>
      <c r="O160" s="216"/>
      <c r="P160" s="216"/>
    </row>
    <row r="161" spans="1:16" s="213" customFormat="1" ht="33.75">
      <c r="A161" s="20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59-10-1</v>
      </c>
      <c r="B161" s="232"/>
      <c r="C161" s="207"/>
      <c r="D161" s="208"/>
      <c r="E161" s="232"/>
      <c r="F161" s="209" t="s">
        <v>569</v>
      </c>
      <c r="G161" s="209" t="s">
        <v>850</v>
      </c>
      <c r="H161" s="209"/>
      <c r="I161" s="205"/>
      <c r="J161" s="205"/>
      <c r="K161" s="205"/>
      <c r="L161" s="216"/>
      <c r="M161" s="216"/>
      <c r="N161" s="216"/>
      <c r="O161" s="216"/>
      <c r="P161" s="216"/>
    </row>
    <row r="162" spans="1:16" s="213" customFormat="1" ht="22.5">
      <c r="A162" s="20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59-11-1</v>
      </c>
      <c r="B162" s="232"/>
      <c r="C162" s="207"/>
      <c r="D162" s="208"/>
      <c r="E162" s="219"/>
      <c r="F162" s="209" t="s">
        <v>570</v>
      </c>
      <c r="G162" s="209" t="s">
        <v>850</v>
      </c>
      <c r="H162" s="209"/>
      <c r="I162" s="205"/>
      <c r="J162" s="205"/>
      <c r="K162" s="205"/>
      <c r="L162" s="216"/>
      <c r="M162" s="216"/>
      <c r="N162" s="216"/>
      <c r="O162" s="216"/>
      <c r="P162" s="216"/>
    </row>
    <row r="163" spans="1:16" s="213" customFormat="1" ht="22.5">
      <c r="A163" s="20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60-1-1</v>
      </c>
      <c r="B163" s="232"/>
      <c r="C163" s="207"/>
      <c r="D163" s="208"/>
      <c r="E163" s="208" t="s">
        <v>369</v>
      </c>
      <c r="F163" s="209" t="s">
        <v>571</v>
      </c>
      <c r="G163" s="209" t="s">
        <v>850</v>
      </c>
      <c r="H163" s="209"/>
      <c r="I163" s="205"/>
      <c r="J163" s="205"/>
      <c r="K163" s="205"/>
      <c r="L163" s="216"/>
      <c r="M163" s="216"/>
      <c r="N163" s="216"/>
      <c r="O163" s="216"/>
      <c r="P163" s="216"/>
    </row>
    <row r="164" spans="1:16" s="213" customFormat="1" ht="22.5">
      <c r="A164" s="20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60-2-1</v>
      </c>
      <c r="B164" s="232"/>
      <c r="C164" s="207"/>
      <c r="D164" s="208"/>
      <c r="E164" s="208"/>
      <c r="F164" s="209" t="s">
        <v>572</v>
      </c>
      <c r="G164" s="209" t="s">
        <v>850</v>
      </c>
      <c r="H164" s="209"/>
      <c r="I164" s="205"/>
      <c r="J164" s="205"/>
      <c r="K164" s="205"/>
      <c r="L164" s="216"/>
      <c r="M164" s="216"/>
      <c r="N164" s="216"/>
      <c r="O164" s="216"/>
      <c r="P164" s="216"/>
    </row>
    <row r="165" spans="1:16" s="213" customFormat="1" ht="22.5">
      <c r="A165" s="20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60-3-1</v>
      </c>
      <c r="B165" s="232"/>
      <c r="C165" s="207"/>
      <c r="D165" s="208"/>
      <c r="E165" s="208"/>
      <c r="F165" s="209" t="s">
        <v>573</v>
      </c>
      <c r="G165" s="209" t="s">
        <v>850</v>
      </c>
      <c r="H165" s="209"/>
      <c r="I165" s="205"/>
      <c r="J165" s="205"/>
      <c r="K165" s="205"/>
      <c r="L165" s="216"/>
      <c r="M165" s="216"/>
      <c r="N165" s="216"/>
      <c r="O165" s="216"/>
      <c r="P165" s="216"/>
    </row>
    <row r="166" spans="1:16" s="213" customFormat="1" ht="22.5">
      <c r="A166" s="20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60-4-1</v>
      </c>
      <c r="B166" s="232"/>
      <c r="C166" s="207"/>
      <c r="D166" s="208"/>
      <c r="E166" s="208"/>
      <c r="F166" s="209" t="s">
        <v>574</v>
      </c>
      <c r="G166" s="209" t="s">
        <v>850</v>
      </c>
      <c r="H166" s="209"/>
      <c r="I166" s="205"/>
      <c r="J166" s="205"/>
      <c r="K166" s="205"/>
      <c r="L166" s="216"/>
      <c r="M166" s="216"/>
      <c r="N166" s="216"/>
      <c r="O166" s="216"/>
      <c r="P166" s="216"/>
    </row>
    <row r="167" spans="1:16" s="213" customFormat="1" ht="22.5">
      <c r="A167" s="20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60-5-1</v>
      </c>
      <c r="B167" s="232"/>
      <c r="C167" s="207"/>
      <c r="D167" s="208"/>
      <c r="E167" s="208"/>
      <c r="F167" s="209" t="s">
        <v>575</v>
      </c>
      <c r="G167" s="209" t="s">
        <v>850</v>
      </c>
      <c r="H167" s="209"/>
      <c r="I167" s="205"/>
      <c r="J167" s="205"/>
      <c r="K167" s="205"/>
      <c r="L167" s="216"/>
      <c r="M167" s="216"/>
      <c r="N167" s="216"/>
      <c r="O167" s="216"/>
      <c r="P167" s="216"/>
    </row>
    <row r="168" spans="1:16" s="213" customFormat="1" ht="22.5">
      <c r="A168" s="20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60-6-1</v>
      </c>
      <c r="B168" s="232"/>
      <c r="C168" s="207"/>
      <c r="D168" s="208"/>
      <c r="E168" s="208"/>
      <c r="F168" s="209" t="s">
        <v>576</v>
      </c>
      <c r="G168" s="209" t="s">
        <v>850</v>
      </c>
      <c r="H168" s="209"/>
      <c r="I168" s="205"/>
      <c r="J168" s="205"/>
      <c r="K168" s="205"/>
      <c r="L168" s="216"/>
      <c r="M168" s="216"/>
      <c r="N168" s="216"/>
      <c r="O168" s="216"/>
      <c r="P168" s="216"/>
    </row>
    <row r="169" spans="1:16" s="213" customFormat="1" ht="22.5">
      <c r="A169" s="20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60-7-1</v>
      </c>
      <c r="B169" s="208"/>
      <c r="C169" s="207"/>
      <c r="D169" s="208"/>
      <c r="E169" s="219"/>
      <c r="F169" s="209" t="s">
        <v>577</v>
      </c>
      <c r="G169" s="209" t="s">
        <v>850</v>
      </c>
      <c r="H169" s="209"/>
      <c r="I169" s="205"/>
      <c r="J169" s="205"/>
      <c r="K169" s="205"/>
      <c r="L169" s="216"/>
      <c r="M169" s="216"/>
      <c r="N169" s="216"/>
      <c r="O169" s="216"/>
      <c r="P169" s="216"/>
    </row>
    <row r="170" spans="1:16" s="213" customFormat="1" ht="22.5">
      <c r="A170" s="20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61-1-1</v>
      </c>
      <c r="B170" s="208"/>
      <c r="C170" s="207"/>
      <c r="D170" s="208"/>
      <c r="E170" s="214" t="s">
        <v>514</v>
      </c>
      <c r="F170" s="209" t="s">
        <v>578</v>
      </c>
      <c r="G170" s="209" t="s">
        <v>850</v>
      </c>
      <c r="H170" s="209"/>
      <c r="I170" s="205"/>
      <c r="J170" s="205"/>
      <c r="K170" s="205"/>
      <c r="L170" s="216"/>
      <c r="M170" s="216"/>
      <c r="N170" s="216"/>
      <c r="O170" s="216"/>
      <c r="P170" s="216"/>
    </row>
    <row r="171" spans="1:16" s="213" customFormat="1" ht="22.5">
      <c r="A171" s="20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61-2-1</v>
      </c>
      <c r="B171" s="232"/>
      <c r="C171" s="207"/>
      <c r="D171" s="208"/>
      <c r="E171" s="208"/>
      <c r="F171" s="209" t="s">
        <v>579</v>
      </c>
      <c r="G171" s="209" t="s">
        <v>850</v>
      </c>
      <c r="H171" s="209"/>
      <c r="I171" s="205"/>
      <c r="J171" s="205"/>
      <c r="K171" s="205"/>
      <c r="L171" s="216"/>
      <c r="M171" s="216"/>
      <c r="N171" s="216"/>
      <c r="O171" s="216"/>
      <c r="P171" s="216"/>
    </row>
    <row r="172" spans="1:16" s="213" customFormat="1" ht="22.5">
      <c r="A172" s="20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61-3-1</v>
      </c>
      <c r="B172" s="232"/>
      <c r="C172" s="207"/>
      <c r="D172" s="208"/>
      <c r="E172" s="208"/>
      <c r="F172" s="209" t="s">
        <v>580</v>
      </c>
      <c r="G172" s="209" t="s">
        <v>850</v>
      </c>
      <c r="H172" s="209"/>
      <c r="I172" s="205"/>
      <c r="J172" s="205"/>
      <c r="K172" s="205"/>
      <c r="L172" s="216"/>
      <c r="M172" s="216"/>
      <c r="N172" s="216"/>
      <c r="O172" s="216"/>
      <c r="P172" s="216"/>
    </row>
    <row r="173" spans="1:16" s="213" customFormat="1" ht="33.75">
      <c r="A173" s="20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61-4-1</v>
      </c>
      <c r="B173" s="232"/>
      <c r="C173" s="207"/>
      <c r="D173" s="208"/>
      <c r="E173" s="208"/>
      <c r="F173" s="209" t="s">
        <v>581</v>
      </c>
      <c r="G173" s="209" t="s">
        <v>850</v>
      </c>
      <c r="H173" s="209"/>
      <c r="I173" s="205"/>
      <c r="J173" s="205"/>
      <c r="K173" s="205"/>
      <c r="L173" s="216"/>
      <c r="M173" s="216"/>
      <c r="N173" s="216"/>
      <c r="O173" s="216"/>
      <c r="P173" s="216"/>
    </row>
    <row r="174" spans="1:16" s="213" customFormat="1" ht="33.75">
      <c r="A174" s="20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61-5-1</v>
      </c>
      <c r="B174" s="232"/>
      <c r="C174" s="207"/>
      <c r="D174" s="208"/>
      <c r="E174" s="208"/>
      <c r="F174" s="209" t="s">
        <v>582</v>
      </c>
      <c r="G174" s="209" t="s">
        <v>850</v>
      </c>
      <c r="H174" s="209"/>
      <c r="I174" s="205"/>
      <c r="J174" s="205"/>
      <c r="K174" s="205"/>
      <c r="L174" s="216"/>
      <c r="M174" s="216"/>
      <c r="N174" s="216"/>
      <c r="O174" s="216"/>
      <c r="P174" s="216"/>
    </row>
    <row r="175" spans="1:16" s="213" customFormat="1" ht="22.5">
      <c r="A175" s="20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61-6-1</v>
      </c>
      <c r="B175" s="232"/>
      <c r="C175" s="207"/>
      <c r="D175" s="208"/>
      <c r="E175" s="208"/>
      <c r="F175" s="209" t="s">
        <v>583</v>
      </c>
      <c r="G175" s="209" t="s">
        <v>850</v>
      </c>
      <c r="H175" s="209"/>
      <c r="I175" s="205"/>
      <c r="J175" s="205"/>
      <c r="K175" s="205"/>
      <c r="L175" s="216"/>
      <c r="M175" s="216"/>
      <c r="N175" s="216"/>
      <c r="O175" s="216"/>
      <c r="P175" s="216"/>
    </row>
    <row r="176" spans="1:16" s="213" customFormat="1" ht="33.75">
      <c r="A176" s="20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61-7-1</v>
      </c>
      <c r="B176" s="232"/>
      <c r="C176" s="207"/>
      <c r="D176" s="208"/>
      <c r="E176" s="208"/>
      <c r="F176" s="209" t="s">
        <v>584</v>
      </c>
      <c r="G176" s="209" t="s">
        <v>850</v>
      </c>
      <c r="H176" s="209"/>
      <c r="I176" s="205"/>
      <c r="J176" s="205"/>
      <c r="K176" s="205"/>
      <c r="L176" s="216"/>
      <c r="M176" s="216"/>
      <c r="N176" s="216"/>
      <c r="O176" s="216"/>
      <c r="P176" s="216"/>
    </row>
    <row r="177" spans="1:16" s="213" customFormat="1" ht="33.75">
      <c r="A177" s="20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61-8-1</v>
      </c>
      <c r="B177" s="232"/>
      <c r="C177" s="207"/>
      <c r="D177" s="208"/>
      <c r="E177" s="208"/>
      <c r="F177" s="209" t="s">
        <v>585</v>
      </c>
      <c r="G177" s="209" t="s">
        <v>850</v>
      </c>
      <c r="H177" s="209"/>
      <c r="I177" s="205"/>
      <c r="J177" s="205"/>
      <c r="K177" s="205"/>
      <c r="L177" s="216"/>
      <c r="M177" s="216"/>
      <c r="N177" s="216"/>
      <c r="O177" s="216"/>
      <c r="P177" s="216"/>
    </row>
    <row r="178" spans="1:16" s="213" customFormat="1" ht="22.5">
      <c r="A178" s="20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61-9-1</v>
      </c>
      <c r="B178" s="232"/>
      <c r="C178" s="207"/>
      <c r="D178" s="208"/>
      <c r="E178" s="219"/>
      <c r="F178" s="209" t="s">
        <v>586</v>
      </c>
      <c r="G178" s="209" t="s">
        <v>850</v>
      </c>
      <c r="H178" s="209"/>
      <c r="I178" s="205"/>
      <c r="J178" s="205"/>
      <c r="K178" s="205"/>
      <c r="L178" s="216"/>
      <c r="M178" s="216"/>
      <c r="N178" s="216"/>
      <c r="O178" s="216"/>
      <c r="P178" s="216"/>
    </row>
    <row r="179" spans="1:16" s="213" customFormat="1" ht="22.5">
      <c r="A179" s="20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62-1-1</v>
      </c>
      <c r="B179" s="232"/>
      <c r="C179" s="207"/>
      <c r="D179" s="208"/>
      <c r="E179" s="209" t="s">
        <v>548</v>
      </c>
      <c r="F179" s="209" t="s">
        <v>587</v>
      </c>
      <c r="G179" s="209" t="s">
        <v>850</v>
      </c>
      <c r="H179" s="209"/>
      <c r="I179" s="205"/>
      <c r="J179" s="205"/>
      <c r="K179" s="205"/>
      <c r="L179" s="216"/>
      <c r="M179" s="216"/>
      <c r="N179" s="216"/>
      <c r="O179" s="216"/>
      <c r="P179" s="216"/>
    </row>
    <row r="180" spans="1:16" s="213" customFormat="1" ht="22.5">
      <c r="A180" s="20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63-1-1</v>
      </c>
      <c r="B180" s="219"/>
      <c r="C180" s="218"/>
      <c r="D180" s="219"/>
      <c r="E180" s="218" t="s">
        <v>588</v>
      </c>
      <c r="F180" s="209" t="s">
        <v>589</v>
      </c>
      <c r="G180" s="209" t="s">
        <v>850</v>
      </c>
      <c r="H180" s="209"/>
      <c r="I180" s="205"/>
      <c r="J180" s="205"/>
      <c r="K180" s="205"/>
      <c r="L180" s="216"/>
      <c r="M180" s="216"/>
      <c r="N180" s="216"/>
      <c r="O180" s="216"/>
      <c r="P180" s="216"/>
    </row>
    <row r="181" spans="1:16" s="213" customFormat="1" ht="22.5">
      <c r="A181" s="20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214" t="s">
        <v>590</v>
      </c>
      <c r="C181" s="214" t="s">
        <v>503</v>
      </c>
      <c r="D181" s="234" t="s">
        <v>591</v>
      </c>
      <c r="E181" s="209" t="s">
        <v>362</v>
      </c>
      <c r="F181" s="209" t="s">
        <v>592</v>
      </c>
      <c r="G181" s="209" t="s">
        <v>850</v>
      </c>
      <c r="H181" s="209"/>
      <c r="I181" s="205"/>
      <c r="J181" s="205"/>
      <c r="K181" s="205"/>
      <c r="L181" s="216"/>
      <c r="M181" s="216"/>
      <c r="N181" s="216"/>
      <c r="O181" s="216"/>
      <c r="P181" s="216"/>
    </row>
    <row r="182" spans="1:16" s="213" customFormat="1" ht="22.5">
      <c r="A182" s="20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208"/>
      <c r="C182" s="207"/>
      <c r="D182" s="234" t="s">
        <v>593</v>
      </c>
      <c r="E182" s="209" t="s">
        <v>362</v>
      </c>
      <c r="F182" s="209" t="s">
        <v>594</v>
      </c>
      <c r="G182" s="209" t="s">
        <v>850</v>
      </c>
      <c r="H182" s="209"/>
      <c r="I182" s="205"/>
      <c r="J182" s="205"/>
      <c r="K182" s="205"/>
      <c r="L182" s="216"/>
      <c r="M182" s="216"/>
      <c r="N182" s="216"/>
      <c r="O182" s="216"/>
      <c r="P182" s="216"/>
    </row>
    <row r="183" spans="1:16" s="213" customFormat="1" ht="22.5">
      <c r="A183" s="20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219"/>
      <c r="C183" s="218"/>
      <c r="D183" s="218" t="s">
        <v>595</v>
      </c>
      <c r="E183" s="218" t="s">
        <v>362</v>
      </c>
      <c r="F183" s="209" t="s">
        <v>596</v>
      </c>
      <c r="G183" s="209" t="s">
        <v>850</v>
      </c>
      <c r="H183" s="209"/>
      <c r="I183" s="205"/>
      <c r="J183" s="205"/>
      <c r="K183" s="205"/>
      <c r="L183" s="216"/>
      <c r="M183" s="216"/>
      <c r="N183" s="216"/>
      <c r="O183" s="216"/>
      <c r="P183" s="216"/>
    </row>
    <row r="184" spans="1:16" s="213" customFormat="1" ht="22.5">
      <c r="A184" s="20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214" t="s">
        <v>597</v>
      </c>
      <c r="C184" s="214" t="s">
        <v>503</v>
      </c>
      <c r="D184" s="214" t="s">
        <v>362</v>
      </c>
      <c r="E184" s="209" t="s">
        <v>598</v>
      </c>
      <c r="F184" s="209" t="s">
        <v>599</v>
      </c>
      <c r="G184" s="209" t="s">
        <v>850</v>
      </c>
      <c r="H184" s="209"/>
      <c r="I184" s="205"/>
      <c r="J184" s="205"/>
      <c r="K184" s="205"/>
      <c r="L184" s="216"/>
      <c r="M184" s="216"/>
      <c r="N184" s="216"/>
      <c r="O184" s="216"/>
      <c r="P184" s="216"/>
    </row>
    <row r="185" spans="1:16" s="213" customFormat="1" ht="22.5">
      <c r="A185" s="20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232"/>
      <c r="C185" s="232"/>
      <c r="D185" s="208"/>
      <c r="E185" s="208" t="s">
        <v>369</v>
      </c>
      <c r="F185" s="209" t="s">
        <v>600</v>
      </c>
      <c r="G185" s="209" t="s">
        <v>850</v>
      </c>
      <c r="H185" s="209"/>
      <c r="I185" s="205"/>
      <c r="J185" s="205"/>
      <c r="K185" s="205"/>
      <c r="L185" s="216"/>
      <c r="M185" s="216"/>
      <c r="N185" s="216"/>
      <c r="O185" s="216"/>
      <c r="P185" s="216"/>
    </row>
    <row r="186" spans="1:16" s="213" customFormat="1" ht="22.5">
      <c r="A186" s="20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68-2-1</v>
      </c>
      <c r="B186" s="232"/>
      <c r="C186" s="235"/>
      <c r="D186" s="208"/>
      <c r="E186" s="219"/>
      <c r="F186" s="209" t="s">
        <v>601</v>
      </c>
      <c r="G186" s="209" t="s">
        <v>850</v>
      </c>
      <c r="H186" s="209"/>
      <c r="I186" s="205"/>
      <c r="J186" s="205"/>
      <c r="K186" s="205"/>
      <c r="L186" s="216"/>
      <c r="M186" s="216"/>
      <c r="N186" s="216"/>
      <c r="O186" s="216"/>
      <c r="P186" s="216"/>
    </row>
    <row r="187" spans="1:16" s="213" customFormat="1" ht="22.5">
      <c r="A187" s="20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69-1-1</v>
      </c>
      <c r="B187" s="232"/>
      <c r="C187" s="207"/>
      <c r="D187" s="208"/>
      <c r="E187" s="208" t="s">
        <v>602</v>
      </c>
      <c r="F187" s="209" t="s">
        <v>603</v>
      </c>
      <c r="G187" s="209" t="s">
        <v>850</v>
      </c>
      <c r="H187" s="209"/>
      <c r="I187" s="205"/>
      <c r="J187" s="205"/>
      <c r="K187" s="205"/>
      <c r="L187" s="216"/>
      <c r="M187" s="216"/>
      <c r="N187" s="216"/>
      <c r="O187" s="216"/>
      <c r="P187" s="216"/>
    </row>
    <row r="188" spans="1:16" s="213" customFormat="1" ht="22.5">
      <c r="A188" s="20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69-2-1</v>
      </c>
      <c r="B188" s="232"/>
      <c r="C188" s="207"/>
      <c r="D188" s="236"/>
      <c r="E188" s="219"/>
      <c r="F188" s="209" t="s">
        <v>604</v>
      </c>
      <c r="G188" s="209" t="s">
        <v>850</v>
      </c>
      <c r="H188" s="209"/>
      <c r="I188" s="205"/>
      <c r="J188" s="205"/>
      <c r="K188" s="205"/>
      <c r="L188" s="216"/>
      <c r="M188" s="216"/>
      <c r="N188" s="216"/>
      <c r="O188" s="216"/>
      <c r="P188" s="216"/>
    </row>
    <row r="189" spans="1:16" s="213" customFormat="1" ht="22.5">
      <c r="A189" s="20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70-1-1</v>
      </c>
      <c r="B189" s="232"/>
      <c r="C189" s="218"/>
      <c r="D189" s="219" t="s">
        <v>468</v>
      </c>
      <c r="E189" s="219" t="s">
        <v>362</v>
      </c>
      <c r="F189" s="209" t="s">
        <v>605</v>
      </c>
      <c r="G189" s="209" t="s">
        <v>850</v>
      </c>
      <c r="H189" s="209"/>
      <c r="I189" s="205"/>
      <c r="J189" s="205"/>
      <c r="K189" s="205"/>
      <c r="L189" s="216"/>
      <c r="M189" s="216"/>
      <c r="N189" s="216"/>
      <c r="O189" s="216"/>
      <c r="P189" s="216"/>
    </row>
    <row r="190" spans="1:16" s="213" customFormat="1">
      <c r="A190" s="20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71-1-1</v>
      </c>
      <c r="B190" s="232"/>
      <c r="C190" s="207" t="s">
        <v>606</v>
      </c>
      <c r="D190" s="208" t="s">
        <v>607</v>
      </c>
      <c r="E190" s="208" t="s">
        <v>608</v>
      </c>
      <c r="F190" s="209" t="s">
        <v>609</v>
      </c>
      <c r="G190" s="209" t="s">
        <v>173</v>
      </c>
      <c r="H190" s="209"/>
      <c r="I190" s="205"/>
      <c r="J190" s="205"/>
      <c r="K190" s="205"/>
      <c r="L190" s="216"/>
      <c r="M190" s="216"/>
      <c r="N190" s="216"/>
      <c r="O190" s="216"/>
      <c r="P190" s="216"/>
    </row>
    <row r="191" spans="1:16" s="213" customFormat="1">
      <c r="A191" s="20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71-2-1</v>
      </c>
      <c r="B191" s="232"/>
      <c r="C191" s="235"/>
      <c r="D191" s="208"/>
      <c r="E191" s="208"/>
      <c r="F191" s="209" t="s">
        <v>610</v>
      </c>
      <c r="G191" s="209" t="s">
        <v>173</v>
      </c>
      <c r="H191" s="209"/>
      <c r="I191" s="205"/>
      <c r="J191" s="205"/>
      <c r="K191" s="205"/>
      <c r="L191" s="216"/>
      <c r="M191" s="216"/>
      <c r="N191" s="216"/>
      <c r="O191" s="216"/>
      <c r="P191" s="216"/>
    </row>
    <row r="192" spans="1:16" s="213" customFormat="1">
      <c r="A192" s="20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71-3-1</v>
      </c>
      <c r="B192" s="232"/>
      <c r="C192" s="235"/>
      <c r="D192" s="208"/>
      <c r="E192" s="208"/>
      <c r="F192" s="209" t="s">
        <v>611</v>
      </c>
      <c r="G192" s="209" t="s">
        <v>173</v>
      </c>
      <c r="H192" s="209"/>
      <c r="I192" s="205"/>
      <c r="J192" s="205"/>
      <c r="K192" s="205"/>
      <c r="L192" s="216"/>
      <c r="M192" s="216"/>
      <c r="N192" s="216"/>
      <c r="O192" s="216"/>
      <c r="P192" s="216"/>
    </row>
    <row r="193" spans="1:16" s="213" customFormat="1" ht="22.5">
      <c r="A193" s="20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71-4-1</v>
      </c>
      <c r="B193" s="232"/>
      <c r="C193" s="235"/>
      <c r="D193" s="208"/>
      <c r="E193" s="208"/>
      <c r="F193" s="209" t="s">
        <v>612</v>
      </c>
      <c r="G193" s="209" t="s">
        <v>173</v>
      </c>
      <c r="H193" s="209"/>
      <c r="I193" s="205"/>
      <c r="J193" s="205"/>
      <c r="K193" s="205"/>
      <c r="L193" s="216"/>
      <c r="M193" s="216"/>
      <c r="N193" s="216"/>
      <c r="O193" s="216"/>
      <c r="P193" s="216"/>
    </row>
    <row r="194" spans="1:16" s="213" customFormat="1" ht="22.5">
      <c r="A194" s="20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71-5-1</v>
      </c>
      <c r="B194" s="232"/>
      <c r="C194" s="235"/>
      <c r="D194" s="208"/>
      <c r="E194" s="208"/>
      <c r="F194" s="209" t="s">
        <v>613</v>
      </c>
      <c r="G194" s="209" t="s">
        <v>173</v>
      </c>
      <c r="H194" s="209"/>
      <c r="I194" s="205"/>
      <c r="J194" s="205"/>
      <c r="K194" s="205"/>
      <c r="L194" s="216"/>
      <c r="M194" s="216"/>
      <c r="N194" s="216"/>
      <c r="O194" s="216"/>
      <c r="P194" s="216"/>
    </row>
    <row r="195" spans="1:16" s="213" customFormat="1" ht="22.5">
      <c r="A195" s="20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71-6-1</v>
      </c>
      <c r="B195" s="232"/>
      <c r="C195" s="235"/>
      <c r="D195" s="208"/>
      <c r="E195" s="208"/>
      <c r="F195" s="209" t="s">
        <v>614</v>
      </c>
      <c r="G195" s="209" t="s">
        <v>173</v>
      </c>
      <c r="H195" s="209"/>
      <c r="I195" s="205"/>
      <c r="J195" s="205"/>
      <c r="K195" s="205"/>
      <c r="L195" s="216"/>
      <c r="M195" s="216"/>
      <c r="N195" s="216"/>
      <c r="O195" s="216"/>
      <c r="P195" s="216"/>
    </row>
    <row r="196" spans="1:16" s="213" customFormat="1" ht="22.5">
      <c r="A196" s="20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71-7-1</v>
      </c>
      <c r="B196" s="232"/>
      <c r="C196" s="235"/>
      <c r="D196" s="208"/>
      <c r="E196" s="219"/>
      <c r="F196" s="209" t="s">
        <v>615</v>
      </c>
      <c r="G196" s="209" t="s">
        <v>173</v>
      </c>
      <c r="H196" s="209"/>
      <c r="I196" s="205"/>
      <c r="J196" s="205"/>
      <c r="K196" s="205"/>
      <c r="L196" s="216"/>
      <c r="M196" s="216"/>
      <c r="N196" s="216"/>
      <c r="O196" s="216"/>
      <c r="P196" s="216"/>
    </row>
    <row r="197" spans="1:16" s="213" customFormat="1">
      <c r="A197" s="20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72-1-1</v>
      </c>
      <c r="B197" s="232"/>
      <c r="C197" s="232"/>
      <c r="D197" s="219"/>
      <c r="E197" s="219" t="s">
        <v>616</v>
      </c>
      <c r="F197" s="209" t="s">
        <v>617</v>
      </c>
      <c r="G197" s="209" t="s">
        <v>173</v>
      </c>
      <c r="H197" s="209"/>
      <c r="I197" s="205"/>
      <c r="J197" s="205"/>
      <c r="K197" s="205"/>
      <c r="L197" s="216"/>
      <c r="M197" s="216"/>
      <c r="N197" s="216"/>
      <c r="O197" s="216"/>
      <c r="P197" s="216"/>
    </row>
    <row r="198" spans="1:16" s="213" customFormat="1" ht="22.5">
      <c r="A198" s="20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73-1-1</v>
      </c>
      <c r="B198" s="232"/>
      <c r="C198" s="232"/>
      <c r="D198" s="208" t="s">
        <v>618</v>
      </c>
      <c r="E198" s="208" t="s">
        <v>435</v>
      </c>
      <c r="F198" s="209" t="s">
        <v>619</v>
      </c>
      <c r="G198" s="209" t="s">
        <v>173</v>
      </c>
      <c r="H198" s="209"/>
      <c r="I198" s="205"/>
      <c r="J198" s="205"/>
      <c r="K198" s="205"/>
      <c r="L198" s="216"/>
      <c r="M198" s="216"/>
      <c r="N198" s="216"/>
      <c r="O198" s="216"/>
      <c r="P198" s="216"/>
    </row>
    <row r="199" spans="1:16" s="213" customFormat="1" ht="22.5">
      <c r="A199" s="20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73-2-1</v>
      </c>
      <c r="B199" s="232"/>
      <c r="C199" s="232"/>
      <c r="D199" s="208"/>
      <c r="E199" s="208"/>
      <c r="F199" s="209" t="s">
        <v>620</v>
      </c>
      <c r="G199" s="209" t="s">
        <v>173</v>
      </c>
      <c r="H199" s="209"/>
      <c r="I199" s="205"/>
      <c r="J199" s="205"/>
      <c r="K199" s="205"/>
      <c r="L199" s="216"/>
      <c r="M199" s="216"/>
      <c r="N199" s="216"/>
      <c r="O199" s="216"/>
      <c r="P199" s="216"/>
    </row>
    <row r="200" spans="1:16" s="213" customFormat="1">
      <c r="A200" s="20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73-3-1</v>
      </c>
      <c r="B200" s="232"/>
      <c r="C200" s="232"/>
      <c r="D200" s="208"/>
      <c r="E200" s="208"/>
      <c r="F200" s="209" t="s">
        <v>621</v>
      </c>
      <c r="G200" s="209" t="s">
        <v>173</v>
      </c>
      <c r="H200" s="209"/>
      <c r="I200" s="205"/>
      <c r="J200" s="205"/>
      <c r="K200" s="205"/>
      <c r="L200" s="216"/>
      <c r="M200" s="216"/>
      <c r="N200" s="216"/>
      <c r="O200" s="216"/>
      <c r="P200" s="216"/>
    </row>
    <row r="201" spans="1:16" s="213" customFormat="1">
      <c r="A201" s="20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73-4-1</v>
      </c>
      <c r="B201" s="232"/>
      <c r="C201" s="232"/>
      <c r="D201" s="208"/>
      <c r="E201" s="208"/>
      <c r="F201" s="209" t="s">
        <v>622</v>
      </c>
      <c r="G201" s="209" t="s">
        <v>173</v>
      </c>
      <c r="H201" s="209"/>
      <c r="I201" s="205"/>
      <c r="J201" s="205"/>
      <c r="K201" s="205"/>
      <c r="L201" s="216"/>
      <c r="M201" s="216"/>
      <c r="N201" s="216"/>
      <c r="O201" s="216"/>
      <c r="P201" s="216"/>
    </row>
    <row r="202" spans="1:16" s="213" customFormat="1" ht="33.75">
      <c r="A202" s="20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73-5-1</v>
      </c>
      <c r="B202" s="232"/>
      <c r="C202" s="232"/>
      <c r="D202" s="208"/>
      <c r="E202" s="208"/>
      <c r="F202" s="209" t="s">
        <v>623</v>
      </c>
      <c r="G202" s="209" t="s">
        <v>850</v>
      </c>
      <c r="H202" s="209"/>
      <c r="I202" s="205"/>
      <c r="J202" s="205"/>
      <c r="K202" s="205"/>
      <c r="L202" s="216"/>
      <c r="M202" s="216"/>
      <c r="N202" s="216"/>
      <c r="O202" s="216"/>
      <c r="P202" s="216"/>
    </row>
    <row r="203" spans="1:16" s="213" customFormat="1" ht="33.75">
      <c r="A203" s="20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73-6-1</v>
      </c>
      <c r="B203" s="232"/>
      <c r="C203" s="232"/>
      <c r="D203" s="208"/>
      <c r="E203" s="208"/>
      <c r="F203" s="209" t="s">
        <v>624</v>
      </c>
      <c r="G203" s="209" t="s">
        <v>850</v>
      </c>
      <c r="H203" s="209"/>
      <c r="I203" s="205"/>
      <c r="J203" s="205"/>
      <c r="K203" s="205"/>
      <c r="L203" s="216"/>
      <c r="M203" s="216"/>
      <c r="N203" s="216"/>
      <c r="O203" s="216"/>
      <c r="P203" s="216"/>
    </row>
    <row r="204" spans="1:16" s="213" customFormat="1" ht="33.75">
      <c r="A204" s="20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73-7-1</v>
      </c>
      <c r="B204" s="232"/>
      <c r="C204" s="232"/>
      <c r="D204" s="208"/>
      <c r="E204" s="208"/>
      <c r="F204" s="209" t="s">
        <v>625</v>
      </c>
      <c r="G204" s="209" t="s">
        <v>850</v>
      </c>
      <c r="H204" s="209"/>
      <c r="I204" s="205"/>
      <c r="J204" s="205"/>
      <c r="K204" s="205"/>
      <c r="L204" s="216"/>
      <c r="M204" s="216"/>
      <c r="N204" s="216"/>
      <c r="O204" s="216"/>
      <c r="P204" s="216"/>
    </row>
    <row r="205" spans="1:16" s="213" customFormat="1" ht="33.75">
      <c r="A205" s="20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73-8-1</v>
      </c>
      <c r="B205" s="232"/>
      <c r="C205" s="232"/>
      <c r="D205" s="208"/>
      <c r="E205" s="208"/>
      <c r="F205" s="209" t="s">
        <v>626</v>
      </c>
      <c r="G205" s="209" t="s">
        <v>850</v>
      </c>
      <c r="H205" s="209"/>
      <c r="I205" s="205"/>
      <c r="J205" s="205"/>
      <c r="K205" s="205"/>
      <c r="L205" s="216"/>
      <c r="M205" s="216"/>
      <c r="N205" s="216"/>
      <c r="O205" s="216"/>
      <c r="P205" s="216"/>
    </row>
    <row r="206" spans="1:16" s="213" customFormat="1" ht="33.75">
      <c r="A206" s="20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73-9-1</v>
      </c>
      <c r="B206" s="232"/>
      <c r="C206" s="232"/>
      <c r="D206" s="208"/>
      <c r="E206" s="208"/>
      <c r="F206" s="209" t="s">
        <v>627</v>
      </c>
      <c r="G206" s="209" t="s">
        <v>850</v>
      </c>
      <c r="H206" s="209"/>
      <c r="I206" s="205"/>
      <c r="J206" s="205"/>
      <c r="K206" s="205"/>
      <c r="L206" s="216"/>
      <c r="M206" s="216"/>
      <c r="N206" s="216"/>
      <c r="O206" s="216"/>
      <c r="P206" s="216"/>
    </row>
    <row r="207" spans="1:16" s="213" customFormat="1" ht="22.5">
      <c r="A207" s="20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73-10-1</v>
      </c>
      <c r="B207" s="232"/>
      <c r="C207" s="232"/>
      <c r="D207" s="208"/>
      <c r="E207" s="208"/>
      <c r="F207" s="209" t="s">
        <v>628</v>
      </c>
      <c r="G207" s="209" t="s">
        <v>850</v>
      </c>
      <c r="H207" s="209"/>
      <c r="I207" s="205"/>
      <c r="J207" s="205"/>
      <c r="K207" s="205"/>
      <c r="L207" s="216"/>
      <c r="M207" s="216"/>
      <c r="N207" s="216"/>
      <c r="O207" s="216"/>
      <c r="P207" s="216"/>
    </row>
    <row r="208" spans="1:16" s="213" customFormat="1" ht="22.5">
      <c r="A208" s="20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73-11-1</v>
      </c>
      <c r="B208" s="232"/>
      <c r="C208" s="232"/>
      <c r="D208" s="208"/>
      <c r="E208" s="208"/>
      <c r="F208" s="209" t="s">
        <v>629</v>
      </c>
      <c r="G208" s="209" t="s">
        <v>850</v>
      </c>
      <c r="H208" s="209"/>
      <c r="I208" s="205"/>
      <c r="J208" s="205"/>
      <c r="K208" s="205"/>
      <c r="L208" s="216"/>
      <c r="M208" s="216"/>
      <c r="N208" s="216"/>
      <c r="O208" s="216"/>
      <c r="P208" s="216"/>
    </row>
    <row r="209" spans="1:16" s="213" customFormat="1" ht="22.5">
      <c r="A209" s="20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73-12-1</v>
      </c>
      <c r="B209" s="232"/>
      <c r="C209" s="232"/>
      <c r="D209" s="208"/>
      <c r="E209" s="208"/>
      <c r="F209" s="209" t="s">
        <v>630</v>
      </c>
      <c r="G209" s="209" t="s">
        <v>850</v>
      </c>
      <c r="H209" s="209"/>
      <c r="I209" s="205"/>
      <c r="J209" s="205"/>
      <c r="K209" s="205"/>
      <c r="L209" s="216"/>
      <c r="M209" s="216"/>
      <c r="N209" s="216"/>
      <c r="O209" s="216"/>
      <c r="P209" s="216"/>
    </row>
    <row r="210" spans="1:16" s="213" customFormat="1">
      <c r="A210" s="20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73-13-1</v>
      </c>
      <c r="B210" s="208"/>
      <c r="C210" s="232"/>
      <c r="D210" s="219"/>
      <c r="E210" s="219"/>
      <c r="F210" s="209" t="s">
        <v>631</v>
      </c>
      <c r="G210" s="209" t="s">
        <v>173</v>
      </c>
      <c r="H210" s="209"/>
      <c r="I210" s="205"/>
      <c r="J210" s="205"/>
      <c r="K210" s="205"/>
      <c r="L210" s="216"/>
      <c r="M210" s="216"/>
      <c r="N210" s="216"/>
      <c r="O210" s="216"/>
      <c r="P210" s="216"/>
    </row>
    <row r="211" spans="1:16" s="213" customFormat="1" ht="22.5">
      <c r="A211" s="20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74-1-1</v>
      </c>
      <c r="B211" s="208"/>
      <c r="C211" s="232"/>
      <c r="D211" s="214" t="s">
        <v>632</v>
      </c>
      <c r="E211" s="214" t="s">
        <v>435</v>
      </c>
      <c r="F211" s="209" t="s">
        <v>633</v>
      </c>
      <c r="G211" s="209" t="s">
        <v>850</v>
      </c>
      <c r="H211" s="209"/>
      <c r="I211" s="205"/>
      <c r="J211" s="205"/>
      <c r="K211" s="205"/>
      <c r="L211" s="216"/>
      <c r="M211" s="216"/>
      <c r="N211" s="216"/>
      <c r="O211" s="216"/>
      <c r="P211" s="216"/>
    </row>
    <row r="212" spans="1:16" s="213" customFormat="1" ht="22.5">
      <c r="A212" s="20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74-2-1</v>
      </c>
      <c r="B212" s="232"/>
      <c r="C212" s="232"/>
      <c r="D212" s="208"/>
      <c r="E212" s="208"/>
      <c r="F212" s="209" t="s">
        <v>634</v>
      </c>
      <c r="G212" s="209" t="s">
        <v>850</v>
      </c>
      <c r="H212" s="209"/>
      <c r="I212" s="205"/>
      <c r="J212" s="205"/>
      <c r="K212" s="205"/>
      <c r="L212" s="216"/>
      <c r="M212" s="216"/>
      <c r="N212" s="216"/>
      <c r="O212" s="216"/>
      <c r="P212" s="216"/>
    </row>
    <row r="213" spans="1:16" s="213" customFormat="1" ht="22.5">
      <c r="A213" s="20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74-3-1</v>
      </c>
      <c r="B213" s="232"/>
      <c r="C213" s="232"/>
      <c r="D213" s="208"/>
      <c r="E213" s="208"/>
      <c r="F213" s="209" t="s">
        <v>635</v>
      </c>
      <c r="G213" s="209" t="s">
        <v>850</v>
      </c>
      <c r="H213" s="209"/>
      <c r="I213" s="205"/>
      <c r="J213" s="205"/>
      <c r="K213" s="205"/>
      <c r="L213" s="216"/>
      <c r="M213" s="216"/>
      <c r="N213" s="216"/>
      <c r="O213" s="216"/>
      <c r="P213" s="216"/>
    </row>
    <row r="214" spans="1:16" s="213" customFormat="1" ht="22.5">
      <c r="A214" s="20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74-4-1</v>
      </c>
      <c r="B214" s="232"/>
      <c r="C214" s="232"/>
      <c r="D214" s="208"/>
      <c r="E214" s="208"/>
      <c r="F214" s="209" t="s">
        <v>621</v>
      </c>
      <c r="G214" s="209" t="s">
        <v>850</v>
      </c>
      <c r="H214" s="209"/>
      <c r="I214" s="205"/>
      <c r="J214" s="205"/>
      <c r="K214" s="205"/>
      <c r="L214" s="216"/>
      <c r="M214" s="216"/>
      <c r="N214" s="216"/>
      <c r="O214" s="216"/>
      <c r="P214" s="216"/>
    </row>
    <row r="215" spans="1:16" s="213" customFormat="1" ht="22.5">
      <c r="A215" s="20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74-5-1</v>
      </c>
      <c r="B215" s="232"/>
      <c r="C215" s="232"/>
      <c r="D215" s="208"/>
      <c r="E215" s="208"/>
      <c r="F215" s="209" t="s">
        <v>622</v>
      </c>
      <c r="G215" s="209" t="s">
        <v>850</v>
      </c>
      <c r="H215" s="209"/>
      <c r="I215" s="205"/>
      <c r="J215" s="205"/>
      <c r="K215" s="205"/>
      <c r="L215" s="216"/>
      <c r="M215" s="216"/>
      <c r="N215" s="216"/>
      <c r="O215" s="216"/>
      <c r="P215" s="216"/>
    </row>
    <row r="216" spans="1:16" s="213" customFormat="1" ht="33.75">
      <c r="A216" s="20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74-6-1</v>
      </c>
      <c r="B216" s="232"/>
      <c r="C216" s="232"/>
      <c r="D216" s="208"/>
      <c r="E216" s="208"/>
      <c r="F216" s="209" t="s">
        <v>636</v>
      </c>
      <c r="G216" s="209" t="s">
        <v>850</v>
      </c>
      <c r="H216" s="209"/>
      <c r="I216" s="205"/>
      <c r="J216" s="205"/>
      <c r="K216" s="205"/>
      <c r="L216" s="216"/>
      <c r="M216" s="216"/>
      <c r="N216" s="216"/>
      <c r="O216" s="216"/>
      <c r="P216" s="216"/>
    </row>
    <row r="217" spans="1:16" s="213" customFormat="1" ht="33.75">
      <c r="A217" s="20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74-7-1</v>
      </c>
      <c r="B217" s="232"/>
      <c r="C217" s="232"/>
      <c r="D217" s="208"/>
      <c r="E217" s="208"/>
      <c r="F217" s="209" t="s">
        <v>637</v>
      </c>
      <c r="G217" s="209" t="s">
        <v>850</v>
      </c>
      <c r="H217" s="209"/>
      <c r="I217" s="205"/>
      <c r="J217" s="205"/>
      <c r="K217" s="205"/>
      <c r="L217" s="216"/>
      <c r="M217" s="216"/>
      <c r="N217" s="216"/>
      <c r="O217" s="216"/>
      <c r="P217" s="216"/>
    </row>
    <row r="218" spans="1:16" s="213" customFormat="1" ht="33.75">
      <c r="A218" s="20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74-8-1</v>
      </c>
      <c r="B218" s="232"/>
      <c r="C218" s="232"/>
      <c r="D218" s="208"/>
      <c r="E218" s="208"/>
      <c r="F218" s="209" t="s">
        <v>851</v>
      </c>
      <c r="G218" s="209" t="s">
        <v>850</v>
      </c>
      <c r="H218" s="209"/>
      <c r="I218" s="205"/>
      <c r="J218" s="205"/>
      <c r="K218" s="205"/>
      <c r="L218" s="216"/>
      <c r="M218" s="216"/>
      <c r="N218" s="216"/>
      <c r="O218" s="216"/>
      <c r="P218" s="216"/>
    </row>
    <row r="219" spans="1:16" s="213" customFormat="1" ht="33.75">
      <c r="A219" s="20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74-9-1</v>
      </c>
      <c r="B219" s="232"/>
      <c r="C219" s="232"/>
      <c r="D219" s="208"/>
      <c r="E219" s="208"/>
      <c r="F219" s="209" t="s">
        <v>638</v>
      </c>
      <c r="G219" s="209" t="s">
        <v>850</v>
      </c>
      <c r="H219" s="209"/>
      <c r="I219" s="205"/>
      <c r="J219" s="205"/>
      <c r="K219" s="205"/>
      <c r="L219" s="216"/>
      <c r="M219" s="216"/>
      <c r="N219" s="216"/>
      <c r="O219" s="216"/>
      <c r="P219" s="216"/>
    </row>
    <row r="220" spans="1:16" s="213" customFormat="1" ht="33.75">
      <c r="A220" s="20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74-10-1</v>
      </c>
      <c r="B220" s="232"/>
      <c r="C220" s="232"/>
      <c r="D220" s="208"/>
      <c r="E220" s="208"/>
      <c r="F220" s="209" t="s">
        <v>639</v>
      </c>
      <c r="G220" s="209" t="s">
        <v>850</v>
      </c>
      <c r="H220" s="209"/>
      <c r="I220" s="205"/>
      <c r="J220" s="205"/>
      <c r="K220" s="205"/>
      <c r="L220" s="216"/>
      <c r="M220" s="216"/>
      <c r="N220" s="216"/>
      <c r="O220" s="216"/>
      <c r="P220" s="216"/>
    </row>
    <row r="221" spans="1:16" s="213" customFormat="1" ht="33.75">
      <c r="A221" s="20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74-11-1</v>
      </c>
      <c r="B221" s="232"/>
      <c r="C221" s="232"/>
      <c r="D221" s="208"/>
      <c r="E221" s="208"/>
      <c r="F221" s="209" t="s">
        <v>640</v>
      </c>
      <c r="G221" s="209" t="s">
        <v>850</v>
      </c>
      <c r="H221" s="209"/>
      <c r="I221" s="205"/>
      <c r="J221" s="205"/>
      <c r="K221" s="205"/>
      <c r="L221" s="216"/>
      <c r="M221" s="216"/>
      <c r="N221" s="216"/>
      <c r="O221" s="216"/>
      <c r="P221" s="216"/>
    </row>
    <row r="222" spans="1:16" s="213" customFormat="1" ht="22.5">
      <c r="A222" s="20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74-12-1</v>
      </c>
      <c r="B222" s="232"/>
      <c r="C222" s="232"/>
      <c r="D222" s="208"/>
      <c r="E222" s="208"/>
      <c r="F222" s="209" t="s">
        <v>641</v>
      </c>
      <c r="G222" s="209" t="s">
        <v>850</v>
      </c>
      <c r="H222" s="209"/>
      <c r="I222" s="205"/>
      <c r="J222" s="205"/>
      <c r="K222" s="205"/>
      <c r="L222" s="216"/>
      <c r="M222" s="216"/>
      <c r="N222" s="216"/>
      <c r="O222" s="216"/>
      <c r="P222" s="216"/>
    </row>
    <row r="223" spans="1:16" s="213" customFormat="1" ht="22.5">
      <c r="A223" s="20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74-13-1</v>
      </c>
      <c r="B223" s="232"/>
      <c r="C223" s="232"/>
      <c r="D223" s="208"/>
      <c r="E223" s="208"/>
      <c r="F223" s="209" t="s">
        <v>642</v>
      </c>
      <c r="G223" s="209" t="s">
        <v>850</v>
      </c>
      <c r="H223" s="209"/>
      <c r="I223" s="205"/>
      <c r="J223" s="205"/>
      <c r="K223" s="205"/>
      <c r="L223" s="216"/>
      <c r="M223" s="216"/>
      <c r="N223" s="216"/>
      <c r="O223" s="216"/>
      <c r="P223" s="216"/>
    </row>
    <row r="224" spans="1:16" s="213" customFormat="1" ht="22.5">
      <c r="A224" s="20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74-14-1</v>
      </c>
      <c r="B224" s="232"/>
      <c r="C224" s="232"/>
      <c r="D224" s="208"/>
      <c r="E224" s="208"/>
      <c r="F224" s="209" t="s">
        <v>643</v>
      </c>
      <c r="G224" s="209" t="s">
        <v>850</v>
      </c>
      <c r="H224" s="209"/>
      <c r="I224" s="205"/>
      <c r="J224" s="205"/>
      <c r="K224" s="205"/>
      <c r="L224" s="216"/>
      <c r="M224" s="216"/>
      <c r="N224" s="216"/>
      <c r="O224" s="216"/>
      <c r="P224" s="216"/>
    </row>
    <row r="225" spans="1:16" s="213" customFormat="1" ht="22.5">
      <c r="A225" s="20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74-15-1</v>
      </c>
      <c r="B225" s="232"/>
      <c r="C225" s="232"/>
      <c r="D225" s="208"/>
      <c r="E225" s="219"/>
      <c r="F225" s="209" t="s">
        <v>631</v>
      </c>
      <c r="G225" s="209" t="s">
        <v>850</v>
      </c>
      <c r="H225" s="209"/>
      <c r="I225" s="205"/>
      <c r="J225" s="205"/>
      <c r="K225" s="205"/>
      <c r="L225" s="216"/>
      <c r="M225" s="216"/>
      <c r="N225" s="216"/>
      <c r="O225" s="216"/>
      <c r="P225" s="216"/>
    </row>
    <row r="226" spans="1:16" s="213" customFormat="1" ht="33.75">
      <c r="A226" s="20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75-1-1</v>
      </c>
      <c r="B226" s="232"/>
      <c r="C226" s="232"/>
      <c r="D226" s="208"/>
      <c r="E226" s="208" t="s">
        <v>644</v>
      </c>
      <c r="F226" s="209" t="s">
        <v>645</v>
      </c>
      <c r="G226" s="209" t="s">
        <v>850</v>
      </c>
      <c r="H226" s="209"/>
      <c r="I226" s="205"/>
      <c r="J226" s="205"/>
      <c r="K226" s="205"/>
      <c r="L226" s="216"/>
      <c r="M226" s="216"/>
      <c r="N226" s="216"/>
      <c r="O226" s="216"/>
      <c r="P226" s="216"/>
    </row>
    <row r="227" spans="1:16" s="213" customFormat="1" ht="33.75">
      <c r="A227" s="20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75-2-1</v>
      </c>
      <c r="B227" s="232"/>
      <c r="C227" s="232"/>
      <c r="D227" s="208"/>
      <c r="E227" s="208"/>
      <c r="F227" s="209" t="s">
        <v>646</v>
      </c>
      <c r="G227" s="209" t="s">
        <v>850</v>
      </c>
      <c r="H227" s="209"/>
      <c r="I227" s="205"/>
      <c r="J227" s="205"/>
      <c r="K227" s="205"/>
      <c r="L227" s="216"/>
      <c r="M227" s="216"/>
      <c r="N227" s="216"/>
      <c r="O227" s="216"/>
      <c r="P227" s="216"/>
    </row>
    <row r="228" spans="1:16" s="213" customFormat="1" ht="33.75">
      <c r="A228" s="20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75-3-1</v>
      </c>
      <c r="B228" s="232"/>
      <c r="C228" s="232"/>
      <c r="D228" s="208"/>
      <c r="E228" s="219"/>
      <c r="F228" s="209" t="s">
        <v>647</v>
      </c>
      <c r="G228" s="209" t="s">
        <v>850</v>
      </c>
      <c r="H228" s="209"/>
      <c r="I228" s="205"/>
      <c r="J228" s="205"/>
      <c r="K228" s="205"/>
      <c r="L228" s="216"/>
      <c r="M228" s="216"/>
      <c r="N228" s="216"/>
      <c r="O228" s="216"/>
      <c r="P228" s="216"/>
    </row>
    <row r="229" spans="1:16" s="213" customFormat="1" ht="33.75">
      <c r="A229" s="20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76-1-1</v>
      </c>
      <c r="B229" s="232"/>
      <c r="C229" s="232"/>
      <c r="D229" s="208"/>
      <c r="E229" s="219" t="s">
        <v>461</v>
      </c>
      <c r="F229" s="209" t="s">
        <v>648</v>
      </c>
      <c r="G229" s="209" t="s">
        <v>850</v>
      </c>
      <c r="H229" s="209"/>
      <c r="I229" s="205"/>
      <c r="J229" s="205"/>
      <c r="K229" s="205"/>
      <c r="L229" s="216"/>
      <c r="M229" s="216"/>
      <c r="N229" s="216"/>
      <c r="O229" s="216"/>
      <c r="P229" s="216"/>
    </row>
    <row r="230" spans="1:16" s="213" customFormat="1" ht="22.5">
      <c r="A230" s="20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77-1-1</v>
      </c>
      <c r="B230" s="219"/>
      <c r="C230" s="219"/>
      <c r="D230" s="219"/>
      <c r="E230" s="233" t="s">
        <v>649</v>
      </c>
      <c r="F230" s="209" t="s">
        <v>650</v>
      </c>
      <c r="G230" s="209" t="s">
        <v>850</v>
      </c>
      <c r="H230" s="209"/>
      <c r="I230" s="205"/>
      <c r="J230" s="205"/>
      <c r="K230" s="205"/>
      <c r="L230" s="216"/>
      <c r="M230" s="216"/>
      <c r="N230" s="216"/>
      <c r="O230" s="216"/>
      <c r="P230" s="216"/>
    </row>
    <row r="231" spans="1:16" s="213" customFormat="1" ht="22.5">
      <c r="A231" s="20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214" t="s">
        <v>651</v>
      </c>
      <c r="C231" s="214" t="s">
        <v>503</v>
      </c>
      <c r="D231" s="214" t="s">
        <v>362</v>
      </c>
      <c r="E231" s="209" t="s">
        <v>362</v>
      </c>
      <c r="F231" s="209" t="s">
        <v>652</v>
      </c>
      <c r="G231" s="209" t="s">
        <v>850</v>
      </c>
      <c r="H231" s="209"/>
      <c r="I231" s="205"/>
      <c r="J231" s="205"/>
      <c r="K231" s="205"/>
      <c r="L231" s="216"/>
      <c r="M231" s="216"/>
      <c r="N231" s="216"/>
      <c r="O231" s="216"/>
      <c r="P231" s="216"/>
    </row>
    <row r="232" spans="1:16" s="213" customFormat="1" ht="22.5">
      <c r="A232" s="20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232"/>
      <c r="C232" s="208"/>
      <c r="D232" s="208"/>
      <c r="E232" s="208" t="s">
        <v>447</v>
      </c>
      <c r="F232" s="209" t="s">
        <v>653</v>
      </c>
      <c r="G232" s="209" t="s">
        <v>850</v>
      </c>
      <c r="H232" s="209"/>
      <c r="I232" s="205"/>
      <c r="J232" s="205"/>
      <c r="K232" s="205"/>
      <c r="L232" s="216"/>
      <c r="M232" s="216"/>
      <c r="N232" s="216"/>
      <c r="O232" s="216"/>
      <c r="P232" s="216"/>
    </row>
    <row r="233" spans="1:16" s="213" customFormat="1" ht="22.5">
      <c r="A233" s="20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79-2-1</v>
      </c>
      <c r="B233" s="232"/>
      <c r="C233" s="208"/>
      <c r="D233" s="208"/>
      <c r="E233" s="208"/>
      <c r="F233" s="209" t="s">
        <v>654</v>
      </c>
      <c r="G233" s="209" t="s">
        <v>850</v>
      </c>
      <c r="H233" s="209"/>
      <c r="I233" s="205"/>
      <c r="J233" s="205"/>
      <c r="K233" s="205"/>
      <c r="L233" s="216"/>
      <c r="M233" s="216"/>
      <c r="N233" s="216"/>
      <c r="O233" s="216"/>
      <c r="P233" s="216"/>
    </row>
    <row r="234" spans="1:16" s="213" customFormat="1" ht="22.5">
      <c r="A234" s="20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79-3-1</v>
      </c>
      <c r="B234" s="232"/>
      <c r="C234" s="208"/>
      <c r="D234" s="208"/>
      <c r="E234" s="208"/>
      <c r="F234" s="209" t="s">
        <v>655</v>
      </c>
      <c r="G234" s="209" t="s">
        <v>850</v>
      </c>
      <c r="H234" s="209"/>
      <c r="I234" s="205"/>
      <c r="J234" s="205"/>
      <c r="K234" s="205"/>
      <c r="L234" s="216"/>
      <c r="M234" s="216"/>
      <c r="N234" s="216"/>
      <c r="O234" s="216"/>
      <c r="P234" s="216"/>
    </row>
    <row r="235" spans="1:16" s="213" customFormat="1" ht="22.5">
      <c r="A235" s="20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79-4-1</v>
      </c>
      <c r="B235" s="232"/>
      <c r="C235" s="208"/>
      <c r="D235" s="208"/>
      <c r="E235" s="208"/>
      <c r="F235" s="209" t="s">
        <v>656</v>
      </c>
      <c r="G235" s="209" t="s">
        <v>850</v>
      </c>
      <c r="H235" s="209"/>
      <c r="I235" s="205"/>
      <c r="J235" s="205"/>
      <c r="K235" s="205"/>
      <c r="L235" s="216"/>
      <c r="M235" s="216"/>
      <c r="N235" s="216"/>
      <c r="O235" s="216"/>
      <c r="P235" s="216"/>
    </row>
    <row r="236" spans="1:16" s="213" customFormat="1" ht="22.5">
      <c r="A236" s="20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79-5-1</v>
      </c>
      <c r="B236" s="232"/>
      <c r="C236" s="208"/>
      <c r="D236" s="208"/>
      <c r="E236" s="219"/>
      <c r="F236" s="209" t="s">
        <v>657</v>
      </c>
      <c r="G236" s="209" t="s">
        <v>850</v>
      </c>
      <c r="H236" s="209"/>
      <c r="I236" s="205"/>
      <c r="J236" s="205"/>
      <c r="K236" s="205"/>
      <c r="L236" s="216"/>
      <c r="M236" s="216"/>
      <c r="N236" s="216"/>
      <c r="O236" s="216"/>
      <c r="P236" s="216"/>
    </row>
    <row r="237" spans="1:16" s="213" customFormat="1" ht="22.5">
      <c r="A237" s="20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80-1-1</v>
      </c>
      <c r="B237" s="232"/>
      <c r="C237" s="208"/>
      <c r="D237" s="208"/>
      <c r="E237" s="208" t="s">
        <v>514</v>
      </c>
      <c r="F237" s="209" t="s">
        <v>658</v>
      </c>
      <c r="G237" s="209" t="s">
        <v>850</v>
      </c>
      <c r="H237" s="209"/>
      <c r="I237" s="205"/>
      <c r="J237" s="205"/>
      <c r="K237" s="205"/>
      <c r="L237" s="216"/>
      <c r="M237" s="216"/>
      <c r="N237" s="216"/>
      <c r="O237" s="216"/>
      <c r="P237" s="216"/>
    </row>
    <row r="238" spans="1:16" s="213" customFormat="1" ht="22.5">
      <c r="A238" s="20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80-2-1</v>
      </c>
      <c r="B238" s="232"/>
      <c r="C238" s="208"/>
      <c r="D238" s="208"/>
      <c r="E238" s="208"/>
      <c r="F238" s="209" t="s">
        <v>659</v>
      </c>
      <c r="G238" s="209" t="s">
        <v>850</v>
      </c>
      <c r="H238" s="209"/>
      <c r="I238" s="205"/>
      <c r="J238" s="205"/>
      <c r="K238" s="205"/>
      <c r="L238" s="216"/>
      <c r="M238" s="216"/>
      <c r="N238" s="216"/>
      <c r="O238" s="216"/>
      <c r="P238" s="216"/>
    </row>
    <row r="239" spans="1:16" s="213" customFormat="1" ht="33.75">
      <c r="A239" s="20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80-3-1</v>
      </c>
      <c r="B239" s="232"/>
      <c r="C239" s="208"/>
      <c r="D239" s="208"/>
      <c r="E239" s="208"/>
      <c r="F239" s="209" t="s">
        <v>660</v>
      </c>
      <c r="G239" s="209" t="s">
        <v>850</v>
      </c>
      <c r="H239" s="209"/>
      <c r="I239" s="205"/>
      <c r="J239" s="205"/>
      <c r="K239" s="205"/>
      <c r="L239" s="216"/>
      <c r="M239" s="216"/>
      <c r="N239" s="216"/>
      <c r="O239" s="216"/>
      <c r="P239" s="216"/>
    </row>
    <row r="240" spans="1:16" s="213" customFormat="1" ht="33.75">
      <c r="A240" s="20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80-4-1</v>
      </c>
      <c r="B240" s="232"/>
      <c r="C240" s="208"/>
      <c r="D240" s="208"/>
      <c r="E240" s="208"/>
      <c r="F240" s="209" t="s">
        <v>661</v>
      </c>
      <c r="G240" s="209" t="s">
        <v>850</v>
      </c>
      <c r="H240" s="209"/>
      <c r="I240" s="205"/>
      <c r="J240" s="205"/>
      <c r="K240" s="205"/>
      <c r="L240" s="216"/>
      <c r="M240" s="216"/>
      <c r="N240" s="216"/>
      <c r="O240" s="216"/>
      <c r="P240" s="216"/>
    </row>
    <row r="241" spans="1:16" s="213" customFormat="1" ht="33.75">
      <c r="A241" s="20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80-5-1</v>
      </c>
      <c r="B241" s="232"/>
      <c r="C241" s="208"/>
      <c r="D241" s="208"/>
      <c r="E241" s="219"/>
      <c r="F241" s="209" t="s">
        <v>662</v>
      </c>
      <c r="G241" s="209" t="s">
        <v>850</v>
      </c>
      <c r="H241" s="209"/>
      <c r="I241" s="205"/>
      <c r="J241" s="205"/>
      <c r="K241" s="205"/>
      <c r="L241" s="216"/>
      <c r="M241" s="216"/>
      <c r="N241" s="216"/>
      <c r="O241" s="216"/>
      <c r="P241" s="216"/>
    </row>
    <row r="242" spans="1:16" s="213" customFormat="1" ht="22.5">
      <c r="A242" s="20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81-1-1</v>
      </c>
      <c r="B242" s="232"/>
      <c r="C242" s="218"/>
      <c r="D242" s="219"/>
      <c r="E242" s="219" t="s">
        <v>520</v>
      </c>
      <c r="F242" s="209" t="s">
        <v>663</v>
      </c>
      <c r="G242" s="209" t="s">
        <v>847</v>
      </c>
      <c r="H242" s="209"/>
      <c r="I242" s="205"/>
      <c r="J242" s="205"/>
      <c r="K242" s="205"/>
      <c r="L242" s="216"/>
      <c r="M242" s="216"/>
      <c r="N242" s="216"/>
      <c r="O242" s="216"/>
      <c r="P242" s="216"/>
    </row>
    <row r="243" spans="1:16" s="213" customFormat="1" ht="33.75">
      <c r="A243" s="20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82-1-1</v>
      </c>
      <c r="B243" s="219"/>
      <c r="C243" s="219" t="s">
        <v>354</v>
      </c>
      <c r="D243" s="219" t="s">
        <v>523</v>
      </c>
      <c r="E243" s="219" t="s">
        <v>524</v>
      </c>
      <c r="F243" s="209" t="s">
        <v>664</v>
      </c>
      <c r="G243" s="209" t="s">
        <v>852</v>
      </c>
      <c r="H243" s="209"/>
      <c r="I243" s="205"/>
      <c r="J243" s="205"/>
      <c r="K243" s="205"/>
      <c r="L243" s="216"/>
      <c r="M243" s="216"/>
      <c r="N243" s="216"/>
      <c r="O243" s="216"/>
      <c r="P243" s="216"/>
    </row>
    <row r="244" spans="1:16" s="213" customFormat="1" ht="22.5">
      <c r="A244" s="20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214" t="s">
        <v>665</v>
      </c>
      <c r="C244" s="214" t="s">
        <v>666</v>
      </c>
      <c r="D244" s="214" t="s">
        <v>362</v>
      </c>
      <c r="E244" s="214" t="s">
        <v>362</v>
      </c>
      <c r="F244" s="209" t="s">
        <v>667</v>
      </c>
      <c r="G244" s="209" t="s">
        <v>850</v>
      </c>
      <c r="H244" s="209"/>
      <c r="I244" s="205"/>
      <c r="J244" s="205"/>
      <c r="K244" s="205"/>
      <c r="L244" s="216"/>
      <c r="M244" s="216"/>
      <c r="N244" s="216"/>
      <c r="O244" s="216"/>
      <c r="P244" s="216"/>
    </row>
    <row r="245" spans="1:16" s="213" customFormat="1" ht="22.5">
      <c r="A245" s="20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83-2-1</v>
      </c>
      <c r="B245" s="232"/>
      <c r="C245" s="208"/>
      <c r="D245" s="219"/>
      <c r="E245" s="219"/>
      <c r="F245" s="209" t="s">
        <v>668</v>
      </c>
      <c r="G245" s="209" t="s">
        <v>850</v>
      </c>
      <c r="H245" s="209"/>
      <c r="I245" s="205"/>
      <c r="J245" s="205"/>
      <c r="K245" s="205"/>
      <c r="L245" s="216"/>
      <c r="M245" s="216"/>
      <c r="N245" s="216"/>
      <c r="O245" s="216"/>
      <c r="P245" s="216"/>
    </row>
    <row r="246" spans="1:16" s="213" customFormat="1" ht="22.5">
      <c r="A246" s="20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84-1-1</v>
      </c>
      <c r="B246" s="232"/>
      <c r="C246" s="208"/>
      <c r="D246" s="208" t="s">
        <v>468</v>
      </c>
      <c r="E246" s="208" t="s">
        <v>362</v>
      </c>
      <c r="F246" s="209" t="s">
        <v>669</v>
      </c>
      <c r="G246" s="209" t="s">
        <v>850</v>
      </c>
      <c r="H246" s="209"/>
      <c r="I246" s="205"/>
      <c r="J246" s="205"/>
      <c r="K246" s="205"/>
      <c r="L246" s="216"/>
      <c r="M246" s="216"/>
      <c r="N246" s="216"/>
      <c r="O246" s="216"/>
      <c r="P246" s="216"/>
    </row>
    <row r="247" spans="1:16" s="213" customFormat="1" ht="22.5">
      <c r="A247" s="20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84-2-1</v>
      </c>
      <c r="B247" s="232"/>
      <c r="C247" s="219"/>
      <c r="D247" s="219"/>
      <c r="E247" s="219"/>
      <c r="F247" s="209" t="s">
        <v>670</v>
      </c>
      <c r="G247" s="209" t="s">
        <v>850</v>
      </c>
      <c r="H247" s="209"/>
      <c r="I247" s="205"/>
      <c r="J247" s="205"/>
      <c r="K247" s="205"/>
      <c r="L247" s="216"/>
      <c r="M247" s="216"/>
      <c r="N247" s="216"/>
      <c r="O247" s="216"/>
      <c r="P247" s="216"/>
    </row>
    <row r="248" spans="1:16" s="213" customFormat="1" ht="22.5">
      <c r="A248" s="20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85-1-1</v>
      </c>
      <c r="B248" s="232"/>
      <c r="C248" s="207" t="s">
        <v>671</v>
      </c>
      <c r="D248" s="208" t="s">
        <v>523</v>
      </c>
      <c r="E248" s="209" t="s">
        <v>541</v>
      </c>
      <c r="F248" s="209" t="s">
        <v>672</v>
      </c>
      <c r="G248" s="209" t="s">
        <v>850</v>
      </c>
      <c r="H248" s="209"/>
      <c r="I248" s="205"/>
      <c r="J248" s="205"/>
      <c r="K248" s="205"/>
      <c r="L248" s="216"/>
      <c r="M248" s="216"/>
      <c r="N248" s="216"/>
      <c r="O248" s="216"/>
      <c r="P248" s="216"/>
    </row>
    <row r="249" spans="1:16" s="213" customFormat="1" ht="22.5">
      <c r="A249" s="20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86-1-1</v>
      </c>
      <c r="B249" s="232"/>
      <c r="C249" s="207"/>
      <c r="D249" s="208"/>
      <c r="E249" s="209" t="s">
        <v>545</v>
      </c>
      <c r="F249" s="209" t="s">
        <v>673</v>
      </c>
      <c r="G249" s="209" t="s">
        <v>850</v>
      </c>
      <c r="H249" s="209"/>
      <c r="I249" s="205"/>
      <c r="J249" s="205"/>
      <c r="K249" s="205"/>
      <c r="L249" s="216"/>
      <c r="M249" s="216"/>
      <c r="N249" s="216"/>
      <c r="O249" s="216"/>
      <c r="P249" s="216"/>
    </row>
    <row r="250" spans="1:16" s="213" customFormat="1" ht="33.75">
      <c r="A250" s="20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232"/>
      <c r="C250" s="232"/>
      <c r="D250" s="207"/>
      <c r="E250" s="209" t="s">
        <v>524</v>
      </c>
      <c r="F250" s="209" t="s">
        <v>674</v>
      </c>
      <c r="G250" s="209" t="s">
        <v>850</v>
      </c>
      <c r="H250" s="209"/>
      <c r="I250" s="205"/>
      <c r="J250" s="205"/>
      <c r="K250" s="205"/>
      <c r="L250" s="216"/>
      <c r="M250" s="216"/>
      <c r="N250" s="216"/>
      <c r="O250" s="216"/>
      <c r="P250" s="216"/>
    </row>
    <row r="251" spans="1:16" s="213" customFormat="1" ht="22.5">
      <c r="A251" s="20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232"/>
      <c r="C251" s="207"/>
      <c r="D251" s="219"/>
      <c r="E251" s="209" t="s">
        <v>548</v>
      </c>
      <c r="F251" s="209" t="s">
        <v>675</v>
      </c>
      <c r="G251" s="209" t="s">
        <v>850</v>
      </c>
      <c r="H251" s="209"/>
      <c r="I251" s="205"/>
      <c r="J251" s="205"/>
      <c r="K251" s="205"/>
      <c r="L251" s="216"/>
      <c r="M251" s="216"/>
      <c r="N251" s="216"/>
      <c r="O251" s="216"/>
      <c r="P251" s="216"/>
    </row>
    <row r="252" spans="1:16" s="213" customFormat="1" ht="22.5">
      <c r="A252" s="20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232"/>
      <c r="C252" s="232"/>
      <c r="D252" s="208" t="s">
        <v>557</v>
      </c>
      <c r="E252" s="232" t="s">
        <v>362</v>
      </c>
      <c r="F252" s="209" t="s">
        <v>676</v>
      </c>
      <c r="G252" s="209" t="s">
        <v>850</v>
      </c>
      <c r="H252" s="209"/>
      <c r="I252" s="205"/>
      <c r="J252" s="205"/>
      <c r="K252" s="205"/>
      <c r="L252" s="216"/>
      <c r="M252" s="216"/>
      <c r="N252" s="216"/>
      <c r="O252" s="216"/>
      <c r="P252" s="216"/>
    </row>
    <row r="253" spans="1:16" s="213" customFormat="1" ht="22.5">
      <c r="A253" s="20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89-2-1</v>
      </c>
      <c r="B253" s="232"/>
      <c r="C253" s="232"/>
      <c r="D253" s="207"/>
      <c r="E253" s="219"/>
      <c r="F253" s="209" t="s">
        <v>677</v>
      </c>
      <c r="G253" s="209" t="s">
        <v>850</v>
      </c>
      <c r="H253" s="209"/>
      <c r="I253" s="205"/>
      <c r="J253" s="205"/>
      <c r="K253" s="205"/>
      <c r="L253" s="216"/>
      <c r="M253" s="216"/>
      <c r="N253" s="216"/>
      <c r="O253" s="216"/>
      <c r="P253" s="216"/>
    </row>
    <row r="254" spans="1:16" s="213" customFormat="1" ht="22.5">
      <c r="A254" s="20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90-1-1</v>
      </c>
      <c r="B254" s="232"/>
      <c r="C254" s="232"/>
      <c r="D254" s="207"/>
      <c r="E254" s="208" t="s">
        <v>435</v>
      </c>
      <c r="F254" s="209" t="s">
        <v>678</v>
      </c>
      <c r="G254" s="209" t="s">
        <v>850</v>
      </c>
      <c r="H254" s="209"/>
      <c r="I254" s="205"/>
      <c r="J254" s="205"/>
      <c r="K254" s="205"/>
      <c r="L254" s="216"/>
      <c r="M254" s="216"/>
      <c r="N254" s="216"/>
      <c r="O254" s="216"/>
      <c r="P254" s="216"/>
    </row>
    <row r="255" spans="1:16" s="213" customFormat="1" ht="33.75">
      <c r="A255" s="20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90-2-1</v>
      </c>
      <c r="B255" s="232"/>
      <c r="C255" s="232"/>
      <c r="D255" s="207"/>
      <c r="E255" s="208"/>
      <c r="F255" s="209" t="s">
        <v>679</v>
      </c>
      <c r="G255" s="209" t="s">
        <v>850</v>
      </c>
      <c r="H255" s="209"/>
      <c r="I255" s="205"/>
      <c r="J255" s="205"/>
      <c r="K255" s="205"/>
      <c r="L255" s="216"/>
      <c r="M255" s="216"/>
      <c r="N255" s="216"/>
      <c r="O255" s="216"/>
      <c r="P255" s="216"/>
    </row>
    <row r="256" spans="1:16" s="213" customFormat="1" ht="33.75">
      <c r="A256" s="20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90-3-1</v>
      </c>
      <c r="B256" s="232"/>
      <c r="C256" s="232"/>
      <c r="D256" s="207"/>
      <c r="E256" s="208"/>
      <c r="F256" s="209" t="s">
        <v>680</v>
      </c>
      <c r="G256" s="209" t="s">
        <v>850</v>
      </c>
      <c r="H256" s="209"/>
      <c r="I256" s="205"/>
      <c r="J256" s="205"/>
      <c r="K256" s="205"/>
      <c r="L256" s="216"/>
      <c r="M256" s="216"/>
      <c r="N256" s="216"/>
      <c r="O256" s="216"/>
      <c r="P256" s="216"/>
    </row>
    <row r="257" spans="1:16" s="213" customFormat="1" ht="22.5">
      <c r="A257" s="20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90-4-1</v>
      </c>
      <c r="B257" s="232"/>
      <c r="C257" s="232"/>
      <c r="D257" s="207"/>
      <c r="E257" s="208"/>
      <c r="F257" s="209" t="s">
        <v>681</v>
      </c>
      <c r="G257" s="209" t="s">
        <v>850</v>
      </c>
      <c r="H257" s="209"/>
      <c r="I257" s="205"/>
      <c r="J257" s="205"/>
      <c r="K257" s="205"/>
      <c r="L257" s="216"/>
      <c r="M257" s="216"/>
      <c r="N257" s="216"/>
      <c r="O257" s="216"/>
      <c r="P257" s="216"/>
    </row>
    <row r="258" spans="1:16" s="213" customFormat="1" ht="22.5">
      <c r="A258" s="20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90-5-1</v>
      </c>
      <c r="B258" s="208"/>
      <c r="C258" s="208"/>
      <c r="D258" s="208"/>
      <c r="E258" s="232"/>
      <c r="F258" s="209" t="s">
        <v>682</v>
      </c>
      <c r="G258" s="209" t="s">
        <v>850</v>
      </c>
      <c r="H258" s="209"/>
      <c r="I258" s="205"/>
      <c r="J258" s="205"/>
      <c r="K258" s="205"/>
      <c r="L258" s="216"/>
      <c r="M258" s="216"/>
      <c r="N258" s="216"/>
      <c r="O258" s="216"/>
      <c r="P258" s="216"/>
    </row>
    <row r="259" spans="1:16" s="213" customFormat="1" ht="22.5">
      <c r="A259" s="20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90-6-1</v>
      </c>
      <c r="B259" s="232"/>
      <c r="C259" s="208"/>
      <c r="D259" s="208"/>
      <c r="E259" s="232"/>
      <c r="F259" s="209" t="s">
        <v>683</v>
      </c>
      <c r="G259" s="209" t="s">
        <v>850</v>
      </c>
      <c r="H259" s="209"/>
      <c r="I259" s="205"/>
      <c r="J259" s="205"/>
      <c r="K259" s="205"/>
      <c r="L259" s="216"/>
      <c r="M259" s="216"/>
      <c r="N259" s="216"/>
      <c r="O259" s="216"/>
      <c r="P259" s="216"/>
    </row>
    <row r="260" spans="1:16" s="213" customFormat="1" ht="22.5">
      <c r="A260" s="20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90-7-1</v>
      </c>
      <c r="B260" s="232"/>
      <c r="C260" s="208"/>
      <c r="D260" s="208"/>
      <c r="E260" s="232"/>
      <c r="F260" s="209" t="s">
        <v>684</v>
      </c>
      <c r="G260" s="209" t="s">
        <v>850</v>
      </c>
      <c r="H260" s="209"/>
      <c r="I260" s="205"/>
      <c r="J260" s="205"/>
      <c r="K260" s="205"/>
      <c r="L260" s="216"/>
      <c r="M260" s="216"/>
      <c r="N260" s="216"/>
      <c r="O260" s="216"/>
      <c r="P260" s="216"/>
    </row>
    <row r="261" spans="1:16" s="213" customFormat="1" ht="22.5">
      <c r="A261" s="20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90-8-1</v>
      </c>
      <c r="B261" s="232"/>
      <c r="C261" s="208"/>
      <c r="D261" s="208"/>
      <c r="E261" s="232"/>
      <c r="F261" s="209" t="s">
        <v>685</v>
      </c>
      <c r="G261" s="209" t="s">
        <v>850</v>
      </c>
      <c r="H261" s="209"/>
      <c r="I261" s="205"/>
      <c r="J261" s="205"/>
      <c r="K261" s="205"/>
      <c r="L261" s="216"/>
      <c r="M261" s="216"/>
      <c r="N261" s="216"/>
      <c r="O261" s="216"/>
      <c r="P261" s="216"/>
    </row>
    <row r="262" spans="1:16" s="213" customFormat="1" ht="22.5">
      <c r="A262" s="20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90-9-1</v>
      </c>
      <c r="B262" s="232"/>
      <c r="C262" s="208"/>
      <c r="D262" s="208"/>
      <c r="E262" s="232"/>
      <c r="F262" s="209" t="s">
        <v>686</v>
      </c>
      <c r="G262" s="209" t="s">
        <v>850</v>
      </c>
      <c r="H262" s="209"/>
      <c r="I262" s="205"/>
      <c r="J262" s="205"/>
      <c r="K262" s="205"/>
      <c r="L262" s="216"/>
      <c r="M262" s="216"/>
      <c r="N262" s="216"/>
      <c r="O262" s="216"/>
      <c r="P262" s="216"/>
    </row>
    <row r="263" spans="1:16" s="213" customFormat="1" ht="33.75">
      <c r="A263" s="20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90-10-1</v>
      </c>
      <c r="B263" s="232"/>
      <c r="C263" s="208"/>
      <c r="D263" s="208"/>
      <c r="E263" s="208"/>
      <c r="F263" s="209" t="s">
        <v>687</v>
      </c>
      <c r="G263" s="209" t="s">
        <v>850</v>
      </c>
      <c r="H263" s="209"/>
      <c r="I263" s="205"/>
      <c r="J263" s="205"/>
      <c r="K263" s="205"/>
      <c r="L263" s="216"/>
      <c r="M263" s="216"/>
      <c r="N263" s="216"/>
      <c r="O263" s="216"/>
      <c r="P263" s="216"/>
    </row>
    <row r="264" spans="1:16" s="213" customFormat="1" ht="22.5">
      <c r="A264" s="20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90-11-1</v>
      </c>
      <c r="B264" s="232"/>
      <c r="C264" s="208"/>
      <c r="D264" s="208"/>
      <c r="E264" s="219"/>
      <c r="F264" s="209" t="s">
        <v>688</v>
      </c>
      <c r="G264" s="209" t="s">
        <v>850</v>
      </c>
      <c r="H264" s="209"/>
      <c r="I264" s="205"/>
      <c r="J264" s="205"/>
      <c r="K264" s="205"/>
      <c r="L264" s="216"/>
      <c r="M264" s="216"/>
      <c r="N264" s="216"/>
      <c r="O264" s="216"/>
      <c r="P264" s="216"/>
    </row>
    <row r="265" spans="1:16" s="213" customFormat="1" ht="22.5">
      <c r="A265" s="20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91-1-1</v>
      </c>
      <c r="B265" s="232"/>
      <c r="C265" s="208"/>
      <c r="D265" s="208"/>
      <c r="E265" s="208" t="s">
        <v>369</v>
      </c>
      <c r="F265" s="209" t="s">
        <v>689</v>
      </c>
      <c r="G265" s="209" t="s">
        <v>850</v>
      </c>
      <c r="H265" s="209"/>
      <c r="I265" s="205"/>
      <c r="J265" s="205"/>
      <c r="K265" s="205"/>
      <c r="L265" s="216"/>
      <c r="M265" s="216"/>
      <c r="N265" s="216"/>
      <c r="O265" s="216"/>
      <c r="P265" s="216"/>
    </row>
    <row r="266" spans="1:16" s="213" customFormat="1" ht="22.5">
      <c r="A266" s="20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91-2-1</v>
      </c>
      <c r="B266" s="232"/>
      <c r="C266" s="208"/>
      <c r="D266" s="208"/>
      <c r="E266" s="208"/>
      <c r="F266" s="209" t="s">
        <v>690</v>
      </c>
      <c r="G266" s="209" t="s">
        <v>850</v>
      </c>
      <c r="H266" s="209"/>
      <c r="I266" s="205"/>
      <c r="J266" s="205"/>
      <c r="K266" s="205"/>
      <c r="L266" s="216"/>
      <c r="M266" s="216"/>
      <c r="N266" s="216"/>
      <c r="O266" s="216"/>
      <c r="P266" s="216"/>
    </row>
    <row r="267" spans="1:16" s="213" customFormat="1" ht="22.5">
      <c r="A267" s="20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91-3-1</v>
      </c>
      <c r="B267" s="232"/>
      <c r="C267" s="232"/>
      <c r="D267" s="208"/>
      <c r="E267" s="208"/>
      <c r="F267" s="209" t="s">
        <v>691</v>
      </c>
      <c r="G267" s="209" t="s">
        <v>850</v>
      </c>
      <c r="H267" s="209"/>
      <c r="I267" s="205"/>
      <c r="J267" s="205"/>
      <c r="K267" s="205"/>
      <c r="L267" s="216"/>
      <c r="M267" s="216"/>
      <c r="N267" s="216"/>
      <c r="O267" s="216"/>
      <c r="P267" s="216"/>
    </row>
    <row r="268" spans="1:16" s="213" customFormat="1" ht="22.5">
      <c r="A268" s="20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91-4-1</v>
      </c>
      <c r="B268" s="232"/>
      <c r="C268" s="232"/>
      <c r="D268" s="207"/>
      <c r="E268" s="208"/>
      <c r="F268" s="209" t="s">
        <v>692</v>
      </c>
      <c r="G268" s="209" t="s">
        <v>850</v>
      </c>
      <c r="H268" s="209"/>
      <c r="I268" s="205"/>
      <c r="J268" s="205"/>
      <c r="K268" s="205"/>
      <c r="L268" s="216"/>
      <c r="M268" s="216"/>
      <c r="N268" s="216"/>
      <c r="O268" s="216"/>
      <c r="P268" s="216"/>
    </row>
    <row r="269" spans="1:16" s="213" customFormat="1" ht="22.5">
      <c r="A269" s="20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91-5-1</v>
      </c>
      <c r="B269" s="232"/>
      <c r="C269" s="232"/>
      <c r="D269" s="207"/>
      <c r="E269" s="208"/>
      <c r="F269" s="209" t="s">
        <v>693</v>
      </c>
      <c r="G269" s="209" t="s">
        <v>850</v>
      </c>
      <c r="H269" s="209"/>
      <c r="I269" s="205"/>
      <c r="J269" s="205"/>
      <c r="K269" s="205"/>
      <c r="L269" s="216"/>
      <c r="M269" s="216"/>
      <c r="N269" s="216"/>
      <c r="O269" s="216"/>
      <c r="P269" s="216"/>
    </row>
    <row r="270" spans="1:16" s="213" customFormat="1" ht="22.5">
      <c r="A270" s="20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91-6-1</v>
      </c>
      <c r="B270" s="232"/>
      <c r="C270" s="232"/>
      <c r="D270" s="207"/>
      <c r="E270" s="219"/>
      <c r="F270" s="209" t="s">
        <v>694</v>
      </c>
      <c r="G270" s="209" t="s">
        <v>850</v>
      </c>
      <c r="H270" s="209"/>
      <c r="I270" s="205"/>
      <c r="J270" s="205"/>
      <c r="K270" s="205"/>
      <c r="L270" s="216"/>
      <c r="M270" s="216"/>
      <c r="N270" s="216"/>
      <c r="O270" s="216"/>
      <c r="P270" s="216"/>
    </row>
    <row r="271" spans="1:16" s="213" customFormat="1" ht="22.5">
      <c r="A271" s="20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92-1-1</v>
      </c>
      <c r="B271" s="232"/>
      <c r="C271" s="232"/>
      <c r="D271" s="207"/>
      <c r="E271" s="208" t="s">
        <v>514</v>
      </c>
      <c r="F271" s="209" t="s">
        <v>695</v>
      </c>
      <c r="G271" s="209" t="s">
        <v>850</v>
      </c>
      <c r="H271" s="209"/>
      <c r="I271" s="205"/>
      <c r="J271" s="205"/>
      <c r="K271" s="205"/>
      <c r="L271" s="216"/>
      <c r="M271" s="216"/>
      <c r="N271" s="216"/>
      <c r="O271" s="216"/>
      <c r="P271" s="216"/>
    </row>
    <row r="272" spans="1:16" s="213" customFormat="1" ht="22.5">
      <c r="A272" s="20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92-2-1</v>
      </c>
      <c r="B272" s="232"/>
      <c r="C272" s="232"/>
      <c r="D272" s="207"/>
      <c r="E272" s="208"/>
      <c r="F272" s="209" t="s">
        <v>696</v>
      </c>
      <c r="G272" s="209" t="s">
        <v>850</v>
      </c>
      <c r="H272" s="209"/>
      <c r="I272" s="205"/>
      <c r="J272" s="205"/>
      <c r="K272" s="205"/>
      <c r="L272" s="216"/>
      <c r="M272" s="216"/>
      <c r="N272" s="216"/>
      <c r="O272" s="216"/>
      <c r="P272" s="216"/>
    </row>
    <row r="273" spans="1:16" s="213" customFormat="1" ht="33.75">
      <c r="A273" s="20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92-3-1</v>
      </c>
      <c r="B273" s="232"/>
      <c r="C273" s="232"/>
      <c r="D273" s="207"/>
      <c r="E273" s="208"/>
      <c r="F273" s="209" t="s">
        <v>697</v>
      </c>
      <c r="G273" s="209" t="s">
        <v>850</v>
      </c>
      <c r="H273" s="209"/>
      <c r="I273" s="205"/>
      <c r="J273" s="205"/>
      <c r="K273" s="205"/>
      <c r="L273" s="216"/>
      <c r="M273" s="216"/>
      <c r="N273" s="216"/>
      <c r="O273" s="216"/>
      <c r="P273" s="216"/>
    </row>
    <row r="274" spans="1:16" s="213" customFormat="1" ht="33.75">
      <c r="A274" s="20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92-4-1</v>
      </c>
      <c r="B274" s="232"/>
      <c r="C274" s="232"/>
      <c r="D274" s="207"/>
      <c r="E274" s="208"/>
      <c r="F274" s="209" t="s">
        <v>698</v>
      </c>
      <c r="G274" s="209" t="s">
        <v>850</v>
      </c>
      <c r="H274" s="209"/>
      <c r="I274" s="205"/>
      <c r="J274" s="205"/>
      <c r="K274" s="205"/>
      <c r="L274" s="216"/>
      <c r="M274" s="216"/>
      <c r="N274" s="216"/>
      <c r="O274" s="216"/>
      <c r="P274" s="216"/>
    </row>
    <row r="275" spans="1:16" s="213" customFormat="1" ht="22.5">
      <c r="A275" s="20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92-5-1</v>
      </c>
      <c r="B275" s="232"/>
      <c r="C275" s="232"/>
      <c r="D275" s="207"/>
      <c r="E275" s="208"/>
      <c r="F275" s="209" t="s">
        <v>699</v>
      </c>
      <c r="G275" s="209" t="s">
        <v>850</v>
      </c>
      <c r="H275" s="209"/>
      <c r="I275" s="205"/>
      <c r="J275" s="205"/>
      <c r="K275" s="205"/>
      <c r="L275" s="216"/>
      <c r="M275" s="216"/>
      <c r="N275" s="216"/>
      <c r="O275" s="216"/>
      <c r="P275" s="216"/>
    </row>
    <row r="276" spans="1:16" s="213" customFormat="1" ht="33.75">
      <c r="A276" s="20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92-6-1</v>
      </c>
      <c r="B276" s="232"/>
      <c r="C276" s="232"/>
      <c r="D276" s="207"/>
      <c r="E276" s="208"/>
      <c r="F276" s="209" t="s">
        <v>700</v>
      </c>
      <c r="G276" s="209" t="s">
        <v>850</v>
      </c>
      <c r="H276" s="209"/>
      <c r="I276" s="205"/>
      <c r="J276" s="205"/>
      <c r="K276" s="205"/>
      <c r="L276" s="216"/>
      <c r="M276" s="216"/>
      <c r="N276" s="216"/>
      <c r="O276" s="216"/>
      <c r="P276" s="216"/>
    </row>
    <row r="277" spans="1:16" s="213" customFormat="1" ht="33.75">
      <c r="A277" s="20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92-7-1</v>
      </c>
      <c r="B277" s="232"/>
      <c r="C277" s="232"/>
      <c r="D277" s="207"/>
      <c r="E277" s="208"/>
      <c r="F277" s="209" t="s">
        <v>701</v>
      </c>
      <c r="G277" s="209" t="s">
        <v>850</v>
      </c>
      <c r="H277" s="209"/>
      <c r="I277" s="205"/>
      <c r="J277" s="205"/>
      <c r="K277" s="205"/>
      <c r="L277" s="216"/>
      <c r="M277" s="216"/>
      <c r="N277" s="216"/>
      <c r="O277" s="216"/>
      <c r="P277" s="216"/>
    </row>
    <row r="278" spans="1:16" s="213" customFormat="1" ht="22.5">
      <c r="A278" s="20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92-8-1</v>
      </c>
      <c r="B278" s="232"/>
      <c r="C278" s="232"/>
      <c r="D278" s="207"/>
      <c r="E278" s="219"/>
      <c r="F278" s="209" t="s">
        <v>702</v>
      </c>
      <c r="G278" s="209" t="s">
        <v>850</v>
      </c>
      <c r="H278" s="209"/>
      <c r="I278" s="205"/>
      <c r="J278" s="205"/>
      <c r="K278" s="205"/>
      <c r="L278" s="216"/>
      <c r="M278" s="216"/>
      <c r="N278" s="216"/>
      <c r="O278" s="216"/>
      <c r="P278" s="216"/>
    </row>
    <row r="279" spans="1:16" s="213" customFormat="1" ht="22.5">
      <c r="A279" s="20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93-1-1</v>
      </c>
      <c r="B279" s="233"/>
      <c r="C279" s="233"/>
      <c r="D279" s="218"/>
      <c r="E279" s="219" t="s">
        <v>548</v>
      </c>
      <c r="F279" s="209" t="s">
        <v>703</v>
      </c>
      <c r="G279" s="209" t="s">
        <v>850</v>
      </c>
      <c r="H279" s="209"/>
      <c r="I279" s="205"/>
      <c r="J279" s="205"/>
      <c r="K279" s="205"/>
      <c r="L279" s="216"/>
      <c r="M279" s="216"/>
      <c r="N279" s="216"/>
      <c r="O279" s="216"/>
      <c r="P279" s="216"/>
    </row>
    <row r="280" spans="1:16" s="213" customFormat="1">
      <c r="A280" s="20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94-1-1</v>
      </c>
      <c r="B280" s="231" t="s">
        <v>704</v>
      </c>
      <c r="C280" s="214" t="s">
        <v>705</v>
      </c>
      <c r="D280" s="214" t="s">
        <v>362</v>
      </c>
      <c r="E280" s="214" t="s">
        <v>362</v>
      </c>
      <c r="F280" s="209" t="s">
        <v>706</v>
      </c>
      <c r="G280" s="209" t="s">
        <v>847</v>
      </c>
      <c r="H280" s="209"/>
      <c r="I280" s="205"/>
      <c r="J280" s="205"/>
      <c r="K280" s="225"/>
      <c r="L280" s="216"/>
      <c r="M280" s="216"/>
      <c r="N280" s="216"/>
      <c r="O280" s="216"/>
      <c r="P280" s="216"/>
    </row>
    <row r="281" spans="1:16" s="213" customFormat="1">
      <c r="A281" s="20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94-2-1</v>
      </c>
      <c r="B281" s="206"/>
      <c r="C281" s="227"/>
      <c r="D281" s="208"/>
      <c r="E281" s="208"/>
      <c r="F281" s="209" t="s">
        <v>707</v>
      </c>
      <c r="G281" s="209" t="s">
        <v>847</v>
      </c>
      <c r="H281" s="209"/>
      <c r="I281" s="205"/>
      <c r="J281" s="205"/>
      <c r="K281" s="225"/>
      <c r="L281" s="216"/>
      <c r="M281" s="216"/>
      <c r="N281" s="216"/>
      <c r="O281" s="216"/>
      <c r="P281" s="216"/>
    </row>
    <row r="282" spans="1:16" s="213" customFormat="1">
      <c r="A282" s="20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94-3-1</v>
      </c>
      <c r="B282" s="206"/>
      <c r="C282" s="227"/>
      <c r="D282" s="208"/>
      <c r="E282" s="208"/>
      <c r="F282" s="209" t="s">
        <v>708</v>
      </c>
      <c r="G282" s="209" t="s">
        <v>847</v>
      </c>
      <c r="H282" s="209"/>
      <c r="I282" s="205"/>
      <c r="J282" s="205"/>
      <c r="K282" s="225"/>
      <c r="L282" s="216"/>
      <c r="M282" s="216"/>
      <c r="N282" s="216"/>
      <c r="O282" s="216"/>
      <c r="P282" s="216"/>
    </row>
    <row r="283" spans="1:16" s="213" customFormat="1">
      <c r="A283" s="20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94-4-1</v>
      </c>
      <c r="B283" s="206"/>
      <c r="C283" s="226"/>
      <c r="D283" s="219"/>
      <c r="E283" s="219"/>
      <c r="F283" s="209" t="s">
        <v>709</v>
      </c>
      <c r="G283" s="209" t="s">
        <v>847</v>
      </c>
      <c r="H283" s="209"/>
      <c r="I283" s="205"/>
      <c r="J283" s="205"/>
      <c r="K283" s="225"/>
      <c r="L283" s="216"/>
      <c r="M283" s="216"/>
      <c r="N283" s="216"/>
      <c r="O283" s="216"/>
      <c r="P283" s="216"/>
    </row>
    <row r="284" spans="1:16" s="213" customFormat="1">
      <c r="A284" s="20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95-1-1</v>
      </c>
      <c r="B284" s="206"/>
      <c r="C284" s="208" t="s">
        <v>710</v>
      </c>
      <c r="D284" s="208" t="s">
        <v>523</v>
      </c>
      <c r="E284" s="209" t="s">
        <v>541</v>
      </c>
      <c r="F284" s="209" t="s">
        <v>711</v>
      </c>
      <c r="G284" s="209" t="s">
        <v>847</v>
      </c>
      <c r="H284" s="209"/>
      <c r="I284" s="205"/>
      <c r="J284" s="205"/>
      <c r="K284" s="225"/>
      <c r="L284" s="216"/>
      <c r="M284" s="216"/>
      <c r="N284" s="216"/>
      <c r="O284" s="216"/>
      <c r="P284" s="216"/>
    </row>
    <row r="285" spans="1:16" s="213" customFormat="1">
      <c r="A285" s="20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96-1-1</v>
      </c>
      <c r="B285" s="206"/>
      <c r="C285" s="227"/>
      <c r="D285" s="208"/>
      <c r="E285" s="219" t="s">
        <v>543</v>
      </c>
      <c r="F285" s="209" t="s">
        <v>712</v>
      </c>
      <c r="G285" s="209" t="s">
        <v>847</v>
      </c>
      <c r="H285" s="209"/>
      <c r="I285" s="205"/>
      <c r="J285" s="205"/>
      <c r="K285" s="225"/>
      <c r="L285" s="216"/>
      <c r="M285" s="216"/>
      <c r="N285" s="216"/>
      <c r="O285" s="216"/>
      <c r="P285" s="216"/>
    </row>
    <row r="286" spans="1:16" s="213" customFormat="1">
      <c r="A286" s="20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206"/>
      <c r="C286" s="227"/>
      <c r="D286" s="208"/>
      <c r="E286" s="209" t="s">
        <v>545</v>
      </c>
      <c r="F286" s="209" t="s">
        <v>713</v>
      </c>
      <c r="G286" s="209" t="s">
        <v>847</v>
      </c>
      <c r="H286" s="209"/>
      <c r="I286" s="205"/>
      <c r="J286" s="205"/>
      <c r="K286" s="225"/>
      <c r="L286" s="216"/>
      <c r="M286" s="216"/>
      <c r="N286" s="216"/>
      <c r="O286" s="216"/>
      <c r="P286" s="216"/>
    </row>
    <row r="287" spans="1:16" s="213" customFormat="1">
      <c r="A287" s="20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206"/>
      <c r="C287" s="227"/>
      <c r="D287" s="219"/>
      <c r="E287" s="219" t="s">
        <v>461</v>
      </c>
      <c r="F287" s="209" t="s">
        <v>714</v>
      </c>
      <c r="G287" s="209" t="s">
        <v>847</v>
      </c>
      <c r="H287" s="209"/>
      <c r="I287" s="205"/>
      <c r="J287" s="205"/>
      <c r="K287" s="225"/>
      <c r="L287" s="216"/>
      <c r="M287" s="216"/>
      <c r="N287" s="216"/>
      <c r="O287" s="216"/>
      <c r="P287" s="216"/>
    </row>
    <row r="288" spans="1:16" s="213" customFormat="1" ht="22.5">
      <c r="A288" s="20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206"/>
      <c r="C288" s="206"/>
      <c r="D288" s="208" t="s">
        <v>715</v>
      </c>
      <c r="E288" s="208" t="s">
        <v>716</v>
      </c>
      <c r="F288" s="209" t="s">
        <v>717</v>
      </c>
      <c r="G288" s="209" t="s">
        <v>849</v>
      </c>
      <c r="H288" s="209"/>
      <c r="I288" s="205"/>
      <c r="J288" s="205"/>
      <c r="K288" s="225"/>
      <c r="L288" s="216"/>
      <c r="M288" s="216"/>
      <c r="N288" s="216"/>
      <c r="O288" s="216"/>
      <c r="P288" s="216"/>
    </row>
    <row r="289" spans="1:17" s="213" customFormat="1" ht="22.5">
      <c r="A289" s="20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99-2-1</v>
      </c>
      <c r="B289" s="206"/>
      <c r="C289" s="206"/>
      <c r="D289" s="207"/>
      <c r="E289" s="208"/>
      <c r="F289" s="209" t="s">
        <v>718</v>
      </c>
      <c r="G289" s="209" t="s">
        <v>848</v>
      </c>
      <c r="H289" s="209"/>
      <c r="I289" s="205"/>
      <c r="J289" s="205"/>
      <c r="K289" s="225"/>
      <c r="L289" s="216"/>
      <c r="M289" s="216"/>
      <c r="N289" s="216"/>
      <c r="O289" s="216"/>
      <c r="P289" s="216"/>
    </row>
    <row r="290" spans="1:17" s="213" customFormat="1" ht="22.5">
      <c r="A290" s="20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99-3-1</v>
      </c>
      <c r="B290" s="206"/>
      <c r="C290" s="206"/>
      <c r="D290" s="207"/>
      <c r="E290" s="208"/>
      <c r="F290" s="209" t="s">
        <v>719</v>
      </c>
      <c r="G290" s="209" t="s">
        <v>850</v>
      </c>
      <c r="H290" s="209"/>
      <c r="I290" s="205"/>
      <c r="J290" s="205"/>
      <c r="K290" s="225"/>
      <c r="L290" s="216"/>
      <c r="M290" s="216"/>
      <c r="N290" s="216"/>
      <c r="O290" s="216"/>
      <c r="P290" s="216"/>
    </row>
    <row r="291" spans="1:17" s="213" customFormat="1" ht="33.75">
      <c r="A291" s="20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99-4-1</v>
      </c>
      <c r="B291" s="206"/>
      <c r="C291" s="206"/>
      <c r="D291" s="207"/>
      <c r="E291" s="208"/>
      <c r="F291" s="209" t="s">
        <v>561</v>
      </c>
      <c r="G291" s="209" t="s">
        <v>850</v>
      </c>
      <c r="H291" s="209"/>
      <c r="I291" s="205"/>
      <c r="J291" s="205"/>
      <c r="K291" s="225"/>
      <c r="L291" s="216"/>
      <c r="M291" s="216"/>
      <c r="N291" s="216"/>
      <c r="O291" s="216"/>
      <c r="P291" s="216"/>
    </row>
    <row r="292" spans="1:17" s="213" customFormat="1" ht="33.75">
      <c r="A292" s="20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99-5-1</v>
      </c>
      <c r="B292" s="206"/>
      <c r="C292" s="206"/>
      <c r="D292" s="207"/>
      <c r="E292" s="208"/>
      <c r="F292" s="209" t="s">
        <v>562</v>
      </c>
      <c r="G292" s="209" t="s">
        <v>850</v>
      </c>
      <c r="H292" s="209"/>
      <c r="I292" s="205"/>
      <c r="J292" s="205"/>
      <c r="K292" s="225"/>
      <c r="L292" s="216"/>
      <c r="M292" s="216"/>
      <c r="N292" s="216"/>
      <c r="O292" s="216"/>
      <c r="P292" s="216"/>
    </row>
    <row r="293" spans="1:17" s="213" customFormat="1" ht="22.5">
      <c r="A293" s="20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99-6-1</v>
      </c>
      <c r="B293" s="206"/>
      <c r="C293" s="206"/>
      <c r="D293" s="207"/>
      <c r="E293" s="208"/>
      <c r="F293" s="209" t="s">
        <v>563</v>
      </c>
      <c r="G293" s="209" t="s">
        <v>850</v>
      </c>
      <c r="H293" s="209"/>
      <c r="I293" s="205"/>
      <c r="J293" s="205"/>
      <c r="K293" s="225"/>
      <c r="L293" s="216"/>
      <c r="M293" s="216"/>
      <c r="N293" s="216"/>
      <c r="O293" s="216"/>
      <c r="P293" s="216"/>
    </row>
    <row r="294" spans="1:17" s="213" customFormat="1" ht="22.5">
      <c r="A294" s="20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99-7-1</v>
      </c>
      <c r="B294" s="206"/>
      <c r="C294" s="206"/>
      <c r="D294" s="207"/>
      <c r="E294" s="208"/>
      <c r="F294" s="209" t="s">
        <v>720</v>
      </c>
      <c r="G294" s="209" t="s">
        <v>850</v>
      </c>
      <c r="H294" s="209"/>
      <c r="I294" s="205"/>
      <c r="J294" s="205"/>
      <c r="K294" s="225"/>
      <c r="L294" s="216"/>
      <c r="M294" s="216"/>
      <c r="N294" s="216"/>
      <c r="O294" s="216"/>
      <c r="P294" s="216"/>
    </row>
    <row r="295" spans="1:17" s="213" customFormat="1" ht="22.5">
      <c r="A295" s="20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99-8-1</v>
      </c>
      <c r="B295" s="206"/>
      <c r="C295" s="206"/>
      <c r="D295" s="207"/>
      <c r="E295" s="208"/>
      <c r="F295" s="209" t="s">
        <v>721</v>
      </c>
      <c r="G295" s="209" t="s">
        <v>850</v>
      </c>
      <c r="H295" s="209"/>
      <c r="I295" s="205"/>
      <c r="J295" s="205"/>
      <c r="K295" s="225"/>
      <c r="L295" s="216"/>
      <c r="M295" s="216"/>
      <c r="N295" s="216"/>
      <c r="O295" s="216"/>
      <c r="P295" s="216"/>
    </row>
    <row r="296" spans="1:17" s="213" customFormat="1" ht="22.5">
      <c r="A296" s="20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99-9-1</v>
      </c>
      <c r="B296" s="223"/>
      <c r="C296" s="223"/>
      <c r="D296" s="218"/>
      <c r="E296" s="219"/>
      <c r="F296" s="209" t="s">
        <v>722</v>
      </c>
      <c r="G296" s="209" t="s">
        <v>850</v>
      </c>
      <c r="H296" s="209"/>
      <c r="I296" s="205"/>
      <c r="J296" s="205"/>
      <c r="K296" s="225"/>
      <c r="L296" s="216"/>
      <c r="M296" s="216"/>
      <c r="N296" s="216"/>
      <c r="O296" s="216"/>
      <c r="P296" s="216"/>
    </row>
    <row r="297" spans="1:17" s="213" customFormat="1">
      <c r="A297" s="20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100-1-1</v>
      </c>
      <c r="B297" s="231" t="s">
        <v>723</v>
      </c>
      <c r="C297" s="237" t="s">
        <v>724</v>
      </c>
      <c r="D297" s="208" t="s">
        <v>725</v>
      </c>
      <c r="E297" s="214" t="s">
        <v>362</v>
      </c>
      <c r="F297" s="209" t="s">
        <v>726</v>
      </c>
      <c r="G297" s="184" t="s">
        <v>49</v>
      </c>
      <c r="H297" s="184" t="s">
        <v>729</v>
      </c>
      <c r="I297" s="43"/>
      <c r="J297" s="43"/>
      <c r="K297" s="225"/>
      <c r="L297" s="216"/>
      <c r="M297" s="216"/>
      <c r="N297" s="216"/>
      <c r="O297" s="216"/>
      <c r="P297" s="216"/>
    </row>
    <row r="298" spans="1:17" s="213" customFormat="1">
      <c r="A298" s="20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100-2-1</v>
      </c>
      <c r="B298" s="228"/>
      <c r="C298" s="224"/>
      <c r="D298" s="208"/>
      <c r="E298" s="208"/>
      <c r="F298" s="209" t="s">
        <v>727</v>
      </c>
      <c r="G298" s="184" t="s">
        <v>49</v>
      </c>
      <c r="H298" s="184" t="s">
        <v>729</v>
      </c>
      <c r="I298" s="43"/>
      <c r="J298" s="43"/>
      <c r="K298" s="225"/>
      <c r="L298" s="216"/>
      <c r="M298" s="216"/>
      <c r="N298" s="216"/>
      <c r="O298" s="216"/>
      <c r="P298" s="216"/>
    </row>
    <row r="299" spans="1:17">
      <c r="A299" s="15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100-3-1</v>
      </c>
      <c r="B299" s="198"/>
      <c r="C299" s="200"/>
      <c r="D299" s="181"/>
      <c r="E299" s="181"/>
      <c r="F299" s="184" t="s">
        <v>728</v>
      </c>
      <c r="G299" s="184" t="s">
        <v>49</v>
      </c>
      <c r="H299" s="184" t="s">
        <v>729</v>
      </c>
      <c r="I299" s="184"/>
      <c r="J299" s="190"/>
      <c r="K299" s="186"/>
      <c r="L299" s="187"/>
      <c r="M299" s="201"/>
      <c r="N299" s="187"/>
      <c r="O299" s="199"/>
      <c r="P299" s="199"/>
      <c r="Q299" s="202"/>
    </row>
    <row r="300" spans="1:17">
      <c r="A300" s="15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100-4-1</v>
      </c>
      <c r="B300" s="198"/>
      <c r="C300" s="200"/>
      <c r="D300" s="181"/>
      <c r="E300" s="181"/>
      <c r="F300" s="184" t="s">
        <v>730</v>
      </c>
      <c r="G300" s="184" t="s">
        <v>49</v>
      </c>
      <c r="H300" s="184" t="s">
        <v>729</v>
      </c>
      <c r="I300" s="184"/>
      <c r="J300" s="190"/>
      <c r="K300" s="186"/>
      <c r="L300" s="187"/>
      <c r="M300" s="201"/>
      <c r="N300" s="187"/>
      <c r="O300" s="199"/>
      <c r="P300" s="199"/>
    </row>
    <row r="301" spans="1:17">
      <c r="A301" s="15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100-5-1</v>
      </c>
      <c r="B301" s="198"/>
      <c r="C301" s="200"/>
      <c r="D301" s="181"/>
      <c r="E301" s="181"/>
      <c r="F301" s="184" t="s">
        <v>731</v>
      </c>
      <c r="G301" s="184" t="s">
        <v>49</v>
      </c>
      <c r="H301" s="184" t="s">
        <v>729</v>
      </c>
      <c r="I301" s="184"/>
      <c r="J301" s="190"/>
      <c r="K301" s="186"/>
      <c r="L301" s="187"/>
      <c r="M301" s="201"/>
      <c r="N301" s="187"/>
      <c r="O301" s="199"/>
      <c r="P301" s="199"/>
    </row>
    <row r="302" spans="1:17">
      <c r="A302" s="15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100-6-1</v>
      </c>
      <c r="B302" s="198"/>
      <c r="C302" s="200"/>
      <c r="D302" s="181"/>
      <c r="E302" s="181"/>
      <c r="F302" s="184" t="s">
        <v>732</v>
      </c>
      <c r="G302" s="184" t="s">
        <v>49</v>
      </c>
      <c r="H302" s="184" t="s">
        <v>729</v>
      </c>
      <c r="I302" s="184"/>
      <c r="J302" s="190"/>
      <c r="K302" s="186"/>
      <c r="L302" s="187"/>
      <c r="M302" s="201"/>
      <c r="N302" s="187"/>
      <c r="O302" s="199"/>
      <c r="P302" s="199"/>
      <c r="Q302" s="191"/>
    </row>
    <row r="303" spans="1:17">
      <c r="A303" s="15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100-7-1</v>
      </c>
      <c r="B303" s="198"/>
      <c r="C303" s="200"/>
      <c r="D303" s="181"/>
      <c r="E303" s="181"/>
      <c r="F303" s="184" t="s">
        <v>733</v>
      </c>
      <c r="G303" s="184" t="s">
        <v>49</v>
      </c>
      <c r="H303" s="184" t="s">
        <v>734</v>
      </c>
      <c r="I303" s="184"/>
      <c r="J303" s="190"/>
      <c r="K303" s="186"/>
      <c r="L303" s="187"/>
      <c r="M303" s="201"/>
      <c r="N303" s="187"/>
      <c r="O303" s="199"/>
      <c r="P303" s="199"/>
    </row>
    <row r="304" spans="1:17">
      <c r="A304" s="15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100-8-1</v>
      </c>
      <c r="B304" s="198"/>
      <c r="C304" s="200"/>
      <c r="D304" s="181"/>
      <c r="E304" s="181"/>
      <c r="F304" s="184" t="s">
        <v>735</v>
      </c>
      <c r="G304" s="184" t="s">
        <v>49</v>
      </c>
      <c r="H304" s="184" t="s">
        <v>734</v>
      </c>
      <c r="I304" s="184"/>
      <c r="J304" s="190"/>
      <c r="K304" s="186"/>
      <c r="L304" s="187"/>
      <c r="M304" s="201"/>
      <c r="N304" s="187"/>
      <c r="O304" s="199"/>
      <c r="P304" s="199"/>
    </row>
    <row r="305" spans="1:17">
      <c r="A305" s="15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100-9-1</v>
      </c>
      <c r="B305" s="198"/>
      <c r="C305" s="200"/>
      <c r="D305" s="181"/>
      <c r="E305" s="181"/>
      <c r="F305" s="184" t="s">
        <v>736</v>
      </c>
      <c r="G305" s="184" t="s">
        <v>49</v>
      </c>
      <c r="H305" s="184" t="s">
        <v>134</v>
      </c>
      <c r="I305" s="184"/>
      <c r="J305" s="190"/>
      <c r="K305" s="186"/>
      <c r="L305" s="187"/>
      <c r="M305" s="201"/>
      <c r="N305" s="187"/>
      <c r="O305" s="199"/>
      <c r="P305" s="199"/>
    </row>
    <row r="306" spans="1:17">
      <c r="A306" s="15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100-10-1</v>
      </c>
      <c r="B306" s="198"/>
      <c r="C306" s="200"/>
      <c r="D306" s="181"/>
      <c r="E306" s="181"/>
      <c r="F306" s="184" t="s">
        <v>737</v>
      </c>
      <c r="G306" s="184" t="s">
        <v>49</v>
      </c>
      <c r="H306" s="184" t="s">
        <v>134</v>
      </c>
      <c r="I306" s="184"/>
      <c r="J306" s="190"/>
      <c r="K306" s="186"/>
      <c r="L306" s="187"/>
      <c r="M306" s="201"/>
      <c r="N306" s="187"/>
      <c r="O306" s="199"/>
      <c r="P306" s="199"/>
    </row>
    <row r="307" spans="1:17">
      <c r="A307" s="15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100-11-1</v>
      </c>
      <c r="B307" s="198"/>
      <c r="C307" s="200"/>
      <c r="D307" s="181"/>
      <c r="E307" s="181"/>
      <c r="F307" s="184" t="s">
        <v>738</v>
      </c>
      <c r="G307" s="184" t="s">
        <v>49</v>
      </c>
      <c r="H307" s="184" t="s">
        <v>134</v>
      </c>
      <c r="I307" s="184"/>
      <c r="J307" s="190"/>
      <c r="K307" s="186"/>
      <c r="L307" s="187"/>
      <c r="M307" s="201"/>
      <c r="N307" s="187"/>
      <c r="O307" s="199"/>
      <c r="P307" s="199"/>
    </row>
    <row r="308" spans="1:17">
      <c r="A308" s="15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100-12-1</v>
      </c>
      <c r="B308" s="198"/>
      <c r="C308" s="200"/>
      <c r="D308" s="181"/>
      <c r="E308" s="181"/>
      <c r="F308" s="184" t="s">
        <v>739</v>
      </c>
      <c r="G308" s="184" t="s">
        <v>49</v>
      </c>
      <c r="H308" s="184" t="s">
        <v>740</v>
      </c>
      <c r="I308" s="184"/>
      <c r="J308" s="190"/>
      <c r="K308" s="186"/>
      <c r="L308" s="187"/>
      <c r="M308" s="201"/>
      <c r="N308" s="187"/>
      <c r="O308" s="199"/>
      <c r="P308" s="199"/>
    </row>
    <row r="309" spans="1:17">
      <c r="A309" s="15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100-13-1</v>
      </c>
      <c r="B309" s="198"/>
      <c r="C309" s="200"/>
      <c r="D309" s="181"/>
      <c r="E309" s="181"/>
      <c r="F309" s="184" t="s">
        <v>741</v>
      </c>
      <c r="G309" s="184" t="s">
        <v>49</v>
      </c>
      <c r="H309" s="184" t="s">
        <v>740</v>
      </c>
      <c r="I309" s="184"/>
      <c r="J309" s="190"/>
      <c r="K309" s="186"/>
      <c r="L309" s="187"/>
      <c r="M309" s="201"/>
      <c r="N309" s="187"/>
      <c r="O309" s="199"/>
      <c r="P309" s="199"/>
      <c r="Q309" s="203"/>
    </row>
    <row r="310" spans="1:17">
      <c r="A310" s="15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100-14-1</v>
      </c>
      <c r="B310" s="198"/>
      <c r="C310" s="200"/>
      <c r="D310" s="181"/>
      <c r="E310" s="181"/>
      <c r="F310" s="154" t="s">
        <v>742</v>
      </c>
      <c r="G310" s="184" t="s">
        <v>446</v>
      </c>
      <c r="H310" s="184" t="s">
        <v>743</v>
      </c>
      <c r="I310" s="184"/>
      <c r="J310" s="190"/>
      <c r="K310" s="186"/>
      <c r="L310" s="187"/>
      <c r="M310" s="201"/>
      <c r="N310" s="187"/>
      <c r="O310" s="199"/>
      <c r="P310" s="199"/>
    </row>
    <row r="311" spans="1:17">
      <c r="A311" s="15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100-14-1</v>
      </c>
      <c r="B311" s="198"/>
      <c r="C311" s="200"/>
      <c r="D311" s="181"/>
      <c r="E311" s="181"/>
      <c r="F311" s="181"/>
      <c r="G311" s="184" t="s">
        <v>446</v>
      </c>
      <c r="H311" s="184" t="s">
        <v>743</v>
      </c>
      <c r="I311" s="184"/>
      <c r="J311" s="190"/>
      <c r="K311" s="186"/>
      <c r="L311" s="187"/>
      <c r="M311" s="201"/>
      <c r="N311" s="187"/>
      <c r="O311" s="199"/>
      <c r="P311" s="199"/>
    </row>
    <row r="312" spans="1:17">
      <c r="A312" s="15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100-15-1</v>
      </c>
      <c r="B312" s="198"/>
      <c r="C312" s="200"/>
      <c r="D312" s="181"/>
      <c r="E312" s="181"/>
      <c r="F312" s="184" t="s">
        <v>744</v>
      </c>
      <c r="G312" s="184" t="s">
        <v>446</v>
      </c>
      <c r="H312" s="184" t="s">
        <v>743</v>
      </c>
      <c r="I312" s="184"/>
      <c r="J312" s="190"/>
      <c r="K312" s="186"/>
      <c r="L312" s="187"/>
      <c r="M312" s="201"/>
      <c r="N312" s="187"/>
      <c r="O312" s="199"/>
      <c r="P312" s="199"/>
    </row>
    <row r="313" spans="1:17">
      <c r="A313" s="15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100-16-1</v>
      </c>
      <c r="B313" s="198"/>
      <c r="C313" s="200"/>
      <c r="D313" s="181"/>
      <c r="E313" s="181"/>
      <c r="F313" s="184" t="s">
        <v>745</v>
      </c>
      <c r="G313" s="184" t="s">
        <v>446</v>
      </c>
      <c r="H313" s="184" t="s">
        <v>743</v>
      </c>
      <c r="I313" s="190"/>
      <c r="J313" s="190"/>
      <c r="K313" s="186"/>
      <c r="L313" s="187"/>
      <c r="M313" s="201"/>
      <c r="N313" s="187"/>
      <c r="O313" s="199"/>
      <c r="P313" s="199"/>
    </row>
    <row r="314" spans="1:17">
      <c r="A314" s="15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100-17-1</v>
      </c>
      <c r="B314" s="198"/>
      <c r="C314" s="200"/>
      <c r="D314" s="181"/>
      <c r="E314" s="181"/>
      <c r="F314" s="154" t="s">
        <v>746</v>
      </c>
      <c r="G314" s="184" t="s">
        <v>446</v>
      </c>
      <c r="H314" s="184" t="s">
        <v>743</v>
      </c>
      <c r="I314" s="184"/>
      <c r="J314" s="190"/>
      <c r="K314" s="186"/>
      <c r="L314" s="187"/>
      <c r="M314" s="201"/>
      <c r="N314" s="187"/>
      <c r="O314" s="199"/>
      <c r="P314" s="199"/>
    </row>
    <row r="315" spans="1:17" ht="22.5">
      <c r="A315" s="15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100-18-1</v>
      </c>
      <c r="B315" s="198"/>
      <c r="C315" s="200"/>
      <c r="D315" s="181"/>
      <c r="E315" s="181"/>
      <c r="F315" s="154" t="s">
        <v>747</v>
      </c>
      <c r="G315" s="184" t="s">
        <v>446</v>
      </c>
      <c r="H315" s="184" t="s">
        <v>743</v>
      </c>
      <c r="I315" s="184"/>
      <c r="J315" s="190"/>
      <c r="K315" s="186"/>
      <c r="L315" s="187"/>
      <c r="M315" s="201"/>
      <c r="N315" s="187"/>
      <c r="O315" s="199"/>
      <c r="P315" s="199"/>
      <c r="Q315" s="203"/>
    </row>
    <row r="316" spans="1:17">
      <c r="A316" s="15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100-19-1</v>
      </c>
      <c r="B316" s="198"/>
      <c r="C316" s="200"/>
      <c r="D316" s="181"/>
      <c r="E316" s="181"/>
      <c r="F316" s="154" t="s">
        <v>748</v>
      </c>
      <c r="G316" s="184" t="s">
        <v>446</v>
      </c>
      <c r="H316" s="184" t="s">
        <v>749</v>
      </c>
      <c r="I316" s="184"/>
      <c r="J316" s="190"/>
      <c r="K316" s="186"/>
      <c r="L316" s="187"/>
      <c r="M316" s="201"/>
      <c r="N316" s="187"/>
      <c r="O316" s="199"/>
      <c r="P316" s="199"/>
      <c r="Q316" s="203"/>
    </row>
    <row r="317" spans="1:17">
      <c r="A317" s="15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100-19-1</v>
      </c>
      <c r="B317" s="198"/>
      <c r="C317" s="200"/>
      <c r="D317" s="181"/>
      <c r="E317" s="181"/>
      <c r="F317" s="181"/>
      <c r="G317" s="184" t="s">
        <v>446</v>
      </c>
      <c r="H317" s="184" t="s">
        <v>749</v>
      </c>
      <c r="I317" s="184"/>
      <c r="J317" s="190"/>
      <c r="K317" s="186"/>
      <c r="L317" s="187"/>
      <c r="M317" s="201"/>
      <c r="N317" s="187"/>
      <c r="O317" s="199"/>
      <c r="P317" s="199"/>
      <c r="Q317" s="203"/>
    </row>
    <row r="318" spans="1:17" s="213" customFormat="1">
      <c r="A318" s="20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100-20-1</v>
      </c>
      <c r="B318" s="228"/>
      <c r="C318" s="224"/>
      <c r="D318" s="208"/>
      <c r="E318" s="208"/>
      <c r="F318" s="209" t="s">
        <v>750</v>
      </c>
      <c r="G318" s="184" t="s">
        <v>49</v>
      </c>
      <c r="H318" s="184" t="s">
        <v>729</v>
      </c>
      <c r="I318" s="43"/>
      <c r="J318" s="205"/>
      <c r="K318" s="225"/>
      <c r="L318" s="216"/>
      <c r="M318" s="216"/>
      <c r="N318" s="216"/>
      <c r="O318" s="216"/>
      <c r="P318" s="216"/>
    </row>
    <row r="319" spans="1:17" s="213" customFormat="1">
      <c r="A319" s="20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100-21-1</v>
      </c>
      <c r="B319" s="228"/>
      <c r="C319" s="224"/>
      <c r="D319" s="208"/>
      <c r="E319" s="219"/>
      <c r="F319" s="209" t="s">
        <v>751</v>
      </c>
      <c r="G319" s="184" t="s">
        <v>49</v>
      </c>
      <c r="H319" s="184" t="s">
        <v>729</v>
      </c>
      <c r="I319" s="43"/>
      <c r="J319" s="205"/>
      <c r="K319" s="225"/>
      <c r="L319" s="216"/>
      <c r="M319" s="216"/>
      <c r="N319" s="216"/>
      <c r="O319" s="216"/>
      <c r="P319" s="216"/>
    </row>
    <row r="320" spans="1:17" s="213" customFormat="1">
      <c r="A320" s="20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101-1-1</v>
      </c>
      <c r="B320" s="228"/>
      <c r="C320" s="227"/>
      <c r="D320" s="208"/>
      <c r="E320" s="208" t="s">
        <v>752</v>
      </c>
      <c r="F320" s="209" t="s">
        <v>753</v>
      </c>
      <c r="G320" s="184" t="s">
        <v>49</v>
      </c>
      <c r="H320" s="184" t="s">
        <v>729</v>
      </c>
      <c r="I320" s="43"/>
      <c r="J320" s="205"/>
      <c r="K320" s="225"/>
      <c r="L320" s="216"/>
      <c r="M320" s="216"/>
      <c r="N320" s="216"/>
      <c r="O320" s="216"/>
      <c r="P320" s="216"/>
    </row>
    <row r="321" spans="1:17" s="213" customFormat="1">
      <c r="A321" s="20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101-2-1</v>
      </c>
      <c r="B321" s="228"/>
      <c r="C321" s="224"/>
      <c r="D321" s="208"/>
      <c r="E321" s="219"/>
      <c r="F321" s="209" t="s">
        <v>754</v>
      </c>
      <c r="G321" s="184" t="s">
        <v>49</v>
      </c>
      <c r="H321" s="184" t="s">
        <v>729</v>
      </c>
      <c r="I321" s="43"/>
      <c r="J321" s="205"/>
      <c r="K321" s="225"/>
      <c r="L321" s="216"/>
      <c r="M321" s="216"/>
      <c r="N321" s="216"/>
      <c r="O321" s="216"/>
      <c r="P321" s="216"/>
    </row>
    <row r="322" spans="1:17" s="213" customFormat="1">
      <c r="A322" s="20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102-1-1</v>
      </c>
      <c r="B322" s="228"/>
      <c r="C322" s="224"/>
      <c r="D322" s="208"/>
      <c r="E322" s="208" t="s">
        <v>755</v>
      </c>
      <c r="F322" s="209" t="s">
        <v>756</v>
      </c>
      <c r="G322" s="184" t="s">
        <v>49</v>
      </c>
      <c r="H322" s="184" t="s">
        <v>729</v>
      </c>
      <c r="I322" s="205"/>
      <c r="J322" s="205"/>
      <c r="K322" s="225"/>
      <c r="L322" s="216"/>
      <c r="M322" s="216"/>
      <c r="N322" s="216"/>
      <c r="O322" s="216"/>
      <c r="P322" s="216"/>
    </row>
    <row r="323" spans="1:17" s="213" customFormat="1">
      <c r="A323" s="20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102-2-1</v>
      </c>
      <c r="B323" s="228"/>
      <c r="C323" s="224"/>
      <c r="D323" s="208"/>
      <c r="E323" s="219"/>
      <c r="F323" s="209" t="s">
        <v>757</v>
      </c>
      <c r="G323" s="184" t="s">
        <v>49</v>
      </c>
      <c r="H323" s="184" t="s">
        <v>729</v>
      </c>
      <c r="I323" s="205"/>
      <c r="J323" s="205"/>
      <c r="K323" s="225"/>
      <c r="L323" s="216"/>
      <c r="M323" s="216"/>
      <c r="N323" s="216"/>
      <c r="O323" s="216"/>
      <c r="P323" s="216"/>
    </row>
    <row r="324" spans="1:17" s="213" customFormat="1">
      <c r="A324" s="20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103-1-1</v>
      </c>
      <c r="B324" s="228"/>
      <c r="C324" s="224"/>
      <c r="D324" s="208"/>
      <c r="E324" s="209" t="s">
        <v>758</v>
      </c>
      <c r="F324" s="209" t="s">
        <v>759</v>
      </c>
      <c r="G324" s="184" t="s">
        <v>49</v>
      </c>
      <c r="H324" s="184" t="s">
        <v>729</v>
      </c>
      <c r="I324" s="205"/>
      <c r="J324" s="205"/>
      <c r="K324" s="225"/>
      <c r="L324" s="216"/>
      <c r="M324" s="216"/>
      <c r="N324" s="216"/>
      <c r="O324" s="216"/>
      <c r="P324" s="216"/>
    </row>
    <row r="325" spans="1:17">
      <c r="A325" s="15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104-1-1</v>
      </c>
      <c r="B325" s="198"/>
      <c r="C325" s="200"/>
      <c r="D325" s="181"/>
      <c r="E325" s="181" t="s">
        <v>468</v>
      </c>
      <c r="F325" s="184" t="s">
        <v>760</v>
      </c>
      <c r="G325" s="184" t="s">
        <v>49</v>
      </c>
      <c r="H325" s="184" t="s">
        <v>761</v>
      </c>
      <c r="I325" s="184"/>
      <c r="J325" s="190"/>
      <c r="K325" s="186"/>
      <c r="L325" s="187"/>
      <c r="M325" s="188"/>
      <c r="N325" s="187"/>
      <c r="O325" s="199"/>
      <c r="P325" s="199"/>
    </row>
    <row r="326" spans="1:17">
      <c r="A326" s="15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104-2-1</v>
      </c>
      <c r="B326" s="198"/>
      <c r="C326" s="200"/>
      <c r="D326" s="181"/>
      <c r="E326" s="181"/>
      <c r="F326" s="154" t="s">
        <v>762</v>
      </c>
      <c r="G326" s="184" t="s">
        <v>49</v>
      </c>
      <c r="H326" s="184" t="s">
        <v>763</v>
      </c>
      <c r="I326" s="184"/>
      <c r="J326" s="190"/>
      <c r="K326" s="186"/>
      <c r="L326" s="187"/>
      <c r="M326" s="188"/>
      <c r="N326" s="187"/>
      <c r="O326" s="199"/>
      <c r="P326" s="199"/>
    </row>
    <row r="327" spans="1:17" s="213" customFormat="1" ht="33.75">
      <c r="A327" s="20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104-3-1</v>
      </c>
      <c r="B327" s="228"/>
      <c r="C327" s="224"/>
      <c r="D327" s="208"/>
      <c r="E327" s="208"/>
      <c r="F327" s="209" t="s">
        <v>764</v>
      </c>
      <c r="G327" s="184" t="s">
        <v>49</v>
      </c>
      <c r="H327" s="209"/>
      <c r="I327" s="210"/>
      <c r="J327" s="210"/>
      <c r="K327" s="225"/>
      <c r="L327" s="216"/>
      <c r="M327" s="216"/>
      <c r="N327" s="216"/>
      <c r="O327" s="216"/>
      <c r="P327" s="216"/>
    </row>
    <row r="328" spans="1:17" s="213" customFormat="1" ht="33.75">
      <c r="A328" s="20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104-4-1</v>
      </c>
      <c r="B328" s="228"/>
      <c r="C328" s="224"/>
      <c r="D328" s="208"/>
      <c r="E328" s="208"/>
      <c r="F328" s="209" t="s">
        <v>765</v>
      </c>
      <c r="G328" s="184" t="s">
        <v>49</v>
      </c>
      <c r="H328" s="209"/>
      <c r="I328" s="210"/>
      <c r="J328" s="205"/>
      <c r="K328" s="225"/>
      <c r="L328" s="216"/>
      <c r="M328" s="216"/>
      <c r="N328" s="216"/>
      <c r="O328" s="216"/>
      <c r="P328" s="216"/>
    </row>
    <row r="329" spans="1:17" s="213" customFormat="1" ht="22.5">
      <c r="A329" s="20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104-5-1</v>
      </c>
      <c r="B329" s="228"/>
      <c r="C329" s="224"/>
      <c r="D329" s="208"/>
      <c r="E329" s="208"/>
      <c r="F329" s="209" t="s">
        <v>766</v>
      </c>
      <c r="G329" s="184" t="s">
        <v>49</v>
      </c>
      <c r="H329" s="209"/>
      <c r="I329" s="210"/>
      <c r="J329" s="205"/>
      <c r="K329" s="225"/>
      <c r="L329" s="216"/>
      <c r="M329" s="216"/>
      <c r="N329" s="216"/>
      <c r="O329" s="216"/>
      <c r="P329" s="216"/>
    </row>
    <row r="330" spans="1:17" s="213" customFormat="1" ht="33.75">
      <c r="A330" s="20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104-6-1</v>
      </c>
      <c r="B330" s="228"/>
      <c r="C330" s="224"/>
      <c r="D330" s="208"/>
      <c r="E330" s="208"/>
      <c r="F330" s="209" t="s">
        <v>767</v>
      </c>
      <c r="G330" s="184" t="s">
        <v>49</v>
      </c>
      <c r="H330" s="209"/>
      <c r="I330" s="210"/>
      <c r="J330" s="205"/>
      <c r="K330" s="225"/>
      <c r="L330" s="216"/>
      <c r="M330" s="216"/>
      <c r="N330" s="216"/>
      <c r="O330" s="216"/>
      <c r="P330" s="216"/>
    </row>
    <row r="331" spans="1:17" s="213" customFormat="1" ht="33.75">
      <c r="A331" s="20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104-7-1</v>
      </c>
      <c r="B331" s="228"/>
      <c r="C331" s="224"/>
      <c r="D331" s="208"/>
      <c r="E331" s="208"/>
      <c r="F331" s="209" t="s">
        <v>768</v>
      </c>
      <c r="G331" s="184" t="s">
        <v>49</v>
      </c>
      <c r="H331" s="209"/>
      <c r="I331" s="210"/>
      <c r="J331" s="205"/>
      <c r="K331" s="225"/>
      <c r="L331" s="216"/>
      <c r="M331" s="216"/>
      <c r="N331" s="216"/>
      <c r="O331" s="216"/>
      <c r="P331" s="216"/>
    </row>
    <row r="332" spans="1:17" s="213" customFormat="1" ht="33.75">
      <c r="A332" s="20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104-8-1</v>
      </c>
      <c r="B332" s="228"/>
      <c r="C332" s="224"/>
      <c r="D332" s="208"/>
      <c r="E332" s="208"/>
      <c r="F332" s="209" t="s">
        <v>769</v>
      </c>
      <c r="G332" s="184" t="s">
        <v>49</v>
      </c>
      <c r="H332" s="209"/>
      <c r="I332" s="210"/>
      <c r="J332" s="205"/>
      <c r="K332" s="225"/>
      <c r="L332" s="216"/>
      <c r="M332" s="216"/>
      <c r="N332" s="216"/>
      <c r="O332" s="216"/>
      <c r="P332" s="216"/>
    </row>
    <row r="333" spans="1:17" s="213" customFormat="1" ht="22.5">
      <c r="A333" s="20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104-9-1</v>
      </c>
      <c r="B333" s="228"/>
      <c r="C333" s="224"/>
      <c r="D333" s="208"/>
      <c r="E333" s="219"/>
      <c r="F333" s="209" t="s">
        <v>770</v>
      </c>
      <c r="G333" s="184" t="s">
        <v>49</v>
      </c>
      <c r="H333" s="209"/>
      <c r="I333" s="209"/>
      <c r="J333" s="205"/>
      <c r="K333" s="225"/>
      <c r="L333" s="216"/>
      <c r="M333" s="216"/>
      <c r="N333" s="216"/>
      <c r="O333" s="216"/>
      <c r="P333" s="216"/>
    </row>
    <row r="334" spans="1:17" ht="22.5">
      <c r="A334" s="15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105-1-1</v>
      </c>
      <c r="B334" s="164"/>
      <c r="C334" s="200"/>
      <c r="D334" s="181"/>
      <c r="E334" s="184" t="s">
        <v>771</v>
      </c>
      <c r="F334" s="184" t="s">
        <v>772</v>
      </c>
      <c r="G334" s="184" t="s">
        <v>49</v>
      </c>
      <c r="H334" s="184" t="s">
        <v>773</v>
      </c>
      <c r="I334" s="184"/>
      <c r="J334" s="190"/>
      <c r="K334" s="186"/>
      <c r="L334" s="187"/>
      <c r="M334" s="201"/>
      <c r="N334" s="187"/>
      <c r="O334" s="199"/>
      <c r="P334" s="199"/>
    </row>
    <row r="335" spans="1:17">
      <c r="A335" s="15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106-1-1</v>
      </c>
      <c r="B335" s="164"/>
      <c r="C335" s="200"/>
      <c r="D335" s="193"/>
      <c r="E335" s="193" t="s">
        <v>774</v>
      </c>
      <c r="F335" s="184" t="s">
        <v>775</v>
      </c>
      <c r="G335" s="184" t="s">
        <v>49</v>
      </c>
      <c r="H335" s="184" t="s">
        <v>776</v>
      </c>
      <c r="I335" s="184"/>
      <c r="J335" s="152"/>
      <c r="K335" s="186"/>
      <c r="L335" s="187"/>
      <c r="M335" s="201"/>
      <c r="N335" s="187"/>
      <c r="O335" s="199"/>
      <c r="P335" s="199"/>
    </row>
    <row r="336" spans="1:17" ht="22.5">
      <c r="A336" s="15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107-1-1</v>
      </c>
      <c r="B336" s="164"/>
      <c r="C336" s="183"/>
      <c r="D336" s="181" t="s">
        <v>777</v>
      </c>
      <c r="E336" s="154" t="s">
        <v>362</v>
      </c>
      <c r="F336" s="154" t="s">
        <v>778</v>
      </c>
      <c r="G336" s="184" t="s">
        <v>855</v>
      </c>
      <c r="H336" s="184" t="s">
        <v>854</v>
      </c>
      <c r="I336" s="184"/>
      <c r="J336" s="190"/>
      <c r="K336" s="186"/>
      <c r="L336" s="187"/>
      <c r="M336" s="201"/>
      <c r="N336" s="187"/>
      <c r="O336" s="199"/>
      <c r="P336" s="199"/>
      <c r="Q336" s="203"/>
    </row>
    <row r="337" spans="1:16" ht="22.5">
      <c r="A337" s="15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108-1-1</v>
      </c>
      <c r="B337" s="164"/>
      <c r="C337" s="200"/>
      <c r="D337" s="181"/>
      <c r="E337" s="154" t="s">
        <v>779</v>
      </c>
      <c r="F337" s="154" t="s">
        <v>780</v>
      </c>
      <c r="G337" s="184" t="s">
        <v>446</v>
      </c>
      <c r="H337" s="184" t="s">
        <v>781</v>
      </c>
      <c r="I337" s="184"/>
      <c r="J337" s="190"/>
      <c r="K337" s="186"/>
      <c r="L337" s="187"/>
      <c r="M337" s="201"/>
      <c r="N337" s="187"/>
      <c r="O337" s="199"/>
      <c r="P337" s="199"/>
    </row>
    <row r="338" spans="1:16" s="213" customFormat="1" ht="22.5">
      <c r="A338" s="20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108-2-1</v>
      </c>
      <c r="B338" s="206"/>
      <c r="C338" s="224"/>
      <c r="D338" s="208"/>
      <c r="E338" s="208"/>
      <c r="F338" s="214" t="s">
        <v>782</v>
      </c>
      <c r="G338" s="184" t="s">
        <v>446</v>
      </c>
      <c r="H338" s="184" t="s">
        <v>781</v>
      </c>
      <c r="I338" s="209"/>
      <c r="J338" s="43"/>
      <c r="K338" s="238"/>
      <c r="L338" s="216"/>
      <c r="M338" s="217"/>
      <c r="N338" s="216"/>
      <c r="O338" s="216"/>
      <c r="P338" s="216"/>
    </row>
    <row r="339" spans="1:16" s="213" customFormat="1" ht="22.5">
      <c r="A339" s="20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108-3-1</v>
      </c>
      <c r="B339" s="206"/>
      <c r="C339" s="224"/>
      <c r="D339" s="208"/>
      <c r="E339" s="208"/>
      <c r="F339" s="214" t="s">
        <v>783</v>
      </c>
      <c r="G339" s="184" t="s">
        <v>446</v>
      </c>
      <c r="H339" s="184" t="s">
        <v>781</v>
      </c>
      <c r="I339" s="209"/>
      <c r="J339" s="215"/>
      <c r="K339" s="238"/>
      <c r="L339" s="216"/>
      <c r="M339" s="217"/>
      <c r="N339" s="216"/>
      <c r="O339" s="216"/>
      <c r="P339" s="216"/>
    </row>
    <row r="340" spans="1:16" s="213" customFormat="1" ht="22.5">
      <c r="A340" s="20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108-4-1</v>
      </c>
      <c r="B340" s="206"/>
      <c r="C340" s="224"/>
      <c r="D340" s="208"/>
      <c r="E340" s="208"/>
      <c r="F340" s="214" t="s">
        <v>784</v>
      </c>
      <c r="G340" s="184" t="s">
        <v>446</v>
      </c>
      <c r="H340" s="184" t="s">
        <v>781</v>
      </c>
      <c r="I340" s="209"/>
      <c r="J340" s="215"/>
      <c r="K340" s="225"/>
      <c r="L340" s="216"/>
      <c r="M340" s="216"/>
      <c r="N340" s="216"/>
      <c r="O340" s="216"/>
      <c r="P340" s="216"/>
    </row>
    <row r="341" spans="1:16" s="213" customFormat="1">
      <c r="A341" s="20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109-1-1</v>
      </c>
      <c r="B341" s="206"/>
      <c r="C341" s="224"/>
      <c r="D341" s="208" t="s">
        <v>229</v>
      </c>
      <c r="E341" s="208" t="s">
        <v>362</v>
      </c>
      <c r="F341" s="209" t="s">
        <v>785</v>
      </c>
      <c r="G341" s="184" t="s">
        <v>446</v>
      </c>
      <c r="H341" s="184" t="s">
        <v>781</v>
      </c>
      <c r="I341" s="205"/>
      <c r="J341" s="205"/>
      <c r="K341" s="225"/>
      <c r="L341" s="216"/>
      <c r="M341" s="216"/>
      <c r="N341" s="216"/>
      <c r="O341" s="216"/>
      <c r="P341" s="216"/>
    </row>
    <row r="342" spans="1:16" s="213" customFormat="1">
      <c r="A342" s="20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109-2-1</v>
      </c>
      <c r="B342" s="206"/>
      <c r="C342" s="224"/>
      <c r="D342" s="208"/>
      <c r="E342" s="208"/>
      <c r="F342" s="209" t="s">
        <v>786</v>
      </c>
      <c r="G342" s="184" t="s">
        <v>446</v>
      </c>
      <c r="H342" s="184" t="s">
        <v>781</v>
      </c>
      <c r="I342" s="205"/>
      <c r="J342" s="205"/>
      <c r="K342" s="225"/>
      <c r="L342" s="216"/>
      <c r="M342" s="216"/>
      <c r="N342" s="216"/>
      <c r="O342" s="216"/>
      <c r="P342" s="216"/>
    </row>
    <row r="343" spans="1:16" s="213" customFormat="1" ht="22.5">
      <c r="A343" s="20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109-3-1</v>
      </c>
      <c r="B343" s="227"/>
      <c r="C343" s="227"/>
      <c r="D343" s="219"/>
      <c r="E343" s="219"/>
      <c r="F343" s="209" t="s">
        <v>787</v>
      </c>
      <c r="G343" s="184" t="s">
        <v>446</v>
      </c>
      <c r="H343" s="184" t="s">
        <v>781</v>
      </c>
      <c r="I343" s="205"/>
      <c r="J343" s="205"/>
      <c r="K343" s="225"/>
      <c r="L343" s="216"/>
      <c r="M343" s="216"/>
      <c r="N343" s="216"/>
      <c r="O343" s="216"/>
      <c r="P343" s="216"/>
    </row>
    <row r="344" spans="1:16" s="213" customFormat="1" ht="22.5">
      <c r="A344" s="20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110-1-1</v>
      </c>
      <c r="B344" s="227"/>
      <c r="C344" s="227"/>
      <c r="D344" s="208" t="s">
        <v>788</v>
      </c>
      <c r="E344" s="208" t="s">
        <v>362</v>
      </c>
      <c r="F344" s="214" t="s">
        <v>789</v>
      </c>
      <c r="G344" s="184" t="s">
        <v>446</v>
      </c>
      <c r="H344" s="209"/>
      <c r="I344" s="209"/>
      <c r="J344" s="205"/>
      <c r="K344" s="225"/>
      <c r="L344" s="216"/>
      <c r="M344" s="217"/>
      <c r="N344" s="216"/>
      <c r="O344" s="216"/>
      <c r="P344" s="216"/>
    </row>
    <row r="345" spans="1:16" s="213" customFormat="1">
      <c r="A345" s="20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110-2-1</v>
      </c>
      <c r="B345" s="206"/>
      <c r="C345" s="224"/>
      <c r="D345" s="208"/>
      <c r="E345" s="208"/>
      <c r="F345" s="214" t="s">
        <v>790</v>
      </c>
      <c r="G345" s="184" t="s">
        <v>446</v>
      </c>
      <c r="H345" s="209"/>
      <c r="I345" s="209"/>
      <c r="J345" s="43"/>
      <c r="K345" s="225"/>
      <c r="L345" s="216"/>
      <c r="M345" s="217"/>
      <c r="N345" s="216"/>
      <c r="O345" s="216"/>
      <c r="P345" s="216"/>
    </row>
    <row r="346" spans="1:16" s="213" customFormat="1">
      <c r="A346" s="20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110-3-1</v>
      </c>
      <c r="B346" s="206"/>
      <c r="C346" s="224"/>
      <c r="D346" s="208"/>
      <c r="E346" s="208"/>
      <c r="F346" s="214" t="s">
        <v>791</v>
      </c>
      <c r="G346" s="184" t="s">
        <v>446</v>
      </c>
      <c r="H346" s="209"/>
      <c r="I346" s="209"/>
      <c r="J346" s="43"/>
      <c r="K346" s="225"/>
      <c r="L346" s="216"/>
      <c r="M346" s="217"/>
      <c r="N346" s="216"/>
      <c r="O346" s="216"/>
      <c r="P346" s="216"/>
    </row>
    <row r="347" spans="1:16" s="213" customFormat="1">
      <c r="A347" s="20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110-4-1</v>
      </c>
      <c r="B347" s="206"/>
      <c r="C347" s="224"/>
      <c r="D347" s="208"/>
      <c r="E347" s="208"/>
      <c r="F347" s="209" t="s">
        <v>792</v>
      </c>
      <c r="G347" s="184" t="s">
        <v>446</v>
      </c>
      <c r="H347" s="209"/>
      <c r="I347" s="209"/>
      <c r="J347" s="43"/>
      <c r="K347" s="225"/>
      <c r="L347" s="216"/>
      <c r="M347" s="216"/>
      <c r="N347" s="216"/>
      <c r="O347" s="216"/>
      <c r="P347" s="216"/>
    </row>
    <row r="348" spans="1:16" s="213" customFormat="1" ht="22.5">
      <c r="A348" s="20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110-5-1</v>
      </c>
      <c r="B348" s="206"/>
      <c r="C348" s="224"/>
      <c r="D348" s="208"/>
      <c r="E348" s="208"/>
      <c r="F348" s="214" t="s">
        <v>793</v>
      </c>
      <c r="G348" s="184" t="s">
        <v>446</v>
      </c>
      <c r="H348" s="209"/>
      <c r="I348" s="209"/>
      <c r="J348" s="205"/>
      <c r="K348" s="225"/>
      <c r="L348" s="216"/>
      <c r="M348" s="216"/>
      <c r="N348" s="216"/>
      <c r="O348" s="216"/>
      <c r="P348" s="216"/>
    </row>
    <row r="349" spans="1:16" s="213" customFormat="1" ht="22.5">
      <c r="A349" s="20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110-6-1</v>
      </c>
      <c r="B349" s="206"/>
      <c r="C349" s="224"/>
      <c r="D349" s="208"/>
      <c r="E349" s="208"/>
      <c r="F349" s="209" t="s">
        <v>794</v>
      </c>
      <c r="G349" s="184" t="s">
        <v>446</v>
      </c>
      <c r="H349" s="209"/>
      <c r="I349" s="209"/>
      <c r="J349" s="205"/>
      <c r="K349" s="225"/>
      <c r="L349" s="216"/>
      <c r="M349" s="216"/>
      <c r="N349" s="216"/>
      <c r="O349" s="216"/>
      <c r="P349" s="216"/>
    </row>
    <row r="350" spans="1:16" s="213" customFormat="1">
      <c r="A350" s="20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110-7-1</v>
      </c>
      <c r="B350" s="206"/>
      <c r="C350" s="224"/>
      <c r="D350" s="208"/>
      <c r="E350" s="208"/>
      <c r="F350" s="209" t="s">
        <v>795</v>
      </c>
      <c r="G350" s="184" t="s">
        <v>446</v>
      </c>
      <c r="H350" s="209"/>
      <c r="I350" s="209"/>
      <c r="J350" s="205"/>
      <c r="K350" s="225"/>
      <c r="L350" s="216"/>
      <c r="M350" s="216"/>
      <c r="N350" s="216"/>
      <c r="O350" s="216"/>
      <c r="P350" s="216"/>
    </row>
    <row r="351" spans="1:16" s="213" customFormat="1" ht="22.5">
      <c r="A351" s="20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110-8-1</v>
      </c>
      <c r="B351" s="206"/>
      <c r="C351" s="224"/>
      <c r="D351" s="208"/>
      <c r="E351" s="208"/>
      <c r="F351" s="209" t="s">
        <v>796</v>
      </c>
      <c r="G351" s="184" t="s">
        <v>446</v>
      </c>
      <c r="H351" s="209"/>
      <c r="I351" s="209"/>
      <c r="J351" s="205"/>
      <c r="K351" s="225"/>
      <c r="L351" s="216"/>
      <c r="M351" s="216"/>
      <c r="N351" s="216"/>
      <c r="O351" s="216"/>
      <c r="P351" s="216"/>
    </row>
    <row r="352" spans="1:16" s="213" customFormat="1">
      <c r="A352" s="20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110-9-1</v>
      </c>
      <c r="B352" s="206"/>
      <c r="C352" s="224"/>
      <c r="D352" s="208"/>
      <c r="E352" s="208"/>
      <c r="F352" s="209" t="s">
        <v>797</v>
      </c>
      <c r="G352" s="184" t="s">
        <v>446</v>
      </c>
      <c r="H352" s="209"/>
      <c r="I352" s="209"/>
      <c r="J352" s="205"/>
      <c r="K352" s="225"/>
      <c r="L352" s="216"/>
      <c r="M352" s="216"/>
      <c r="N352" s="216"/>
      <c r="O352" s="216"/>
      <c r="P352" s="216"/>
    </row>
    <row r="353" spans="1:16" s="213" customFormat="1" ht="22.5">
      <c r="A353" s="20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110-10-1</v>
      </c>
      <c r="B353" s="206"/>
      <c r="C353" s="224"/>
      <c r="D353" s="208"/>
      <c r="E353" s="208"/>
      <c r="F353" s="209" t="s">
        <v>798</v>
      </c>
      <c r="G353" s="184" t="s">
        <v>446</v>
      </c>
      <c r="H353" s="209"/>
      <c r="I353" s="209"/>
      <c r="J353" s="205"/>
      <c r="K353" s="225"/>
      <c r="L353" s="216"/>
      <c r="M353" s="216"/>
      <c r="N353" s="216"/>
      <c r="O353" s="216"/>
      <c r="P353" s="216"/>
    </row>
    <row r="354" spans="1:16" s="213" customFormat="1" ht="22.5">
      <c r="A354" s="20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110-11-1</v>
      </c>
      <c r="B354" s="206"/>
      <c r="C354" s="224"/>
      <c r="D354" s="208"/>
      <c r="E354" s="208"/>
      <c r="F354" s="209" t="s">
        <v>799</v>
      </c>
      <c r="G354" s="184" t="s">
        <v>446</v>
      </c>
      <c r="H354" s="209"/>
      <c r="I354" s="209"/>
      <c r="J354" s="205"/>
      <c r="K354" s="225"/>
      <c r="L354" s="216"/>
      <c r="M354" s="216"/>
      <c r="N354" s="216"/>
      <c r="O354" s="216"/>
      <c r="P354" s="216"/>
    </row>
    <row r="355" spans="1:16" s="213" customFormat="1" ht="22.5">
      <c r="A355" s="20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110-12-1</v>
      </c>
      <c r="B355" s="206"/>
      <c r="C355" s="224"/>
      <c r="D355" s="208"/>
      <c r="E355" s="208"/>
      <c r="F355" s="214" t="s">
        <v>800</v>
      </c>
      <c r="G355" s="184" t="s">
        <v>446</v>
      </c>
      <c r="H355" s="209"/>
      <c r="I355" s="209"/>
      <c r="J355" s="205"/>
      <c r="K355" s="225"/>
      <c r="L355" s="216"/>
      <c r="M355" s="217"/>
      <c r="N355" s="216"/>
      <c r="O355" s="216"/>
      <c r="P355" s="216"/>
    </row>
    <row r="356" spans="1:16" s="213" customFormat="1" ht="22.5">
      <c r="A356" s="20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110-13-1</v>
      </c>
      <c r="B356" s="206"/>
      <c r="C356" s="224"/>
      <c r="D356" s="208"/>
      <c r="E356" s="208"/>
      <c r="F356" s="209" t="s">
        <v>801</v>
      </c>
      <c r="G356" s="184" t="s">
        <v>446</v>
      </c>
      <c r="H356" s="209"/>
      <c r="I356" s="209"/>
      <c r="J356" s="205"/>
      <c r="K356" s="225"/>
      <c r="L356" s="216"/>
      <c r="M356" s="216"/>
      <c r="N356" s="216"/>
      <c r="O356" s="216"/>
      <c r="P356" s="216"/>
    </row>
    <row r="357" spans="1:16" s="213" customFormat="1" ht="22.5">
      <c r="A357" s="20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110-14-1</v>
      </c>
      <c r="B357" s="206"/>
      <c r="C357" s="224"/>
      <c r="D357" s="208"/>
      <c r="E357" s="219"/>
      <c r="F357" s="209" t="s">
        <v>802</v>
      </c>
      <c r="G357" s="184" t="s">
        <v>446</v>
      </c>
      <c r="H357" s="209"/>
      <c r="I357" s="209"/>
      <c r="J357" s="43"/>
      <c r="K357" s="239"/>
      <c r="L357" s="216"/>
      <c r="M357" s="217"/>
      <c r="N357" s="216"/>
      <c r="O357" s="216"/>
      <c r="P357" s="216"/>
    </row>
    <row r="358" spans="1:16" s="213" customFormat="1" ht="22.5">
      <c r="A358" s="20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111-1-1</v>
      </c>
      <c r="B358" s="206"/>
      <c r="C358" s="224"/>
      <c r="D358" s="208"/>
      <c r="E358" s="208" t="s">
        <v>435</v>
      </c>
      <c r="F358" s="214" t="s">
        <v>803</v>
      </c>
      <c r="G358" s="184" t="s">
        <v>446</v>
      </c>
      <c r="H358" s="209"/>
      <c r="I358" s="209"/>
      <c r="J358" s="205"/>
      <c r="K358" s="225"/>
      <c r="L358" s="216"/>
      <c r="M358" s="216"/>
      <c r="N358" s="216"/>
      <c r="O358" s="216"/>
      <c r="P358" s="216"/>
    </row>
    <row r="359" spans="1:16" s="213" customFormat="1" ht="22.5">
      <c r="A359" s="20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111-2-1</v>
      </c>
      <c r="B359" s="206"/>
      <c r="C359" s="224"/>
      <c r="D359" s="208"/>
      <c r="E359" s="208"/>
      <c r="F359" s="209" t="s">
        <v>804</v>
      </c>
      <c r="G359" s="184" t="s">
        <v>446</v>
      </c>
      <c r="H359" s="209"/>
      <c r="I359" s="209"/>
      <c r="J359" s="205"/>
      <c r="K359" s="225"/>
      <c r="L359" s="216"/>
      <c r="M359" s="216"/>
      <c r="N359" s="216"/>
      <c r="O359" s="216"/>
      <c r="P359" s="216"/>
    </row>
    <row r="360" spans="1:16" s="213" customFormat="1" ht="22.5">
      <c r="A360" s="20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111-3-1</v>
      </c>
      <c r="B360" s="206"/>
      <c r="C360" s="224"/>
      <c r="D360" s="208"/>
      <c r="E360" s="208"/>
      <c r="F360" s="209" t="s">
        <v>805</v>
      </c>
      <c r="G360" s="184" t="s">
        <v>446</v>
      </c>
      <c r="H360" s="209"/>
      <c r="I360" s="209"/>
      <c r="J360" s="205"/>
      <c r="K360" s="225"/>
      <c r="L360" s="216"/>
      <c r="M360" s="216"/>
      <c r="N360" s="216"/>
      <c r="O360" s="216"/>
      <c r="P360" s="216"/>
    </row>
    <row r="361" spans="1:16" s="213" customFormat="1" ht="22.5">
      <c r="A361" s="20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111-4-1</v>
      </c>
      <c r="B361" s="206"/>
      <c r="C361" s="224"/>
      <c r="D361" s="208"/>
      <c r="E361" s="208"/>
      <c r="F361" s="209" t="s">
        <v>806</v>
      </c>
      <c r="G361" s="184" t="s">
        <v>446</v>
      </c>
      <c r="H361" s="209"/>
      <c r="I361" s="209"/>
      <c r="J361" s="205"/>
      <c r="K361" s="225"/>
      <c r="L361" s="216"/>
      <c r="M361" s="216"/>
      <c r="N361" s="216"/>
      <c r="O361" s="216"/>
      <c r="P361" s="216"/>
    </row>
    <row r="362" spans="1:16" s="213" customFormat="1" ht="22.5">
      <c r="A362" s="20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111-5-1</v>
      </c>
      <c r="B362" s="206"/>
      <c r="C362" s="224"/>
      <c r="D362" s="208"/>
      <c r="E362" s="208"/>
      <c r="F362" s="209" t="s">
        <v>807</v>
      </c>
      <c r="G362" s="184" t="s">
        <v>446</v>
      </c>
      <c r="H362" s="209"/>
      <c r="I362" s="209"/>
      <c r="J362" s="205"/>
      <c r="K362" s="225"/>
      <c r="L362" s="216"/>
      <c r="M362" s="216"/>
      <c r="N362" s="216"/>
      <c r="O362" s="216"/>
      <c r="P362" s="216"/>
    </row>
    <row r="363" spans="1:16" s="213" customFormat="1" ht="22.5">
      <c r="A363" s="20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111-6-1</v>
      </c>
      <c r="B363" s="206"/>
      <c r="C363" s="224"/>
      <c r="D363" s="208"/>
      <c r="E363" s="208"/>
      <c r="F363" s="209" t="s">
        <v>808</v>
      </c>
      <c r="G363" s="184" t="s">
        <v>446</v>
      </c>
      <c r="H363" s="209"/>
      <c r="I363" s="209"/>
      <c r="J363" s="205"/>
      <c r="K363" s="225"/>
      <c r="L363" s="216"/>
      <c r="M363" s="216"/>
      <c r="N363" s="216"/>
      <c r="O363" s="216"/>
      <c r="P363" s="216"/>
    </row>
    <row r="364" spans="1:16" s="213" customFormat="1" ht="22.5">
      <c r="A364" s="20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111-7-1</v>
      </c>
      <c r="B364" s="223"/>
      <c r="C364" s="229"/>
      <c r="D364" s="219"/>
      <c r="E364" s="219"/>
      <c r="F364" s="209" t="s">
        <v>809</v>
      </c>
      <c r="G364" s="184" t="s">
        <v>173</v>
      </c>
      <c r="H364" s="209"/>
      <c r="I364" s="209"/>
      <c r="J364" s="205"/>
      <c r="K364" s="225"/>
      <c r="L364" s="216"/>
      <c r="M364" s="216"/>
      <c r="N364" s="216"/>
      <c r="O364" s="216"/>
      <c r="P364" s="216"/>
    </row>
    <row r="365" spans="1:16" s="213" customFormat="1" ht="22.5">
      <c r="A365" s="20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112-1-1</v>
      </c>
      <c r="B365" s="231" t="s">
        <v>810</v>
      </c>
      <c r="C365" s="214" t="s">
        <v>811</v>
      </c>
      <c r="D365" s="214" t="s">
        <v>362</v>
      </c>
      <c r="E365" s="214" t="s">
        <v>362</v>
      </c>
      <c r="F365" s="209" t="s">
        <v>812</v>
      </c>
      <c r="G365" s="184" t="s">
        <v>49</v>
      </c>
      <c r="H365" s="209"/>
      <c r="I365" s="205"/>
      <c r="J365" s="205"/>
      <c r="K365" s="225"/>
      <c r="L365" s="216"/>
      <c r="M365" s="216"/>
      <c r="N365" s="216"/>
      <c r="O365" s="216"/>
      <c r="P365" s="216"/>
    </row>
    <row r="366" spans="1:16" s="213" customFormat="1" ht="22.5">
      <c r="A366" s="20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112-2-1</v>
      </c>
      <c r="B366" s="206"/>
      <c r="C366" s="224"/>
      <c r="D366" s="208"/>
      <c r="E366" s="208"/>
      <c r="F366" s="209" t="s">
        <v>813</v>
      </c>
      <c r="G366" s="184" t="s">
        <v>856</v>
      </c>
      <c r="H366" s="209"/>
      <c r="I366" s="205"/>
      <c r="J366" s="205"/>
      <c r="K366" s="225"/>
      <c r="L366" s="216"/>
      <c r="M366" s="216"/>
      <c r="N366" s="216"/>
      <c r="O366" s="216"/>
      <c r="P366" s="216"/>
    </row>
    <row r="367" spans="1:16" s="213" customFormat="1" ht="22.5">
      <c r="A367" s="20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112-3-1</v>
      </c>
      <c r="B367" s="206"/>
      <c r="C367" s="224"/>
      <c r="D367" s="208"/>
      <c r="E367" s="208"/>
      <c r="F367" s="209" t="s">
        <v>814</v>
      </c>
      <c r="G367" s="184" t="s">
        <v>49</v>
      </c>
      <c r="H367" s="209"/>
      <c r="I367" s="205"/>
      <c r="J367" s="205"/>
      <c r="K367" s="225"/>
      <c r="L367" s="216"/>
      <c r="M367" s="216"/>
      <c r="N367" s="216"/>
      <c r="O367" s="216"/>
      <c r="P367" s="216"/>
    </row>
    <row r="368" spans="1:16" s="213" customFormat="1">
      <c r="A368" s="20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112-4-1</v>
      </c>
      <c r="B368" s="206"/>
      <c r="C368" s="224"/>
      <c r="D368" s="208"/>
      <c r="E368" s="232"/>
      <c r="F368" s="209" t="s">
        <v>815</v>
      </c>
      <c r="G368" s="184" t="s">
        <v>49</v>
      </c>
      <c r="H368" s="209"/>
      <c r="I368" s="205"/>
      <c r="J368" s="205"/>
      <c r="K368" s="225"/>
      <c r="L368" s="216"/>
      <c r="M368" s="216"/>
      <c r="N368" s="216"/>
      <c r="O368" s="216"/>
      <c r="P368" s="216"/>
    </row>
    <row r="369" spans="1:16" s="213" customFormat="1" ht="22.5">
      <c r="A369" s="20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112-5-1</v>
      </c>
      <c r="B369" s="228"/>
      <c r="C369" s="224"/>
      <c r="D369" s="219"/>
      <c r="E369" s="233"/>
      <c r="F369" s="209" t="s">
        <v>816</v>
      </c>
      <c r="G369" s="184" t="s">
        <v>49</v>
      </c>
      <c r="H369" s="209"/>
      <c r="I369" s="205"/>
      <c r="J369" s="205"/>
      <c r="K369" s="225"/>
      <c r="L369" s="216"/>
      <c r="M369" s="216"/>
      <c r="N369" s="216"/>
      <c r="O369" s="216"/>
      <c r="P369" s="216"/>
    </row>
    <row r="370" spans="1:16" s="213" customFormat="1">
      <c r="A370" s="20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113-1-1</v>
      </c>
      <c r="B370" s="206"/>
      <c r="C370" s="224"/>
      <c r="D370" s="208" t="s">
        <v>777</v>
      </c>
      <c r="E370" s="208" t="s">
        <v>362</v>
      </c>
      <c r="F370" s="209" t="s">
        <v>817</v>
      </c>
      <c r="G370" s="184" t="s">
        <v>49</v>
      </c>
      <c r="H370" s="209"/>
      <c r="I370" s="205"/>
      <c r="J370" s="205"/>
      <c r="K370" s="225"/>
      <c r="L370" s="216"/>
      <c r="M370" s="216"/>
      <c r="N370" s="216"/>
      <c r="O370" s="216"/>
      <c r="P370" s="216"/>
    </row>
    <row r="371" spans="1:16" s="213" customFormat="1">
      <c r="A371" s="20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113-2-1</v>
      </c>
      <c r="B371" s="206"/>
      <c r="C371" s="224"/>
      <c r="D371" s="208"/>
      <c r="E371" s="208"/>
      <c r="F371" s="209" t="s">
        <v>818</v>
      </c>
      <c r="G371" s="184" t="s">
        <v>49</v>
      </c>
      <c r="H371" s="209"/>
      <c r="I371" s="209"/>
      <c r="J371" s="205"/>
      <c r="K371" s="225"/>
      <c r="L371" s="216"/>
      <c r="M371" s="216"/>
      <c r="N371" s="216"/>
      <c r="O371" s="216"/>
      <c r="P371" s="216"/>
    </row>
    <row r="372" spans="1:16" s="213" customFormat="1" ht="22.5">
      <c r="A372" s="20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113-3-1</v>
      </c>
      <c r="B372" s="206"/>
      <c r="C372" s="224"/>
      <c r="D372" s="208"/>
      <c r="E372" s="208"/>
      <c r="F372" s="209" t="s">
        <v>819</v>
      </c>
      <c r="G372" s="184" t="s">
        <v>49</v>
      </c>
      <c r="H372" s="209"/>
      <c r="I372" s="205"/>
      <c r="J372" s="205"/>
      <c r="K372" s="225"/>
      <c r="L372" s="216"/>
      <c r="M372" s="216"/>
      <c r="N372" s="216"/>
      <c r="O372" s="216"/>
      <c r="P372" s="216"/>
    </row>
    <row r="373" spans="1:16" ht="22.5">
      <c r="A373" s="15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113-4-1</v>
      </c>
      <c r="B373" s="164"/>
      <c r="C373" s="200"/>
      <c r="D373" s="181"/>
      <c r="E373" s="181"/>
      <c r="F373" s="154" t="s">
        <v>820</v>
      </c>
      <c r="G373" s="184" t="s">
        <v>446</v>
      </c>
      <c r="H373" s="184" t="s">
        <v>857</v>
      </c>
      <c r="I373" s="184"/>
      <c r="J373" s="152"/>
      <c r="K373" s="186"/>
      <c r="L373" s="187"/>
      <c r="M373" s="201"/>
      <c r="N373" s="187"/>
      <c r="O373" s="199"/>
      <c r="P373" s="199"/>
    </row>
    <row r="374" spans="1:16" s="213" customFormat="1" ht="22.5">
      <c r="A374" s="20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113-5-1</v>
      </c>
      <c r="B374" s="228"/>
      <c r="C374" s="229"/>
      <c r="D374" s="219"/>
      <c r="E374" s="219"/>
      <c r="F374" s="220" t="s">
        <v>821</v>
      </c>
      <c r="G374" s="184" t="s">
        <v>446</v>
      </c>
      <c r="H374" s="184" t="s">
        <v>857</v>
      </c>
      <c r="I374" s="205"/>
      <c r="J374" s="205"/>
      <c r="K374" s="225"/>
      <c r="L374" s="216"/>
      <c r="M374" s="216"/>
      <c r="N374" s="216"/>
      <c r="O374" s="216"/>
      <c r="P374" s="216"/>
    </row>
    <row r="375" spans="1:16">
      <c r="A375" s="15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114-1-1</v>
      </c>
      <c r="B375" s="198"/>
      <c r="C375" s="181" t="s">
        <v>822</v>
      </c>
      <c r="D375" s="181" t="s">
        <v>823</v>
      </c>
      <c r="E375" s="181" t="s">
        <v>362</v>
      </c>
      <c r="F375" s="154" t="s">
        <v>824</v>
      </c>
      <c r="G375" s="184" t="s">
        <v>825</v>
      </c>
      <c r="H375" s="184" t="s">
        <v>831</v>
      </c>
      <c r="I375" s="184"/>
      <c r="J375" s="204"/>
      <c r="K375" s="186"/>
      <c r="L375" s="187"/>
      <c r="M375" s="188"/>
      <c r="N375" s="187"/>
      <c r="O375" s="199"/>
      <c r="P375" s="199"/>
    </row>
    <row r="376" spans="1:16">
      <c r="A376" s="15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114-2-1</v>
      </c>
      <c r="B376" s="198"/>
      <c r="C376" s="183"/>
      <c r="D376" s="181"/>
      <c r="E376" s="195"/>
      <c r="F376" s="184" t="s">
        <v>826</v>
      </c>
      <c r="G376" s="184" t="s">
        <v>825</v>
      </c>
      <c r="H376" s="184" t="s">
        <v>831</v>
      </c>
      <c r="I376" s="184"/>
      <c r="J376" s="204"/>
      <c r="K376" s="186"/>
      <c r="L376" s="187"/>
      <c r="M376" s="188"/>
      <c r="N376" s="187"/>
      <c r="O376" s="199"/>
      <c r="P376" s="199"/>
    </row>
    <row r="377" spans="1:16">
      <c r="A377" s="15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114-3-1</v>
      </c>
      <c r="B377" s="198"/>
      <c r="C377" s="183"/>
      <c r="D377" s="181"/>
      <c r="E377" s="195"/>
      <c r="F377" s="184" t="s">
        <v>827</v>
      </c>
      <c r="G377" s="184" t="s">
        <v>825</v>
      </c>
      <c r="H377" s="184" t="s">
        <v>831</v>
      </c>
      <c r="I377" s="184"/>
      <c r="J377" s="152"/>
      <c r="K377" s="186"/>
      <c r="L377" s="187"/>
      <c r="M377" s="188"/>
      <c r="N377" s="187"/>
      <c r="O377" s="199"/>
      <c r="P377" s="199"/>
    </row>
    <row r="378" spans="1:16" s="213" customFormat="1">
      <c r="A378" s="20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114-4-1</v>
      </c>
      <c r="B378" s="228"/>
      <c r="C378" s="227"/>
      <c r="D378" s="208"/>
      <c r="E378" s="232"/>
      <c r="F378" s="209" t="s">
        <v>828</v>
      </c>
      <c r="G378" s="184" t="s">
        <v>825</v>
      </c>
      <c r="H378" s="184" t="s">
        <v>831</v>
      </c>
      <c r="I378" s="209"/>
      <c r="J378" s="215"/>
      <c r="K378" s="225"/>
      <c r="L378" s="216"/>
      <c r="M378" s="216"/>
      <c r="N378" s="216"/>
      <c r="O378" s="216"/>
      <c r="P378" s="216"/>
    </row>
    <row r="379" spans="1:16" s="213" customFormat="1" ht="22.5">
      <c r="A379" s="20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114-5-1</v>
      </c>
      <c r="B379" s="228"/>
      <c r="C379" s="227"/>
      <c r="D379" s="208"/>
      <c r="E379" s="232"/>
      <c r="F379" s="209" t="s">
        <v>829</v>
      </c>
      <c r="G379" s="184" t="s">
        <v>825</v>
      </c>
      <c r="H379" s="184" t="s">
        <v>831</v>
      </c>
      <c r="I379" s="215"/>
      <c r="J379" s="215"/>
      <c r="K379" s="225"/>
      <c r="L379" s="216"/>
      <c r="M379" s="216"/>
      <c r="N379" s="216"/>
      <c r="O379" s="216"/>
      <c r="P379" s="216"/>
    </row>
    <row r="380" spans="1:16" ht="22.5">
      <c r="A380" s="15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114-6-1</v>
      </c>
      <c r="B380" s="198"/>
      <c r="C380" s="183"/>
      <c r="D380" s="181"/>
      <c r="E380" s="195"/>
      <c r="F380" s="184" t="s">
        <v>830</v>
      </c>
      <c r="G380" s="184" t="s">
        <v>825</v>
      </c>
      <c r="H380" s="184" t="s">
        <v>831</v>
      </c>
      <c r="I380" s="184"/>
      <c r="J380" s="204"/>
      <c r="K380" s="186"/>
      <c r="L380" s="187"/>
      <c r="M380" s="188"/>
      <c r="N380" s="187"/>
      <c r="O380" s="199"/>
      <c r="P380" s="199"/>
    </row>
    <row r="381" spans="1:16" s="213" customFormat="1" ht="22.5">
      <c r="A381" s="20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115-1-1</v>
      </c>
      <c r="B381" s="228"/>
      <c r="C381" s="227"/>
      <c r="D381" s="209" t="s">
        <v>832</v>
      </c>
      <c r="E381" s="209" t="s">
        <v>362</v>
      </c>
      <c r="F381" s="209" t="s">
        <v>833</v>
      </c>
      <c r="G381" s="184" t="s">
        <v>825</v>
      </c>
      <c r="H381" s="184" t="s">
        <v>831</v>
      </c>
      <c r="I381" s="215"/>
      <c r="J381" s="205"/>
      <c r="K381" s="225"/>
      <c r="L381" s="216"/>
      <c r="M381" s="216"/>
      <c r="N381" s="216"/>
      <c r="O381" s="216"/>
      <c r="P381" s="216"/>
    </row>
    <row r="382" spans="1:16" ht="22.5">
      <c r="A382" s="15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116-1-1</v>
      </c>
      <c r="B382" s="164"/>
      <c r="C382" s="183"/>
      <c r="D382" s="154" t="s">
        <v>834</v>
      </c>
      <c r="E382" s="154" t="s">
        <v>362</v>
      </c>
      <c r="F382" s="154" t="s">
        <v>835</v>
      </c>
      <c r="G382" s="184" t="s">
        <v>836</v>
      </c>
      <c r="H382" s="184" t="s">
        <v>837</v>
      </c>
      <c r="I382" s="184"/>
      <c r="J382" s="152"/>
      <c r="K382" s="186"/>
      <c r="L382" s="187"/>
      <c r="M382" s="188"/>
      <c r="N382" s="187"/>
      <c r="O382" s="199"/>
      <c r="P382" s="199"/>
    </row>
    <row r="383" spans="1:16" ht="22.5">
      <c r="A383" s="15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116-1-1</v>
      </c>
      <c r="B383" s="198"/>
      <c r="C383" s="183"/>
      <c r="D383" s="181"/>
      <c r="E383" s="181"/>
      <c r="F383" s="181"/>
      <c r="G383" s="184" t="s">
        <v>836</v>
      </c>
      <c r="H383" s="184" t="s">
        <v>837</v>
      </c>
      <c r="I383" s="184"/>
      <c r="J383" s="152"/>
      <c r="K383" s="186"/>
      <c r="L383" s="187"/>
      <c r="M383" s="188"/>
      <c r="N383" s="187"/>
      <c r="O383" s="199"/>
      <c r="P383" s="199"/>
    </row>
    <row r="384" spans="1:16" s="213" customFormat="1" ht="22.5">
      <c r="A384" s="20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117-1-1</v>
      </c>
      <c r="B384" s="240"/>
      <c r="C384" s="226"/>
      <c r="D384" s="209" t="s">
        <v>838</v>
      </c>
      <c r="E384" s="209" t="s">
        <v>362</v>
      </c>
      <c r="F384" s="209" t="s">
        <v>839</v>
      </c>
      <c r="G384" s="184" t="s">
        <v>49</v>
      </c>
      <c r="H384" s="209"/>
      <c r="I384" s="215"/>
      <c r="J384" s="205"/>
      <c r="K384" s="225"/>
      <c r="L384" s="216"/>
      <c r="M384" s="216"/>
      <c r="N384" s="216"/>
      <c r="O384" s="216"/>
      <c r="P384" s="216"/>
    </row>
    <row r="385" spans="1:16" s="213" customFormat="1" ht="22.5">
      <c r="A385" s="20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118-1-1</v>
      </c>
      <c r="B385" s="232" t="s">
        <v>840</v>
      </c>
      <c r="C385" s="208" t="s">
        <v>841</v>
      </c>
      <c r="D385" s="208" t="s">
        <v>842</v>
      </c>
      <c r="E385" s="208" t="s">
        <v>362</v>
      </c>
      <c r="F385" s="209" t="s">
        <v>843</v>
      </c>
      <c r="G385" s="184" t="s">
        <v>173</v>
      </c>
      <c r="H385" s="209"/>
      <c r="I385" s="205"/>
      <c r="J385" s="205"/>
      <c r="K385" s="225"/>
      <c r="L385" s="216"/>
      <c r="M385" s="216"/>
      <c r="N385" s="216"/>
      <c r="O385" s="216"/>
      <c r="P385" s="216"/>
    </row>
    <row r="386" spans="1:16">
      <c r="A386" s="152"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118-2-1</v>
      </c>
      <c r="B386" s="194"/>
      <c r="C386" s="192"/>
      <c r="D386" s="193"/>
      <c r="E386" s="193"/>
      <c r="F386" s="184" t="s">
        <v>844</v>
      </c>
      <c r="G386" s="184" t="s">
        <v>173</v>
      </c>
      <c r="H386" s="184"/>
      <c r="I386" s="152"/>
      <c r="J386" s="152"/>
      <c r="K386" s="186"/>
      <c r="L386" s="187"/>
      <c r="M386" s="188"/>
      <c r="N386" s="187"/>
      <c r="O386" s="199"/>
      <c r="P386" s="199"/>
    </row>
  </sheetData>
  <autoFilter ref="A10:P386" xr:uid="{5BBE5B88-9450-4DBF-A5BD-089AA7F66955}"/>
  <mergeCells count="2">
    <mergeCell ref="B113:B114"/>
    <mergeCell ref="B133:B134"/>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filterMode="1">
    <pageSetUpPr fitToPage="1"/>
  </sheetPr>
  <dimension ref="A1:Q128"/>
  <sheetViews>
    <sheetView showGridLines="0" view="pageBreakPreview" zoomScaleNormal="100" zoomScaleSheetLayoutView="100" workbookViewId="0">
      <selection activeCell="K18" sqref="K18"/>
    </sheetView>
  </sheetViews>
  <sheetFormatPr defaultRowHeight="11.25" outlineLevelCol="1"/>
  <cols>
    <col min="1" max="1" width="8.625" style="25" customWidth="1"/>
    <col min="2" max="2" width="9" style="25" bestFit="1"/>
    <col min="3" max="3" width="14.25" style="25" customWidth="1"/>
    <col min="4" max="4" width="15.625" style="26" customWidth="1"/>
    <col min="5" max="5" width="28.875" style="25" bestFit="1" customWidth="1"/>
    <col min="6" max="6" width="5.875" style="76" hidden="1" customWidth="1" outlineLevel="1"/>
    <col min="7" max="7" width="60.625" style="77" hidden="1" customWidth="1" outlineLevel="1"/>
    <col min="8" max="8" width="23.375" style="25" customWidth="1" collapsed="1"/>
    <col min="9" max="10" width="30.625" style="25" customWidth="1"/>
    <col min="11" max="11" width="17.25" style="25" bestFit="1" customWidth="1"/>
    <col min="12" max="12" width="18" style="25" customWidth="1"/>
    <col min="13" max="14" width="8.625" style="25" customWidth="1"/>
    <col min="15" max="16384" width="9" style="25"/>
  </cols>
  <sheetData>
    <row r="1" spans="1:17">
      <c r="A1" s="25" t="s">
        <v>22</v>
      </c>
    </row>
    <row r="2" spans="1:17">
      <c r="A2" s="25" t="s">
        <v>171</v>
      </c>
    </row>
    <row r="4" spans="1:17">
      <c r="A4" s="25" t="s">
        <v>15</v>
      </c>
    </row>
    <row r="5" spans="1:17">
      <c r="A5" s="25" t="s">
        <v>16</v>
      </c>
    </row>
    <row r="6" spans="1:17">
      <c r="A6" s="25" t="s">
        <v>17</v>
      </c>
      <c r="I6" s="25" t="s">
        <v>19</v>
      </c>
      <c r="J6" s="25" t="s">
        <v>0</v>
      </c>
    </row>
    <row r="7" spans="1:17">
      <c r="A7" s="25" t="s">
        <v>18</v>
      </c>
      <c r="I7" s="25" t="s">
        <v>20</v>
      </c>
      <c r="J7" s="25" t="s">
        <v>1</v>
      </c>
    </row>
    <row r="8" spans="1:17" ht="12" thickBot="1">
      <c r="A8" s="27" t="s">
        <v>37</v>
      </c>
      <c r="B8" s="27"/>
      <c r="C8" s="27"/>
      <c r="D8" s="28"/>
      <c r="E8" s="27"/>
      <c r="F8" s="27"/>
      <c r="G8" s="104"/>
      <c r="H8" s="27"/>
      <c r="I8" s="27"/>
      <c r="J8" s="27"/>
      <c r="K8" s="27"/>
      <c r="L8" s="27"/>
      <c r="M8" s="27"/>
      <c r="N8" s="27"/>
      <c r="O8" s="27"/>
      <c r="P8" s="27"/>
      <c r="Q8" s="27"/>
    </row>
    <row r="9" spans="1:17" ht="12" thickTop="1">
      <c r="F9" s="25"/>
      <c r="G9" s="105"/>
    </row>
    <row r="10" spans="1:17" s="31" customFormat="1">
      <c r="A10" s="35" t="s">
        <v>182</v>
      </c>
      <c r="B10" s="29" t="s">
        <v>8</v>
      </c>
      <c r="C10" s="29" t="s">
        <v>9</v>
      </c>
      <c r="D10" s="29" t="s">
        <v>10</v>
      </c>
      <c r="E10" s="98" t="s">
        <v>96</v>
      </c>
      <c r="F10" s="100" t="s">
        <v>307</v>
      </c>
      <c r="G10" s="106" t="s">
        <v>308</v>
      </c>
      <c r="H10" s="99" t="s">
        <v>11</v>
      </c>
      <c r="I10" s="29" t="s">
        <v>12</v>
      </c>
      <c r="J10" s="30" t="s">
        <v>2</v>
      </c>
      <c r="K10" s="30" t="s">
        <v>3</v>
      </c>
      <c r="L10" s="30" t="s">
        <v>340</v>
      </c>
      <c r="M10" s="30" t="s">
        <v>4</v>
      </c>
      <c r="N10" s="30" t="s">
        <v>14</v>
      </c>
      <c r="O10" s="30" t="s">
        <v>5</v>
      </c>
      <c r="P10" s="30" t="s">
        <v>6</v>
      </c>
      <c r="Q10" s="36" t="s">
        <v>7</v>
      </c>
    </row>
    <row r="11" spans="1:17" ht="23.1" customHeight="1">
      <c r="A11" s="37" t="s">
        <v>38</v>
      </c>
      <c r="B11" s="242" t="s">
        <v>170</v>
      </c>
      <c r="C11" s="243" t="s">
        <v>87</v>
      </c>
      <c r="D11" s="244"/>
      <c r="E11" s="245"/>
      <c r="F11" s="101"/>
      <c r="G11" s="102"/>
      <c r="H11" s="255" t="s">
        <v>88</v>
      </c>
      <c r="I11" s="256" t="s">
        <v>89</v>
      </c>
      <c r="J11" s="256" t="s">
        <v>860</v>
      </c>
      <c r="K11" s="256"/>
      <c r="L11" s="159"/>
      <c r="M11" s="160"/>
      <c r="N11" s="163"/>
      <c r="O11" s="162"/>
      <c r="P11" s="160"/>
      <c r="Q11" s="257"/>
    </row>
    <row r="12" spans="1:17" ht="22.5">
      <c r="A12" s="37" t="s">
        <v>39</v>
      </c>
      <c r="B12" s="242"/>
      <c r="C12" s="243" t="s">
        <v>90</v>
      </c>
      <c r="D12" s="244"/>
      <c r="E12" s="245"/>
      <c r="F12" s="101"/>
      <c r="G12" s="102"/>
      <c r="H12" s="255" t="s">
        <v>135</v>
      </c>
      <c r="I12" s="258" t="s">
        <v>135</v>
      </c>
      <c r="J12" s="256" t="s">
        <v>860</v>
      </c>
      <c r="K12" s="258"/>
      <c r="L12" s="159"/>
      <c r="M12" s="160"/>
      <c r="N12" s="163"/>
      <c r="O12" s="162"/>
      <c r="P12" s="160"/>
      <c r="Q12" s="257"/>
    </row>
    <row r="13" spans="1:17" s="31" customFormat="1" ht="56.25">
      <c r="A13" s="37" t="s">
        <v>43</v>
      </c>
      <c r="B13" s="246"/>
      <c r="C13" s="247" t="s">
        <v>36</v>
      </c>
      <c r="D13" s="248" t="s">
        <v>40</v>
      </c>
      <c r="E13" s="249" t="s">
        <v>292</v>
      </c>
      <c r="F13" s="101"/>
      <c r="G13" s="102"/>
      <c r="H13" s="259" t="s">
        <v>28</v>
      </c>
      <c r="I13" s="260" t="s">
        <v>294</v>
      </c>
      <c r="J13" s="256" t="s">
        <v>860</v>
      </c>
      <c r="K13" s="260"/>
      <c r="L13" s="261"/>
      <c r="M13" s="262"/>
      <c r="N13" s="263"/>
      <c r="O13" s="261"/>
      <c r="P13" s="264"/>
      <c r="Q13" s="265"/>
    </row>
    <row r="14" spans="1:17" s="31" customFormat="1" ht="22.5">
      <c r="A14" s="37" t="s">
        <v>291</v>
      </c>
      <c r="B14" s="246"/>
      <c r="C14" s="250"/>
      <c r="D14" s="251"/>
      <c r="E14" s="252" t="s">
        <v>293</v>
      </c>
      <c r="F14" s="101"/>
      <c r="G14" s="102"/>
      <c r="H14" s="259" t="s">
        <v>28</v>
      </c>
      <c r="I14" s="260" t="s">
        <v>29</v>
      </c>
      <c r="J14" s="256" t="s">
        <v>860</v>
      </c>
      <c r="K14" s="266"/>
      <c r="L14" s="267"/>
      <c r="M14" s="268"/>
      <c r="N14" s="269"/>
      <c r="O14" s="267"/>
      <c r="P14" s="270"/>
      <c r="Q14" s="265"/>
    </row>
    <row r="15" spans="1:17" s="31" customFormat="1" ht="56.25">
      <c r="A15" s="37" t="s">
        <v>44</v>
      </c>
      <c r="B15" s="246"/>
      <c r="C15" s="250"/>
      <c r="D15" s="251"/>
      <c r="E15" s="252" t="s">
        <v>30</v>
      </c>
      <c r="F15" s="101"/>
      <c r="G15" s="102"/>
      <c r="H15" s="271" t="s">
        <v>28</v>
      </c>
      <c r="I15" s="272" t="s">
        <v>295</v>
      </c>
      <c r="J15" s="256" t="s">
        <v>860</v>
      </c>
      <c r="K15" s="272"/>
      <c r="L15" s="273"/>
      <c r="M15" s="274"/>
      <c r="N15" s="265"/>
      <c r="O15" s="273"/>
      <c r="P15" s="275"/>
      <c r="Q15" s="265"/>
    </row>
    <row r="16" spans="1:17" s="31" customFormat="1" ht="67.5">
      <c r="A16" s="37" t="s">
        <v>45</v>
      </c>
      <c r="B16" s="246"/>
      <c r="C16" s="250"/>
      <c r="D16" s="251"/>
      <c r="E16" s="252" t="s">
        <v>114</v>
      </c>
      <c r="F16" s="101"/>
      <c r="G16" s="102"/>
      <c r="H16" s="271" t="s">
        <v>28</v>
      </c>
      <c r="I16" s="272" t="s">
        <v>296</v>
      </c>
      <c r="J16" s="256" t="s">
        <v>860</v>
      </c>
      <c r="K16" s="272"/>
      <c r="L16" s="273"/>
      <c r="M16" s="274"/>
      <c r="N16" s="265"/>
      <c r="O16" s="273"/>
      <c r="P16" s="275"/>
      <c r="Q16" s="265"/>
    </row>
    <row r="17" spans="1:17" s="31" customFormat="1" ht="22.5">
      <c r="A17" s="45" t="s">
        <v>97</v>
      </c>
      <c r="B17" s="242"/>
      <c r="C17" s="253"/>
      <c r="D17" s="243" t="s">
        <v>93</v>
      </c>
      <c r="E17" s="245"/>
      <c r="F17" s="101"/>
      <c r="G17" s="102"/>
      <c r="H17" s="276" t="s">
        <v>88</v>
      </c>
      <c r="I17" s="258" t="s">
        <v>94</v>
      </c>
      <c r="J17" s="256" t="s">
        <v>860</v>
      </c>
      <c r="K17" s="258"/>
      <c r="L17" s="159"/>
      <c r="M17" s="160"/>
      <c r="N17" s="163"/>
      <c r="O17" s="162"/>
      <c r="P17" s="160"/>
      <c r="Q17" s="257"/>
    </row>
    <row r="18" spans="1:17" s="31" customFormat="1" ht="22.5">
      <c r="A18" s="45" t="s">
        <v>98</v>
      </c>
      <c r="B18" s="242"/>
      <c r="C18" s="251"/>
      <c r="D18" s="243" t="s">
        <v>95</v>
      </c>
      <c r="E18" s="254"/>
      <c r="F18" s="101"/>
      <c r="G18" s="102"/>
      <c r="H18" s="276" t="s">
        <v>88</v>
      </c>
      <c r="I18" s="277" t="s">
        <v>35</v>
      </c>
      <c r="J18" s="256" t="s">
        <v>860</v>
      </c>
      <c r="K18" s="277"/>
      <c r="L18" s="159"/>
      <c r="M18" s="160"/>
      <c r="N18" s="163"/>
      <c r="O18" s="162"/>
      <c r="P18" s="160"/>
      <c r="Q18" s="257"/>
    </row>
    <row r="19" spans="1:17" s="31" customFormat="1" ht="22.5" hidden="1">
      <c r="A19" s="49" t="s">
        <v>99</v>
      </c>
      <c r="B19" s="41"/>
      <c r="C19" s="44"/>
      <c r="D19" s="50" t="s">
        <v>91</v>
      </c>
      <c r="E19" s="108" t="s">
        <v>176</v>
      </c>
      <c r="F19" s="101" t="s">
        <v>311</v>
      </c>
      <c r="G19" s="102" t="s">
        <v>310</v>
      </c>
      <c r="H19" s="46" t="s">
        <v>173</v>
      </c>
      <c r="I19" s="48" t="s">
        <v>35</v>
      </c>
      <c r="J19" s="48"/>
      <c r="K19" s="48"/>
      <c r="L19" s="34"/>
      <c r="M19" s="32"/>
      <c r="N19" s="39"/>
      <c r="O19" s="33"/>
      <c r="P19" s="32"/>
      <c r="Q19" s="40"/>
    </row>
    <row r="20" spans="1:17" s="31" customFormat="1" hidden="1">
      <c r="A20" s="49" t="s">
        <v>100</v>
      </c>
      <c r="B20" s="41"/>
      <c r="C20" s="44"/>
      <c r="D20" s="51"/>
      <c r="E20" s="108" t="s">
        <v>172</v>
      </c>
      <c r="F20" s="101" t="s">
        <v>306</v>
      </c>
      <c r="G20" s="102" t="s">
        <v>301</v>
      </c>
      <c r="H20" s="46" t="s">
        <v>173</v>
      </c>
      <c r="I20" s="48" t="s">
        <v>35</v>
      </c>
      <c r="J20" s="48"/>
      <c r="K20" s="48"/>
      <c r="L20" s="34"/>
      <c r="M20" s="32"/>
      <c r="N20" s="39"/>
      <c r="O20" s="33"/>
      <c r="P20" s="32"/>
      <c r="Q20" s="40"/>
    </row>
    <row r="21" spans="1:17" s="31" customFormat="1" hidden="1">
      <c r="A21" s="49" t="s">
        <v>143</v>
      </c>
      <c r="B21" s="41"/>
      <c r="C21" s="44"/>
      <c r="D21" s="51"/>
      <c r="E21" s="108" t="s">
        <v>174</v>
      </c>
      <c r="F21" s="101" t="s">
        <v>306</v>
      </c>
      <c r="G21" s="102" t="s">
        <v>301</v>
      </c>
      <c r="H21" s="46" t="s">
        <v>173</v>
      </c>
      <c r="I21" s="48" t="s">
        <v>35</v>
      </c>
      <c r="J21" s="48"/>
      <c r="K21" s="48"/>
      <c r="L21" s="34"/>
      <c r="M21" s="32"/>
      <c r="N21" s="39"/>
      <c r="O21" s="33"/>
      <c r="P21" s="32"/>
      <c r="Q21" s="40"/>
    </row>
    <row r="22" spans="1:17" s="31" customFormat="1" hidden="1">
      <c r="A22" s="49" t="s">
        <v>144</v>
      </c>
      <c r="B22" s="41"/>
      <c r="C22" s="44"/>
      <c r="D22" s="51"/>
      <c r="E22" s="108" t="s">
        <v>175</v>
      </c>
      <c r="F22" s="101" t="s">
        <v>306</v>
      </c>
      <c r="G22" s="102" t="s">
        <v>301</v>
      </c>
      <c r="H22" s="46" t="s">
        <v>173</v>
      </c>
      <c r="I22" s="48" t="s">
        <v>35</v>
      </c>
      <c r="J22" s="48"/>
      <c r="K22" s="48"/>
      <c r="L22" s="34"/>
      <c r="M22" s="32"/>
      <c r="N22" s="39"/>
      <c r="O22" s="33"/>
      <c r="P22" s="32"/>
      <c r="Q22" s="40"/>
    </row>
    <row r="23" spans="1:17" ht="22.5">
      <c r="A23" s="49" t="s">
        <v>145</v>
      </c>
      <c r="B23" s="242"/>
      <c r="C23" s="251"/>
      <c r="D23" s="278" t="s">
        <v>91</v>
      </c>
      <c r="E23" s="279" t="s">
        <v>24</v>
      </c>
      <c r="F23" s="101"/>
      <c r="G23" s="102"/>
      <c r="H23" s="276" t="s">
        <v>88</v>
      </c>
      <c r="I23" s="258" t="s">
        <v>92</v>
      </c>
      <c r="J23" s="256" t="s">
        <v>860</v>
      </c>
      <c r="K23" s="258"/>
      <c r="L23" s="159"/>
      <c r="M23" s="160"/>
      <c r="N23" s="163"/>
      <c r="O23" s="162"/>
      <c r="P23" s="160"/>
      <c r="Q23" s="257"/>
    </row>
    <row r="24" spans="1:17" ht="22.5">
      <c r="A24" s="49" t="s">
        <v>146</v>
      </c>
      <c r="B24" s="242"/>
      <c r="C24" s="253"/>
      <c r="D24" s="280"/>
      <c r="E24" s="279" t="s">
        <v>25</v>
      </c>
      <c r="F24" s="101"/>
      <c r="G24" s="102"/>
      <c r="H24" s="276" t="s">
        <v>88</v>
      </c>
      <c r="I24" s="258" t="s">
        <v>92</v>
      </c>
      <c r="J24" s="256" t="s">
        <v>860</v>
      </c>
      <c r="K24" s="258"/>
      <c r="L24" s="159"/>
      <c r="M24" s="160"/>
      <c r="N24" s="163"/>
      <c r="O24" s="162"/>
      <c r="P24" s="160"/>
      <c r="Q24" s="257"/>
    </row>
    <row r="25" spans="1:17" ht="22.5">
      <c r="A25" s="49" t="s">
        <v>177</v>
      </c>
      <c r="B25" s="242"/>
      <c r="C25" s="253"/>
      <c r="D25" s="280"/>
      <c r="E25" s="279" t="s">
        <v>26</v>
      </c>
      <c r="F25" s="101"/>
      <c r="G25" s="102"/>
      <c r="H25" s="276" t="s">
        <v>88</v>
      </c>
      <c r="I25" s="258" t="s">
        <v>92</v>
      </c>
      <c r="J25" s="256" t="s">
        <v>860</v>
      </c>
      <c r="K25" s="258"/>
      <c r="L25" s="159"/>
      <c r="M25" s="160"/>
      <c r="N25" s="163"/>
      <c r="O25" s="162"/>
      <c r="P25" s="160"/>
      <c r="Q25" s="257"/>
    </row>
    <row r="26" spans="1:17" ht="22.5">
      <c r="A26" s="49" t="s">
        <v>178</v>
      </c>
      <c r="B26" s="242"/>
      <c r="C26" s="253"/>
      <c r="D26" s="280"/>
      <c r="E26" s="279" t="s">
        <v>27</v>
      </c>
      <c r="F26" s="101"/>
      <c r="G26" s="102"/>
      <c r="H26" s="276" t="s">
        <v>88</v>
      </c>
      <c r="I26" s="258" t="s">
        <v>92</v>
      </c>
      <c r="J26" s="256" t="s">
        <v>860</v>
      </c>
      <c r="K26" s="258"/>
      <c r="L26" s="159"/>
      <c r="M26" s="160"/>
      <c r="N26" s="163"/>
      <c r="O26" s="162"/>
      <c r="P26" s="160"/>
      <c r="Q26" s="257"/>
    </row>
    <row r="27" spans="1:17" ht="22.5">
      <c r="A27" s="49" t="s">
        <v>179</v>
      </c>
      <c r="B27" s="242"/>
      <c r="C27" s="253"/>
      <c r="D27" s="251"/>
      <c r="E27" s="279" t="s">
        <v>23</v>
      </c>
      <c r="F27" s="101"/>
      <c r="G27" s="102"/>
      <c r="H27" s="276" t="s">
        <v>88</v>
      </c>
      <c r="I27" s="258" t="s">
        <v>92</v>
      </c>
      <c r="J27" s="256" t="s">
        <v>860</v>
      </c>
      <c r="K27" s="258"/>
      <c r="L27" s="159"/>
      <c r="M27" s="160"/>
      <c r="N27" s="163"/>
      <c r="O27" s="162"/>
      <c r="P27" s="160"/>
      <c r="Q27" s="257"/>
    </row>
    <row r="28" spans="1:17" ht="22.5">
      <c r="A28" s="49" t="s">
        <v>180</v>
      </c>
      <c r="B28" s="242"/>
      <c r="C28" s="251"/>
      <c r="D28" s="251"/>
      <c r="E28" s="252" t="s">
        <v>32</v>
      </c>
      <c r="F28" s="101"/>
      <c r="G28" s="102"/>
      <c r="H28" s="276" t="s">
        <v>88</v>
      </c>
      <c r="I28" s="258" t="s">
        <v>31</v>
      </c>
      <c r="J28" s="256" t="s">
        <v>860</v>
      </c>
      <c r="K28" s="258"/>
      <c r="L28" s="159"/>
      <c r="M28" s="160"/>
      <c r="N28" s="163"/>
      <c r="O28" s="162"/>
      <c r="P28" s="160"/>
      <c r="Q28" s="257"/>
    </row>
    <row r="29" spans="1:17" ht="22.5">
      <c r="A29" s="49" t="s">
        <v>181</v>
      </c>
      <c r="B29" s="242"/>
      <c r="C29" s="251"/>
      <c r="D29" s="281"/>
      <c r="E29" s="281" t="s">
        <v>34</v>
      </c>
      <c r="F29" s="101"/>
      <c r="G29" s="102"/>
      <c r="H29" s="276" t="s">
        <v>88</v>
      </c>
      <c r="I29" s="277" t="s">
        <v>35</v>
      </c>
      <c r="J29" s="256" t="s">
        <v>860</v>
      </c>
      <c r="K29" s="277"/>
      <c r="L29" s="159"/>
      <c r="M29" s="160"/>
      <c r="N29" s="163"/>
      <c r="O29" s="162"/>
      <c r="P29" s="160"/>
      <c r="Q29" s="257"/>
    </row>
    <row r="30" spans="1:17" ht="22.5">
      <c r="A30" s="45" t="s">
        <v>101</v>
      </c>
      <c r="B30" s="242"/>
      <c r="C30" s="251"/>
      <c r="D30" s="251" t="s">
        <v>183</v>
      </c>
      <c r="E30" s="281" t="s">
        <v>184</v>
      </c>
      <c r="F30" s="101"/>
      <c r="G30" s="102"/>
      <c r="H30" s="276" t="s">
        <v>173</v>
      </c>
      <c r="I30" s="290" t="s">
        <v>203</v>
      </c>
      <c r="J30" s="256" t="s">
        <v>860</v>
      </c>
      <c r="K30" s="277"/>
      <c r="L30" s="159"/>
      <c r="M30" s="160"/>
      <c r="N30" s="163"/>
      <c r="O30" s="162"/>
      <c r="P30" s="160"/>
      <c r="Q30" s="257"/>
    </row>
    <row r="31" spans="1:17" s="31" customFormat="1" ht="50.25" customHeight="1">
      <c r="A31" s="45" t="s">
        <v>185</v>
      </c>
      <c r="B31" s="246"/>
      <c r="C31" s="250"/>
      <c r="D31" s="282" t="s">
        <v>115</v>
      </c>
      <c r="E31" s="283" t="s">
        <v>116</v>
      </c>
      <c r="F31" s="101"/>
      <c r="G31" s="102"/>
      <c r="H31" s="291" t="s">
        <v>168</v>
      </c>
      <c r="I31" s="292" t="s">
        <v>164</v>
      </c>
      <c r="J31" s="256" t="s">
        <v>860</v>
      </c>
      <c r="K31" s="292"/>
      <c r="L31" s="273"/>
      <c r="M31" s="274"/>
      <c r="N31" s="265"/>
      <c r="O31" s="273"/>
      <c r="P31" s="275"/>
      <c r="Q31" s="265"/>
    </row>
    <row r="32" spans="1:17" s="31" customFormat="1" ht="57" customHeight="1">
      <c r="A32" s="45" t="s">
        <v>186</v>
      </c>
      <c r="B32" s="246"/>
      <c r="C32" s="250"/>
      <c r="D32" s="284"/>
      <c r="E32" s="283" t="s">
        <v>304</v>
      </c>
      <c r="F32" s="101"/>
      <c r="G32" s="102"/>
      <c r="H32" s="291" t="s">
        <v>168</v>
      </c>
      <c r="I32" s="292" t="s">
        <v>165</v>
      </c>
      <c r="J32" s="256" t="s">
        <v>860</v>
      </c>
      <c r="K32" s="292"/>
      <c r="L32" s="273"/>
      <c r="M32" s="274"/>
      <c r="N32" s="265"/>
      <c r="O32" s="273"/>
      <c r="P32" s="275"/>
      <c r="Q32" s="265"/>
    </row>
    <row r="33" spans="1:17" s="31" customFormat="1" ht="45">
      <c r="A33" s="45" t="s">
        <v>187</v>
      </c>
      <c r="B33" s="246"/>
      <c r="C33" s="250"/>
      <c r="D33" s="284"/>
      <c r="E33" s="283" t="s">
        <v>117</v>
      </c>
      <c r="F33" s="101"/>
      <c r="G33" s="102"/>
      <c r="H33" s="291" t="s">
        <v>168</v>
      </c>
      <c r="I33" s="292" t="s">
        <v>165</v>
      </c>
      <c r="J33" s="256" t="s">
        <v>860</v>
      </c>
      <c r="K33" s="292"/>
      <c r="L33" s="273"/>
      <c r="M33" s="274"/>
      <c r="N33" s="265"/>
      <c r="O33" s="273"/>
      <c r="P33" s="275"/>
      <c r="Q33" s="265"/>
    </row>
    <row r="34" spans="1:17" s="31" customFormat="1" ht="50.25" customHeight="1">
      <c r="A34" s="45" t="s">
        <v>188</v>
      </c>
      <c r="B34" s="246"/>
      <c r="C34" s="250"/>
      <c r="D34" s="284"/>
      <c r="E34" s="283" t="s">
        <v>118</v>
      </c>
      <c r="F34" s="101"/>
      <c r="G34" s="102"/>
      <c r="H34" s="291" t="s">
        <v>168</v>
      </c>
      <c r="I34" s="292" t="s">
        <v>163</v>
      </c>
      <c r="J34" s="256" t="s">
        <v>860</v>
      </c>
      <c r="K34" s="292"/>
      <c r="L34" s="273"/>
      <c r="M34" s="274"/>
      <c r="N34" s="265"/>
      <c r="O34" s="273"/>
      <c r="P34" s="275"/>
      <c r="Q34" s="265"/>
    </row>
    <row r="35" spans="1:17" ht="50.25" customHeight="1">
      <c r="A35" s="45" t="s">
        <v>189</v>
      </c>
      <c r="B35" s="246"/>
      <c r="C35" s="250"/>
      <c r="D35" s="284"/>
      <c r="E35" s="283" t="s">
        <v>119</v>
      </c>
      <c r="F35" s="101"/>
      <c r="G35" s="102"/>
      <c r="H35" s="291" t="s">
        <v>168</v>
      </c>
      <c r="I35" s="292" t="s">
        <v>166</v>
      </c>
      <c r="J35" s="256" t="s">
        <v>860</v>
      </c>
      <c r="K35" s="292"/>
      <c r="L35" s="293"/>
      <c r="M35" s="293"/>
      <c r="N35" s="294"/>
      <c r="O35" s="293"/>
      <c r="P35" s="293"/>
      <c r="Q35" s="294"/>
    </row>
    <row r="36" spans="1:17" ht="50.25" customHeight="1">
      <c r="A36" s="45" t="s">
        <v>190</v>
      </c>
      <c r="B36" s="246"/>
      <c r="C36" s="250"/>
      <c r="D36" s="284"/>
      <c r="E36" s="283" t="s">
        <v>120</v>
      </c>
      <c r="F36" s="101"/>
      <c r="G36" s="102"/>
      <c r="H36" s="291" t="s">
        <v>168</v>
      </c>
      <c r="I36" s="292" t="s">
        <v>166</v>
      </c>
      <c r="J36" s="256" t="s">
        <v>860</v>
      </c>
      <c r="K36" s="292"/>
      <c r="L36" s="293"/>
      <c r="M36" s="293"/>
      <c r="N36" s="294"/>
      <c r="O36" s="293"/>
      <c r="P36" s="293"/>
      <c r="Q36" s="294"/>
    </row>
    <row r="37" spans="1:17" ht="22.5">
      <c r="A37" s="45" t="s">
        <v>191</v>
      </c>
      <c r="B37" s="246"/>
      <c r="C37" s="250"/>
      <c r="D37" s="284"/>
      <c r="E37" s="283" t="s">
        <v>121</v>
      </c>
      <c r="F37" s="101"/>
      <c r="G37" s="102"/>
      <c r="H37" s="291" t="s">
        <v>41</v>
      </c>
      <c r="I37" s="292" t="s">
        <v>42</v>
      </c>
      <c r="J37" s="256" t="s">
        <v>860</v>
      </c>
      <c r="K37" s="292"/>
      <c r="L37" s="293"/>
      <c r="M37" s="293"/>
      <c r="N37" s="294"/>
      <c r="O37" s="293"/>
      <c r="P37" s="293"/>
      <c r="Q37" s="294"/>
    </row>
    <row r="38" spans="1:17" ht="22.5">
      <c r="A38" s="45" t="s">
        <v>192</v>
      </c>
      <c r="B38" s="246"/>
      <c r="C38" s="250"/>
      <c r="D38" s="284"/>
      <c r="E38" s="283" t="s">
        <v>122</v>
      </c>
      <c r="F38" s="101"/>
      <c r="G38" s="102"/>
      <c r="H38" s="291" t="s">
        <v>41</v>
      </c>
      <c r="I38" s="292" t="s">
        <v>42</v>
      </c>
      <c r="J38" s="256" t="s">
        <v>860</v>
      </c>
      <c r="K38" s="292"/>
      <c r="L38" s="293"/>
      <c r="M38" s="293"/>
      <c r="N38" s="294"/>
      <c r="O38" s="293"/>
      <c r="P38" s="293"/>
      <c r="Q38" s="294"/>
    </row>
    <row r="39" spans="1:17" ht="22.5">
      <c r="A39" s="45" t="s">
        <v>193</v>
      </c>
      <c r="B39" s="246"/>
      <c r="C39" s="250"/>
      <c r="D39" s="285"/>
      <c r="E39" s="283" t="s">
        <v>123</v>
      </c>
      <c r="F39" s="101"/>
      <c r="G39" s="102"/>
      <c r="H39" s="291" t="s">
        <v>41</v>
      </c>
      <c r="I39" s="292" t="s">
        <v>42</v>
      </c>
      <c r="J39" s="256" t="s">
        <v>860</v>
      </c>
      <c r="K39" s="292"/>
      <c r="L39" s="293"/>
      <c r="M39" s="293"/>
      <c r="N39" s="294"/>
      <c r="O39" s="293"/>
      <c r="P39" s="293"/>
      <c r="Q39" s="294"/>
    </row>
    <row r="40" spans="1:17" ht="59.25" customHeight="1">
      <c r="A40" s="53" t="s">
        <v>194</v>
      </c>
      <c r="B40" s="246"/>
      <c r="C40" s="250"/>
      <c r="D40" s="286" t="s">
        <v>124</v>
      </c>
      <c r="E40" s="283" t="s">
        <v>305</v>
      </c>
      <c r="F40" s="101"/>
      <c r="G40" s="102"/>
      <c r="H40" s="291" t="s">
        <v>168</v>
      </c>
      <c r="I40" s="292" t="s">
        <v>165</v>
      </c>
      <c r="J40" s="256" t="s">
        <v>860</v>
      </c>
      <c r="K40" s="292"/>
      <c r="L40" s="293"/>
      <c r="M40" s="293"/>
      <c r="N40" s="294"/>
      <c r="O40" s="293"/>
      <c r="P40" s="293"/>
      <c r="Q40" s="294"/>
    </row>
    <row r="41" spans="1:17" ht="45">
      <c r="A41" s="53" t="s">
        <v>195</v>
      </c>
      <c r="B41" s="246"/>
      <c r="C41" s="250"/>
      <c r="D41" s="284"/>
      <c r="E41" s="283" t="s">
        <v>125</v>
      </c>
      <c r="F41" s="101"/>
      <c r="G41" s="102"/>
      <c r="H41" s="291" t="s">
        <v>168</v>
      </c>
      <c r="I41" s="292" t="s">
        <v>165</v>
      </c>
      <c r="J41" s="256" t="s">
        <v>860</v>
      </c>
      <c r="K41" s="292"/>
      <c r="L41" s="293"/>
      <c r="M41" s="293"/>
      <c r="N41" s="294"/>
      <c r="O41" s="293"/>
      <c r="P41" s="293"/>
      <c r="Q41" s="294"/>
    </row>
    <row r="42" spans="1:17" ht="54.75" customHeight="1">
      <c r="A42" s="53" t="s">
        <v>196</v>
      </c>
      <c r="B42" s="246"/>
      <c r="C42" s="250"/>
      <c r="D42" s="284"/>
      <c r="E42" s="283" t="s">
        <v>126</v>
      </c>
      <c r="F42" s="101"/>
      <c r="G42" s="102"/>
      <c r="H42" s="291" t="s">
        <v>168</v>
      </c>
      <c r="I42" s="292" t="s">
        <v>167</v>
      </c>
      <c r="J42" s="256" t="s">
        <v>860</v>
      </c>
      <c r="K42" s="292"/>
      <c r="L42" s="293"/>
      <c r="M42" s="293"/>
      <c r="N42" s="294"/>
      <c r="O42" s="293"/>
      <c r="P42" s="293"/>
      <c r="Q42" s="294"/>
    </row>
    <row r="43" spans="1:17" ht="54.75" customHeight="1">
      <c r="A43" s="53" t="s">
        <v>197</v>
      </c>
      <c r="B43" s="246"/>
      <c r="C43" s="250"/>
      <c r="D43" s="284"/>
      <c r="E43" s="283" t="s">
        <v>127</v>
      </c>
      <c r="F43" s="101"/>
      <c r="G43" s="102"/>
      <c r="H43" s="291" t="s">
        <v>168</v>
      </c>
      <c r="I43" s="292" t="s">
        <v>167</v>
      </c>
      <c r="J43" s="256" t="s">
        <v>860</v>
      </c>
      <c r="K43" s="292"/>
      <c r="L43" s="293"/>
      <c r="M43" s="293"/>
      <c r="N43" s="294"/>
      <c r="O43" s="293"/>
      <c r="P43" s="293"/>
      <c r="Q43" s="294"/>
    </row>
    <row r="44" spans="1:17" ht="22.5">
      <c r="A44" s="53" t="s">
        <v>198</v>
      </c>
      <c r="B44" s="246"/>
      <c r="C44" s="250"/>
      <c r="D44" s="284"/>
      <c r="E44" s="287" t="s">
        <v>128</v>
      </c>
      <c r="F44" s="101"/>
      <c r="G44" s="102"/>
      <c r="H44" s="295" t="s">
        <v>41</v>
      </c>
      <c r="I44" s="296" t="s">
        <v>46</v>
      </c>
      <c r="J44" s="256" t="s">
        <v>860</v>
      </c>
      <c r="K44" s="296"/>
      <c r="L44" s="297"/>
      <c r="M44" s="297"/>
      <c r="N44" s="298"/>
      <c r="O44" s="297"/>
      <c r="P44" s="297"/>
      <c r="Q44" s="294"/>
    </row>
    <row r="45" spans="1:17" ht="22.5">
      <c r="A45" s="53" t="s">
        <v>200</v>
      </c>
      <c r="B45" s="250"/>
      <c r="C45" s="247" t="s">
        <v>199</v>
      </c>
      <c r="D45" s="286"/>
      <c r="E45" s="288" t="s">
        <v>201</v>
      </c>
      <c r="F45" s="101"/>
      <c r="G45" s="102"/>
      <c r="H45" s="299" t="s">
        <v>206</v>
      </c>
      <c r="I45" s="241" t="s">
        <v>209</v>
      </c>
      <c r="J45" s="256" t="s">
        <v>860</v>
      </c>
      <c r="K45" s="241"/>
      <c r="L45" s="300"/>
      <c r="M45" s="300"/>
      <c r="N45" s="301"/>
      <c r="O45" s="300"/>
      <c r="P45" s="300"/>
      <c r="Q45" s="257"/>
    </row>
    <row r="46" spans="1:17" ht="22.5">
      <c r="A46" s="53" t="s">
        <v>216</v>
      </c>
      <c r="B46" s="250"/>
      <c r="C46" s="250"/>
      <c r="D46" s="284"/>
      <c r="E46" s="288" t="s">
        <v>202</v>
      </c>
      <c r="F46" s="101"/>
      <c r="G46" s="102"/>
      <c r="H46" s="299" t="s">
        <v>206</v>
      </c>
      <c r="I46" s="241" t="s">
        <v>207</v>
      </c>
      <c r="J46" s="256" t="s">
        <v>860</v>
      </c>
      <c r="K46" s="241"/>
      <c r="L46" s="300"/>
      <c r="M46" s="300"/>
      <c r="N46" s="301"/>
      <c r="O46" s="300"/>
      <c r="P46" s="300"/>
      <c r="Q46" s="257"/>
    </row>
    <row r="47" spans="1:17" ht="22.5">
      <c r="A47" s="53" t="s">
        <v>217</v>
      </c>
      <c r="B47" s="250"/>
      <c r="C47" s="250"/>
      <c r="D47" s="284"/>
      <c r="E47" s="288" t="s">
        <v>205</v>
      </c>
      <c r="F47" s="101"/>
      <c r="G47" s="102"/>
      <c r="H47" s="299" t="s">
        <v>208</v>
      </c>
      <c r="I47" s="241" t="s">
        <v>204</v>
      </c>
      <c r="J47" s="256" t="s">
        <v>860</v>
      </c>
      <c r="K47" s="241"/>
      <c r="L47" s="300"/>
      <c r="M47" s="300"/>
      <c r="N47" s="301"/>
      <c r="O47" s="300"/>
      <c r="P47" s="300"/>
      <c r="Q47" s="257"/>
    </row>
    <row r="48" spans="1:17" ht="22.5">
      <c r="A48" s="53" t="s">
        <v>218</v>
      </c>
      <c r="B48" s="250"/>
      <c r="C48" s="250"/>
      <c r="D48" s="284"/>
      <c r="E48" s="288" t="s">
        <v>210</v>
      </c>
      <c r="F48" s="101"/>
      <c r="G48" s="102"/>
      <c r="H48" s="299" t="s">
        <v>208</v>
      </c>
      <c r="I48" s="241" t="s">
        <v>204</v>
      </c>
      <c r="J48" s="256" t="s">
        <v>860</v>
      </c>
      <c r="K48" s="241"/>
      <c r="L48" s="300"/>
      <c r="M48" s="300"/>
      <c r="N48" s="301"/>
      <c r="O48" s="300"/>
      <c r="P48" s="300"/>
      <c r="Q48" s="257"/>
    </row>
    <row r="49" spans="1:17" ht="33.75">
      <c r="A49" s="53" t="s">
        <v>219</v>
      </c>
      <c r="B49" s="250"/>
      <c r="C49" s="250"/>
      <c r="D49" s="284"/>
      <c r="E49" s="288" t="s">
        <v>211</v>
      </c>
      <c r="F49" s="101"/>
      <c r="G49" s="102"/>
      <c r="H49" s="299" t="s">
        <v>208</v>
      </c>
      <c r="I49" s="241" t="s">
        <v>204</v>
      </c>
      <c r="J49" s="256" t="s">
        <v>860</v>
      </c>
      <c r="K49" s="241"/>
      <c r="L49" s="300"/>
      <c r="M49" s="300"/>
      <c r="N49" s="301"/>
      <c r="O49" s="300"/>
      <c r="P49" s="300"/>
      <c r="Q49" s="257"/>
    </row>
    <row r="50" spans="1:17" ht="22.5">
      <c r="A50" s="53" t="s">
        <v>220</v>
      </c>
      <c r="B50" s="250"/>
      <c r="C50" s="250"/>
      <c r="D50" s="284"/>
      <c r="E50" s="288" t="s">
        <v>212</v>
      </c>
      <c r="F50" s="101"/>
      <c r="G50" s="102"/>
      <c r="H50" s="299" t="s">
        <v>208</v>
      </c>
      <c r="I50" s="241" t="s">
        <v>204</v>
      </c>
      <c r="J50" s="256" t="s">
        <v>860</v>
      </c>
      <c r="K50" s="241"/>
      <c r="L50" s="300"/>
      <c r="M50" s="300"/>
      <c r="N50" s="301"/>
      <c r="O50" s="300"/>
      <c r="P50" s="300"/>
      <c r="Q50" s="257"/>
    </row>
    <row r="51" spans="1:17" ht="22.5">
      <c r="A51" s="53" t="s">
        <v>221</v>
      </c>
      <c r="B51" s="250"/>
      <c r="C51" s="250"/>
      <c r="D51" s="284"/>
      <c r="E51" s="288" t="s">
        <v>213</v>
      </c>
      <c r="F51" s="101"/>
      <c r="G51" s="102"/>
      <c r="H51" s="299" t="s">
        <v>208</v>
      </c>
      <c r="I51" s="241" t="s">
        <v>204</v>
      </c>
      <c r="J51" s="256" t="s">
        <v>860</v>
      </c>
      <c r="K51" s="241"/>
      <c r="L51" s="300"/>
      <c r="M51" s="300"/>
      <c r="N51" s="301"/>
      <c r="O51" s="300"/>
      <c r="P51" s="300"/>
      <c r="Q51" s="257"/>
    </row>
    <row r="52" spans="1:17" ht="22.5">
      <c r="A52" s="53" t="s">
        <v>222</v>
      </c>
      <c r="B52" s="250"/>
      <c r="C52" s="250"/>
      <c r="D52" s="284"/>
      <c r="E52" s="288" t="s">
        <v>214</v>
      </c>
      <c r="F52" s="101"/>
      <c r="G52" s="102"/>
      <c r="H52" s="299" t="s">
        <v>208</v>
      </c>
      <c r="I52" s="241" t="s">
        <v>204</v>
      </c>
      <c r="J52" s="256" t="s">
        <v>860</v>
      </c>
      <c r="K52" s="241"/>
      <c r="L52" s="300"/>
      <c r="M52" s="300"/>
      <c r="N52" s="301"/>
      <c r="O52" s="300"/>
      <c r="P52" s="300"/>
      <c r="Q52" s="257"/>
    </row>
    <row r="53" spans="1:17" ht="22.5">
      <c r="A53" s="53" t="s">
        <v>223</v>
      </c>
      <c r="B53" s="289"/>
      <c r="C53" s="289"/>
      <c r="D53" s="284"/>
      <c r="E53" s="288" t="s">
        <v>215</v>
      </c>
      <c r="F53" s="101"/>
      <c r="G53" s="102"/>
      <c r="H53" s="299" t="s">
        <v>208</v>
      </c>
      <c r="I53" s="241" t="s">
        <v>204</v>
      </c>
      <c r="J53" s="256" t="s">
        <v>860</v>
      </c>
      <c r="K53" s="241"/>
      <c r="L53" s="300"/>
      <c r="M53" s="300"/>
      <c r="N53" s="301"/>
      <c r="O53" s="300"/>
      <c r="P53" s="300"/>
      <c r="Q53" s="257"/>
    </row>
    <row r="54" spans="1:17" s="31" customFormat="1" ht="22.5">
      <c r="A54" s="53" t="s">
        <v>242</v>
      </c>
      <c r="B54" s="44" t="s">
        <v>47</v>
      </c>
      <c r="C54" s="44" t="s">
        <v>48</v>
      </c>
      <c r="D54" s="42" t="s">
        <v>136</v>
      </c>
      <c r="E54" s="109" t="s">
        <v>137</v>
      </c>
      <c r="F54" s="101"/>
      <c r="G54" s="102"/>
      <c r="H54" s="97" t="s">
        <v>49</v>
      </c>
      <c r="I54" s="44" t="s">
        <v>50</v>
      </c>
      <c r="J54" s="64"/>
      <c r="K54" s="64"/>
      <c r="L54" s="69"/>
      <c r="M54" s="70"/>
      <c r="N54" s="71"/>
      <c r="O54" s="72"/>
      <c r="P54" s="70"/>
      <c r="Q54" s="40"/>
    </row>
    <row r="55" spans="1:17" s="31" customFormat="1" ht="22.5">
      <c r="A55" s="53" t="s">
        <v>243</v>
      </c>
      <c r="B55" s="44"/>
      <c r="C55" s="44"/>
      <c r="D55" s="44"/>
      <c r="E55" s="109" t="s">
        <v>51</v>
      </c>
      <c r="F55" s="101"/>
      <c r="G55" s="102"/>
      <c r="H55" s="97" t="s">
        <v>49</v>
      </c>
      <c r="I55" s="54" t="s">
        <v>297</v>
      </c>
      <c r="J55" s="48"/>
      <c r="K55" s="48"/>
      <c r="L55" s="34"/>
      <c r="M55" s="32"/>
      <c r="N55" s="39"/>
      <c r="O55" s="33"/>
      <c r="P55" s="32"/>
      <c r="Q55" s="40"/>
    </row>
    <row r="56" spans="1:17" s="31" customFormat="1" ht="22.5">
      <c r="A56" s="53" t="s">
        <v>244</v>
      </c>
      <c r="B56" s="44"/>
      <c r="C56" s="44"/>
      <c r="D56" s="44"/>
      <c r="E56" s="109" t="s">
        <v>52</v>
      </c>
      <c r="F56" s="101"/>
      <c r="G56" s="102"/>
      <c r="H56" s="97" t="s">
        <v>49</v>
      </c>
      <c r="I56" s="54" t="s">
        <v>297</v>
      </c>
      <c r="J56" s="48"/>
      <c r="K56" s="48"/>
      <c r="L56" s="34"/>
      <c r="M56" s="32"/>
      <c r="N56" s="39"/>
      <c r="O56" s="33"/>
      <c r="P56" s="32"/>
      <c r="Q56" s="40"/>
    </row>
    <row r="57" spans="1:17" s="56" customFormat="1">
      <c r="A57" s="53" t="s">
        <v>245</v>
      </c>
      <c r="B57" s="44"/>
      <c r="C57" s="44"/>
      <c r="D57" s="44"/>
      <c r="E57" s="109" t="s">
        <v>53</v>
      </c>
      <c r="F57" s="103"/>
      <c r="G57" s="107"/>
      <c r="H57" s="97" t="s">
        <v>49</v>
      </c>
      <c r="I57" s="54" t="s">
        <v>50</v>
      </c>
      <c r="J57" s="48"/>
      <c r="K57" s="48"/>
      <c r="L57" s="34"/>
      <c r="M57" s="32"/>
      <c r="N57" s="39"/>
      <c r="O57" s="33"/>
      <c r="P57" s="32"/>
      <c r="Q57" s="55"/>
    </row>
    <row r="58" spans="1:17" s="56" customFormat="1" ht="22.5">
      <c r="A58" s="53" t="s">
        <v>246</v>
      </c>
      <c r="B58" s="44"/>
      <c r="C58" s="44"/>
      <c r="D58" s="52"/>
      <c r="E58" s="109" t="s">
        <v>54</v>
      </c>
      <c r="F58" s="101"/>
      <c r="G58" s="102"/>
      <c r="H58" s="97" t="s">
        <v>49</v>
      </c>
      <c r="I58" s="54" t="s">
        <v>297</v>
      </c>
      <c r="J58" s="48"/>
      <c r="K58" s="48"/>
      <c r="L58" s="34"/>
      <c r="M58" s="32"/>
      <c r="N58" s="39"/>
      <c r="O58" s="33"/>
      <c r="P58" s="32"/>
      <c r="Q58" s="55"/>
    </row>
    <row r="59" spans="1:17" s="31" customFormat="1" ht="22.5">
      <c r="A59" s="53" t="s">
        <v>247</v>
      </c>
      <c r="B59" s="44"/>
      <c r="C59" s="44"/>
      <c r="D59" s="42" t="s">
        <v>129</v>
      </c>
      <c r="E59" s="57" t="s">
        <v>55</v>
      </c>
      <c r="F59" s="101"/>
      <c r="G59" s="102"/>
      <c r="H59" s="97" t="s">
        <v>49</v>
      </c>
      <c r="I59" s="54" t="s">
        <v>297</v>
      </c>
      <c r="J59" s="48"/>
      <c r="K59" s="48"/>
      <c r="L59" s="34"/>
      <c r="M59" s="32"/>
      <c r="N59" s="39"/>
      <c r="O59" s="33"/>
      <c r="P59" s="32"/>
      <c r="Q59" s="40"/>
    </row>
    <row r="60" spans="1:17" s="31" customFormat="1" ht="22.5">
      <c r="A60" s="53" t="s">
        <v>248</v>
      </c>
      <c r="B60" s="44"/>
      <c r="C60" s="44"/>
      <c r="D60" s="44"/>
      <c r="E60" s="48" t="s">
        <v>56</v>
      </c>
      <c r="F60" s="101"/>
      <c r="G60" s="102"/>
      <c r="H60" s="97" t="s">
        <v>49</v>
      </c>
      <c r="I60" s="54" t="s">
        <v>297</v>
      </c>
      <c r="J60" s="48"/>
      <c r="K60" s="48"/>
      <c r="L60" s="34"/>
      <c r="M60" s="32"/>
      <c r="N60" s="39"/>
      <c r="O60" s="33"/>
      <c r="P60" s="32"/>
      <c r="Q60" s="40"/>
    </row>
    <row r="61" spans="1:17" s="31" customFormat="1" ht="23.1" customHeight="1">
      <c r="A61" s="53" t="s">
        <v>249</v>
      </c>
      <c r="B61" s="44"/>
      <c r="C61" s="44"/>
      <c r="D61" s="52"/>
      <c r="E61" s="48" t="s">
        <v>57</v>
      </c>
      <c r="F61" s="101"/>
      <c r="G61" s="102"/>
      <c r="H61" s="97" t="s">
        <v>49</v>
      </c>
      <c r="I61" s="54" t="s">
        <v>50</v>
      </c>
      <c r="J61" s="48"/>
      <c r="K61" s="48"/>
      <c r="L61" s="34"/>
      <c r="M61" s="32"/>
      <c r="N61" s="39"/>
      <c r="O61" s="33"/>
      <c r="P61" s="32"/>
      <c r="Q61" s="40"/>
    </row>
    <row r="62" spans="1:17" s="31" customFormat="1">
      <c r="A62" s="53" t="s">
        <v>250</v>
      </c>
      <c r="B62" s="44"/>
      <c r="C62" s="44"/>
      <c r="D62" s="42" t="s">
        <v>58</v>
      </c>
      <c r="E62" s="48" t="s">
        <v>59</v>
      </c>
      <c r="F62" s="101"/>
      <c r="G62" s="102"/>
      <c r="H62" s="97" t="s">
        <v>49</v>
      </c>
      <c r="I62" s="54" t="s">
        <v>50</v>
      </c>
      <c r="J62" s="48"/>
      <c r="K62" s="48"/>
      <c r="L62" s="34"/>
      <c r="M62" s="32"/>
      <c r="N62" s="39"/>
      <c r="O62" s="33"/>
      <c r="P62" s="32"/>
      <c r="Q62" s="40"/>
    </row>
    <row r="63" spans="1:17" s="31" customFormat="1">
      <c r="A63" s="53" t="s">
        <v>251</v>
      </c>
      <c r="B63" s="44"/>
      <c r="C63" s="44"/>
      <c r="D63" s="52"/>
      <c r="E63" s="48" t="s">
        <v>60</v>
      </c>
      <c r="F63" s="101"/>
      <c r="G63" s="102"/>
      <c r="H63" s="97" t="s">
        <v>49</v>
      </c>
      <c r="I63" s="54" t="s">
        <v>50</v>
      </c>
      <c r="J63" s="48"/>
      <c r="K63" s="48"/>
      <c r="L63" s="34"/>
      <c r="M63" s="32"/>
      <c r="N63" s="39"/>
      <c r="O63" s="33"/>
      <c r="P63" s="32"/>
      <c r="Q63" s="40"/>
    </row>
    <row r="64" spans="1:17" s="31" customFormat="1" ht="33.75">
      <c r="A64" s="53" t="s">
        <v>252</v>
      </c>
      <c r="B64" s="44"/>
      <c r="C64" s="44"/>
      <c r="D64" s="42" t="s">
        <v>61</v>
      </c>
      <c r="E64" s="48" t="s">
        <v>62</v>
      </c>
      <c r="F64" s="101"/>
      <c r="G64" s="102"/>
      <c r="H64" s="97" t="s">
        <v>138</v>
      </c>
      <c r="I64" s="54" t="s">
        <v>63</v>
      </c>
      <c r="J64" s="48"/>
      <c r="K64" s="48"/>
      <c r="L64" s="34"/>
      <c r="M64" s="32"/>
      <c r="N64" s="39"/>
      <c r="O64" s="33"/>
      <c r="P64" s="32"/>
      <c r="Q64" s="40"/>
    </row>
    <row r="65" spans="1:17" s="31" customFormat="1" ht="23.1" customHeight="1">
      <c r="A65" s="53" t="s">
        <v>253</v>
      </c>
      <c r="B65" s="44"/>
      <c r="C65" s="44"/>
      <c r="D65" s="44"/>
      <c r="E65" s="48" t="s">
        <v>64</v>
      </c>
      <c r="F65" s="101"/>
      <c r="G65" s="102"/>
      <c r="H65" s="97" t="s">
        <v>138</v>
      </c>
      <c r="I65" s="54" t="s">
        <v>63</v>
      </c>
      <c r="J65" s="48"/>
      <c r="K65" s="48"/>
      <c r="L65" s="34"/>
      <c r="M65" s="32"/>
      <c r="N65" s="39"/>
      <c r="O65" s="33"/>
      <c r="P65" s="32"/>
      <c r="Q65" s="40"/>
    </row>
    <row r="66" spans="1:17" s="31" customFormat="1" ht="23.1" customHeight="1">
      <c r="A66" s="53" t="s">
        <v>254</v>
      </c>
      <c r="B66" s="44"/>
      <c r="C66" s="44"/>
      <c r="D66" s="44"/>
      <c r="E66" s="48" t="s">
        <v>234</v>
      </c>
      <c r="F66" s="101"/>
      <c r="G66" s="102"/>
      <c r="H66" s="97" t="s">
        <v>138</v>
      </c>
      <c r="I66" s="54" t="s">
        <v>63</v>
      </c>
      <c r="J66" s="48"/>
      <c r="K66" s="48"/>
      <c r="L66" s="34"/>
      <c r="M66" s="32"/>
      <c r="N66" s="39"/>
      <c r="O66" s="33"/>
      <c r="P66" s="32"/>
      <c r="Q66" s="40"/>
    </row>
    <row r="67" spans="1:17" s="31" customFormat="1" ht="23.1" hidden="1" customHeight="1">
      <c r="A67" s="53" t="s">
        <v>255</v>
      </c>
      <c r="B67" s="44"/>
      <c r="C67" s="44"/>
      <c r="D67" s="44"/>
      <c r="E67" s="48" t="s">
        <v>235</v>
      </c>
      <c r="F67" s="101" t="s">
        <v>306</v>
      </c>
      <c r="G67" s="102" t="s">
        <v>302</v>
      </c>
      <c r="H67" s="97" t="s">
        <v>138</v>
      </c>
      <c r="I67" s="54" t="s">
        <v>63</v>
      </c>
      <c r="J67" s="48"/>
      <c r="K67" s="48"/>
      <c r="L67" s="34"/>
      <c r="M67" s="32"/>
      <c r="N67" s="39"/>
      <c r="O67" s="33"/>
      <c r="P67" s="32"/>
      <c r="Q67" s="40"/>
    </row>
    <row r="68" spans="1:17" s="31" customFormat="1" ht="23.1" customHeight="1">
      <c r="A68" s="53" t="s">
        <v>256</v>
      </c>
      <c r="B68" s="44"/>
      <c r="C68" s="44"/>
      <c r="D68" s="44"/>
      <c r="E68" s="48" t="s">
        <v>130</v>
      </c>
      <c r="F68" s="101"/>
      <c r="G68" s="102"/>
      <c r="H68" s="97" t="s">
        <v>138</v>
      </c>
      <c r="I68" s="54" t="s">
        <v>63</v>
      </c>
      <c r="J68" s="48"/>
      <c r="K68" s="48"/>
      <c r="L68" s="34"/>
      <c r="M68" s="32"/>
      <c r="N68" s="39"/>
      <c r="O68" s="33"/>
      <c r="P68" s="32"/>
      <c r="Q68" s="40"/>
    </row>
    <row r="69" spans="1:17" s="31" customFormat="1" ht="23.1" customHeight="1">
      <c r="A69" s="53" t="s">
        <v>257</v>
      </c>
      <c r="B69" s="44"/>
      <c r="C69" s="44"/>
      <c r="D69" s="44"/>
      <c r="E69" s="48" t="s">
        <v>232</v>
      </c>
      <c r="F69" s="101"/>
      <c r="G69" s="102"/>
      <c r="H69" s="97" t="s">
        <v>138</v>
      </c>
      <c r="I69" s="54" t="s">
        <v>63</v>
      </c>
      <c r="J69" s="48"/>
      <c r="K69" s="48"/>
      <c r="L69" s="34"/>
      <c r="M69" s="32"/>
      <c r="N69" s="39"/>
      <c r="O69" s="33"/>
      <c r="P69" s="32"/>
      <c r="Q69" s="40"/>
    </row>
    <row r="70" spans="1:17" s="31" customFormat="1" ht="23.1" customHeight="1">
      <c r="A70" s="53" t="s">
        <v>258</v>
      </c>
      <c r="B70" s="44"/>
      <c r="C70" s="44"/>
      <c r="D70" s="44"/>
      <c r="E70" s="48" t="s">
        <v>131</v>
      </c>
      <c r="F70" s="101"/>
      <c r="G70" s="102"/>
      <c r="H70" s="97" t="s">
        <v>138</v>
      </c>
      <c r="I70" s="54" t="s">
        <v>63</v>
      </c>
      <c r="J70" s="48"/>
      <c r="K70" s="48"/>
      <c r="L70" s="34"/>
      <c r="M70" s="32"/>
      <c r="N70" s="39"/>
      <c r="O70" s="33"/>
      <c r="P70" s="32"/>
      <c r="Q70" s="40"/>
    </row>
    <row r="71" spans="1:17" s="31" customFormat="1" ht="23.1" customHeight="1">
      <c r="A71" s="53" t="s">
        <v>259</v>
      </c>
      <c r="B71" s="44"/>
      <c r="C71" s="44"/>
      <c r="D71" s="52"/>
      <c r="E71" s="48" t="s">
        <v>298</v>
      </c>
      <c r="F71" s="101"/>
      <c r="G71" s="102"/>
      <c r="H71" s="97" t="s">
        <v>138</v>
      </c>
      <c r="I71" s="54" t="s">
        <v>63</v>
      </c>
      <c r="J71" s="48"/>
      <c r="K71" s="48"/>
      <c r="L71" s="34"/>
      <c r="M71" s="32"/>
      <c r="N71" s="39"/>
      <c r="O71" s="33"/>
      <c r="P71" s="32"/>
      <c r="Q71" s="40"/>
    </row>
    <row r="72" spans="1:17" s="31" customFormat="1" ht="23.1" customHeight="1">
      <c r="A72" s="53" t="s">
        <v>260</v>
      </c>
      <c r="B72" s="44"/>
      <c r="C72" s="44"/>
      <c r="D72" s="44" t="s">
        <v>229</v>
      </c>
      <c r="E72" s="48" t="s">
        <v>230</v>
      </c>
      <c r="F72" s="101"/>
      <c r="G72" s="102"/>
      <c r="H72" s="97" t="s">
        <v>138</v>
      </c>
      <c r="I72" s="43" t="s">
        <v>231</v>
      </c>
      <c r="J72" s="48"/>
      <c r="K72" s="48"/>
      <c r="L72" s="34"/>
      <c r="M72" s="32"/>
      <c r="N72" s="39"/>
      <c r="O72" s="33"/>
      <c r="P72" s="32"/>
      <c r="Q72" s="40"/>
    </row>
    <row r="73" spans="1:17" s="31" customFormat="1" ht="23.1" customHeight="1">
      <c r="A73" s="53" t="s">
        <v>261</v>
      </c>
      <c r="B73" s="44"/>
      <c r="C73" s="44"/>
      <c r="D73" s="42" t="s">
        <v>65</v>
      </c>
      <c r="E73" s="48" t="s">
        <v>66</v>
      </c>
      <c r="F73" s="101"/>
      <c r="G73" s="102"/>
      <c r="H73" s="97" t="s">
        <v>138</v>
      </c>
      <c r="I73" s="42" t="s">
        <v>67</v>
      </c>
      <c r="J73" s="48"/>
      <c r="K73" s="48"/>
      <c r="L73" s="34"/>
      <c r="M73" s="32"/>
      <c r="N73" s="39"/>
      <c r="O73" s="33"/>
      <c r="P73" s="32"/>
      <c r="Q73" s="40"/>
    </row>
    <row r="74" spans="1:17" s="31" customFormat="1">
      <c r="A74" s="53" t="s">
        <v>262</v>
      </c>
      <c r="B74" s="44"/>
      <c r="C74" s="44"/>
      <c r="D74" s="44"/>
      <c r="E74" s="48" t="s">
        <v>132</v>
      </c>
      <c r="F74" s="101"/>
      <c r="G74" s="102"/>
      <c r="H74" s="97" t="s">
        <v>138</v>
      </c>
      <c r="I74" s="42" t="s">
        <v>67</v>
      </c>
      <c r="J74" s="48"/>
      <c r="K74" s="48"/>
      <c r="L74" s="34"/>
      <c r="M74" s="32"/>
      <c r="N74" s="39"/>
      <c r="O74" s="33"/>
      <c r="P74" s="32"/>
      <c r="Q74" s="40"/>
    </row>
    <row r="75" spans="1:17" s="31" customFormat="1">
      <c r="A75" s="53" t="s">
        <v>263</v>
      </c>
      <c r="B75" s="44"/>
      <c r="C75" s="44"/>
      <c r="D75" s="52"/>
      <c r="E75" s="48" t="s">
        <v>68</v>
      </c>
      <c r="F75" s="101"/>
      <c r="G75" s="102"/>
      <c r="H75" s="97" t="s">
        <v>138</v>
      </c>
      <c r="I75" s="42" t="s">
        <v>67</v>
      </c>
      <c r="J75" s="48"/>
      <c r="K75" s="48"/>
      <c r="L75" s="34"/>
      <c r="M75" s="32"/>
      <c r="N75" s="39"/>
      <c r="O75" s="33"/>
      <c r="P75" s="32"/>
      <c r="Q75" s="40"/>
    </row>
    <row r="76" spans="1:17" s="31" customFormat="1" ht="23.1" customHeight="1">
      <c r="A76" s="53" t="s">
        <v>264</v>
      </c>
      <c r="B76" s="44"/>
      <c r="C76" s="44"/>
      <c r="D76" s="42" t="s">
        <v>69</v>
      </c>
      <c r="E76" s="48" t="s">
        <v>66</v>
      </c>
      <c r="F76" s="101"/>
      <c r="G76" s="102"/>
      <c r="H76" s="97" t="s">
        <v>138</v>
      </c>
      <c r="I76" s="42" t="s">
        <v>67</v>
      </c>
      <c r="J76" s="48"/>
      <c r="K76" s="48"/>
      <c r="L76" s="34"/>
      <c r="M76" s="32"/>
      <c r="N76" s="39"/>
      <c r="O76" s="33"/>
      <c r="P76" s="32"/>
      <c r="Q76" s="40"/>
    </row>
    <row r="77" spans="1:17" s="31" customFormat="1">
      <c r="A77" s="53" t="s">
        <v>265</v>
      </c>
      <c r="B77" s="44"/>
      <c r="C77" s="44"/>
      <c r="D77" s="44"/>
      <c r="E77" s="48" t="s">
        <v>70</v>
      </c>
      <c r="F77" s="101"/>
      <c r="G77" s="102"/>
      <c r="H77" s="97" t="s">
        <v>138</v>
      </c>
      <c r="I77" s="42" t="s">
        <v>67</v>
      </c>
      <c r="J77" s="48"/>
      <c r="K77" s="48"/>
      <c r="L77" s="34"/>
      <c r="M77" s="32"/>
      <c r="N77" s="39"/>
      <c r="O77" s="33"/>
      <c r="P77" s="32"/>
      <c r="Q77" s="40"/>
    </row>
    <row r="78" spans="1:17" s="31" customFormat="1">
      <c r="A78" s="53" t="s">
        <v>266</v>
      </c>
      <c r="B78" s="44"/>
      <c r="C78" s="44"/>
      <c r="D78" s="52"/>
      <c r="E78" s="58" t="s">
        <v>68</v>
      </c>
      <c r="F78" s="101"/>
      <c r="G78" s="102"/>
      <c r="H78" s="97" t="s">
        <v>138</v>
      </c>
      <c r="I78" s="42" t="s">
        <v>67</v>
      </c>
      <c r="J78" s="48"/>
      <c r="K78" s="48"/>
      <c r="L78" s="34"/>
      <c r="M78" s="32"/>
      <c r="N78" s="39"/>
      <c r="O78" s="33"/>
      <c r="P78" s="32"/>
      <c r="Q78" s="40"/>
    </row>
    <row r="79" spans="1:17" s="31" customFormat="1">
      <c r="A79" s="53" t="s">
        <v>267</v>
      </c>
      <c r="B79" s="44"/>
      <c r="C79" s="44"/>
      <c r="D79" s="38" t="s">
        <v>133</v>
      </c>
      <c r="E79" s="47"/>
      <c r="F79" s="101"/>
      <c r="G79" s="102"/>
      <c r="H79" s="97" t="s">
        <v>138</v>
      </c>
      <c r="I79" s="42" t="s">
        <v>67</v>
      </c>
      <c r="J79" s="48"/>
      <c r="K79" s="48"/>
      <c r="L79" s="34"/>
      <c r="M79" s="32"/>
      <c r="N79" s="39"/>
      <c r="O79" s="33"/>
      <c r="P79" s="32"/>
      <c r="Q79" s="40"/>
    </row>
    <row r="80" spans="1:17" s="31" customFormat="1" ht="22.5" hidden="1">
      <c r="A80" s="53" t="s">
        <v>268</v>
      </c>
      <c r="B80" s="44"/>
      <c r="C80" s="44"/>
      <c r="D80" s="59" t="s">
        <v>71</v>
      </c>
      <c r="E80" s="47"/>
      <c r="F80" s="101" t="s">
        <v>306</v>
      </c>
      <c r="G80" s="102" t="s">
        <v>315</v>
      </c>
      <c r="H80" s="97" t="s">
        <v>138</v>
      </c>
      <c r="I80" s="42" t="s">
        <v>300</v>
      </c>
      <c r="J80" s="48"/>
      <c r="K80" s="48"/>
      <c r="L80" s="34"/>
      <c r="M80" s="32"/>
      <c r="N80" s="39"/>
      <c r="O80" s="33"/>
      <c r="P80" s="32"/>
      <c r="Q80" s="40"/>
    </row>
    <row r="81" spans="1:17" s="31" customFormat="1" ht="23.1" customHeight="1">
      <c r="A81" s="53" t="s">
        <v>269</v>
      </c>
      <c r="B81" s="44"/>
      <c r="C81" s="42" t="s">
        <v>72</v>
      </c>
      <c r="D81" s="60" t="s">
        <v>73</v>
      </c>
      <c r="E81" s="61"/>
      <c r="F81" s="101"/>
      <c r="G81" s="102"/>
      <c r="H81" s="42" t="s">
        <v>139</v>
      </c>
      <c r="I81" s="42" t="s">
        <v>74</v>
      </c>
      <c r="J81" s="48"/>
      <c r="K81" s="48"/>
      <c r="L81" s="34"/>
      <c r="M81" s="32"/>
      <c r="N81" s="39"/>
      <c r="O81" s="33"/>
      <c r="P81" s="32"/>
      <c r="Q81" s="40"/>
    </row>
    <row r="82" spans="1:17" s="31" customFormat="1" ht="23.1" customHeight="1">
      <c r="A82" s="53" t="s">
        <v>270</v>
      </c>
      <c r="B82" s="44"/>
      <c r="C82" s="44"/>
      <c r="D82" s="62" t="s">
        <v>75</v>
      </c>
      <c r="E82" s="75" t="s">
        <v>239</v>
      </c>
      <c r="F82" s="101"/>
      <c r="G82" s="102"/>
      <c r="H82" s="42" t="s">
        <v>139</v>
      </c>
      <c r="I82" s="42" t="s">
        <v>74</v>
      </c>
      <c r="J82" s="48"/>
      <c r="K82" s="48"/>
      <c r="L82" s="34"/>
      <c r="M82" s="32"/>
      <c r="N82" s="39"/>
      <c r="O82" s="33"/>
      <c r="P82" s="32"/>
      <c r="Q82" s="40"/>
    </row>
    <row r="83" spans="1:17" s="31" customFormat="1" ht="23.1" customHeight="1">
      <c r="A83" s="53" t="s">
        <v>271</v>
      </c>
      <c r="B83" s="44"/>
      <c r="C83" s="44"/>
      <c r="D83" s="62"/>
      <c r="E83" s="75" t="s">
        <v>238</v>
      </c>
      <c r="F83" s="101"/>
      <c r="G83" s="102"/>
      <c r="H83" s="42" t="s">
        <v>139</v>
      </c>
      <c r="I83" s="42" t="s">
        <v>74</v>
      </c>
      <c r="J83" s="48"/>
      <c r="K83" s="48"/>
      <c r="L83" s="34"/>
      <c r="M83" s="32"/>
      <c r="N83" s="39"/>
      <c r="O83" s="33"/>
      <c r="P83" s="32"/>
      <c r="Q83" s="40"/>
    </row>
    <row r="84" spans="1:17" s="31" customFormat="1" ht="23.1" customHeight="1">
      <c r="A84" s="53" t="s">
        <v>272</v>
      </c>
      <c r="B84" s="44"/>
      <c r="C84" s="44"/>
      <c r="D84" s="62" t="s">
        <v>76</v>
      </c>
      <c r="E84" s="63"/>
      <c r="F84" s="101"/>
      <c r="G84" s="102"/>
      <c r="H84" s="42" t="s">
        <v>139</v>
      </c>
      <c r="I84" s="42" t="s">
        <v>74</v>
      </c>
      <c r="J84" s="48"/>
      <c r="K84" s="48"/>
      <c r="L84" s="34"/>
      <c r="M84" s="32"/>
      <c r="N84" s="39"/>
      <c r="O84" s="33"/>
      <c r="P84" s="32"/>
      <c r="Q84" s="40"/>
    </row>
    <row r="85" spans="1:17" s="31" customFormat="1" ht="23.1" customHeight="1">
      <c r="A85" s="53" t="s">
        <v>273</v>
      </c>
      <c r="B85" s="44"/>
      <c r="C85" s="44"/>
      <c r="D85" s="62" t="s">
        <v>77</v>
      </c>
      <c r="E85" s="63"/>
      <c r="F85" s="101"/>
      <c r="G85" s="102"/>
      <c r="H85" s="42" t="s">
        <v>139</v>
      </c>
      <c r="I85" s="42" t="s">
        <v>74</v>
      </c>
      <c r="J85" s="48"/>
      <c r="K85" s="48"/>
      <c r="L85" s="34"/>
      <c r="M85" s="32"/>
      <c r="N85" s="39"/>
      <c r="O85" s="33"/>
      <c r="P85" s="32"/>
      <c r="Q85" s="40"/>
    </row>
    <row r="86" spans="1:17" s="31" customFormat="1" ht="23.1" customHeight="1">
      <c r="A86" s="53" t="s">
        <v>274</v>
      </c>
      <c r="B86" s="44"/>
      <c r="C86" s="44"/>
      <c r="D86" s="62" t="s">
        <v>78</v>
      </c>
      <c r="E86" s="63"/>
      <c r="F86" s="101"/>
      <c r="G86" s="102"/>
      <c r="H86" s="42" t="s">
        <v>139</v>
      </c>
      <c r="I86" s="42" t="s">
        <v>74</v>
      </c>
      <c r="J86" s="48"/>
      <c r="K86" s="48"/>
      <c r="L86" s="34"/>
      <c r="M86" s="32"/>
      <c r="N86" s="39"/>
      <c r="O86" s="33"/>
      <c r="P86" s="32"/>
      <c r="Q86" s="40"/>
    </row>
    <row r="87" spans="1:17" s="31" customFormat="1" ht="23.1" hidden="1" customHeight="1">
      <c r="A87" s="53" t="s">
        <v>275</v>
      </c>
      <c r="B87" s="44"/>
      <c r="C87" s="44"/>
      <c r="D87" s="62" t="s">
        <v>134</v>
      </c>
      <c r="E87" s="63"/>
      <c r="F87" s="101" t="s">
        <v>306</v>
      </c>
      <c r="G87" s="102" t="s">
        <v>312</v>
      </c>
      <c r="H87" s="42" t="s">
        <v>139</v>
      </c>
      <c r="I87" s="42" t="s">
        <v>74</v>
      </c>
      <c r="J87" s="48"/>
      <c r="K87" s="48"/>
      <c r="L87" s="34"/>
      <c r="M87" s="32"/>
      <c r="N87" s="39"/>
      <c r="O87" s="33"/>
      <c r="P87" s="32"/>
      <c r="Q87" s="40"/>
    </row>
    <row r="88" spans="1:17" s="31" customFormat="1" ht="23.1" hidden="1" customHeight="1">
      <c r="A88" s="53" t="s">
        <v>276</v>
      </c>
      <c r="B88" s="44"/>
      <c r="C88" s="44"/>
      <c r="D88" s="62" t="s">
        <v>79</v>
      </c>
      <c r="E88" s="63"/>
      <c r="F88" s="101" t="s">
        <v>306</v>
      </c>
      <c r="G88" s="102" t="s">
        <v>301</v>
      </c>
      <c r="H88" s="42" t="s">
        <v>139</v>
      </c>
      <c r="I88" s="42" t="s">
        <v>74</v>
      </c>
      <c r="J88" s="48"/>
      <c r="K88" s="48"/>
      <c r="L88" s="34"/>
      <c r="M88" s="32"/>
      <c r="N88" s="39"/>
      <c r="O88" s="33"/>
      <c r="P88" s="32"/>
      <c r="Q88" s="40"/>
    </row>
    <row r="89" spans="1:17" s="31" customFormat="1" ht="23.1" hidden="1" customHeight="1">
      <c r="A89" s="53" t="s">
        <v>277</v>
      </c>
      <c r="B89" s="44"/>
      <c r="C89" s="44"/>
      <c r="D89" s="62" t="s">
        <v>80</v>
      </c>
      <c r="E89" s="63"/>
      <c r="F89" s="101" t="s">
        <v>306</v>
      </c>
      <c r="G89" s="102" t="s">
        <v>301</v>
      </c>
      <c r="H89" s="42" t="s">
        <v>139</v>
      </c>
      <c r="I89" s="42" t="s">
        <v>74</v>
      </c>
      <c r="J89" s="48"/>
      <c r="K89" s="48"/>
      <c r="L89" s="34"/>
      <c r="M89" s="32"/>
      <c r="N89" s="39"/>
      <c r="O89" s="33"/>
      <c r="P89" s="32"/>
      <c r="Q89" s="40"/>
    </row>
    <row r="90" spans="1:17" s="31" customFormat="1" ht="23.1" hidden="1" customHeight="1">
      <c r="A90" s="53" t="s">
        <v>278</v>
      </c>
      <c r="B90" s="44"/>
      <c r="C90" s="44"/>
      <c r="D90" s="62" t="s">
        <v>81</v>
      </c>
      <c r="E90" s="63"/>
      <c r="F90" s="101" t="s">
        <v>306</v>
      </c>
      <c r="G90" s="102" t="s">
        <v>301</v>
      </c>
      <c r="H90" s="42" t="s">
        <v>139</v>
      </c>
      <c r="I90" s="42" t="s">
        <v>74</v>
      </c>
      <c r="J90" s="48"/>
      <c r="K90" s="48"/>
      <c r="L90" s="34"/>
      <c r="M90" s="32"/>
      <c r="N90" s="39"/>
      <c r="O90" s="33"/>
      <c r="P90" s="32"/>
      <c r="Q90" s="40"/>
    </row>
    <row r="91" spans="1:17" s="31" customFormat="1" ht="23.1" hidden="1" customHeight="1">
      <c r="A91" s="53" t="s">
        <v>279</v>
      </c>
      <c r="B91" s="44"/>
      <c r="C91" s="44"/>
      <c r="D91" s="62" t="s">
        <v>82</v>
      </c>
      <c r="E91" s="63"/>
      <c r="F91" s="101" t="s">
        <v>306</v>
      </c>
      <c r="G91" s="102" t="s">
        <v>301</v>
      </c>
      <c r="H91" s="42" t="s">
        <v>139</v>
      </c>
      <c r="I91" s="42" t="s">
        <v>74</v>
      </c>
      <c r="J91" s="48"/>
      <c r="K91" s="48"/>
      <c r="L91" s="34"/>
      <c r="M91" s="32"/>
      <c r="N91" s="39"/>
      <c r="O91" s="33"/>
      <c r="P91" s="32"/>
      <c r="Q91" s="40"/>
    </row>
    <row r="92" spans="1:17" s="31" customFormat="1" ht="23.1" customHeight="1">
      <c r="A92" s="53" t="s">
        <v>280</v>
      </c>
      <c r="B92" s="44"/>
      <c r="C92" s="44"/>
      <c r="D92" s="62" t="s">
        <v>83</v>
      </c>
      <c r="E92" s="63"/>
      <c r="F92" s="101"/>
      <c r="G92" s="102"/>
      <c r="H92" s="42" t="s">
        <v>139</v>
      </c>
      <c r="I92" s="42" t="s">
        <v>74</v>
      </c>
      <c r="J92" s="48"/>
      <c r="K92" s="48"/>
      <c r="L92" s="34"/>
      <c r="M92" s="32"/>
      <c r="N92" s="39"/>
      <c r="O92" s="33"/>
      <c r="P92" s="32"/>
      <c r="Q92" s="40"/>
    </row>
    <row r="93" spans="1:17" s="31" customFormat="1" ht="23.1" customHeight="1">
      <c r="A93" s="53" t="s">
        <v>281</v>
      </c>
      <c r="B93" s="44"/>
      <c r="C93" s="44"/>
      <c r="D93" s="62" t="s">
        <v>84</v>
      </c>
      <c r="E93" s="63"/>
      <c r="F93" s="101"/>
      <c r="G93" s="102"/>
      <c r="H93" s="42" t="s">
        <v>139</v>
      </c>
      <c r="I93" s="42" t="s">
        <v>74</v>
      </c>
      <c r="J93" s="48"/>
      <c r="K93" s="48"/>
      <c r="L93" s="34"/>
      <c r="M93" s="32"/>
      <c r="N93" s="39"/>
      <c r="O93" s="33"/>
      <c r="P93" s="32"/>
      <c r="Q93" s="40"/>
    </row>
    <row r="94" spans="1:17" s="31" customFormat="1" ht="23.1" customHeight="1">
      <c r="A94" s="53" t="s">
        <v>282</v>
      </c>
      <c r="B94" s="44"/>
      <c r="C94" s="44"/>
      <c r="D94" s="62" t="s">
        <v>85</v>
      </c>
      <c r="E94" s="63"/>
      <c r="F94" s="101"/>
      <c r="G94" s="102"/>
      <c r="H94" s="42" t="s">
        <v>139</v>
      </c>
      <c r="I94" s="42" t="s">
        <v>74</v>
      </c>
      <c r="J94" s="48"/>
      <c r="K94" s="48"/>
      <c r="L94" s="34"/>
      <c r="M94" s="32"/>
      <c r="N94" s="39"/>
      <c r="O94" s="33"/>
      <c r="P94" s="32"/>
      <c r="Q94" s="40"/>
    </row>
    <row r="95" spans="1:17" s="31" customFormat="1" ht="23.1" customHeight="1">
      <c r="A95" s="53" t="s">
        <v>283</v>
      </c>
      <c r="B95" s="44"/>
      <c r="C95" s="44"/>
      <c r="D95" s="62" t="s">
        <v>86</v>
      </c>
      <c r="E95" s="63"/>
      <c r="F95" s="101"/>
      <c r="G95" s="102"/>
      <c r="H95" s="110" t="s">
        <v>139</v>
      </c>
      <c r="I95" s="57" t="s">
        <v>74</v>
      </c>
      <c r="J95" s="48"/>
      <c r="K95" s="48"/>
      <c r="L95" s="34"/>
      <c r="M95" s="32"/>
      <c r="N95" s="39"/>
      <c r="O95" s="33"/>
      <c r="P95" s="32"/>
      <c r="Q95" s="40"/>
    </row>
    <row r="96" spans="1:17" s="31" customFormat="1" ht="23.1" customHeight="1">
      <c r="A96" s="53" t="s">
        <v>284</v>
      </c>
      <c r="B96" s="44"/>
      <c r="C96" s="44"/>
      <c r="D96" s="62" t="s">
        <v>224</v>
      </c>
      <c r="E96" s="63"/>
      <c r="F96" s="101"/>
      <c r="G96" s="102"/>
      <c r="H96" s="42" t="s">
        <v>139</v>
      </c>
      <c r="I96" s="42" t="s">
        <v>74</v>
      </c>
      <c r="J96" s="48"/>
      <c r="K96" s="48"/>
      <c r="L96" s="34"/>
      <c r="M96" s="32"/>
      <c r="N96" s="39"/>
      <c r="O96" s="33"/>
      <c r="P96" s="32"/>
      <c r="Q96" s="40"/>
    </row>
    <row r="97" spans="1:17" s="31" customFormat="1" ht="23.1" hidden="1" customHeight="1">
      <c r="A97" s="53" t="s">
        <v>285</v>
      </c>
      <c r="B97" s="44"/>
      <c r="C97" s="44"/>
      <c r="D97" s="62" t="s">
        <v>225</v>
      </c>
      <c r="E97" s="63"/>
      <c r="F97" s="101" t="s">
        <v>306</v>
      </c>
      <c r="G97" s="102" t="s">
        <v>313</v>
      </c>
      <c r="H97" s="110" t="s">
        <v>139</v>
      </c>
      <c r="I97" s="57" t="s">
        <v>74</v>
      </c>
      <c r="J97" s="48"/>
      <c r="K97" s="48"/>
      <c r="L97" s="34"/>
      <c r="M97" s="32"/>
      <c r="N97" s="39"/>
      <c r="O97" s="33"/>
      <c r="P97" s="32"/>
      <c r="Q97" s="40"/>
    </row>
    <row r="98" spans="1:17" s="31" customFormat="1" ht="23.1" customHeight="1">
      <c r="A98" s="53" t="s">
        <v>286</v>
      </c>
      <c r="B98" s="44"/>
      <c r="C98" s="44"/>
      <c r="D98" s="73" t="s">
        <v>226</v>
      </c>
      <c r="E98" s="74"/>
      <c r="F98" s="101"/>
      <c r="G98" s="102"/>
      <c r="H98" s="42" t="s">
        <v>139</v>
      </c>
      <c r="I98" s="42" t="s">
        <v>74</v>
      </c>
      <c r="J98" s="48"/>
      <c r="K98" s="48"/>
      <c r="L98" s="34"/>
      <c r="M98" s="32"/>
      <c r="N98" s="39"/>
      <c r="O98" s="33"/>
      <c r="P98" s="32"/>
      <c r="Q98" s="40"/>
    </row>
    <row r="99" spans="1:17" s="31" customFormat="1" ht="23.1" customHeight="1">
      <c r="A99" s="53" t="s">
        <v>287</v>
      </c>
      <c r="B99" s="44"/>
      <c r="C99" s="44"/>
      <c r="D99" s="73" t="s">
        <v>227</v>
      </c>
      <c r="E99" s="74"/>
      <c r="F99" s="101"/>
      <c r="G99" s="102"/>
      <c r="H99" s="42" t="s">
        <v>139</v>
      </c>
      <c r="I99" s="42" t="s">
        <v>74</v>
      </c>
      <c r="J99" s="48"/>
      <c r="K99" s="48"/>
      <c r="L99" s="34"/>
      <c r="M99" s="32"/>
      <c r="N99" s="39"/>
      <c r="O99" s="33"/>
      <c r="P99" s="32"/>
      <c r="Q99" s="40"/>
    </row>
    <row r="100" spans="1:17" s="31" customFormat="1" ht="45" customHeight="1">
      <c r="A100" s="80" t="s">
        <v>288</v>
      </c>
      <c r="B100" s="44"/>
      <c r="C100" s="44"/>
      <c r="D100" s="82" t="s">
        <v>233</v>
      </c>
      <c r="E100" s="83"/>
      <c r="F100" s="101"/>
      <c r="G100" s="102"/>
      <c r="H100" s="111" t="s">
        <v>139</v>
      </c>
      <c r="I100" s="84" t="s">
        <v>74</v>
      </c>
      <c r="J100" s="85"/>
      <c r="K100" s="85"/>
      <c r="L100" s="86"/>
      <c r="M100" s="87"/>
      <c r="N100" s="88"/>
      <c r="O100" s="89"/>
      <c r="P100" s="87"/>
      <c r="Q100" s="90"/>
    </row>
    <row r="101" spans="1:17" s="31" customFormat="1" ht="23.1" hidden="1" customHeight="1">
      <c r="A101" s="78" t="s">
        <v>289</v>
      </c>
      <c r="B101" s="44"/>
      <c r="C101" s="44"/>
      <c r="D101" s="73" t="s">
        <v>228</v>
      </c>
      <c r="E101" s="74"/>
      <c r="F101" s="101" t="s">
        <v>306</v>
      </c>
      <c r="G101" s="102" t="s">
        <v>303</v>
      </c>
      <c r="H101" s="44" t="s">
        <v>139</v>
      </c>
      <c r="I101" s="44" t="s">
        <v>74</v>
      </c>
      <c r="J101" s="64"/>
      <c r="K101" s="64"/>
      <c r="L101" s="69"/>
      <c r="M101" s="70"/>
      <c r="N101" s="71"/>
      <c r="O101" s="72"/>
      <c r="P101" s="70"/>
      <c r="Q101" s="79"/>
    </row>
    <row r="102" spans="1:17" s="31" customFormat="1" ht="23.1" hidden="1" customHeight="1">
      <c r="A102" s="80" t="s">
        <v>290</v>
      </c>
      <c r="B102" s="81"/>
      <c r="C102" s="81"/>
      <c r="D102" s="82" t="s">
        <v>236</v>
      </c>
      <c r="E102" s="83"/>
      <c r="F102" s="101" t="s">
        <v>306</v>
      </c>
      <c r="G102" s="102" t="s">
        <v>314</v>
      </c>
      <c r="H102" s="111" t="s">
        <v>139</v>
      </c>
      <c r="I102" s="84" t="s">
        <v>237</v>
      </c>
      <c r="J102" s="85"/>
      <c r="K102" s="85"/>
      <c r="L102" s="86"/>
      <c r="M102" s="87"/>
      <c r="N102" s="88"/>
      <c r="O102" s="89"/>
      <c r="P102" s="87"/>
      <c r="Q102" s="90"/>
    </row>
    <row r="103" spans="1:17">
      <c r="A103" s="91"/>
      <c r="B103" s="91"/>
      <c r="C103" s="92"/>
      <c r="D103" s="93"/>
      <c r="E103" s="92"/>
      <c r="H103" s="92"/>
      <c r="I103" s="91"/>
      <c r="J103" s="91"/>
      <c r="K103" s="91"/>
      <c r="L103" s="91"/>
      <c r="M103" s="91"/>
      <c r="N103" s="91"/>
      <c r="O103" s="91"/>
      <c r="P103" s="91"/>
      <c r="Q103" s="91"/>
    </row>
    <row r="104" spans="1:17">
      <c r="C104" s="31"/>
      <c r="D104" s="65"/>
      <c r="E104" s="31"/>
      <c r="H104" s="31"/>
    </row>
    <row r="105" spans="1:17">
      <c r="C105" s="31"/>
      <c r="D105" s="65"/>
      <c r="E105" s="31"/>
      <c r="H105" s="31"/>
    </row>
    <row r="106" spans="1:17">
      <c r="C106" s="31"/>
      <c r="D106" s="65"/>
      <c r="E106" s="31"/>
      <c r="H106" s="31"/>
    </row>
    <row r="107" spans="1:17">
      <c r="C107" s="31"/>
      <c r="D107" s="65"/>
      <c r="E107" s="31"/>
      <c r="H107" s="31"/>
    </row>
    <row r="108" spans="1:17">
      <c r="C108" s="31"/>
      <c r="D108" s="65"/>
      <c r="E108" s="31"/>
      <c r="H108" s="31"/>
    </row>
    <row r="109" spans="1:17">
      <c r="C109" s="31"/>
      <c r="D109" s="65"/>
      <c r="E109" s="31"/>
      <c r="H109" s="31"/>
    </row>
    <row r="110" spans="1:17">
      <c r="C110" s="31"/>
      <c r="D110" s="65"/>
      <c r="E110" s="31"/>
      <c r="H110" s="31"/>
    </row>
    <row r="111" spans="1:17">
      <c r="C111" s="31"/>
      <c r="D111" s="65"/>
      <c r="E111" s="31"/>
      <c r="H111" s="31"/>
    </row>
    <row r="112" spans="1:17">
      <c r="C112" s="31"/>
      <c r="D112" s="65"/>
      <c r="E112" s="31"/>
      <c r="H112" s="31"/>
    </row>
    <row r="113" spans="3:8">
      <c r="C113" s="31"/>
      <c r="D113" s="65"/>
      <c r="E113" s="31"/>
      <c r="H113" s="31"/>
    </row>
    <row r="114" spans="3:8">
      <c r="C114" s="31"/>
      <c r="D114" s="65"/>
      <c r="E114" s="31"/>
      <c r="H114" s="31"/>
    </row>
    <row r="115" spans="3:8">
      <c r="C115" s="31"/>
      <c r="D115" s="65"/>
      <c r="E115" s="31"/>
      <c r="H115" s="31"/>
    </row>
    <row r="116" spans="3:8">
      <c r="C116" s="31"/>
      <c r="D116" s="65"/>
      <c r="E116" s="31"/>
      <c r="H116" s="31"/>
    </row>
    <row r="117" spans="3:8">
      <c r="C117" s="31"/>
      <c r="D117" s="65"/>
      <c r="E117" s="31"/>
      <c r="H117" s="31"/>
    </row>
    <row r="118" spans="3:8">
      <c r="C118" s="31"/>
      <c r="D118" s="65"/>
      <c r="E118" s="31"/>
      <c r="H118" s="31"/>
    </row>
    <row r="119" spans="3:8">
      <c r="C119" s="31"/>
      <c r="D119" s="65"/>
      <c r="E119" s="31"/>
      <c r="H119" s="31"/>
    </row>
    <row r="120" spans="3:8">
      <c r="C120" s="31"/>
      <c r="D120" s="65"/>
      <c r="E120" s="31"/>
      <c r="H120" s="31"/>
    </row>
    <row r="121" spans="3:8">
      <c r="C121" s="31"/>
      <c r="D121" s="65"/>
      <c r="E121" s="31"/>
      <c r="H121" s="31"/>
    </row>
    <row r="122" spans="3:8">
      <c r="C122" s="31"/>
      <c r="D122" s="65"/>
      <c r="E122" s="31"/>
      <c r="H122" s="31"/>
    </row>
    <row r="123" spans="3:8">
      <c r="C123" s="31"/>
      <c r="D123" s="65"/>
      <c r="E123" s="31"/>
      <c r="H123" s="31"/>
    </row>
    <row r="124" spans="3:8">
      <c r="C124" s="31"/>
      <c r="D124" s="65"/>
      <c r="E124" s="31"/>
      <c r="H124" s="31"/>
    </row>
    <row r="125" spans="3:8">
      <c r="C125" s="31"/>
      <c r="D125" s="65"/>
      <c r="E125" s="31"/>
      <c r="H125" s="31"/>
    </row>
    <row r="126" spans="3:8">
      <c r="C126" s="31"/>
      <c r="D126" s="65"/>
      <c r="E126" s="31"/>
      <c r="H126" s="31"/>
    </row>
    <row r="127" spans="3:8">
      <c r="C127" s="31"/>
      <c r="D127" s="65"/>
      <c r="E127" s="31"/>
      <c r="H127" s="31"/>
    </row>
    <row r="128" spans="3:8">
      <c r="C128" s="31"/>
      <c r="D128" s="65"/>
      <c r="E128" s="31"/>
      <c r="H128" s="31"/>
    </row>
  </sheetData>
  <autoFilter ref="A10:Q102" xr:uid="{00000000-0009-0000-0000-000002000000}">
    <filterColumn colId="5">
      <filters blank="1"/>
    </filterColumn>
  </autoFilter>
  <phoneticPr fontId="2"/>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3" max="15" man="1"/>
  </rowBreaks>
  <ignoredErrors>
    <ignoredError sqref="A15:A18 A11:A13" twoDigitTextYear="1"/>
  </ignoredError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Q41"/>
  <sheetViews>
    <sheetView showGridLines="0" view="pageBreakPreview" zoomScaleNormal="100" zoomScaleSheetLayoutView="100" workbookViewId="0">
      <selection activeCell="E16" sqref="E16"/>
    </sheetView>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22</v>
      </c>
    </row>
    <row r="2" spans="1:17">
      <c r="A2" s="25" t="s">
        <v>171</v>
      </c>
    </row>
    <row r="4" spans="1:17">
      <c r="A4" s="25" t="s">
        <v>15</v>
      </c>
    </row>
    <row r="5" spans="1:17">
      <c r="A5" s="25" t="s">
        <v>16</v>
      </c>
    </row>
    <row r="6" spans="1:17">
      <c r="A6" s="25" t="s">
        <v>17</v>
      </c>
      <c r="J6" s="25" t="s">
        <v>19</v>
      </c>
      <c r="K6" s="25" t="s">
        <v>0</v>
      </c>
    </row>
    <row r="7" spans="1:17">
      <c r="A7" s="25" t="s">
        <v>13</v>
      </c>
      <c r="J7" s="25" t="s">
        <v>20</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ht="9.9499999999999993" customHeight="1">
      <c r="A10" s="29" t="s">
        <v>339</v>
      </c>
      <c r="B10" s="29" t="s">
        <v>8</v>
      </c>
      <c r="C10" s="29" t="s">
        <v>9</v>
      </c>
      <c r="D10" s="29" t="s">
        <v>10</v>
      </c>
      <c r="E10" s="29" t="s">
        <v>96</v>
      </c>
      <c r="F10" s="116" t="s">
        <v>307</v>
      </c>
      <c r="G10" s="116" t="s">
        <v>308</v>
      </c>
      <c r="H10" s="29" t="s">
        <v>11</v>
      </c>
      <c r="I10" s="29" t="s">
        <v>12</v>
      </c>
      <c r="J10" s="30" t="s">
        <v>2</v>
      </c>
      <c r="K10" s="30" t="s">
        <v>3</v>
      </c>
      <c r="L10" s="30" t="s">
        <v>340</v>
      </c>
      <c r="M10" s="30" t="s">
        <v>4</v>
      </c>
      <c r="N10" s="30" t="s">
        <v>21</v>
      </c>
      <c r="O10" s="30" t="s">
        <v>5</v>
      </c>
      <c r="P10" s="30" t="s">
        <v>6</v>
      </c>
      <c r="Q10" s="30" t="s">
        <v>7</v>
      </c>
    </row>
    <row r="11" spans="1:17" s="31" customFormat="1" ht="78.75">
      <c r="A11" s="126" t="s">
        <v>338</v>
      </c>
      <c r="B11" s="127" t="s">
        <v>102</v>
      </c>
      <c r="C11" s="127" t="s">
        <v>240</v>
      </c>
      <c r="D11" s="38" t="s">
        <v>103</v>
      </c>
      <c r="E11" s="47"/>
      <c r="F11" s="112"/>
      <c r="G11" s="112"/>
      <c r="H11" s="127" t="s">
        <v>323</v>
      </c>
      <c r="I11" s="127" t="s">
        <v>299</v>
      </c>
      <c r="J11" s="57"/>
      <c r="K11" s="57"/>
      <c r="L11" s="144"/>
      <c r="M11" s="117"/>
      <c r="N11" s="128"/>
      <c r="O11" s="117"/>
      <c r="P11" s="117"/>
      <c r="Q11" s="117"/>
    </row>
    <row r="12" spans="1:17" s="31" customFormat="1" ht="38.25" customHeight="1">
      <c r="A12" s="129" t="s">
        <v>337</v>
      </c>
      <c r="B12" s="66"/>
      <c r="C12" s="66"/>
      <c r="D12" s="59" t="s">
        <v>105</v>
      </c>
      <c r="E12" s="143"/>
      <c r="F12" s="112"/>
      <c r="G12" s="112"/>
      <c r="H12" s="127" t="s">
        <v>323</v>
      </c>
      <c r="I12" s="127" t="s">
        <v>104</v>
      </c>
      <c r="J12" s="118"/>
      <c r="K12" s="118"/>
      <c r="L12" s="119"/>
      <c r="M12" s="120"/>
      <c r="N12" s="130"/>
      <c r="O12" s="120"/>
      <c r="P12" s="120"/>
      <c r="Q12" s="120"/>
    </row>
    <row r="13" spans="1:17" s="31" customFormat="1" ht="38.25" customHeight="1">
      <c r="A13" s="129" t="s">
        <v>336</v>
      </c>
      <c r="B13" s="66"/>
      <c r="C13" s="66"/>
      <c r="D13" s="59" t="s">
        <v>106</v>
      </c>
      <c r="E13" s="143"/>
      <c r="F13" s="112"/>
      <c r="G13" s="112"/>
      <c r="H13" s="127" t="s">
        <v>323</v>
      </c>
      <c r="I13" s="127" t="s">
        <v>104</v>
      </c>
      <c r="J13" s="118"/>
      <c r="K13" s="118"/>
      <c r="L13" s="119"/>
      <c r="M13" s="120"/>
      <c r="N13" s="130"/>
      <c r="O13" s="120"/>
      <c r="P13" s="120"/>
      <c r="Q13" s="120"/>
    </row>
    <row r="14" spans="1:17" s="31" customFormat="1" ht="38.25" customHeight="1">
      <c r="A14" s="129" t="s">
        <v>335</v>
      </c>
      <c r="B14" s="66"/>
      <c r="C14" s="66"/>
      <c r="D14" s="59" t="s">
        <v>107</v>
      </c>
      <c r="E14" s="143"/>
      <c r="F14" s="112"/>
      <c r="G14" s="112"/>
      <c r="H14" s="127" t="s">
        <v>323</v>
      </c>
      <c r="I14" s="127" t="s">
        <v>104</v>
      </c>
      <c r="J14" s="118"/>
      <c r="K14" s="118"/>
      <c r="L14" s="119"/>
      <c r="M14" s="120"/>
      <c r="N14" s="130"/>
      <c r="O14" s="120"/>
      <c r="P14" s="120"/>
      <c r="Q14" s="120"/>
    </row>
    <row r="15" spans="1:17" s="31" customFormat="1" ht="38.25" customHeight="1">
      <c r="A15" s="129" t="s">
        <v>334</v>
      </c>
      <c r="B15" s="66"/>
      <c r="C15" s="66"/>
      <c r="D15" s="131" t="s">
        <v>108</v>
      </c>
      <c r="E15" s="68" t="s">
        <v>40</v>
      </c>
      <c r="F15" s="112"/>
      <c r="G15" s="112"/>
      <c r="H15" s="127" t="s">
        <v>323</v>
      </c>
      <c r="I15" s="127" t="s">
        <v>104</v>
      </c>
      <c r="J15" s="118"/>
      <c r="K15" s="118"/>
      <c r="L15" s="119"/>
      <c r="M15" s="120"/>
      <c r="N15" s="130"/>
      <c r="O15" s="120"/>
      <c r="P15" s="120"/>
      <c r="Q15" s="120"/>
    </row>
    <row r="16" spans="1:17" s="31" customFormat="1" ht="38.25" customHeight="1">
      <c r="A16" s="129" t="s">
        <v>333</v>
      </c>
      <c r="B16" s="66"/>
      <c r="C16" s="66"/>
      <c r="D16" s="66"/>
      <c r="E16" s="43" t="s">
        <v>109</v>
      </c>
      <c r="F16" s="112"/>
      <c r="G16" s="112"/>
      <c r="H16" s="127" t="s">
        <v>323</v>
      </c>
      <c r="I16" s="127" t="s">
        <v>104</v>
      </c>
      <c r="J16" s="118"/>
      <c r="K16" s="118"/>
      <c r="L16" s="119"/>
      <c r="M16" s="120"/>
      <c r="N16" s="130"/>
      <c r="O16" s="120"/>
      <c r="P16" s="120"/>
      <c r="Q16" s="120"/>
    </row>
    <row r="17" spans="1:17" s="31" customFormat="1" ht="38.25" customHeight="1">
      <c r="A17" s="129" t="s">
        <v>332</v>
      </c>
      <c r="B17" s="66"/>
      <c r="C17" s="66"/>
      <c r="D17" s="66"/>
      <c r="E17" s="68" t="s">
        <v>110</v>
      </c>
      <c r="F17" s="112"/>
      <c r="G17" s="112"/>
      <c r="H17" s="127" t="s">
        <v>323</v>
      </c>
      <c r="I17" s="127" t="s">
        <v>104</v>
      </c>
      <c r="J17" s="118"/>
      <c r="K17" s="118"/>
      <c r="L17" s="119"/>
      <c r="M17" s="120"/>
      <c r="N17" s="130"/>
      <c r="O17" s="120"/>
      <c r="P17" s="120"/>
      <c r="Q17" s="120"/>
    </row>
    <row r="18" spans="1:17" s="31" customFormat="1" ht="38.25" customHeight="1">
      <c r="A18" s="129" t="s">
        <v>331</v>
      </c>
      <c r="B18" s="66"/>
      <c r="C18" s="66"/>
      <c r="D18" s="67"/>
      <c r="E18" s="68" t="s">
        <v>140</v>
      </c>
      <c r="F18" s="112"/>
      <c r="G18" s="112"/>
      <c r="H18" s="127" t="s">
        <v>323</v>
      </c>
      <c r="I18" s="127" t="s">
        <v>104</v>
      </c>
      <c r="J18" s="118"/>
      <c r="K18" s="118"/>
      <c r="L18" s="119"/>
      <c r="M18" s="120"/>
      <c r="N18" s="130"/>
      <c r="O18" s="120"/>
      <c r="P18" s="120"/>
      <c r="Q18" s="120"/>
    </row>
    <row r="19" spans="1:17" s="31" customFormat="1" ht="38.25" customHeight="1">
      <c r="A19" s="129" t="s">
        <v>330</v>
      </c>
      <c r="B19" s="66"/>
      <c r="C19" s="66"/>
      <c r="D19" s="68" t="s">
        <v>329</v>
      </c>
      <c r="E19" s="43" t="s">
        <v>111</v>
      </c>
      <c r="F19" s="112"/>
      <c r="G19" s="112"/>
      <c r="H19" s="127" t="s">
        <v>323</v>
      </c>
      <c r="I19" s="127" t="s">
        <v>104</v>
      </c>
      <c r="J19" s="118"/>
      <c r="K19" s="118"/>
      <c r="L19" s="119"/>
      <c r="M19" s="120"/>
      <c r="N19" s="130"/>
      <c r="O19" s="120"/>
      <c r="P19" s="120"/>
      <c r="Q19" s="120"/>
    </row>
    <row r="20" spans="1:17" s="31" customFormat="1" ht="38.25" customHeight="1">
      <c r="A20" s="129" t="s">
        <v>328</v>
      </c>
      <c r="B20" s="66"/>
      <c r="C20" s="66"/>
      <c r="D20" s="38" t="s">
        <v>142</v>
      </c>
      <c r="E20" s="43" t="s">
        <v>327</v>
      </c>
      <c r="F20" s="112"/>
      <c r="G20" s="112"/>
      <c r="H20" s="127" t="s">
        <v>323</v>
      </c>
      <c r="I20" s="127" t="s">
        <v>104</v>
      </c>
      <c r="J20" s="118"/>
      <c r="K20" s="118"/>
      <c r="L20" s="121"/>
      <c r="M20" s="122"/>
      <c r="N20" s="132"/>
      <c r="O20" s="122"/>
      <c r="P20" s="122"/>
      <c r="Q20" s="122"/>
    </row>
    <row r="21" spans="1:17" s="31" customFormat="1" ht="38.25" customHeight="1">
      <c r="A21" s="129" t="s">
        <v>326</v>
      </c>
      <c r="B21" s="66"/>
      <c r="C21" s="66"/>
      <c r="D21" s="366" t="s">
        <v>309</v>
      </c>
      <c r="E21" s="367"/>
      <c r="F21" s="112"/>
      <c r="G21" s="112"/>
      <c r="H21" s="127" t="s">
        <v>323</v>
      </c>
      <c r="I21" s="127" t="s">
        <v>104</v>
      </c>
      <c r="J21" s="118"/>
      <c r="K21" s="118"/>
      <c r="L21" s="121"/>
      <c r="M21" s="122"/>
      <c r="N21" s="132"/>
      <c r="O21" s="122"/>
      <c r="P21" s="122"/>
      <c r="Q21" s="122"/>
    </row>
    <row r="22" spans="1:17" s="31" customFormat="1" ht="38.25" customHeight="1">
      <c r="A22" s="129" t="s">
        <v>325</v>
      </c>
      <c r="B22" s="66"/>
      <c r="C22" s="131" t="s">
        <v>36</v>
      </c>
      <c r="D22" s="59" t="s">
        <v>112</v>
      </c>
      <c r="E22" s="143"/>
      <c r="F22" s="112"/>
      <c r="G22" s="112"/>
      <c r="H22" s="127" t="s">
        <v>323</v>
      </c>
      <c r="I22" s="127" t="s">
        <v>104</v>
      </c>
      <c r="J22" s="118"/>
      <c r="K22" s="118"/>
      <c r="L22" s="119"/>
      <c r="M22" s="120"/>
      <c r="N22" s="130"/>
      <c r="O22" s="120"/>
      <c r="P22" s="120"/>
      <c r="Q22" s="120"/>
    </row>
    <row r="23" spans="1:17" s="31" customFormat="1" ht="38.25" customHeight="1">
      <c r="A23" s="129" t="s">
        <v>324</v>
      </c>
      <c r="B23" s="67"/>
      <c r="C23" s="67"/>
      <c r="D23" s="59" t="s">
        <v>113</v>
      </c>
      <c r="E23" s="143"/>
      <c r="F23" s="112"/>
      <c r="G23" s="112"/>
      <c r="H23" s="127" t="s">
        <v>323</v>
      </c>
      <c r="I23" s="127" t="s">
        <v>104</v>
      </c>
      <c r="J23" s="118"/>
      <c r="K23" s="118"/>
      <c r="L23" s="119"/>
      <c r="M23" s="120"/>
      <c r="N23" s="130"/>
      <c r="O23" s="120"/>
      <c r="P23" s="120"/>
      <c r="Q23" s="120"/>
    </row>
    <row r="24" spans="1:17" s="31" customFormat="1" ht="38.25" hidden="1" customHeight="1">
      <c r="A24" s="129" t="s">
        <v>322</v>
      </c>
      <c r="B24" s="127" t="s">
        <v>241</v>
      </c>
      <c r="C24" s="133" t="s">
        <v>141</v>
      </c>
      <c r="D24" s="114"/>
      <c r="E24" s="115"/>
      <c r="F24" s="112" t="s">
        <v>317</v>
      </c>
      <c r="G24" s="113" t="s">
        <v>321</v>
      </c>
      <c r="H24" s="68" t="s">
        <v>33</v>
      </c>
      <c r="I24" s="43" t="s">
        <v>320</v>
      </c>
      <c r="J24" s="118"/>
      <c r="K24" s="118"/>
      <c r="L24" s="119"/>
      <c r="M24" s="120"/>
      <c r="N24" s="130"/>
      <c r="O24" s="120"/>
      <c r="P24" s="120"/>
      <c r="Q24" s="120"/>
    </row>
    <row r="25" spans="1:17" s="31" customFormat="1" ht="38.25" hidden="1" customHeight="1">
      <c r="A25" s="134" t="s">
        <v>319</v>
      </c>
      <c r="B25" s="94"/>
      <c r="C25" s="135" t="s">
        <v>318</v>
      </c>
      <c r="D25" s="136"/>
      <c r="E25" s="137"/>
      <c r="F25" s="112" t="s">
        <v>317</v>
      </c>
      <c r="G25" s="112" t="s">
        <v>301</v>
      </c>
      <c r="H25" s="142" t="s">
        <v>316</v>
      </c>
      <c r="I25" s="142" t="s">
        <v>316</v>
      </c>
      <c r="J25" s="123"/>
      <c r="K25" s="123"/>
      <c r="L25" s="124"/>
      <c r="M25" s="125"/>
      <c r="N25" s="138"/>
      <c r="O25" s="125"/>
      <c r="P25" s="125"/>
      <c r="Q25" s="125"/>
    </row>
    <row r="26" spans="1:17" s="31" customFormat="1">
      <c r="A26" s="139"/>
      <c r="B26" s="140"/>
      <c r="C26" s="140"/>
      <c r="D26" s="141"/>
      <c r="E26" s="141"/>
      <c r="H26" s="140"/>
      <c r="I26" s="140"/>
      <c r="J26" s="140"/>
      <c r="K26" s="140"/>
      <c r="L26" s="140"/>
      <c r="M26" s="140"/>
      <c r="N26" s="140"/>
      <c r="O26" s="140"/>
      <c r="P26" s="140"/>
      <c r="Q26" s="140"/>
    </row>
    <row r="27" spans="1:17" s="31" customFormat="1">
      <c r="A27" s="95"/>
      <c r="B27" s="95"/>
      <c r="C27" s="95"/>
      <c r="D27" s="96"/>
      <c r="E27" s="96"/>
      <c r="H27" s="95"/>
      <c r="I27" s="95"/>
      <c r="J27" s="95"/>
      <c r="K27" s="95"/>
      <c r="L27" s="95"/>
      <c r="M27" s="95"/>
      <c r="N27" s="95"/>
      <c r="O27" s="95"/>
      <c r="P27" s="95"/>
      <c r="Q27" s="95"/>
    </row>
    <row r="28" spans="1:17" s="31" customFormat="1">
      <c r="D28" s="65"/>
      <c r="E28" s="65"/>
    </row>
    <row r="29" spans="1:17" s="31" customFormat="1">
      <c r="D29" s="65"/>
      <c r="E29" s="65"/>
    </row>
    <row r="30" spans="1:17" s="31" customFormat="1">
      <c r="D30" s="65"/>
      <c r="E30" s="65"/>
    </row>
    <row r="31" spans="1:17" s="31" customFormat="1">
      <c r="D31" s="65"/>
      <c r="E31" s="65"/>
    </row>
    <row r="32" spans="1:17" s="31" customFormat="1">
      <c r="D32" s="65"/>
      <c r="E32" s="65"/>
    </row>
    <row r="33" spans="4:5" s="31" customFormat="1">
      <c r="D33" s="65"/>
      <c r="E33" s="65"/>
    </row>
    <row r="34" spans="4:5" s="31" customFormat="1">
      <c r="D34" s="65"/>
      <c r="E34" s="65"/>
    </row>
    <row r="35" spans="4:5" s="31" customFormat="1">
      <c r="D35" s="65"/>
      <c r="E35" s="65"/>
    </row>
    <row r="36" spans="4:5" s="31" customFormat="1">
      <c r="D36" s="65"/>
      <c r="E36" s="65"/>
    </row>
    <row r="37" spans="4:5" s="31" customFormat="1">
      <c r="D37" s="65"/>
      <c r="E37" s="65"/>
    </row>
    <row r="38" spans="4:5" s="31" customFormat="1">
      <c r="D38" s="65"/>
      <c r="E38" s="65"/>
    </row>
    <row r="39" spans="4:5" s="31" customFormat="1">
      <c r="D39" s="65"/>
      <c r="E39" s="65"/>
    </row>
    <row r="40" spans="4:5" s="31" customFormat="1">
      <c r="D40" s="65"/>
      <c r="E40" s="65"/>
    </row>
    <row r="41" spans="4:5" s="31" customFormat="1">
      <c r="D41" s="65"/>
      <c r="E41" s="65"/>
    </row>
  </sheetData>
  <autoFilter ref="A10:Q25" xr:uid="{00000000-0009-0000-0000-000003000000}">
    <filterColumn colId="5">
      <filters blank="1"/>
    </filterColumn>
  </autoFilter>
  <mergeCells count="1">
    <mergeCell ref="D21:E21"/>
  </mergeCells>
  <phoneticPr fontId="2"/>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クラス単体テスト</vt:lpstr>
      <vt:lpstr>取引単体①</vt:lpstr>
      <vt:lpstr>取引単体②</vt:lpstr>
      <vt:lpstr>クラス単体テスト!Print_Area</vt:lpstr>
      <vt:lpstr>取引単体①!Print_Area</vt:lpstr>
      <vt:lpstr>取引単体②!Print_Area</vt:lpstr>
      <vt:lpstr>表紙!Print_Area</vt:lpstr>
      <vt:lpstr>変更履歴!Print_Area</vt:lpstr>
      <vt:lpstr>クラス単体テスト!Print_Titles</vt:lpstr>
      <vt:lpstr>取引単体①!Print_Titles</vt:lpstr>
      <vt:lpstr>取引単体②!Print_Titles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2022-08-23T04:11:27Z</dcterms:modified>
</cp:coreProperties>
</file>