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-1215" yWindow="5190" windowWidth="28830" windowHeight="640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'1'!$A$9:$U$9</definedName>
    <definedName name="_xlnm.Print_Area" localSheetId="3">'1'!$A$1:$BH$16</definedName>
    <definedName name="_xlnm.Print_Area" localSheetId="2">目次!$A$1:$AI$36</definedName>
    <definedName name="_xlnm.Print_Titles" localSheetId="3">'1'!$1:$9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C2" i="30"/>
  <c r="AC1" i="30"/>
  <c r="AG2" i="28"/>
  <c r="AG1" i="31"/>
  <c r="AC2" i="31"/>
  <c r="I25" i="29"/>
  <c r="AG3" i="28"/>
  <c r="E1" i="31"/>
  <c r="AC3" i="31"/>
  <c r="AG2" i="31"/>
  <c r="AG3" i="31"/>
  <c r="AC3" i="28"/>
  <c r="E1" i="28"/>
  <c r="E3" i="31"/>
  <c r="AC1" i="31"/>
  <c r="E2" i="28"/>
  <c r="AC1" i="28"/>
  <c r="S1" i="28"/>
  <c r="S1" i="31"/>
  <c r="E2" i="31"/>
  <c r="E3" i="28"/>
  <c r="AC2" i="28"/>
  <c r="AG1" i="28"/>
</calcChain>
</file>

<file path=xl/sharedStrings.xml><?xml version="1.0" encoding="utf-8"?>
<sst xmlns="http://schemas.openxmlformats.org/spreadsheetml/2006/main" count="69" uniqueCount="60">
  <si>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</si>
  <si>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</si>
  <si>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</si>
  <si>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</si>
  <si>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</si>
  <si>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</si>
  <si>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</si>
  <si>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</si>
  <si>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</si>
  <si>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</si>
  <si>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</si>
  <si>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</si>
  <si>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</si>
  <si>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</si>
  <si>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</si>
  <si>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</si>
  <si>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</si>
  <si>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</si>
  <si>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</si>
  <si>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</si>
  <si>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</si>
  <si>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</si>
  <si>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</si>
  <si>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</si>
  <si>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</si>
  <si>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</si>
  <si>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</si>
  <si>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</si>
  <si>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</si>
  <si>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</si>
  <si>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</si>
  <si>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</si>
  <si>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</si>
  <si>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</si>
  <si>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</si>
  <si>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</si>
  <si>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</si>
  <si>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</si>
  <si>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</si>
  <si>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</si>
  <si>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</si>
  <si>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</si>
  <si>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</si>
  <si>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90日</t>
    <phoneticPr fontId="2"/>
  </si>
  <si>
    <t>出力</t>
    <phoneticPr fontId="2"/>
  </si>
  <si>
    <t>No.</t>
    <phoneticPr fontId="2"/>
  </si>
  <si>
    <t>外部インタフェース一覧</t>
  </si>
  <si>
    <t>サイクル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</si>
  <si>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</si>
  <si>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</si>
  <si>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サンプルシステム</t>
    <phoneticPr fontId="2"/>
  </si>
  <si>
    <t>プロジェクト管理システム</t>
    <phoneticPr fontId="2"/>
  </si>
  <si>
    <t>随時</t>
    <phoneticPr fontId="2"/>
  </si>
  <si>
    <t>-</t>
    <phoneticPr fontId="2"/>
  </si>
  <si>
    <t>-</t>
    <phoneticPr fontId="2"/>
  </si>
  <si>
    <t>データを固定の場所に出力し、後は関係者の運用になる。</t>
    <rPh sb="4" eb="6">
      <t>コテイ</t>
    </rPh>
    <rPh sb="7" eb="9">
      <t>バショ</t>
    </rPh>
    <rPh sb="10" eb="12">
      <t>シュツリョク</t>
    </rPh>
    <rPh sb="14" eb="15">
      <t>アト</t>
    </rPh>
    <rPh sb="16" eb="19">
      <t>カンケイシャ</t>
    </rPh>
    <rPh sb="20" eb="22">
      <t>ウンヨウ</t>
    </rPh>
    <phoneticPr fontId="2"/>
  </si>
  <si>
    <t>N21AA002</t>
  </si>
  <si>
    <t>UTF8</t>
    <phoneticPr fontId="2"/>
  </si>
  <si>
    <t>期間内プロジェクト一覧</t>
    <phoneticPr fontId="2"/>
  </si>
  <si>
    <t>※「ファイルID/電文ID」と「ファイル保存期間(日数)」については暫定。</t>
    <rPh sb="9" eb="11">
      <t>デンブン</t>
    </rPh>
    <rPh sb="20" eb="22">
      <t>ホゾン</t>
    </rPh>
    <rPh sb="22" eb="24">
      <t>キカン</t>
    </rPh>
    <rPh sb="25" eb="27">
      <t>ニッスウ</t>
    </rPh>
    <rPh sb="34" eb="36">
      <t>ザンテイ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</si>
</sst>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1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0" fillId="0" borderId="0"/>
  </cellStyleXfs>
  <cellXfs count="198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6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6" fillId="0" borderId="0" xfId="46" applyFont="1" applyFill="1" applyAlignment="1"/>
    <xf numFmtId="0" fontId="36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6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6" fillId="0" borderId="0" xfId="46" applyFont="1" applyBorder="1" applyAlignment="1"/>
    <xf numFmtId="0" fontId="38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39" fillId="0" borderId="0" xfId="46" quotePrefix="1" applyFont="1" applyBorder="1" applyAlignment="1">
      <alignment horizontal="right"/>
    </xf>
    <xf numFmtId="0" fontId="38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6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39" fillId="0" borderId="0" xfId="46" quotePrefix="1" applyFont="1" applyBorder="1" applyAlignment="1">
      <alignment horizontal="right" vertical="center"/>
    </xf>
    <xf numFmtId="0" fontId="36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39" fillId="0" borderId="0" xfId="46" quotePrefix="1" applyFont="1" applyFill="1" applyBorder="1" applyAlignment="1">
      <alignment horizontal="right" vertical="center"/>
    </xf>
    <xf numFmtId="0" fontId="36" fillId="0" borderId="0" xfId="46" applyFont="1" applyFill="1" applyAlignment="1">
      <alignment horizontal="right" vertical="center"/>
    </xf>
    <xf numFmtId="0" fontId="36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26" borderId="20" xfId="0" applyFont="1" applyFill="1" applyBorder="1" applyAlignment="1">
      <alignment horizontal="left" vertical="top" wrapText="1"/>
    </xf>
    <xf numFmtId="0" fontId="4" fillId="0" borderId="20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176" fontId="4" fillId="0" borderId="20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49" fontId="4" fillId="0" borderId="12" xfId="0" applyNumberFormat="1" applyFont="1" applyFill="1" applyBorder="1" applyAlignment="1">
      <alignment horizontal="left" vertical="top" wrapText="1"/>
    </xf>
    <xf numFmtId="38" fontId="4" fillId="0" borderId="10" xfId="33" applyFont="1" applyFill="1" applyBorder="1" applyAlignment="1">
      <alignment horizontal="right" vertical="top" wrapText="1"/>
    </xf>
    <xf numFmtId="38" fontId="4" fillId="0" borderId="11" xfId="33" applyFont="1" applyFill="1" applyBorder="1" applyAlignment="1">
      <alignment horizontal="right" vertical="top" wrapText="1"/>
    </xf>
    <xf numFmtId="38" fontId="4" fillId="0" borderId="12" xfId="33" applyFont="1" applyFill="1" applyBorder="1" applyAlignment="1">
      <alignment horizontal="right" vertical="top" wrapText="1"/>
    </xf>
    <xf numFmtId="38" fontId="4" fillId="0" borderId="20" xfId="33" applyFont="1" applyFill="1" applyBorder="1" applyAlignment="1">
      <alignment horizontal="right" vertical="top" wrapText="1"/>
    </xf>
    <xf numFmtId="0" fontId="4" fillId="26" borderId="20" xfId="42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34" fillId="25" borderId="27" xfId="0" applyFont="1" applyFill="1" applyBorder="1" applyAlignment="1">
      <alignment horizontal="left" vertical="top"/>
    </xf>
    <xf numFmtId="0" fontId="34" fillId="25" borderId="19" xfId="0" applyFont="1" applyFill="1" applyBorder="1" applyAlignment="1">
      <alignment horizontal="left"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4"/>
      <c r="H22" s="14"/>
    </row>
    <row r="23" spans="6:12" ht="17.25" customHeight="1" x14ac:dyDescent="0.2">
      <c r="F23" s="14"/>
      <c r="G23" s="14"/>
      <c r="H23" s="14"/>
      <c r="I23" s="36"/>
      <c r="J23" s="15" t="s">
        <v>20</v>
      </c>
      <c r="K23" s="36"/>
      <c r="L23" s="36"/>
    </row>
    <row r="24" spans="6:12" ht="13.5" customHeight="1" x14ac:dyDescent="0.2">
      <c r="F24" s="14"/>
      <c r="G24" s="14"/>
      <c r="H24" s="14"/>
      <c r="I24" s="36"/>
      <c r="J24" s="36"/>
      <c r="K24" s="36"/>
      <c r="L24" s="36"/>
    </row>
    <row r="25" spans="6:12" ht="18" customHeight="1" x14ac:dyDescent="0.2">
      <c r="F25" s="14"/>
      <c r="G25" s="14"/>
      <c r="H25" s="14"/>
      <c r="I25" s="87">
        <f ca="1">IF(INDIRECT("変更履歴!D8")="","",MAX(INDIRECT("変更履歴!D8"):INDIRECT("変更履歴!F33")))</f>
        <v>43578</v>
      </c>
      <c r="J25" s="87"/>
      <c r="K25" s="87"/>
      <c r="L25" s="36"/>
    </row>
    <row r="26" spans="6:12" ht="13.5" customHeight="1" x14ac:dyDescent="0.2">
      <c r="F26" s="14"/>
      <c r="G26" s="14"/>
      <c r="H26" s="14"/>
      <c r="I26" s="36"/>
      <c r="J26" s="36"/>
      <c r="K26" s="36"/>
      <c r="L26" s="36"/>
    </row>
    <row r="27" spans="6:12" ht="13.5" customHeight="1" x14ac:dyDescent="0.2">
      <c r="F27" s="14"/>
      <c r="G27" s="14"/>
      <c r="H27" s="14"/>
      <c r="I27" s="36"/>
      <c r="J27" s="36"/>
      <c r="K27" s="36"/>
      <c r="L27" s="36"/>
    </row>
    <row r="28" spans="6:12" ht="13.5" customHeight="1" x14ac:dyDescent="0.2">
      <c r="F28" s="16"/>
      <c r="G28" s="14"/>
      <c r="H28" s="14"/>
      <c r="I28" s="36"/>
      <c r="J28" s="36"/>
      <c r="K28" s="36"/>
      <c r="L28" s="36"/>
    </row>
    <row r="29" spans="6:12" ht="15" customHeight="1" x14ac:dyDescent="0.2">
      <c r="F29" s="14"/>
      <c r="H29" s="14"/>
      <c r="I29" s="36"/>
      <c r="J29" s="36"/>
      <c r="K29" s="36"/>
      <c r="L29" s="36"/>
    </row>
    <row r="30" spans="6:12" ht="13.5" customHeight="1" x14ac:dyDescent="0.2">
      <c r="F30" s="14"/>
      <c r="G30" s="17"/>
      <c r="H30" s="14"/>
      <c r="I30" s="36"/>
      <c r="J30" s="36"/>
      <c r="K30" s="36"/>
      <c r="L30" s="36"/>
    </row>
    <row r="31" spans="6:12" ht="18.75" customHeight="1" x14ac:dyDescent="0.2">
      <c r="F31" s="14"/>
      <c r="G31" s="17"/>
      <c r="H31" s="14"/>
      <c r="I31" s="36"/>
      <c r="J31" s="36"/>
      <c r="K31" s="36"/>
      <c r="L31" s="36"/>
    </row>
    <row r="32" spans="6:12" ht="18.75" x14ac:dyDescent="0.2">
      <c r="F32" s="14"/>
      <c r="G32" s="17"/>
      <c r="H32" s="14"/>
      <c r="I32" s="36"/>
      <c r="J32" s="37"/>
      <c r="K32" s="36"/>
      <c r="L32" s="36"/>
    </row>
    <row r="33" spans="6:19" ht="18.75" x14ac:dyDescent="0.2">
      <c r="F33" s="14"/>
      <c r="H33" s="14"/>
      <c r="I33" s="36"/>
      <c r="J33" s="38"/>
      <c r="K33" s="36"/>
      <c r="L33" s="39"/>
      <c r="M33" s="19"/>
      <c r="N33" s="18"/>
      <c r="O33" s="18"/>
      <c r="P33" s="18"/>
    </row>
    <row r="34" spans="6:19" ht="18.75" x14ac:dyDescent="0.2">
      <c r="F34" s="14"/>
      <c r="H34" s="14"/>
      <c r="I34" s="36"/>
      <c r="J34" s="37"/>
      <c r="K34" s="36"/>
      <c r="L34" s="39"/>
      <c r="M34" s="18"/>
      <c r="N34" s="18"/>
      <c r="O34" s="18"/>
      <c r="P34" s="18"/>
      <c r="Q34" s="90"/>
      <c r="R34" s="91"/>
      <c r="S34" s="91"/>
    </row>
    <row r="35" spans="6:19" ht="13.5" customHeight="1" x14ac:dyDescent="0.15">
      <c r="O35" s="18"/>
      <c r="P35" s="18"/>
      <c r="Q35" s="91"/>
      <c r="R35" s="91"/>
      <c r="S35" s="91"/>
    </row>
    <row r="36" spans="6:19" ht="13.5" customHeight="1" x14ac:dyDescent="0.15">
      <c r="O36" s="92"/>
      <c r="P36" s="91"/>
      <c r="Q36" s="92"/>
      <c r="R36" s="91"/>
      <c r="S36" s="35"/>
    </row>
    <row r="37" spans="6:19" ht="13.5" customHeight="1" x14ac:dyDescent="0.15">
      <c r="O37" s="88"/>
      <c r="P37" s="89"/>
      <c r="Q37" s="88"/>
      <c r="R37" s="89"/>
      <c r="S37" s="88"/>
    </row>
    <row r="38" spans="6:19" ht="13.5" customHeight="1" x14ac:dyDescent="0.15">
      <c r="O38" s="89"/>
      <c r="P38" s="89"/>
      <c r="Q38" s="89"/>
      <c r="R38" s="89"/>
      <c r="S38" s="89"/>
    </row>
    <row r="39" spans="6:19" ht="13.5" customHeight="1" x14ac:dyDescent="0.15">
      <c r="O39" s="89"/>
      <c r="P39" s="89"/>
      <c r="Q39" s="89"/>
      <c r="R39" s="89"/>
      <c r="S39" s="8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9"/>
  </cols>
  <sheetData>
    <row r="1" spans="1:40" s="22" customFormat="1" ht="12" customHeight="1" x14ac:dyDescent="0.15">
      <c r="A1" s="129" t="s">
        <v>6</v>
      </c>
      <c r="B1" s="130"/>
      <c r="C1" s="130"/>
      <c r="D1" s="131"/>
      <c r="E1" s="114" t="s">
        <v>42</v>
      </c>
      <c r="F1" s="115"/>
      <c r="G1" s="115"/>
      <c r="H1" s="115"/>
      <c r="I1" s="115"/>
      <c r="J1" s="115"/>
      <c r="K1" s="115"/>
      <c r="L1" s="115"/>
      <c r="M1" s="115"/>
      <c r="N1" s="116"/>
      <c r="O1" s="132" t="s">
        <v>23</v>
      </c>
      <c r="P1" s="133"/>
      <c r="Q1" s="133"/>
      <c r="R1" s="134"/>
      <c r="S1" s="141" t="s">
        <v>46</v>
      </c>
      <c r="T1" s="142"/>
      <c r="U1" s="142"/>
      <c r="V1" s="142"/>
      <c r="W1" s="142"/>
      <c r="X1" s="142"/>
      <c r="Y1" s="142"/>
      <c r="Z1" s="143"/>
      <c r="AA1" s="129" t="s">
        <v>24</v>
      </c>
      <c r="AB1" s="131"/>
      <c r="AC1" s="105" t="str">
        <f>IF(AF8="","",AF8)</f>
        <v>TIS</v>
      </c>
      <c r="AD1" s="106"/>
      <c r="AE1" s="106"/>
      <c r="AF1" s="107"/>
      <c r="AG1" s="99">
        <v>43578</v>
      </c>
      <c r="AH1" s="100"/>
      <c r="AI1" s="101"/>
      <c r="AJ1" s="20"/>
      <c r="AK1" s="20"/>
      <c r="AL1" s="20"/>
      <c r="AM1" s="20"/>
      <c r="AN1" s="21"/>
    </row>
    <row r="2" spans="1:40" s="22" customFormat="1" ht="12" customHeight="1" x14ac:dyDescent="0.15">
      <c r="A2" s="129" t="s">
        <v>7</v>
      </c>
      <c r="B2" s="130"/>
      <c r="C2" s="130"/>
      <c r="D2" s="131"/>
      <c r="E2" s="114" t="s">
        <v>50</v>
      </c>
      <c r="F2" s="115"/>
      <c r="G2" s="115"/>
      <c r="H2" s="115"/>
      <c r="I2" s="115"/>
      <c r="J2" s="115"/>
      <c r="K2" s="115"/>
      <c r="L2" s="115"/>
      <c r="M2" s="115"/>
      <c r="N2" s="116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9" t="s">
        <v>25</v>
      </c>
      <c r="AB2" s="131"/>
      <c r="AC2" s="102" t="str">
        <f ca="1">IF(COUNTA(AF9:AF33)&lt;&gt;0,INDIRECT("AF"&amp;(COUNTA(AF9:AF33)+8)),"")</f>
        <v/>
      </c>
      <c r="AD2" s="103"/>
      <c r="AE2" s="103"/>
      <c r="AF2" s="104"/>
      <c r="AG2" s="99" t="str">
        <f>IF(D9="","",MAX(D9:F33))</f>
        <v/>
      </c>
      <c r="AH2" s="100"/>
      <c r="AI2" s="101"/>
      <c r="AJ2" s="20"/>
      <c r="AK2" s="20"/>
      <c r="AL2" s="20"/>
      <c r="AM2" s="20"/>
      <c r="AN2" s="20"/>
    </row>
    <row r="3" spans="1:40" s="22" customFormat="1" ht="12" customHeight="1" x14ac:dyDescent="0.15">
      <c r="A3" s="129" t="s">
        <v>8</v>
      </c>
      <c r="B3" s="130"/>
      <c r="C3" s="130"/>
      <c r="D3" s="131"/>
      <c r="E3" s="114" t="s">
        <v>51</v>
      </c>
      <c r="F3" s="115"/>
      <c r="G3" s="115"/>
      <c r="H3" s="115"/>
      <c r="I3" s="115"/>
      <c r="J3" s="115"/>
      <c r="K3" s="115"/>
      <c r="L3" s="115"/>
      <c r="M3" s="115"/>
      <c r="N3" s="116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9"/>
      <c r="AB3" s="131"/>
      <c r="AC3" s="105"/>
      <c r="AD3" s="106"/>
      <c r="AE3" s="106"/>
      <c r="AF3" s="107"/>
      <c r="AG3" s="99"/>
      <c r="AH3" s="100"/>
      <c r="AI3" s="101"/>
      <c r="AJ3" s="20"/>
      <c r="AK3" s="20"/>
      <c r="AL3" s="20"/>
      <c r="AM3" s="20"/>
      <c r="AN3" s="20"/>
    </row>
    <row r="5" spans="1:40" s="1" customFormat="1" ht="22.5" customHeight="1" x14ac:dyDescent="0.2">
      <c r="N5" s="4" t="s">
        <v>9</v>
      </c>
      <c r="AA5" s="34"/>
      <c r="AB5" s="34"/>
      <c r="AC5" s="2"/>
      <c r="AD5" s="3"/>
      <c r="AE5" s="3"/>
      <c r="AF5" s="3"/>
      <c r="AG5" s="34"/>
      <c r="AH5" s="34"/>
      <c r="AI5" s="34"/>
    </row>
    <row r="6" spans="1:40" s="1" customFormat="1" ht="15" customHeight="1" x14ac:dyDescent="0.2">
      <c r="N6" s="4"/>
      <c r="AA6" s="34"/>
      <c r="AB6" s="34"/>
      <c r="AC6" s="2"/>
      <c r="AD6" s="3"/>
      <c r="AE6" s="3"/>
      <c r="AF6" s="3"/>
      <c r="AG6" s="34"/>
      <c r="AH6" s="34"/>
      <c r="AI6" s="34"/>
    </row>
    <row r="7" spans="1:40" s="5" customFormat="1" ht="15" customHeight="1" thickBot="1" x14ac:dyDescent="0.2">
      <c r="A7" s="30" t="s">
        <v>21</v>
      </c>
      <c r="B7" s="120" t="s">
        <v>3</v>
      </c>
      <c r="C7" s="121"/>
      <c r="D7" s="120" t="s">
        <v>12</v>
      </c>
      <c r="E7" s="122"/>
      <c r="F7" s="121"/>
      <c r="G7" s="120" t="s">
        <v>4</v>
      </c>
      <c r="H7" s="122"/>
      <c r="I7" s="121"/>
      <c r="J7" s="120" t="s">
        <v>31</v>
      </c>
      <c r="K7" s="122"/>
      <c r="L7" s="122"/>
      <c r="M7" s="122"/>
      <c r="N7" s="122"/>
      <c r="O7" s="122"/>
      <c r="P7" s="121"/>
      <c r="Q7" s="120" t="s">
        <v>13</v>
      </c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1"/>
      <c r="AF7" s="120" t="s">
        <v>5</v>
      </c>
      <c r="AG7" s="122"/>
      <c r="AH7" s="122"/>
      <c r="AI7" s="121"/>
    </row>
    <row r="8" spans="1:40" s="5" customFormat="1" ht="15" customHeight="1" thickTop="1" x14ac:dyDescent="0.15">
      <c r="A8" s="84">
        <v>1</v>
      </c>
      <c r="B8" s="123" t="s">
        <v>37</v>
      </c>
      <c r="C8" s="124"/>
      <c r="D8" s="125">
        <v>43578</v>
      </c>
      <c r="E8" s="126"/>
      <c r="F8" s="127"/>
      <c r="G8" s="123" t="s">
        <v>38</v>
      </c>
      <c r="H8" s="128"/>
      <c r="I8" s="124"/>
      <c r="J8" s="108" t="s">
        <v>39</v>
      </c>
      <c r="K8" s="109"/>
      <c r="L8" s="109"/>
      <c r="M8" s="109"/>
      <c r="N8" s="109"/>
      <c r="O8" s="109"/>
      <c r="P8" s="110"/>
      <c r="Q8" s="111" t="s">
        <v>40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 t="s">
        <v>41</v>
      </c>
      <c r="AG8" s="109"/>
      <c r="AH8" s="109"/>
      <c r="AI8" s="110"/>
    </row>
    <row r="9" spans="1:40" s="5" customFormat="1" ht="15" customHeight="1" x14ac:dyDescent="0.15">
      <c r="A9" s="85"/>
      <c r="B9" s="117"/>
      <c r="C9" s="119"/>
      <c r="D9" s="150"/>
      <c r="E9" s="151"/>
      <c r="F9" s="152"/>
      <c r="G9" s="117"/>
      <c r="H9" s="118"/>
      <c r="I9" s="119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  <c r="AJ9" s="31"/>
    </row>
    <row r="10" spans="1:40" s="5" customFormat="1" ht="15" customHeight="1" x14ac:dyDescent="0.15">
      <c r="A10" s="85"/>
      <c r="B10" s="117"/>
      <c r="C10" s="119"/>
      <c r="D10" s="150"/>
      <c r="E10" s="151"/>
      <c r="F10" s="152"/>
      <c r="G10" s="117"/>
      <c r="H10" s="118"/>
      <c r="I10" s="119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5" customFormat="1" ht="15" customHeight="1" x14ac:dyDescent="0.15">
      <c r="A11" s="85"/>
      <c r="B11" s="117"/>
      <c r="C11" s="119"/>
      <c r="D11" s="150"/>
      <c r="E11" s="151"/>
      <c r="F11" s="152"/>
      <c r="G11" s="117"/>
      <c r="H11" s="118"/>
      <c r="I11" s="119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5" customFormat="1" ht="15" customHeight="1" x14ac:dyDescent="0.15">
      <c r="A12" s="85"/>
      <c r="B12" s="117"/>
      <c r="C12" s="119"/>
      <c r="D12" s="150"/>
      <c r="E12" s="151"/>
      <c r="F12" s="152"/>
      <c r="G12" s="117"/>
      <c r="H12" s="118"/>
      <c r="I12" s="119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5" customFormat="1" ht="15" customHeight="1" x14ac:dyDescent="0.15">
      <c r="A13" s="85"/>
      <c r="B13" s="117"/>
      <c r="C13" s="119"/>
      <c r="D13" s="150"/>
      <c r="E13" s="151"/>
      <c r="F13" s="152"/>
      <c r="G13" s="117"/>
      <c r="H13" s="118"/>
      <c r="I13" s="119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5" customFormat="1" ht="15" customHeight="1" x14ac:dyDescent="0.15">
      <c r="A14" s="85"/>
      <c r="B14" s="117"/>
      <c r="C14" s="119"/>
      <c r="D14" s="150"/>
      <c r="E14" s="151"/>
      <c r="F14" s="152"/>
      <c r="G14" s="117"/>
      <c r="H14" s="118"/>
      <c r="I14" s="119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5" customFormat="1" ht="15" customHeight="1" x14ac:dyDescent="0.15">
      <c r="A15" s="85"/>
      <c r="B15" s="117"/>
      <c r="C15" s="119"/>
      <c r="D15" s="150"/>
      <c r="E15" s="151"/>
      <c r="F15" s="152"/>
      <c r="G15" s="117"/>
      <c r="H15" s="118"/>
      <c r="I15" s="119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5" customFormat="1" ht="15" customHeight="1" x14ac:dyDescent="0.15">
      <c r="A16" s="85"/>
      <c r="B16" s="117"/>
      <c r="C16" s="119"/>
      <c r="D16" s="150"/>
      <c r="E16" s="151"/>
      <c r="F16" s="152"/>
      <c r="G16" s="117"/>
      <c r="H16" s="118"/>
      <c r="I16" s="119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6" s="5" customFormat="1" ht="15" customHeight="1" x14ac:dyDescent="0.15">
      <c r="A17" s="85"/>
      <c r="B17" s="117"/>
      <c r="C17" s="119"/>
      <c r="D17" s="150"/>
      <c r="E17" s="151"/>
      <c r="F17" s="152"/>
      <c r="G17" s="117"/>
      <c r="H17" s="118"/>
      <c r="I17" s="119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6" s="5" customFormat="1" ht="15" customHeight="1" x14ac:dyDescent="0.15">
      <c r="A18" s="85"/>
      <c r="B18" s="117"/>
      <c r="C18" s="119"/>
      <c r="D18" s="150"/>
      <c r="E18" s="151"/>
      <c r="F18" s="152"/>
      <c r="G18" s="117"/>
      <c r="H18" s="118"/>
      <c r="I18" s="119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6" s="5" customFormat="1" ht="15" customHeight="1" x14ac:dyDescent="0.15">
      <c r="A19" s="85"/>
      <c r="B19" s="117"/>
      <c r="C19" s="119"/>
      <c r="D19" s="150"/>
      <c r="E19" s="151"/>
      <c r="F19" s="152"/>
      <c r="G19" s="117"/>
      <c r="H19" s="118"/>
      <c r="I19" s="119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6" s="5" customFormat="1" ht="15" customHeight="1" x14ac:dyDescent="0.15">
      <c r="A20" s="85"/>
      <c r="B20" s="117"/>
      <c r="C20" s="119"/>
      <c r="D20" s="150"/>
      <c r="E20" s="151"/>
      <c r="F20" s="152"/>
      <c r="G20" s="117"/>
      <c r="H20" s="118"/>
      <c r="I20" s="119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6" s="5" customFormat="1" ht="15" customHeight="1" x14ac:dyDescent="0.15">
      <c r="A21" s="85"/>
      <c r="B21" s="117"/>
      <c r="C21" s="119"/>
      <c r="D21" s="150"/>
      <c r="E21" s="151"/>
      <c r="F21" s="152"/>
      <c r="G21" s="117"/>
      <c r="H21" s="118"/>
      <c r="I21" s="119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6" s="5" customFormat="1" ht="15" customHeight="1" x14ac:dyDescent="0.15">
      <c r="A22" s="85"/>
      <c r="B22" s="117"/>
      <c r="C22" s="119"/>
      <c r="D22" s="150"/>
      <c r="E22" s="151"/>
      <c r="F22" s="152"/>
      <c r="G22" s="117"/>
      <c r="H22" s="118"/>
      <c r="I22" s="119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6" s="5" customFormat="1" ht="15" customHeight="1" x14ac:dyDescent="0.15">
      <c r="A23" s="85"/>
      <c r="B23" s="117"/>
      <c r="C23" s="119"/>
      <c r="D23" s="150"/>
      <c r="E23" s="151"/>
      <c r="F23" s="152"/>
      <c r="G23" s="117"/>
      <c r="H23" s="118"/>
      <c r="I23" s="119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6" s="5" customFormat="1" ht="15" customHeight="1" x14ac:dyDescent="0.15">
      <c r="A24" s="85"/>
      <c r="B24" s="117"/>
      <c r="C24" s="119"/>
      <c r="D24" s="150"/>
      <c r="E24" s="151"/>
      <c r="F24" s="152"/>
      <c r="G24" s="117"/>
      <c r="H24" s="118"/>
      <c r="I24" s="119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6" s="5" customFormat="1" ht="15" customHeight="1" x14ac:dyDescent="0.15">
      <c r="A25" s="85"/>
      <c r="B25" s="117"/>
      <c r="C25" s="119"/>
      <c r="D25" s="150"/>
      <c r="E25" s="151"/>
      <c r="F25" s="152"/>
      <c r="G25" s="117"/>
      <c r="H25" s="118"/>
      <c r="I25" s="119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6" s="5" customFormat="1" ht="15" customHeight="1" x14ac:dyDescent="0.15">
      <c r="A26" s="85"/>
      <c r="B26" s="117"/>
      <c r="C26" s="119"/>
      <c r="D26" s="150"/>
      <c r="E26" s="151"/>
      <c r="F26" s="152"/>
      <c r="G26" s="117"/>
      <c r="H26" s="118"/>
      <c r="I26" s="119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6" s="5" customFormat="1" ht="15" customHeight="1" x14ac:dyDescent="0.15">
      <c r="A27" s="85"/>
      <c r="B27" s="117"/>
      <c r="C27" s="119"/>
      <c r="D27" s="150"/>
      <c r="E27" s="151"/>
      <c r="F27" s="152"/>
      <c r="G27" s="117"/>
      <c r="H27" s="118"/>
      <c r="I27" s="119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6" s="5" customFormat="1" ht="15" customHeight="1" x14ac:dyDescent="0.15">
      <c r="A28" s="85"/>
      <c r="B28" s="117"/>
      <c r="C28" s="119"/>
      <c r="D28" s="150"/>
      <c r="E28" s="151"/>
      <c r="F28" s="152"/>
      <c r="G28" s="117"/>
      <c r="H28" s="118"/>
      <c r="I28" s="119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6" s="5" customFormat="1" ht="15" customHeight="1" x14ac:dyDescent="0.15">
      <c r="A29" s="85"/>
      <c r="B29" s="117"/>
      <c r="C29" s="119"/>
      <c r="D29" s="150"/>
      <c r="E29" s="151"/>
      <c r="F29" s="152"/>
      <c r="G29" s="117"/>
      <c r="H29" s="118"/>
      <c r="I29" s="119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6" s="5" customFormat="1" ht="15" customHeight="1" x14ac:dyDescent="0.15">
      <c r="A30" s="85"/>
      <c r="B30" s="117"/>
      <c r="C30" s="119"/>
      <c r="D30" s="150"/>
      <c r="E30" s="151"/>
      <c r="F30" s="152"/>
      <c r="G30" s="117"/>
      <c r="H30" s="118"/>
      <c r="I30" s="119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6" s="5" customFormat="1" ht="15" customHeight="1" x14ac:dyDescent="0.15">
      <c r="A31" s="85"/>
      <c r="B31" s="117"/>
      <c r="C31" s="119"/>
      <c r="D31" s="150"/>
      <c r="E31" s="151"/>
      <c r="F31" s="152"/>
      <c r="G31" s="117"/>
      <c r="H31" s="118"/>
      <c r="I31" s="119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  <c r="AJ31" s="31"/>
    </row>
    <row r="32" spans="1:36" s="5" customFormat="1" ht="15" customHeight="1" x14ac:dyDescent="0.15">
      <c r="A32" s="85"/>
      <c r="B32" s="117"/>
      <c r="C32" s="119"/>
      <c r="D32" s="150"/>
      <c r="E32" s="151"/>
      <c r="F32" s="152"/>
      <c r="G32" s="117"/>
      <c r="H32" s="118"/>
      <c r="I32" s="119"/>
      <c r="J32" s="93"/>
      <c r="K32" s="94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  <c r="AJ32" s="31"/>
    </row>
    <row r="33" spans="1:36" s="5" customFormat="1" ht="15" customHeight="1" x14ac:dyDescent="0.15">
      <c r="A33" s="85"/>
      <c r="B33" s="117"/>
      <c r="C33" s="119"/>
      <c r="D33" s="150"/>
      <c r="E33" s="151"/>
      <c r="F33" s="152"/>
      <c r="G33" s="117"/>
      <c r="H33" s="118"/>
      <c r="I33" s="119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  <c r="AJ33" s="31"/>
    </row>
    <row r="34" spans="1:36" s="5" customFormat="1" ht="1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2"/>
    </row>
    <row r="37" spans="1:36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2"/>
    </row>
    <row r="38" spans="1:36" x14ac:dyDescent="0.1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2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3" customWidth="1"/>
    <col min="17" max="17" width="4.83203125" style="73" customWidth="1"/>
    <col min="18" max="33" width="4.83203125" style="53" customWidth="1"/>
    <col min="34" max="34" width="4.83203125" style="73" customWidth="1"/>
    <col min="35" max="256" width="4.83203125" style="53"/>
    <col min="257" max="290" width="4.83203125" style="53" customWidth="1"/>
    <col min="291" max="512" width="4.83203125" style="53"/>
    <col min="513" max="546" width="4.83203125" style="53" customWidth="1"/>
    <col min="547" max="768" width="4.83203125" style="53"/>
    <col min="769" max="802" width="4.83203125" style="53" customWidth="1"/>
    <col min="803" max="1024" width="4.83203125" style="53"/>
    <col min="1025" max="1058" width="4.83203125" style="53" customWidth="1"/>
    <col min="1059" max="1280" width="4.83203125" style="53"/>
    <col min="1281" max="1314" width="4.83203125" style="53" customWidth="1"/>
    <col min="1315" max="1536" width="4.83203125" style="53"/>
    <col min="1537" max="1570" width="4.83203125" style="53" customWidth="1"/>
    <col min="1571" max="1792" width="4.83203125" style="53"/>
    <col min="1793" max="1826" width="4.83203125" style="53" customWidth="1"/>
    <col min="1827" max="2048" width="4.83203125" style="53"/>
    <col min="2049" max="2082" width="4.83203125" style="53" customWidth="1"/>
    <col min="2083" max="2304" width="4.83203125" style="53"/>
    <col min="2305" max="2338" width="4.83203125" style="53" customWidth="1"/>
    <col min="2339" max="2560" width="4.83203125" style="53"/>
    <col min="2561" max="2594" width="4.83203125" style="53" customWidth="1"/>
    <col min="2595" max="2816" width="4.83203125" style="53"/>
    <col min="2817" max="2850" width="4.83203125" style="53" customWidth="1"/>
    <col min="2851" max="3072" width="4.83203125" style="53"/>
    <col min="3073" max="3106" width="4.83203125" style="53" customWidth="1"/>
    <col min="3107" max="3328" width="4.83203125" style="53"/>
    <col min="3329" max="3362" width="4.83203125" style="53" customWidth="1"/>
    <col min="3363" max="3584" width="4.83203125" style="53"/>
    <col min="3585" max="3618" width="4.83203125" style="53" customWidth="1"/>
    <col min="3619" max="3840" width="4.83203125" style="53"/>
    <col min="3841" max="3874" width="4.83203125" style="53" customWidth="1"/>
    <col min="3875" max="4096" width="4.83203125" style="53"/>
    <col min="4097" max="4130" width="4.83203125" style="53" customWidth="1"/>
    <col min="4131" max="4352" width="4.83203125" style="53"/>
    <col min="4353" max="4386" width="4.83203125" style="53" customWidth="1"/>
    <col min="4387" max="4608" width="4.83203125" style="53"/>
    <col min="4609" max="4642" width="4.83203125" style="53" customWidth="1"/>
    <col min="4643" max="4864" width="4.83203125" style="53"/>
    <col min="4865" max="4898" width="4.83203125" style="53" customWidth="1"/>
    <col min="4899" max="5120" width="4.83203125" style="53"/>
    <col min="5121" max="5154" width="4.83203125" style="53" customWidth="1"/>
    <col min="5155" max="5376" width="4.83203125" style="53"/>
    <col min="5377" max="5410" width="4.83203125" style="53" customWidth="1"/>
    <col min="5411" max="5632" width="4.83203125" style="53"/>
    <col min="5633" max="5666" width="4.83203125" style="53" customWidth="1"/>
    <col min="5667" max="5888" width="4.83203125" style="53"/>
    <col min="5889" max="5922" width="4.83203125" style="53" customWidth="1"/>
    <col min="5923" max="6144" width="4.83203125" style="53"/>
    <col min="6145" max="6178" width="4.83203125" style="53" customWidth="1"/>
    <col min="6179" max="6400" width="4.83203125" style="53"/>
    <col min="6401" max="6434" width="4.83203125" style="53" customWidth="1"/>
    <col min="6435" max="6656" width="4.83203125" style="53"/>
    <col min="6657" max="6690" width="4.83203125" style="53" customWidth="1"/>
    <col min="6691" max="6912" width="4.83203125" style="53"/>
    <col min="6913" max="6946" width="4.83203125" style="53" customWidth="1"/>
    <col min="6947" max="7168" width="4.83203125" style="53"/>
    <col min="7169" max="7202" width="4.83203125" style="53" customWidth="1"/>
    <col min="7203" max="7424" width="4.83203125" style="53"/>
    <col min="7425" max="7458" width="4.83203125" style="53" customWidth="1"/>
    <col min="7459" max="7680" width="4.83203125" style="53"/>
    <col min="7681" max="7714" width="4.83203125" style="53" customWidth="1"/>
    <col min="7715" max="7936" width="4.83203125" style="53"/>
    <col min="7937" max="7970" width="4.83203125" style="53" customWidth="1"/>
    <col min="7971" max="8192" width="4.83203125" style="53"/>
    <col min="8193" max="8226" width="4.83203125" style="53" customWidth="1"/>
    <col min="8227" max="8448" width="4.83203125" style="53"/>
    <col min="8449" max="8482" width="4.83203125" style="53" customWidth="1"/>
    <col min="8483" max="8704" width="4.83203125" style="53"/>
    <col min="8705" max="8738" width="4.83203125" style="53" customWidth="1"/>
    <col min="8739" max="8960" width="4.83203125" style="53"/>
    <col min="8961" max="8994" width="4.83203125" style="53" customWidth="1"/>
    <col min="8995" max="9216" width="4.83203125" style="53"/>
    <col min="9217" max="9250" width="4.83203125" style="53" customWidth="1"/>
    <col min="9251" max="9472" width="4.83203125" style="53"/>
    <col min="9473" max="9506" width="4.83203125" style="53" customWidth="1"/>
    <col min="9507" max="9728" width="4.83203125" style="53"/>
    <col min="9729" max="9762" width="4.83203125" style="53" customWidth="1"/>
    <col min="9763" max="9984" width="4.83203125" style="53"/>
    <col min="9985" max="10018" width="4.83203125" style="53" customWidth="1"/>
    <col min="10019" max="10240" width="4.83203125" style="53"/>
    <col min="10241" max="10274" width="4.83203125" style="53" customWidth="1"/>
    <col min="10275" max="10496" width="4.83203125" style="53"/>
    <col min="10497" max="10530" width="4.83203125" style="53" customWidth="1"/>
    <col min="10531" max="10752" width="4.83203125" style="53"/>
    <col min="10753" max="10786" width="4.83203125" style="53" customWidth="1"/>
    <col min="10787" max="11008" width="4.83203125" style="53"/>
    <col min="11009" max="11042" width="4.83203125" style="53" customWidth="1"/>
    <col min="11043" max="11264" width="4.83203125" style="53"/>
    <col min="11265" max="11298" width="4.83203125" style="53" customWidth="1"/>
    <col min="11299" max="11520" width="4.83203125" style="53"/>
    <col min="11521" max="11554" width="4.83203125" style="53" customWidth="1"/>
    <col min="11555" max="11776" width="4.83203125" style="53"/>
    <col min="11777" max="11810" width="4.83203125" style="53" customWidth="1"/>
    <col min="11811" max="12032" width="4.83203125" style="53"/>
    <col min="12033" max="12066" width="4.83203125" style="53" customWidth="1"/>
    <col min="12067" max="12288" width="4.83203125" style="53"/>
    <col min="12289" max="12322" width="4.83203125" style="53" customWidth="1"/>
    <col min="12323" max="12544" width="4.83203125" style="53"/>
    <col min="12545" max="12578" width="4.83203125" style="53" customWidth="1"/>
    <col min="12579" max="12800" width="4.83203125" style="53"/>
    <col min="12801" max="12834" width="4.83203125" style="53" customWidth="1"/>
    <col min="12835" max="13056" width="4.83203125" style="53"/>
    <col min="13057" max="13090" width="4.83203125" style="53" customWidth="1"/>
    <col min="13091" max="13312" width="4.83203125" style="53"/>
    <col min="13313" max="13346" width="4.83203125" style="53" customWidth="1"/>
    <col min="13347" max="13568" width="4.83203125" style="53"/>
    <col min="13569" max="13602" width="4.83203125" style="53" customWidth="1"/>
    <col min="13603" max="13824" width="4.83203125" style="53"/>
    <col min="13825" max="13858" width="4.83203125" style="53" customWidth="1"/>
    <col min="13859" max="14080" width="4.83203125" style="53"/>
    <col min="14081" max="14114" width="4.83203125" style="53" customWidth="1"/>
    <col min="14115" max="14336" width="4.83203125" style="53"/>
    <col min="14337" max="14370" width="4.83203125" style="53" customWidth="1"/>
    <col min="14371" max="14592" width="4.83203125" style="53"/>
    <col min="14593" max="14626" width="4.83203125" style="53" customWidth="1"/>
    <col min="14627" max="14848" width="4.83203125" style="53"/>
    <col min="14849" max="14882" width="4.83203125" style="53" customWidth="1"/>
    <col min="14883" max="15104" width="4.83203125" style="53"/>
    <col min="15105" max="15138" width="4.83203125" style="53" customWidth="1"/>
    <col min="15139" max="15360" width="4.83203125" style="53"/>
    <col min="15361" max="15394" width="4.83203125" style="53" customWidth="1"/>
    <col min="15395" max="15616" width="4.83203125" style="53"/>
    <col min="15617" max="15650" width="4.83203125" style="53" customWidth="1"/>
    <col min="15651" max="15872" width="4.83203125" style="53"/>
    <col min="15873" max="15906" width="4.83203125" style="53" customWidth="1"/>
    <col min="15907" max="16128" width="4.83203125" style="53"/>
    <col min="16129" max="16162" width="4.83203125" style="53" customWidth="1"/>
    <col min="16163" max="16384" width="4.83203125" style="53"/>
  </cols>
  <sheetData>
    <row r="1" spans="1:35" s="40" customFormat="1" ht="12" customHeight="1" x14ac:dyDescent="0.15">
      <c r="A1" s="129" t="s">
        <v>6</v>
      </c>
      <c r="B1" s="130"/>
      <c r="C1" s="130"/>
      <c r="D1" s="131"/>
      <c r="E1" s="114" t="str">
        <f ca="1">IF(INDIRECT("変更履歴!E1")&lt;&gt;"",INDIRECT("変更履歴!E1"),"")</f>
        <v>サンプルプロジェクト</v>
      </c>
      <c r="F1" s="115"/>
      <c r="G1" s="115"/>
      <c r="H1" s="115"/>
      <c r="I1" s="115"/>
      <c r="J1" s="115"/>
      <c r="K1" s="115"/>
      <c r="L1" s="115"/>
      <c r="M1" s="115"/>
      <c r="N1" s="116"/>
      <c r="O1" s="132" t="s">
        <v>29</v>
      </c>
      <c r="P1" s="133"/>
      <c r="Q1" s="133"/>
      <c r="R1" s="134"/>
      <c r="S1" s="153" t="str">
        <f ca="1">IF(INDIRECT("変更履歴!S1")&lt;&gt;"",INDIRECT("変更履歴!S1"),"")</f>
        <v>外部インタフェース一覧</v>
      </c>
      <c r="T1" s="154"/>
      <c r="U1" s="154"/>
      <c r="V1" s="154"/>
      <c r="W1" s="154"/>
      <c r="X1" s="154"/>
      <c r="Y1" s="154"/>
      <c r="Z1" s="155"/>
      <c r="AA1" s="129" t="s">
        <v>10</v>
      </c>
      <c r="AB1" s="131"/>
      <c r="AC1" s="105" t="str">
        <f ca="1">IF(INDIRECT("変更履歴!AC1")&lt;&gt;"",INDIRECT("変更履歴!AC1"),"")</f>
        <v>TIS</v>
      </c>
      <c r="AD1" s="106"/>
      <c r="AE1" s="106"/>
      <c r="AF1" s="107"/>
      <c r="AG1" s="99">
        <f ca="1">IF(INDIRECT("変更履歴!AG1")&lt;&gt;"",INDIRECT("変更履歴!AG1"),"")</f>
        <v>43578</v>
      </c>
      <c r="AH1" s="100"/>
      <c r="AI1" s="101"/>
    </row>
    <row r="2" spans="1:35" s="40" customFormat="1" ht="12" customHeight="1" x14ac:dyDescent="0.15">
      <c r="A2" s="129" t="s">
        <v>7</v>
      </c>
      <c r="B2" s="130"/>
      <c r="C2" s="130"/>
      <c r="D2" s="131"/>
      <c r="E2" s="114" t="str">
        <f ca="1">IF(INDIRECT("変更履歴!E2")&lt;&gt;"",INDIRECT("変更履歴!E2"),"")</f>
        <v>サンプルシステム</v>
      </c>
      <c r="F2" s="115"/>
      <c r="G2" s="115"/>
      <c r="H2" s="115"/>
      <c r="I2" s="115"/>
      <c r="J2" s="115"/>
      <c r="K2" s="115"/>
      <c r="L2" s="115"/>
      <c r="M2" s="115"/>
      <c r="N2" s="116"/>
      <c r="O2" s="135"/>
      <c r="P2" s="136"/>
      <c r="Q2" s="136"/>
      <c r="R2" s="137"/>
      <c r="S2" s="156"/>
      <c r="T2" s="157"/>
      <c r="U2" s="157"/>
      <c r="V2" s="157"/>
      <c r="W2" s="157"/>
      <c r="X2" s="157"/>
      <c r="Y2" s="157"/>
      <c r="Z2" s="158"/>
      <c r="AA2" s="129" t="s">
        <v>11</v>
      </c>
      <c r="AB2" s="131"/>
      <c r="AC2" s="105" t="str">
        <f ca="1">IF(INDIRECT("変更履歴!AC2")&lt;&gt;"",INDIRECT("変更履歴!AC2"),"")</f>
        <v/>
      </c>
      <c r="AD2" s="106"/>
      <c r="AE2" s="106"/>
      <c r="AF2" s="107"/>
      <c r="AG2" s="99" t="str">
        <f ca="1">IF(INDIRECT("変更履歴!AG2")&lt;&gt;"",INDIRECT("変更履歴!AG2"),"")</f>
        <v/>
      </c>
      <c r="AH2" s="100"/>
      <c r="AI2" s="101"/>
    </row>
    <row r="3" spans="1:35" s="40" customFormat="1" ht="12" customHeight="1" x14ac:dyDescent="0.15">
      <c r="A3" s="129" t="s">
        <v>8</v>
      </c>
      <c r="B3" s="130"/>
      <c r="C3" s="130"/>
      <c r="D3" s="131"/>
      <c r="E3" s="114" t="str">
        <f ca="1">IF(INDIRECT("変更履歴!E3")&lt;&gt;"",INDIRECT("変更履歴!E3"),"")</f>
        <v>プロジェクト管理システム</v>
      </c>
      <c r="F3" s="115"/>
      <c r="G3" s="115"/>
      <c r="H3" s="115"/>
      <c r="I3" s="115"/>
      <c r="J3" s="115"/>
      <c r="K3" s="115"/>
      <c r="L3" s="115"/>
      <c r="M3" s="115"/>
      <c r="N3" s="116"/>
      <c r="O3" s="138"/>
      <c r="P3" s="139"/>
      <c r="Q3" s="139"/>
      <c r="R3" s="140"/>
      <c r="S3" s="159"/>
      <c r="T3" s="160"/>
      <c r="U3" s="160"/>
      <c r="V3" s="160"/>
      <c r="W3" s="160"/>
      <c r="X3" s="160"/>
      <c r="Y3" s="160"/>
      <c r="Z3" s="161"/>
      <c r="AA3" s="129"/>
      <c r="AB3" s="131"/>
      <c r="AC3" s="105" t="str">
        <f ca="1">IF(INDIRECT("変更履歴!AC3")&lt;&gt;"",INDIRECT("変更履歴!AC3"),"")</f>
        <v/>
      </c>
      <c r="AD3" s="106"/>
      <c r="AE3" s="106"/>
      <c r="AF3" s="107"/>
      <c r="AG3" s="99" t="str">
        <f ca="1">IF(INDIRECT("変更履歴!AG3")&lt;&gt;"",INDIRECT("変更履歴!AG3"),"")</f>
        <v/>
      </c>
      <c r="AH3" s="100"/>
      <c r="AI3" s="101"/>
    </row>
    <row r="4" spans="1:35" s="43" customFormat="1" ht="19.5" customHeight="1" x14ac:dyDescent="0.1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1"/>
      <c r="AE4" s="41"/>
      <c r="AF4" s="41"/>
      <c r="AG4" s="41"/>
      <c r="AH4" s="41"/>
      <c r="AI4" s="41"/>
    </row>
    <row r="5" spans="1:35" s="43" customFormat="1" ht="15" customHeight="1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4" t="s">
        <v>30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2"/>
      <c r="AD5" s="41"/>
      <c r="AE5" s="41"/>
      <c r="AF5" s="41"/>
      <c r="AG5" s="41"/>
      <c r="AH5" s="41"/>
      <c r="AI5" s="41"/>
    </row>
    <row r="6" spans="1:35" s="43" customFormat="1" ht="15" customHeight="1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4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  <c r="AD6" s="41"/>
      <c r="AE6" s="41"/>
      <c r="AF6" s="41"/>
      <c r="AG6" s="41"/>
      <c r="AH6" s="41"/>
      <c r="AI6" s="41"/>
    </row>
    <row r="7" spans="1:35" ht="15" customHeight="1" x14ac:dyDescent="0.15">
      <c r="A7" s="45"/>
      <c r="B7" s="46" t="s">
        <v>33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  <c r="O7" s="47"/>
      <c r="P7" s="49"/>
      <c r="Q7" s="41"/>
      <c r="R7" s="50"/>
      <c r="S7" s="47"/>
      <c r="T7" s="47"/>
      <c r="U7" s="45"/>
      <c r="V7" s="45"/>
      <c r="W7" s="45"/>
      <c r="X7" s="45"/>
      <c r="Y7" s="45"/>
      <c r="Z7" s="45"/>
      <c r="AA7" s="45"/>
      <c r="AB7" s="45"/>
      <c r="AC7" s="45"/>
      <c r="AD7" s="45"/>
      <c r="AE7" s="47"/>
      <c r="AF7" s="47"/>
      <c r="AG7" s="49"/>
      <c r="AH7" s="51"/>
      <c r="AI7" s="52"/>
    </row>
    <row r="8" spans="1:35" ht="15" customHeight="1" x14ac:dyDescent="0.15">
      <c r="A8" s="45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  <c r="O8" s="47"/>
      <c r="P8" s="49"/>
      <c r="Q8" s="41"/>
      <c r="R8" s="50"/>
      <c r="S8" s="47"/>
      <c r="T8" s="47"/>
      <c r="U8" s="45"/>
      <c r="V8" s="45"/>
      <c r="W8" s="45"/>
      <c r="X8" s="45"/>
      <c r="Y8" s="47"/>
      <c r="Z8" s="47"/>
      <c r="AA8" s="47"/>
      <c r="AB8" s="47"/>
      <c r="AC8" s="47"/>
      <c r="AD8" s="47"/>
      <c r="AE8" s="52"/>
      <c r="AF8" s="54"/>
      <c r="AG8" s="54"/>
      <c r="AH8" s="55"/>
      <c r="AI8" s="52"/>
    </row>
    <row r="9" spans="1:35" ht="15" customHeight="1" x14ac:dyDescent="0.15">
      <c r="A9" s="45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47"/>
      <c r="P9" s="49"/>
      <c r="Q9" s="41"/>
      <c r="R9" s="50"/>
      <c r="S9" s="47"/>
      <c r="T9" s="47"/>
      <c r="U9" s="45"/>
      <c r="V9" s="45"/>
      <c r="W9" s="45"/>
      <c r="X9" s="45"/>
      <c r="Y9" s="47"/>
      <c r="Z9" s="47"/>
      <c r="AA9" s="47"/>
      <c r="AB9" s="47"/>
      <c r="AC9" s="47"/>
      <c r="AD9" s="47"/>
      <c r="AE9" s="52"/>
      <c r="AF9" s="45"/>
      <c r="AG9" s="45"/>
      <c r="AH9" s="56"/>
      <c r="AI9" s="45"/>
    </row>
    <row r="10" spans="1:35" ht="15" customHeight="1" x14ac:dyDescent="0.15">
      <c r="A10" s="45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47"/>
      <c r="P10" s="49"/>
      <c r="Q10" s="41"/>
      <c r="R10" s="50"/>
      <c r="S10" s="45"/>
      <c r="T10" s="45"/>
      <c r="U10" s="41"/>
      <c r="V10" s="41"/>
      <c r="W10" s="41"/>
      <c r="X10" s="41"/>
      <c r="Y10" s="47"/>
      <c r="Z10" s="47"/>
      <c r="AA10" s="47"/>
      <c r="AB10" s="47"/>
      <c r="AC10" s="47"/>
      <c r="AD10" s="47"/>
      <c r="AE10" s="45"/>
      <c r="AF10" s="47"/>
      <c r="AG10" s="49"/>
      <c r="AH10" s="51"/>
      <c r="AI10" s="52"/>
    </row>
    <row r="11" spans="1:35" ht="15" customHeight="1" x14ac:dyDescent="0.15">
      <c r="A11" s="45"/>
      <c r="B11" s="47"/>
      <c r="C11" s="47"/>
      <c r="D11" s="45"/>
      <c r="E11" s="47"/>
      <c r="F11" s="47"/>
      <c r="G11" s="47"/>
      <c r="H11" s="47"/>
      <c r="I11" s="47"/>
      <c r="J11" s="47"/>
      <c r="K11" s="47"/>
      <c r="L11" s="47"/>
      <c r="M11" s="47"/>
      <c r="N11" s="48"/>
      <c r="O11" s="47"/>
      <c r="P11" s="49"/>
      <c r="Q11" s="41"/>
      <c r="R11" s="50"/>
      <c r="S11" s="45"/>
      <c r="T11" s="45"/>
      <c r="U11" s="45"/>
      <c r="V11" s="45"/>
      <c r="W11" s="45"/>
      <c r="X11" s="45"/>
      <c r="Y11" s="47"/>
      <c r="Z11" s="47"/>
      <c r="AA11" s="47"/>
      <c r="AB11" s="47"/>
      <c r="AC11" s="47"/>
      <c r="AD11" s="47"/>
      <c r="AE11" s="47"/>
      <c r="AF11" s="47"/>
      <c r="AG11" s="49"/>
      <c r="AH11" s="51"/>
      <c r="AI11" s="52"/>
    </row>
    <row r="12" spans="1:35" ht="15" customHeight="1" x14ac:dyDescent="0.15">
      <c r="A12" s="45"/>
      <c r="B12" s="47"/>
      <c r="C12" s="47"/>
      <c r="D12" s="45"/>
      <c r="E12" s="47"/>
      <c r="F12" s="47"/>
      <c r="G12" s="47"/>
      <c r="H12" s="47"/>
      <c r="I12" s="47"/>
      <c r="J12" s="47"/>
      <c r="K12" s="47"/>
      <c r="L12" s="47"/>
      <c r="M12" s="47"/>
      <c r="N12" s="48"/>
      <c r="O12" s="47"/>
      <c r="P12" s="49"/>
      <c r="Q12" s="41"/>
      <c r="R12" s="50"/>
      <c r="S12" s="45"/>
      <c r="T12" s="45"/>
      <c r="U12" s="45"/>
      <c r="V12" s="45"/>
      <c r="W12" s="45"/>
      <c r="X12" s="45"/>
      <c r="Y12" s="47"/>
      <c r="Z12" s="47"/>
      <c r="AA12" s="47"/>
      <c r="AB12" s="47"/>
      <c r="AC12" s="47"/>
      <c r="AD12" s="47"/>
      <c r="AE12" s="47"/>
      <c r="AF12" s="47"/>
      <c r="AG12" s="49"/>
      <c r="AH12" s="51"/>
      <c r="AI12" s="52"/>
    </row>
    <row r="13" spans="1:35" ht="15" customHeight="1" x14ac:dyDescent="0.15">
      <c r="A13" s="45"/>
      <c r="B13" s="47"/>
      <c r="C13" s="47"/>
      <c r="D13" s="45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7"/>
      <c r="R13" s="45"/>
      <c r="S13" s="45"/>
      <c r="T13" s="45"/>
      <c r="U13" s="45"/>
      <c r="V13" s="45"/>
      <c r="W13" s="45"/>
      <c r="X13" s="45"/>
      <c r="Y13" s="47"/>
      <c r="Z13" s="47"/>
      <c r="AA13" s="47"/>
      <c r="AB13" s="47"/>
      <c r="AC13" s="47"/>
      <c r="AD13" s="47"/>
      <c r="AE13" s="47"/>
      <c r="AF13" s="47"/>
      <c r="AG13" s="49"/>
      <c r="AH13" s="51"/>
      <c r="AI13" s="52"/>
    </row>
    <row r="14" spans="1:35" ht="15" customHeight="1" x14ac:dyDescent="0.15">
      <c r="A14" s="45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7"/>
      <c r="R14" s="45"/>
      <c r="S14" s="45"/>
      <c r="T14" s="45"/>
      <c r="U14" s="45"/>
      <c r="V14" s="45"/>
      <c r="W14" s="45"/>
      <c r="X14" s="45"/>
      <c r="Y14" s="47"/>
      <c r="Z14" s="47"/>
      <c r="AA14" s="47"/>
      <c r="AB14" s="47"/>
      <c r="AC14" s="47"/>
      <c r="AD14" s="47"/>
      <c r="AE14" s="47"/>
      <c r="AF14" s="47"/>
      <c r="AG14" s="49"/>
      <c r="AH14" s="51"/>
      <c r="AI14" s="52"/>
    </row>
    <row r="15" spans="1:35" ht="15" customHeight="1" x14ac:dyDescent="0.15">
      <c r="A15" s="45"/>
      <c r="B15" s="5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47"/>
      <c r="P15" s="49"/>
      <c r="Q15" s="41"/>
      <c r="R15" s="45"/>
      <c r="S15" s="45"/>
      <c r="T15" s="45"/>
      <c r="U15" s="52"/>
      <c r="V15" s="45"/>
      <c r="W15" s="45"/>
      <c r="X15" s="52"/>
      <c r="Y15" s="52"/>
      <c r="Z15" s="52"/>
      <c r="AA15" s="52"/>
      <c r="AB15" s="52"/>
      <c r="AC15" s="52"/>
      <c r="AD15" s="52"/>
      <c r="AE15" s="47"/>
      <c r="AF15" s="47"/>
      <c r="AG15" s="49"/>
      <c r="AH15" s="51"/>
      <c r="AI15" s="52"/>
    </row>
    <row r="16" spans="1:35" ht="15" customHeight="1" x14ac:dyDescent="0.15">
      <c r="A16" s="45"/>
      <c r="B16" s="41"/>
      <c r="C16" s="45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  <c r="P16" s="42"/>
      <c r="Q16" s="41"/>
      <c r="R16" s="41"/>
      <c r="S16" s="41"/>
      <c r="T16" s="41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9"/>
      <c r="AH16" s="51"/>
      <c r="AI16" s="52"/>
    </row>
    <row r="17" spans="1:35" ht="15" customHeight="1" x14ac:dyDescent="0.15">
      <c r="A17" s="45"/>
      <c r="B17" s="41"/>
      <c r="C17" s="45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7"/>
      <c r="P17" s="42"/>
      <c r="Q17" s="41"/>
      <c r="R17" s="41"/>
      <c r="S17" s="41"/>
      <c r="T17" s="41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9"/>
      <c r="AH17" s="51"/>
      <c r="AI17" s="52"/>
    </row>
    <row r="18" spans="1:35" ht="15" customHeight="1" x14ac:dyDescent="0.15">
      <c r="A18" s="45"/>
      <c r="B18" s="41"/>
      <c r="C18" s="45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7"/>
      <c r="P18" s="42"/>
      <c r="Q18" s="41"/>
      <c r="R18" s="41"/>
      <c r="S18" s="41"/>
      <c r="T18" s="41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9"/>
      <c r="AH18" s="51"/>
      <c r="AI18" s="52"/>
    </row>
    <row r="19" spans="1:35" ht="15" customHeight="1" x14ac:dyDescent="0.15">
      <c r="A19" s="45"/>
      <c r="B19" s="41"/>
      <c r="C19" s="45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  <c r="P19" s="42"/>
      <c r="Q19" s="41"/>
      <c r="R19" s="41"/>
      <c r="S19" s="41"/>
      <c r="T19" s="41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9"/>
      <c r="AH19" s="51"/>
      <c r="AI19" s="52"/>
    </row>
    <row r="20" spans="1:35" ht="15" customHeight="1" x14ac:dyDescent="0.15">
      <c r="A20" s="45"/>
      <c r="B20" s="41"/>
      <c r="C20" s="45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  <c r="P20" s="42"/>
      <c r="Q20" s="41"/>
      <c r="R20" s="41"/>
      <c r="S20" s="41"/>
      <c r="T20" s="41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9"/>
      <c r="AH20" s="51"/>
      <c r="AI20" s="52"/>
    </row>
    <row r="21" spans="1:35" ht="15" customHeight="1" x14ac:dyDescent="0.15">
      <c r="A21" s="45"/>
      <c r="B21" s="41"/>
      <c r="C21" s="45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  <c r="P21" s="42"/>
      <c r="Q21" s="41"/>
      <c r="R21" s="41"/>
      <c r="S21" s="41"/>
      <c r="T21" s="41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9"/>
      <c r="AH21" s="51"/>
      <c r="AI21" s="52"/>
    </row>
    <row r="22" spans="1:35" ht="15" customHeight="1" x14ac:dyDescent="0.15">
      <c r="A22" s="45"/>
      <c r="B22" s="41"/>
      <c r="C22" s="45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7"/>
      <c r="P22" s="42"/>
      <c r="Q22" s="41"/>
      <c r="R22" s="41"/>
      <c r="S22" s="41"/>
      <c r="T22" s="41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9"/>
      <c r="AH22" s="51"/>
      <c r="AI22" s="52"/>
    </row>
    <row r="23" spans="1:35" ht="15" customHeight="1" x14ac:dyDescent="0.15">
      <c r="A23" s="45"/>
      <c r="B23" s="5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  <c r="O23" s="47"/>
      <c r="P23" s="42"/>
      <c r="Q23" s="41"/>
      <c r="R23" s="45"/>
      <c r="S23" s="45"/>
      <c r="T23" s="45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9"/>
      <c r="AH23" s="51"/>
      <c r="AI23" s="52"/>
    </row>
    <row r="24" spans="1:35" ht="15" customHeight="1" x14ac:dyDescent="0.15">
      <c r="A24" s="45"/>
      <c r="B24" s="41"/>
      <c r="C24" s="45"/>
      <c r="D24" s="41"/>
      <c r="E24" s="41"/>
      <c r="F24" s="41"/>
      <c r="G24" s="41"/>
      <c r="H24" s="45"/>
      <c r="I24" s="41"/>
      <c r="J24" s="41"/>
      <c r="K24" s="41"/>
      <c r="L24" s="41"/>
      <c r="M24" s="41"/>
      <c r="N24" s="41"/>
      <c r="O24" s="41"/>
      <c r="P24" s="42"/>
      <c r="Q24" s="41"/>
      <c r="R24" s="45"/>
      <c r="S24" s="45"/>
      <c r="T24" s="45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9"/>
      <c r="AH24" s="51"/>
      <c r="AI24" s="52"/>
    </row>
    <row r="25" spans="1:35" ht="15" customHeight="1" x14ac:dyDescent="0.15">
      <c r="A25" s="45"/>
      <c r="B25" s="41"/>
      <c r="C25" s="45"/>
      <c r="D25" s="41"/>
      <c r="E25" s="41"/>
      <c r="F25" s="41"/>
      <c r="G25" s="41"/>
      <c r="H25" s="45"/>
      <c r="I25" s="41"/>
      <c r="J25" s="41"/>
      <c r="K25" s="41"/>
      <c r="L25" s="41"/>
      <c r="M25" s="41"/>
      <c r="N25" s="41"/>
      <c r="O25" s="41"/>
      <c r="P25" s="42"/>
      <c r="Q25" s="41"/>
      <c r="R25" s="45"/>
      <c r="S25" s="45"/>
      <c r="T25" s="45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9"/>
      <c r="AH25" s="51"/>
      <c r="AI25" s="52"/>
    </row>
    <row r="26" spans="1:35" ht="15" customHeight="1" x14ac:dyDescent="0.15">
      <c r="A26" s="45"/>
      <c r="B26" s="41"/>
      <c r="C26" s="45"/>
      <c r="D26" s="41"/>
      <c r="E26" s="41"/>
      <c r="F26" s="41"/>
      <c r="G26" s="41"/>
      <c r="H26" s="45"/>
      <c r="I26" s="41"/>
      <c r="J26" s="41"/>
      <c r="K26" s="41"/>
      <c r="L26" s="41"/>
      <c r="M26" s="41"/>
      <c r="N26" s="41"/>
      <c r="O26" s="41"/>
      <c r="P26" s="42"/>
      <c r="Q26" s="41"/>
      <c r="R26" s="45"/>
      <c r="S26" s="45"/>
      <c r="T26" s="45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9"/>
      <c r="AH26" s="51"/>
      <c r="AI26" s="52"/>
    </row>
    <row r="27" spans="1:35" ht="15" customHeight="1" x14ac:dyDescent="0.15">
      <c r="A27" s="45"/>
      <c r="B27" s="41"/>
      <c r="C27" s="45"/>
      <c r="D27" s="41"/>
      <c r="E27" s="41"/>
      <c r="F27" s="41"/>
      <c r="G27" s="41"/>
      <c r="H27" s="45"/>
      <c r="I27" s="41"/>
      <c r="J27" s="41"/>
      <c r="K27" s="41"/>
      <c r="L27" s="41"/>
      <c r="M27" s="41"/>
      <c r="N27" s="41"/>
      <c r="O27" s="41"/>
      <c r="P27" s="42"/>
      <c r="Q27" s="41"/>
      <c r="R27" s="45"/>
      <c r="S27" s="45"/>
      <c r="T27" s="45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9"/>
      <c r="AH27" s="51"/>
      <c r="AI27" s="52"/>
    </row>
    <row r="28" spans="1:35" ht="15" customHeight="1" x14ac:dyDescent="0.15">
      <c r="A28" s="45"/>
      <c r="B28" s="41"/>
      <c r="C28" s="45"/>
      <c r="D28" s="41"/>
      <c r="E28" s="41"/>
      <c r="F28" s="41"/>
      <c r="G28" s="41"/>
      <c r="H28" s="45"/>
      <c r="I28" s="41"/>
      <c r="J28" s="41"/>
      <c r="K28" s="41"/>
      <c r="L28" s="41"/>
      <c r="M28" s="47"/>
      <c r="N28" s="48"/>
      <c r="O28" s="41"/>
      <c r="P28" s="42"/>
      <c r="Q28" s="41"/>
      <c r="R28" s="45"/>
      <c r="S28" s="52"/>
      <c r="T28" s="45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9"/>
      <c r="AH28" s="51"/>
      <c r="AI28" s="52"/>
    </row>
    <row r="29" spans="1:35" ht="15" customHeight="1" x14ac:dyDescent="0.15">
      <c r="A29" s="45"/>
      <c r="B29" s="41"/>
      <c r="C29" s="45"/>
      <c r="D29" s="41"/>
      <c r="E29" s="41"/>
      <c r="F29" s="41"/>
      <c r="G29" s="41"/>
      <c r="H29" s="45"/>
      <c r="I29" s="41"/>
      <c r="J29" s="41"/>
      <c r="K29" s="41"/>
      <c r="L29" s="41"/>
      <c r="M29" s="41"/>
      <c r="N29" s="41"/>
      <c r="O29" s="41"/>
      <c r="P29" s="42"/>
      <c r="Q29" s="41"/>
      <c r="R29" s="45"/>
      <c r="S29" s="45"/>
      <c r="T29" s="45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1"/>
      <c r="AI29" s="52"/>
    </row>
    <row r="30" spans="1:35" ht="15" customHeight="1" x14ac:dyDescent="0.15">
      <c r="A30" s="58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41"/>
      <c r="R30" s="45"/>
      <c r="S30" s="45"/>
      <c r="T30" s="45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60"/>
      <c r="AH30" s="61"/>
      <c r="AI30" s="62"/>
    </row>
    <row r="31" spans="1:35" ht="15" customHeight="1" x14ac:dyDescent="0.15">
      <c r="A31" s="58"/>
      <c r="B31" s="41"/>
      <c r="C31" s="42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  <c r="Q31" s="63"/>
      <c r="R31" s="45"/>
      <c r="S31" s="64"/>
      <c r="T31" s="47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60"/>
      <c r="AH31" s="61"/>
      <c r="AI31" s="62"/>
    </row>
    <row r="32" spans="1:35" ht="15" customHeight="1" x14ac:dyDescent="0.15">
      <c r="A32" s="58"/>
      <c r="B32" s="65"/>
      <c r="C32" s="45"/>
      <c r="D32" s="58"/>
      <c r="E32" s="65"/>
      <c r="F32" s="65"/>
      <c r="G32" s="65"/>
      <c r="H32" s="65"/>
      <c r="I32" s="65"/>
      <c r="J32" s="65"/>
      <c r="K32" s="66"/>
      <c r="L32" s="65"/>
      <c r="M32" s="65"/>
      <c r="N32" s="65"/>
      <c r="O32" s="65"/>
      <c r="P32" s="67"/>
      <c r="Q32" s="63"/>
      <c r="R32" s="58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61"/>
      <c r="AI32" s="62"/>
    </row>
    <row r="33" spans="1:35" ht="15" customHeight="1" x14ac:dyDescent="0.15">
      <c r="A33" s="58"/>
      <c r="B33" s="65"/>
      <c r="C33" s="45"/>
      <c r="D33" s="58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7"/>
      <c r="Q33" s="63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9"/>
      <c r="AF33" s="59"/>
      <c r="AG33" s="60"/>
      <c r="AH33" s="61"/>
      <c r="AI33" s="62"/>
    </row>
    <row r="34" spans="1:35" ht="15" customHeight="1" x14ac:dyDescent="0.15">
      <c r="A34" s="58"/>
      <c r="B34" s="65"/>
      <c r="C34" s="45"/>
      <c r="D34" s="58"/>
      <c r="E34" s="65"/>
      <c r="F34" s="65"/>
      <c r="G34" s="65"/>
      <c r="H34" s="65"/>
      <c r="I34" s="65"/>
      <c r="J34" s="65"/>
      <c r="K34" s="66"/>
      <c r="L34" s="65"/>
      <c r="M34" s="65"/>
      <c r="N34" s="65"/>
      <c r="O34" s="65"/>
      <c r="P34" s="67"/>
      <c r="Q34" s="63"/>
      <c r="R34" s="58"/>
      <c r="S34" s="68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60"/>
      <c r="AH34" s="61"/>
      <c r="AI34" s="62"/>
    </row>
    <row r="35" spans="1:35" ht="15" customHeight="1" x14ac:dyDescent="0.15">
      <c r="A35" s="58"/>
      <c r="B35" s="65"/>
      <c r="C35" s="4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7"/>
      <c r="Q35" s="63"/>
      <c r="R35" s="58"/>
      <c r="S35" s="62"/>
      <c r="T35" s="62"/>
      <c r="U35" s="69"/>
      <c r="V35" s="62"/>
      <c r="W35" s="62"/>
      <c r="X35" s="62"/>
      <c r="Y35" s="62"/>
      <c r="Z35" s="62"/>
      <c r="AA35" s="62"/>
      <c r="AB35" s="62"/>
      <c r="AC35" s="62"/>
      <c r="AD35" s="62"/>
      <c r="AE35" s="59"/>
      <c r="AF35" s="59"/>
      <c r="AG35" s="60"/>
      <c r="AH35" s="61"/>
      <c r="AI35" s="62"/>
    </row>
    <row r="36" spans="1:35" ht="15" customHeight="1" x14ac:dyDescent="0.1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65"/>
      <c r="P36" s="67"/>
      <c r="Q36" s="70"/>
      <c r="R36" s="58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58"/>
      <c r="AF36" s="58"/>
      <c r="AG36" s="58"/>
      <c r="AH36" s="70"/>
      <c r="AI36" s="58"/>
    </row>
    <row r="37" spans="1:35" ht="15" customHeight="1" x14ac:dyDescent="0.15">
      <c r="B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2"/>
      <c r="S37" s="74"/>
      <c r="T37" s="74"/>
      <c r="U37" s="75"/>
      <c r="V37" s="74"/>
      <c r="W37" s="74"/>
      <c r="X37" s="74"/>
      <c r="Y37" s="74"/>
      <c r="Z37" s="74"/>
      <c r="AA37" s="74"/>
      <c r="AB37" s="74"/>
      <c r="AC37" s="74"/>
      <c r="AD37" s="74"/>
      <c r="AE37" s="76"/>
      <c r="AF37" s="76"/>
      <c r="AG37" s="77"/>
      <c r="AH37" s="78"/>
      <c r="AI37" s="74"/>
    </row>
    <row r="38" spans="1:35" ht="15" customHeight="1" x14ac:dyDescent="0.15">
      <c r="S38" s="74"/>
      <c r="T38" s="74"/>
      <c r="U38" s="75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9"/>
      <c r="AG38" s="80"/>
      <c r="AH38" s="81"/>
      <c r="AI38" s="74"/>
    </row>
    <row r="39" spans="1:35" ht="15" customHeight="1" x14ac:dyDescent="0.15">
      <c r="Q39" s="82"/>
      <c r="S39" s="74"/>
      <c r="T39" s="75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9"/>
      <c r="AG39" s="79"/>
      <c r="AH39" s="81"/>
      <c r="AI39" s="74"/>
    </row>
    <row r="40" spans="1:35" ht="15" customHeight="1" x14ac:dyDescent="0.15"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80"/>
      <c r="AH40" s="81"/>
      <c r="AI40" s="74"/>
    </row>
    <row r="41" spans="1:35" ht="15" customHeight="1" x14ac:dyDescent="0.15">
      <c r="J41" s="71"/>
      <c r="K41" s="71"/>
      <c r="L41" s="71"/>
      <c r="M41" s="71"/>
      <c r="N41" s="71"/>
      <c r="O41" s="71"/>
      <c r="P41" s="71"/>
      <c r="AE41" s="74"/>
      <c r="AF41" s="74"/>
      <c r="AG41" s="80"/>
      <c r="AH41" s="81"/>
      <c r="AI41" s="74"/>
    </row>
    <row r="42" spans="1:35" ht="15" customHeight="1" x14ac:dyDescent="0.15">
      <c r="AE42" s="74"/>
      <c r="AF42" s="79"/>
      <c r="AG42" s="80"/>
      <c r="AH42" s="81"/>
      <c r="AI42" s="74"/>
    </row>
    <row r="43" spans="1:35" ht="15" customHeight="1" x14ac:dyDescent="0.15">
      <c r="AE43" s="74"/>
      <c r="AF43" s="79"/>
      <c r="AG43" s="79"/>
      <c r="AH43" s="81"/>
      <c r="AI43" s="74"/>
    </row>
    <row r="44" spans="1:35" ht="15" customHeight="1" x14ac:dyDescent="0.15">
      <c r="A44" s="71"/>
      <c r="AF44" s="83"/>
      <c r="AG44" s="83"/>
    </row>
    <row r="45" spans="1:35" ht="15" customHeight="1" x14ac:dyDescent="0.15">
      <c r="A45" s="71"/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8" spans="1:35" ht="15" customHeight="1" x14ac:dyDescent="0.15">
      <c r="S48" s="71"/>
      <c r="T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1:34" ht="15" customHeight="1" x14ac:dyDescent="0.15">
      <c r="R49" s="71"/>
      <c r="S49" s="71"/>
      <c r="T49" s="71"/>
      <c r="V49" s="71"/>
      <c r="W49" s="71"/>
      <c r="X49" s="71"/>
      <c r="Y49" s="71"/>
      <c r="Z49" s="71"/>
      <c r="AA49" s="71"/>
      <c r="AB49" s="71"/>
      <c r="AC49" s="71"/>
      <c r="AD49" s="71"/>
      <c r="AG49" s="83"/>
    </row>
    <row r="50" spans="1:34" ht="15" customHeight="1" x14ac:dyDescent="0.15">
      <c r="R50" s="71"/>
    </row>
    <row r="51" spans="1:34" s="71" customFormat="1" ht="15" customHeight="1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7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H51" s="82"/>
    </row>
    <row r="52" spans="1:34" s="71" customFormat="1" ht="15" customHeight="1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7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H52" s="82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J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6" customWidth="1"/>
    <col min="3" max="3" width="4.83203125" style="7" customWidth="1"/>
    <col min="4" max="14" width="4.83203125" style="6" customWidth="1"/>
    <col min="15" max="15" width="5.83203125" style="6" customWidth="1"/>
    <col min="16" max="16" width="4.83203125" style="6" customWidth="1"/>
    <col min="17" max="17" width="6" style="9" customWidth="1"/>
    <col min="18" max="18" width="4.83203125" style="9" customWidth="1"/>
    <col min="19" max="16384" width="4.83203125" style="6"/>
  </cols>
  <sheetData>
    <row r="1" spans="1:62" s="22" customFormat="1" ht="12" customHeight="1" x14ac:dyDescent="0.15">
      <c r="A1" s="129" t="s">
        <v>36</v>
      </c>
      <c r="B1" s="130"/>
      <c r="C1" s="130"/>
      <c r="D1" s="131"/>
      <c r="E1" s="114" t="str">
        <f ca="1">IF(INDIRECT("変更履歴!E1")&lt;&gt;"",INDIRECT("変更履歴!E1"),"")</f>
        <v>サンプルプロジェクト</v>
      </c>
      <c r="F1" s="115"/>
      <c r="G1" s="115"/>
      <c r="H1" s="115"/>
      <c r="I1" s="115"/>
      <c r="J1" s="115"/>
      <c r="K1" s="115"/>
      <c r="L1" s="115"/>
      <c r="M1" s="115"/>
      <c r="N1" s="116"/>
      <c r="O1" s="132" t="s">
        <v>26</v>
      </c>
      <c r="P1" s="133"/>
      <c r="Q1" s="133"/>
      <c r="R1" s="134"/>
      <c r="S1" s="153" t="str">
        <f ca="1">IF(INDIRECT("変更履歴!S1")&lt;&gt;"",INDIRECT("変更履歴!S1"),"")</f>
        <v>外部インタフェース一覧</v>
      </c>
      <c r="T1" s="154"/>
      <c r="U1" s="154"/>
      <c r="V1" s="154"/>
      <c r="W1" s="154"/>
      <c r="X1" s="154"/>
      <c r="Y1" s="154"/>
      <c r="Z1" s="155"/>
      <c r="AA1" s="129" t="s">
        <v>10</v>
      </c>
      <c r="AB1" s="131"/>
      <c r="AC1" s="105" t="str">
        <f ca="1">IF(INDIRECT("変更履歴!AC1")&lt;&gt;"",INDIRECT("変更履歴!AC1"),"")</f>
        <v>TIS</v>
      </c>
      <c r="AD1" s="106"/>
      <c r="AE1" s="106"/>
      <c r="AF1" s="107"/>
      <c r="AG1" s="162">
        <f ca="1">IF(INDIRECT("変更履歴!AG1")&lt;&gt;"",INDIRECT("変更履歴!AG1"),"")</f>
        <v>43578</v>
      </c>
      <c r="AH1" s="163"/>
      <c r="AI1" s="164"/>
      <c r="AJ1" s="33"/>
      <c r="AK1" s="20"/>
      <c r="AL1" s="21"/>
      <c r="AO1" s="40"/>
    </row>
    <row r="2" spans="1:62" s="22" customFormat="1" ht="12" customHeight="1" x14ac:dyDescent="0.15">
      <c r="A2" s="129" t="s">
        <v>7</v>
      </c>
      <c r="B2" s="130"/>
      <c r="C2" s="130"/>
      <c r="D2" s="131"/>
      <c r="E2" s="114" t="str">
        <f ca="1">IF(INDIRECT("変更履歴!E2")&lt;&gt;"",INDIRECT("変更履歴!E2"),"")</f>
        <v>サンプルシステム</v>
      </c>
      <c r="F2" s="115"/>
      <c r="G2" s="115"/>
      <c r="H2" s="115"/>
      <c r="I2" s="115"/>
      <c r="J2" s="115"/>
      <c r="K2" s="115"/>
      <c r="L2" s="115"/>
      <c r="M2" s="115"/>
      <c r="N2" s="116"/>
      <c r="O2" s="135"/>
      <c r="P2" s="136"/>
      <c r="Q2" s="136"/>
      <c r="R2" s="137"/>
      <c r="S2" s="156"/>
      <c r="T2" s="157"/>
      <c r="U2" s="157"/>
      <c r="V2" s="157"/>
      <c r="W2" s="157"/>
      <c r="X2" s="157"/>
      <c r="Y2" s="157"/>
      <c r="Z2" s="158"/>
      <c r="AA2" s="129" t="s">
        <v>11</v>
      </c>
      <c r="AB2" s="131"/>
      <c r="AC2" s="105" t="str">
        <f ca="1">IF(INDIRECT("変更履歴!AC2")&lt;&gt;"",INDIRECT("変更履歴!AC2"),"")</f>
        <v/>
      </c>
      <c r="AD2" s="106"/>
      <c r="AE2" s="106"/>
      <c r="AF2" s="107"/>
      <c r="AG2" s="162" t="str">
        <f ca="1">IF(INDIRECT("変更履歴!AG2")&lt;&gt;"",INDIRECT("変更履歴!AG2"),"")</f>
        <v/>
      </c>
      <c r="AH2" s="163"/>
      <c r="AI2" s="164"/>
      <c r="AJ2" s="33"/>
      <c r="AK2" s="20"/>
      <c r="AL2" s="20"/>
      <c r="AO2" s="40"/>
    </row>
    <row r="3" spans="1:62" s="22" customFormat="1" ht="12" customHeight="1" x14ac:dyDescent="0.15">
      <c r="A3" s="129" t="s">
        <v>8</v>
      </c>
      <c r="B3" s="130"/>
      <c r="C3" s="130"/>
      <c r="D3" s="131"/>
      <c r="E3" s="114" t="str">
        <f ca="1">IF(INDIRECT("変更履歴!E3")&lt;&gt;"",INDIRECT("変更履歴!E3"),"")</f>
        <v>プロジェクト管理システム</v>
      </c>
      <c r="F3" s="115"/>
      <c r="G3" s="115"/>
      <c r="H3" s="115"/>
      <c r="I3" s="115"/>
      <c r="J3" s="115"/>
      <c r="K3" s="115"/>
      <c r="L3" s="115"/>
      <c r="M3" s="115"/>
      <c r="N3" s="116"/>
      <c r="O3" s="138"/>
      <c r="P3" s="139"/>
      <c r="Q3" s="139"/>
      <c r="R3" s="140"/>
      <c r="S3" s="159"/>
      <c r="T3" s="160"/>
      <c r="U3" s="160"/>
      <c r="V3" s="160"/>
      <c r="W3" s="160"/>
      <c r="X3" s="160"/>
      <c r="Y3" s="160"/>
      <c r="Z3" s="161"/>
      <c r="AA3" s="129"/>
      <c r="AB3" s="131"/>
      <c r="AC3" s="105" t="str">
        <f ca="1">IF(INDIRECT("変更履歴!AC3")&lt;&gt;"",INDIRECT("変更履歴!AC3"),"")</f>
        <v/>
      </c>
      <c r="AD3" s="106"/>
      <c r="AE3" s="106"/>
      <c r="AF3" s="107"/>
      <c r="AG3" s="162" t="str">
        <f ca="1">IF(INDIRECT("変更履歴!AG3")&lt;&gt;"",INDIRECT("変更履歴!AG3"),"")</f>
        <v/>
      </c>
      <c r="AH3" s="163"/>
      <c r="AI3" s="164"/>
      <c r="AJ3" s="33"/>
      <c r="AK3" s="20"/>
      <c r="AL3" s="20"/>
      <c r="AO3" s="40"/>
    </row>
    <row r="5" spans="1:62" s="23" customFormat="1" x14ac:dyDescent="0.15">
      <c r="B5" s="23" t="s">
        <v>35</v>
      </c>
      <c r="Q5" s="24"/>
      <c r="R5" s="24"/>
    </row>
    <row r="6" spans="1:62" s="23" customFormat="1" x14ac:dyDescent="0.15">
      <c r="Q6" s="24"/>
      <c r="R6" s="24"/>
    </row>
    <row r="7" spans="1:62" ht="12" customHeight="1" x14ac:dyDescent="0.15">
      <c r="Q7" s="6"/>
      <c r="R7" s="6"/>
      <c r="V7" s="9"/>
      <c r="W7" s="9"/>
      <c r="AY7" s="28"/>
      <c r="AZ7" s="28"/>
      <c r="BA7" s="28"/>
      <c r="BB7" s="28"/>
      <c r="BC7" s="28"/>
      <c r="BF7" s="25"/>
      <c r="BG7" s="25"/>
      <c r="BH7" s="25"/>
      <c r="BI7" s="27"/>
      <c r="BJ7" s="25"/>
    </row>
    <row r="8" spans="1:62" s="8" customFormat="1" ht="13.5" customHeight="1" x14ac:dyDescent="0.15">
      <c r="B8" s="196" t="s">
        <v>45</v>
      </c>
      <c r="C8" s="170" t="s">
        <v>22</v>
      </c>
      <c r="D8" s="170"/>
      <c r="E8" s="170"/>
      <c r="F8" s="172" t="s">
        <v>34</v>
      </c>
      <c r="G8" s="172"/>
      <c r="H8" s="172"/>
      <c r="I8" s="172"/>
      <c r="J8" s="172"/>
      <c r="K8" s="172"/>
      <c r="L8" s="172"/>
      <c r="M8" s="190" t="s">
        <v>17</v>
      </c>
      <c r="N8" s="191"/>
      <c r="O8" s="184" t="s">
        <v>15</v>
      </c>
      <c r="P8" s="185"/>
      <c r="Q8" s="185"/>
      <c r="R8" s="185"/>
      <c r="S8" s="186"/>
      <c r="T8" s="170" t="s">
        <v>16</v>
      </c>
      <c r="U8" s="170"/>
      <c r="V8" s="190" t="s">
        <v>18</v>
      </c>
      <c r="W8" s="194"/>
      <c r="X8" s="194"/>
      <c r="Y8" s="191"/>
      <c r="Z8" s="170" t="s">
        <v>48</v>
      </c>
      <c r="AA8" s="170"/>
      <c r="AB8" s="184" t="s">
        <v>1</v>
      </c>
      <c r="AC8" s="185"/>
      <c r="AD8" s="186"/>
      <c r="AE8" s="181" t="s">
        <v>19</v>
      </c>
      <c r="AF8" s="182"/>
      <c r="AG8" s="182"/>
      <c r="AH8" s="182"/>
      <c r="AI8" s="182"/>
      <c r="AJ8" s="182"/>
      <c r="AK8" s="182"/>
      <c r="AL8" s="182"/>
      <c r="AM8" s="183"/>
      <c r="AN8" s="170" t="s">
        <v>0</v>
      </c>
      <c r="AO8" s="170"/>
      <c r="AP8" s="170"/>
      <c r="AQ8" s="170"/>
      <c r="AR8" s="170"/>
      <c r="AS8" s="170"/>
      <c r="AT8" s="170"/>
      <c r="AU8" s="170" t="s">
        <v>28</v>
      </c>
      <c r="AV8" s="170"/>
      <c r="AW8" s="170"/>
      <c r="AX8" s="170"/>
      <c r="AY8" s="170" t="s">
        <v>2</v>
      </c>
      <c r="AZ8" s="170"/>
      <c r="BA8" s="170"/>
      <c r="BB8" s="170"/>
      <c r="BC8" s="170"/>
      <c r="BD8" s="170"/>
      <c r="BE8" s="170"/>
      <c r="BF8" s="170"/>
      <c r="BG8" s="170"/>
      <c r="BH8" s="26"/>
    </row>
    <row r="9" spans="1:62" s="8" customFormat="1" ht="13.5" customHeight="1" x14ac:dyDescent="0.15">
      <c r="B9" s="197"/>
      <c r="C9" s="170"/>
      <c r="D9" s="170"/>
      <c r="E9" s="170"/>
      <c r="F9" s="172"/>
      <c r="G9" s="172"/>
      <c r="H9" s="172"/>
      <c r="I9" s="172"/>
      <c r="J9" s="172"/>
      <c r="K9" s="172"/>
      <c r="L9" s="172"/>
      <c r="M9" s="192"/>
      <c r="N9" s="193"/>
      <c r="O9" s="187"/>
      <c r="P9" s="188"/>
      <c r="Q9" s="188"/>
      <c r="R9" s="188"/>
      <c r="S9" s="189"/>
      <c r="T9" s="170"/>
      <c r="U9" s="170"/>
      <c r="V9" s="192"/>
      <c r="W9" s="195"/>
      <c r="X9" s="195"/>
      <c r="Y9" s="193"/>
      <c r="Z9" s="170"/>
      <c r="AA9" s="170"/>
      <c r="AB9" s="187"/>
      <c r="AC9" s="188"/>
      <c r="AD9" s="189"/>
      <c r="AE9" s="181" t="s">
        <v>47</v>
      </c>
      <c r="AF9" s="182"/>
      <c r="AG9" s="183"/>
      <c r="AH9" s="170" t="s">
        <v>32</v>
      </c>
      <c r="AI9" s="170"/>
      <c r="AJ9" s="170"/>
      <c r="AK9" s="170"/>
      <c r="AL9" s="170"/>
      <c r="AM9" s="170"/>
      <c r="AN9" s="181" t="s">
        <v>27</v>
      </c>
      <c r="AO9" s="182"/>
      <c r="AP9" s="183"/>
      <c r="AQ9" s="170" t="s">
        <v>14</v>
      </c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26"/>
    </row>
    <row r="10" spans="1:62" ht="38.25" customHeight="1" x14ac:dyDescent="0.15">
      <c r="B10" s="86">
        <v>1</v>
      </c>
      <c r="C10" s="168" t="s">
        <v>56</v>
      </c>
      <c r="D10" s="168"/>
      <c r="E10" s="168"/>
      <c r="F10" s="169" t="s">
        <v>58</v>
      </c>
      <c r="G10" s="169"/>
      <c r="H10" s="169"/>
      <c r="I10" s="169"/>
      <c r="J10" s="169"/>
      <c r="K10" s="169"/>
      <c r="L10" s="169"/>
      <c r="M10" s="165" t="s">
        <v>44</v>
      </c>
      <c r="N10" s="167"/>
      <c r="O10" s="165" t="s">
        <v>53</v>
      </c>
      <c r="P10" s="166"/>
      <c r="Q10" s="166"/>
      <c r="R10" s="166"/>
      <c r="S10" s="167"/>
      <c r="T10" s="171" t="s">
        <v>39</v>
      </c>
      <c r="U10" s="171"/>
      <c r="V10" s="165" t="s">
        <v>54</v>
      </c>
      <c r="W10" s="166"/>
      <c r="X10" s="166"/>
      <c r="Y10" s="167"/>
      <c r="Z10" s="169" t="s">
        <v>49</v>
      </c>
      <c r="AA10" s="169"/>
      <c r="AB10" s="165" t="s">
        <v>57</v>
      </c>
      <c r="AC10" s="166"/>
      <c r="AD10" s="167"/>
      <c r="AE10" s="173" t="s">
        <v>52</v>
      </c>
      <c r="AF10" s="174"/>
      <c r="AG10" s="175"/>
      <c r="AH10" s="165" t="s">
        <v>53</v>
      </c>
      <c r="AI10" s="166"/>
      <c r="AJ10" s="166"/>
      <c r="AK10" s="166"/>
      <c r="AL10" s="166"/>
      <c r="AM10" s="167"/>
      <c r="AN10" s="176">
        <v>3572</v>
      </c>
      <c r="AO10" s="177"/>
      <c r="AP10" s="178"/>
      <c r="AQ10" s="179">
        <v>1000</v>
      </c>
      <c r="AR10" s="179"/>
      <c r="AS10" s="179"/>
      <c r="AT10" s="179"/>
      <c r="AU10" s="180" t="s">
        <v>43</v>
      </c>
      <c r="AV10" s="180"/>
      <c r="AW10" s="180"/>
      <c r="AX10" s="180"/>
      <c r="AY10" s="169" t="s">
        <v>55</v>
      </c>
      <c r="AZ10" s="169"/>
      <c r="BA10" s="169"/>
      <c r="BB10" s="169"/>
      <c r="BC10" s="169"/>
      <c r="BD10" s="169"/>
      <c r="BE10" s="169"/>
      <c r="BF10" s="169"/>
      <c r="BG10" s="169"/>
    </row>
    <row r="13" spans="1:62" x14ac:dyDescent="0.15">
      <c r="B13" s="23" t="s">
        <v>59</v>
      </c>
    </row>
  </sheetData>
  <mergeCells count="48">
    <mergeCell ref="B8:B9"/>
    <mergeCell ref="Z8:AA9"/>
    <mergeCell ref="AB8:AD9"/>
    <mergeCell ref="Z10:AA1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  <mergeCell ref="V8:Y9"/>
    <mergeCell ref="S1:Z3"/>
    <mergeCell ref="C10:E10"/>
    <mergeCell ref="F10:L10"/>
    <mergeCell ref="M10:N10"/>
    <mergeCell ref="O10:S10"/>
    <mergeCell ref="T10:U10"/>
    <mergeCell ref="V10:Y10"/>
    <mergeCell ref="AE10:AG10"/>
    <mergeCell ref="AH10:AM10"/>
    <mergeCell ref="AN10:AP10"/>
    <mergeCell ref="AQ10:AT10"/>
    <mergeCell ref="AU10:AX10"/>
    <mergeCell ref="AY10:BG10"/>
    <mergeCell ref="AY8:BG9"/>
    <mergeCell ref="AN9:AP9"/>
    <mergeCell ref="AQ9:AT9"/>
    <mergeCell ref="AN8:AT8"/>
    <mergeCell ref="AU8:AX9"/>
    <mergeCell ref="AE8:AM8"/>
    <mergeCell ref="AH9:AM9"/>
    <mergeCell ref="AE9:AG9"/>
    <mergeCell ref="AB10:AD10"/>
    <mergeCell ref="AC1:AF1"/>
    <mergeCell ref="AG1:AI1"/>
    <mergeCell ref="AC2:AF2"/>
    <mergeCell ref="AG2:AI2"/>
    <mergeCell ref="AC3:AF3"/>
    <mergeCell ref="AG3:AI3"/>
    <mergeCell ref="E3:N3"/>
    <mergeCell ref="C8:E9"/>
    <mergeCell ref="F8:L9"/>
  </mergeCells>
  <phoneticPr fontId="2"/>
  <dataValidations count="2">
    <dataValidation type="list" allowBlank="1" showInputMessage="1" showErrorMessage="1" sqref="M10:N10">
      <formula1>"入力,出力"</formula1>
    </dataValidation>
    <dataValidation type="list" allowBlank="1" showInputMessage="1" showErrorMessage="1" sqref="Z10:AA10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 alignWithMargins="0">
    <oddFooter>&amp;C&amp;"ＭＳ 明朝,標準"-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2019-09-26T06:46:10Z</dcterms:modified>
</cp:coreProperties>
</file>