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BA0A9AA9-FBE2-4A0D-98DA-55E389DDBC5F}" xr6:coauthVersionLast="45" xr6:coauthVersionMax="45" xr10:uidLastSave="{00000000-0000-0000-0000-000000000000}"/>
  <bookViews>
    <workbookView xWindow="1560" yWindow="1560" windowWidth="21270" windowHeight="10575"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13"/>
  <c r="AG2" i="30"/>
  <c r="AC1" i="30"/>
  <c r="E2" i="30"/>
  <c r="AG2" i="31"/>
  <c r="E2" i="13"/>
  <c r="AG1" i="30"/>
  <c r="E2" i="31"/>
  <c r="S1" i="30"/>
  <c r="AG3" i="13"/>
  <c r="AG1" i="13"/>
  <c r="E3" i="31"/>
  <c r="S1" i="31"/>
  <c r="E1" i="30"/>
  <c r="E3" i="30"/>
  <c r="AC1" i="31"/>
  <c r="AC2" i="30"/>
  <c r="AC3" i="30"/>
  <c r="AC2" i="13"/>
  <c r="S1" i="13"/>
  <c r="E1" i="31"/>
  <c r="AC1" i="13"/>
  <c r="AC2" i="31"/>
  <c r="AC3" i="31"/>
  <c r="I25" i="11"/>
  <c r="E3" i="13"/>
  <c r="AG3" i="31"/>
  <c r="AG2" i="13"/>
  <c r="AG3" i="30"/>
  <c r="E1" i="13"/>
  <c r="AG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<sst xmlns="http://schemas.openxmlformats.org/spreadsheetml/2006/main" count="255" uniqueCount="183">
  <si>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</si>
  <si>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</si>
  <si>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</si>
  <si>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</si>
  <si>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</si>
  <si>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</si>
  <si>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</si>
  <si>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</si>
  <si>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</si>
  <si>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</si>
  <si>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</si>
  <si>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</si>
  <si>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</si>
  <si>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</si>
  <si>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</si>
  <si>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</si>
  <si>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</si>
  <si>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</si>
  <si>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</si>
  <si>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</si>
  <si>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</si>
  <si>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</si>
  <si>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</si>
  <si>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</si>
  <si>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</si>
  <si>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</si>
  <si>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</si>
  <si>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</si>
  <si>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</si>
  <si>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</si>
  <si>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</si>
  <si>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</si>
  <si>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</si>
  <si>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</si>
  <si>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</si>
  <si>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</si>
  <si>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</si>
  <si>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</si>
  <si>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</si>
  <si>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</si>
  <si>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</si>
  <si>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</si>
  <si>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</si>
  <si>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</si>
  <si>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</si>
  <si>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</si>
  <si>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</si>
  <si>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</si>
  <si>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</si>
  <si>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</si>
  <si>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</si>
  <si>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</si>
  <si>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</si>
  <si>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</si>
  <si>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</si>
  <si>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</si>
  <si>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</si>
  <si>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</si>
  <si>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</si>
  <si>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</si>
  <si>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</si>
  <si>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</si>
  <si>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</si>
  <si>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</si>
  <si>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</si>
  <si>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</si>
  <si>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</si>
  <si>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</si>
  <si>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</si>
  <si>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</si>
  <si>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</si>
  <si>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</si>
  <si>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</si>
  <si>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</si>
  <si>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</si>
  <si>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</si>
  <si>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</si>
  <si>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</si>
  <si>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</si>
  <si>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</si>
  <si>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</si>
  <si>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</si>
  <si>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</si>
  <si>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</si>
  <si>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</si>
  <si>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</si>
  <si>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</si>
  <si>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</si>
  <si>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</si>
  <si>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</si>
  <si>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</si>
  <si>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</si>
  <si>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</si>
  <si>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</si>
  <si>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</si>
  <si>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</si>
  <si>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</si>
  <si>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</si>
  <si>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</si>
  <si>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</si>
  <si>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</si>
  <si>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</si>
  <si>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</si>
  <si>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</si>
  <si>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</si>
  <si>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</si>
  <si>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</si>
  <si>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</si>
  <si>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</si>
  <si>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</si>
  <si>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</si>
  <si>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</si>
  <si>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</si>
  <si>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</si>
  <si>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</si>
  <si>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</si>
  <si>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</si>
  <si>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</si>
  <si>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Authentication failed count</t>
  </si>
  <si>
    <t>Search conditions</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</si>
  <si>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</si>
  <si>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</si>
  <si>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</si>
  <si>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</si>
  <si>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</si>
  <si>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</si>
  <si>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</si>
  <si>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</si>
  <si>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</si>
  <si>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</si>
  <si>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</si>
  <si>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</si>
  <si>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</si>
  <si>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</si>
  <si>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</si>
  <si>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</si>
  <si>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</si>
  <si>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</si>
  <si>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</si>
  <si>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</si>
  <si>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</si>
  <si>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</si>
  <si>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</si>
  <si>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</si>
  <si>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</si>
  <si>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</si>
  <si>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</si>
  <si>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</si>
  <si>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</si>
  <si>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</si>
  <si>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</si>
  <si>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</si>
  <si>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</si>
  <si>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</si>
  <si>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</si>
  <si>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</si>
  <si>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</si>
  <si>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</si>
  <si>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</si>
  <si>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</si>
  <si>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</si>
  <si>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</si>
  <si>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</si>
  <si>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</si>
  <si>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</si>
  <si>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</si>
  <si>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</si>
  <si>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</si>
  <si>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</si>
  <si>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</si>
  <si>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</si>
  <si>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WA10101 (login screen)</t>
    <phoneticPr fontId="11"/>
  </si>
  <si>
    <t>SYSTEM_ACCOUNT</t>
    <phoneticPr fontId="11"/>
  </si>
  <si>
    <t>LOGIN_ID</t>
    <phoneticPr fontId="11"/>
  </si>
  <si>
    <t>USER_ID</t>
    <phoneticPr fontId="11"/>
  </si>
  <si>
    <t>USER_PASSWORD</t>
    <phoneticPr fontId="11"/>
  </si>
  <si>
    <t>FAILED_COUNT</t>
  </si>
  <si>
    <t>EFFECTIVE_DATE_FROM</t>
    <phoneticPr fontId="11"/>
  </si>
  <si>
    <t>EFFECTIVE_DATE_TO</t>
    <phoneticPr fontId="11"/>
  </si>
  <si>
    <t>USERS</t>
    <phoneticPr fontId="11"/>
  </si>
  <si>
    <t>KANJI_NAME</t>
    <phoneticPr fontId="11"/>
  </si>
  <si>
    <t>PM_FLAG</t>
    <phoneticPr fontId="11"/>
  </si>
  <si>
    <t>SYSTEM_ACCOUNT.LOGIN_ID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</si>
</sst>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2" borderId="2" xfId="0" applyFont="1" applyFill="1" applyBorder="1" applyAlignment="1">
      <alignment vertical="top"/>
    </xf>
    <xf numFmtId="0" fontId="20" fillId="2" borderId="3" xfId="0" applyFont="1" applyFill="1" applyBorder="1" applyAlignment="1">
      <alignment vertical="top"/>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4" borderId="29" xfId="0" applyFont="1" applyFill="1" applyBorder="1" applyAlignment="1">
      <alignment vertical="top"/>
    </xf>
    <xf numFmtId="0" fontId="20" fillId="4" borderId="11" xfId="0" applyFont="1" applyFill="1" applyBorder="1" applyAlignment="1">
      <alignment vertical="top"/>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2" borderId="30" xfId="0" applyFont="1" applyFill="1" applyBorder="1" applyAlignment="1">
      <alignment vertical="top"/>
    </xf>
    <xf numFmtId="0" fontId="20" fillId="2" borderId="31" xfId="0" applyFont="1" applyFill="1" applyBorder="1" applyAlignment="1">
      <alignment vertical="top"/>
    </xf>
    <xf numFmtId="0" fontId="20" fillId="0" borderId="1" xfId="0" applyFont="1" applyBorder="1" applyAlignment="1">
      <alignment horizontal="left" vertical="top" wrapText="1"/>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0" xfId="0" applyFont="1" applyBorder="1" applyAlignment="1">
      <alignment horizontal="lef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3" xfId="0" applyFont="1" applyBorder="1" applyAlignment="1">
      <alignment horizontal="left" vertical="top"/>
    </xf>
    <xf numFmtId="49" fontId="20" fillId="0" borderId="10" xfId="0" applyNumberFormat="1" applyFont="1" applyBorder="1" applyAlignment="1">
      <alignment vertical="center"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vertical="top" wrapText="1"/>
    </xf>
    <xf numFmtId="0" fontId="20" fillId="2" borderId="29" xfId="0" applyFont="1" applyFill="1" applyBorder="1" applyAlignment="1">
      <alignment horizontal="left" vertical="top" wrapText="1"/>
    </xf>
    <xf numFmtId="0" fontId="20" fillId="2" borderId="11" xfId="0" applyFont="1" applyFill="1" applyBorder="1" applyAlignment="1">
      <alignment horizontal="left" vertical="top" wrapText="1"/>
    </xf>
    <xf numFmtId="0" fontId="20" fillId="5" borderId="1" xfId="0" applyFont="1" applyFill="1" applyBorder="1" applyAlignment="1">
      <alignment vertical="top" wrapText="1"/>
    </xf>
    <xf numFmtId="0" fontId="20" fillId="5" borderId="2" xfId="0" applyFont="1" applyFill="1" applyBorder="1" applyAlignment="1">
      <alignment vertical="top" wrapText="1"/>
    </xf>
    <xf numFmtId="0" fontId="20" fillId="5" borderId="3"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72">
        <f ca="1">IF(INDIRECT("変更履歴!D8")="","",MAX(INDIRECT("変更履歴!D8"):INDIRECT("変更履歴!F33")))</f>
        <v>43656</v>
      </c>
      <c r="J25" s="172"/>
      <c r="K25" s="17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3" t="s">
        <v>19</v>
      </c>
      <c r="B1" s="174"/>
      <c r="C1" s="174"/>
      <c r="D1" s="175"/>
      <c r="E1" s="220" t="s">
        <v>20</v>
      </c>
      <c r="F1" s="221"/>
      <c r="G1" s="221"/>
      <c r="H1" s="221"/>
      <c r="I1" s="221"/>
      <c r="J1" s="221"/>
      <c r="K1" s="221"/>
      <c r="L1" s="221"/>
      <c r="M1" s="221"/>
      <c r="N1" s="222"/>
      <c r="O1" s="176" t="s">
        <v>21</v>
      </c>
      <c r="P1" s="177"/>
      <c r="Q1" s="177"/>
      <c r="R1" s="178"/>
      <c r="S1" s="226" t="s">
        <v>22</v>
      </c>
      <c r="T1" s="227"/>
      <c r="U1" s="227"/>
      <c r="V1" s="227"/>
      <c r="W1" s="227"/>
      <c r="X1" s="227"/>
      <c r="Y1" s="227"/>
      <c r="Z1" s="228"/>
      <c r="AA1" s="173" t="s">
        <v>23</v>
      </c>
      <c r="AB1" s="175"/>
      <c r="AC1" s="208" t="str">
        <f>IF(AF8="","",AF8)</f>
        <v>TIS</v>
      </c>
      <c r="AD1" s="209"/>
      <c r="AE1" s="209"/>
      <c r="AF1" s="210"/>
      <c r="AG1" s="214">
        <f>IF(D8="","",D8)</f>
        <v>43656</v>
      </c>
      <c r="AH1" s="215"/>
      <c r="AI1" s="216"/>
      <c r="AJ1" s="9"/>
      <c r="AK1" s="9"/>
      <c r="AL1" s="9"/>
      <c r="AM1" s="9"/>
      <c r="AN1" s="10"/>
    </row>
    <row r="2" spans="1:40" s="11" customFormat="1" x14ac:dyDescent="0.15">
      <c r="A2" s="173" t="s">
        <v>24</v>
      </c>
      <c r="B2" s="174"/>
      <c r="C2" s="174"/>
      <c r="D2" s="175"/>
      <c r="E2" s="220" t="s">
        <v>25</v>
      </c>
      <c r="F2" s="221"/>
      <c r="G2" s="221"/>
      <c r="H2" s="221"/>
      <c r="I2" s="221"/>
      <c r="J2" s="221"/>
      <c r="K2" s="221"/>
      <c r="L2" s="221"/>
      <c r="M2" s="221"/>
      <c r="N2" s="222"/>
      <c r="O2" s="179"/>
      <c r="P2" s="180"/>
      <c r="Q2" s="180"/>
      <c r="R2" s="181"/>
      <c r="S2" s="229"/>
      <c r="T2" s="230"/>
      <c r="U2" s="230"/>
      <c r="V2" s="230"/>
      <c r="W2" s="230"/>
      <c r="X2" s="230"/>
      <c r="Y2" s="230"/>
      <c r="Z2" s="231"/>
      <c r="AA2" s="173" t="s">
        <v>26</v>
      </c>
      <c r="AB2" s="175"/>
      <c r="AC2" s="217" t="str">
        <f ca="1">IF(COUNTA(AF9:AF33)&lt;&gt;0,INDIRECT("AF"&amp;(COUNTA(AF9:AF33)+8)),"")</f>
        <v/>
      </c>
      <c r="AD2" s="218"/>
      <c r="AE2" s="218"/>
      <c r="AF2" s="219"/>
      <c r="AG2" s="214" t="str">
        <f>IF(D9="","",MAX(D9:F33))</f>
        <v/>
      </c>
      <c r="AH2" s="215"/>
      <c r="AI2" s="216"/>
      <c r="AJ2" s="9"/>
      <c r="AK2" s="9"/>
      <c r="AL2" s="9"/>
      <c r="AM2" s="9"/>
      <c r="AN2" s="9"/>
    </row>
    <row r="3" spans="1:40" s="11" customFormat="1" x14ac:dyDescent="0.15">
      <c r="A3" s="173" t="s">
        <v>27</v>
      </c>
      <c r="B3" s="174"/>
      <c r="C3" s="174"/>
      <c r="D3" s="175"/>
      <c r="E3" s="220" t="s">
        <v>28</v>
      </c>
      <c r="F3" s="221"/>
      <c r="G3" s="221"/>
      <c r="H3" s="221"/>
      <c r="I3" s="221"/>
      <c r="J3" s="221"/>
      <c r="K3" s="221"/>
      <c r="L3" s="221"/>
      <c r="M3" s="221"/>
      <c r="N3" s="222"/>
      <c r="O3" s="182"/>
      <c r="P3" s="183"/>
      <c r="Q3" s="183"/>
      <c r="R3" s="184"/>
      <c r="S3" s="232"/>
      <c r="T3" s="233"/>
      <c r="U3" s="233"/>
      <c r="V3" s="233"/>
      <c r="W3" s="233"/>
      <c r="X3" s="233"/>
      <c r="Y3" s="233"/>
      <c r="Z3" s="234"/>
      <c r="AA3" s="185"/>
      <c r="AB3" s="186"/>
      <c r="AC3" s="208"/>
      <c r="AD3" s="209"/>
      <c r="AE3" s="209"/>
      <c r="AF3" s="210"/>
      <c r="AG3" s="214"/>
      <c r="AH3" s="215"/>
      <c r="AI3" s="21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99" t="s">
        <v>31</v>
      </c>
      <c r="C7" s="200"/>
      <c r="D7" s="199" t="s">
        <v>32</v>
      </c>
      <c r="E7" s="201"/>
      <c r="F7" s="200"/>
      <c r="G7" s="199" t="s">
        <v>33</v>
      </c>
      <c r="H7" s="201"/>
      <c r="I7" s="200"/>
      <c r="J7" s="199" t="s">
        <v>34</v>
      </c>
      <c r="K7" s="201"/>
      <c r="L7" s="201"/>
      <c r="M7" s="201"/>
      <c r="N7" s="201"/>
      <c r="O7" s="201"/>
      <c r="P7" s="200"/>
      <c r="Q7" s="199" t="s">
        <v>35</v>
      </c>
      <c r="R7" s="201"/>
      <c r="S7" s="201"/>
      <c r="T7" s="201"/>
      <c r="U7" s="201"/>
      <c r="V7" s="201"/>
      <c r="W7" s="201"/>
      <c r="X7" s="201"/>
      <c r="Y7" s="201"/>
      <c r="Z7" s="201"/>
      <c r="AA7" s="201"/>
      <c r="AB7" s="201"/>
      <c r="AC7" s="201"/>
      <c r="AD7" s="201"/>
      <c r="AE7" s="200"/>
      <c r="AF7" s="199" t="s">
        <v>36</v>
      </c>
      <c r="AG7" s="201"/>
      <c r="AH7" s="201"/>
      <c r="AI7" s="200"/>
    </row>
    <row r="8" spans="1:40" s="28" customFormat="1" ht="15" customHeight="1" thickTop="1" x14ac:dyDescent="0.15">
      <c r="A8" s="29">
        <v>1</v>
      </c>
      <c r="B8" s="202" t="s">
        <v>37</v>
      </c>
      <c r="C8" s="203"/>
      <c r="D8" s="204">
        <v>43656</v>
      </c>
      <c r="E8" s="205"/>
      <c r="F8" s="206"/>
      <c r="G8" s="202" t="s">
        <v>38</v>
      </c>
      <c r="H8" s="207"/>
      <c r="I8" s="203"/>
      <c r="J8" s="223" t="s">
        <v>39</v>
      </c>
      <c r="K8" s="224"/>
      <c r="L8" s="224"/>
      <c r="M8" s="224"/>
      <c r="N8" s="224"/>
      <c r="O8" s="224"/>
      <c r="P8" s="225"/>
      <c r="Q8" s="211" t="s">
        <v>40</v>
      </c>
      <c r="R8" s="212"/>
      <c r="S8" s="212"/>
      <c r="T8" s="212"/>
      <c r="U8" s="212"/>
      <c r="V8" s="212"/>
      <c r="W8" s="212"/>
      <c r="X8" s="212"/>
      <c r="Y8" s="212"/>
      <c r="Z8" s="212"/>
      <c r="AA8" s="212"/>
      <c r="AB8" s="212"/>
      <c r="AC8" s="212"/>
      <c r="AD8" s="212"/>
      <c r="AE8" s="213"/>
      <c r="AF8" s="223" t="s">
        <v>41</v>
      </c>
      <c r="AG8" s="224"/>
      <c r="AH8" s="224"/>
      <c r="AI8" s="225"/>
    </row>
    <row r="9" spans="1:40" s="28" customFormat="1" ht="15" customHeight="1" x14ac:dyDescent="0.15">
      <c r="A9" s="30"/>
      <c r="B9" s="193"/>
      <c r="C9" s="194"/>
      <c r="D9" s="195"/>
      <c r="E9" s="196"/>
      <c r="F9" s="197"/>
      <c r="G9" s="193"/>
      <c r="H9" s="198"/>
      <c r="I9" s="194"/>
      <c r="J9" s="190"/>
      <c r="K9" s="191"/>
      <c r="L9" s="191"/>
      <c r="M9" s="191"/>
      <c r="N9" s="191"/>
      <c r="O9" s="191"/>
      <c r="P9" s="192"/>
      <c r="Q9" s="187"/>
      <c r="R9" s="188"/>
      <c r="S9" s="188"/>
      <c r="T9" s="188"/>
      <c r="U9" s="188"/>
      <c r="V9" s="188"/>
      <c r="W9" s="188"/>
      <c r="X9" s="188"/>
      <c r="Y9" s="188"/>
      <c r="Z9" s="188"/>
      <c r="AA9" s="188"/>
      <c r="AB9" s="188"/>
      <c r="AC9" s="188"/>
      <c r="AD9" s="188"/>
      <c r="AE9" s="189"/>
      <c r="AF9" s="190"/>
      <c r="AG9" s="191"/>
      <c r="AH9" s="191"/>
      <c r="AI9" s="192"/>
    </row>
    <row r="10" spans="1:40" s="28" customFormat="1" ht="15" customHeight="1" x14ac:dyDescent="0.15">
      <c r="A10" s="30"/>
      <c r="B10" s="193"/>
      <c r="C10" s="194"/>
      <c r="D10" s="195"/>
      <c r="E10" s="196"/>
      <c r="F10" s="197"/>
      <c r="G10" s="193"/>
      <c r="H10" s="198"/>
      <c r="I10" s="194"/>
      <c r="J10" s="190"/>
      <c r="K10" s="191"/>
      <c r="L10" s="191"/>
      <c r="M10" s="191"/>
      <c r="N10" s="191"/>
      <c r="O10" s="191"/>
      <c r="P10" s="192"/>
      <c r="Q10" s="187"/>
      <c r="R10" s="188"/>
      <c r="S10" s="188"/>
      <c r="T10" s="188"/>
      <c r="U10" s="188"/>
      <c r="V10" s="188"/>
      <c r="W10" s="188"/>
      <c r="X10" s="188"/>
      <c r="Y10" s="188"/>
      <c r="Z10" s="188"/>
      <c r="AA10" s="188"/>
      <c r="AB10" s="188"/>
      <c r="AC10" s="188"/>
      <c r="AD10" s="188"/>
      <c r="AE10" s="189"/>
      <c r="AF10" s="190"/>
      <c r="AG10" s="191"/>
      <c r="AH10" s="191"/>
      <c r="AI10" s="192"/>
    </row>
    <row r="11" spans="1:40" s="28" customFormat="1" ht="15" customHeight="1" x14ac:dyDescent="0.15">
      <c r="A11" s="30"/>
      <c r="B11" s="193"/>
      <c r="C11" s="194"/>
      <c r="D11" s="195"/>
      <c r="E11" s="196"/>
      <c r="F11" s="197"/>
      <c r="G11" s="193"/>
      <c r="H11" s="198"/>
      <c r="I11" s="194"/>
      <c r="J11" s="190"/>
      <c r="K11" s="191"/>
      <c r="L11" s="191"/>
      <c r="M11" s="191"/>
      <c r="N11" s="191"/>
      <c r="O11" s="191"/>
      <c r="P11" s="192"/>
      <c r="Q11" s="187"/>
      <c r="R11" s="188"/>
      <c r="S11" s="188"/>
      <c r="T11" s="188"/>
      <c r="U11" s="188"/>
      <c r="V11" s="188"/>
      <c r="W11" s="188"/>
      <c r="X11" s="188"/>
      <c r="Y11" s="188"/>
      <c r="Z11" s="188"/>
      <c r="AA11" s="188"/>
      <c r="AB11" s="188"/>
      <c r="AC11" s="188"/>
      <c r="AD11" s="188"/>
      <c r="AE11" s="189"/>
      <c r="AF11" s="190"/>
      <c r="AG11" s="191"/>
      <c r="AH11" s="191"/>
      <c r="AI11" s="192"/>
    </row>
    <row r="12" spans="1:40" s="28" customFormat="1" ht="15" customHeight="1" x14ac:dyDescent="0.15">
      <c r="A12" s="30"/>
      <c r="B12" s="193"/>
      <c r="C12" s="194"/>
      <c r="D12" s="195"/>
      <c r="E12" s="196"/>
      <c r="F12" s="197"/>
      <c r="G12" s="193"/>
      <c r="H12" s="198"/>
      <c r="I12" s="194"/>
      <c r="J12" s="190"/>
      <c r="K12" s="191"/>
      <c r="L12" s="191"/>
      <c r="M12" s="191"/>
      <c r="N12" s="191"/>
      <c r="O12" s="191"/>
      <c r="P12" s="192"/>
      <c r="Q12" s="187"/>
      <c r="R12" s="188"/>
      <c r="S12" s="188"/>
      <c r="T12" s="188"/>
      <c r="U12" s="188"/>
      <c r="V12" s="188"/>
      <c r="W12" s="188"/>
      <c r="X12" s="188"/>
      <c r="Y12" s="188"/>
      <c r="Z12" s="188"/>
      <c r="AA12" s="188"/>
      <c r="AB12" s="188"/>
      <c r="AC12" s="188"/>
      <c r="AD12" s="188"/>
      <c r="AE12" s="189"/>
      <c r="AF12" s="190"/>
      <c r="AG12" s="191"/>
      <c r="AH12" s="191"/>
      <c r="AI12" s="192"/>
    </row>
    <row r="13" spans="1:40" s="28" customFormat="1" ht="15" customHeight="1" x14ac:dyDescent="0.15">
      <c r="A13" s="30"/>
      <c r="B13" s="193"/>
      <c r="C13" s="194"/>
      <c r="D13" s="195"/>
      <c r="E13" s="196"/>
      <c r="F13" s="197"/>
      <c r="G13" s="193"/>
      <c r="H13" s="198"/>
      <c r="I13" s="194"/>
      <c r="J13" s="190"/>
      <c r="K13" s="191"/>
      <c r="L13" s="191"/>
      <c r="M13" s="191"/>
      <c r="N13" s="191"/>
      <c r="O13" s="191"/>
      <c r="P13" s="192"/>
      <c r="Q13" s="187"/>
      <c r="R13" s="188"/>
      <c r="S13" s="188"/>
      <c r="T13" s="188"/>
      <c r="U13" s="188"/>
      <c r="V13" s="188"/>
      <c r="W13" s="188"/>
      <c r="X13" s="188"/>
      <c r="Y13" s="188"/>
      <c r="Z13" s="188"/>
      <c r="AA13" s="188"/>
      <c r="AB13" s="188"/>
      <c r="AC13" s="188"/>
      <c r="AD13" s="188"/>
      <c r="AE13" s="189"/>
      <c r="AF13" s="190"/>
      <c r="AG13" s="191"/>
      <c r="AH13" s="191"/>
      <c r="AI13" s="192"/>
    </row>
    <row r="14" spans="1:40" s="28" customFormat="1" ht="15" customHeight="1" x14ac:dyDescent="0.15">
      <c r="A14" s="30"/>
      <c r="B14" s="193"/>
      <c r="C14" s="194"/>
      <c r="D14" s="195"/>
      <c r="E14" s="196"/>
      <c r="F14" s="197"/>
      <c r="G14" s="193"/>
      <c r="H14" s="198"/>
      <c r="I14" s="194"/>
      <c r="J14" s="190"/>
      <c r="K14" s="191"/>
      <c r="L14" s="191"/>
      <c r="M14" s="191"/>
      <c r="N14" s="191"/>
      <c r="O14" s="191"/>
      <c r="P14" s="192"/>
      <c r="Q14" s="187"/>
      <c r="R14" s="188"/>
      <c r="S14" s="188"/>
      <c r="T14" s="188"/>
      <c r="U14" s="188"/>
      <c r="V14" s="188"/>
      <c r="W14" s="188"/>
      <c r="X14" s="188"/>
      <c r="Y14" s="188"/>
      <c r="Z14" s="188"/>
      <c r="AA14" s="188"/>
      <c r="AB14" s="188"/>
      <c r="AC14" s="188"/>
      <c r="AD14" s="188"/>
      <c r="AE14" s="189"/>
      <c r="AF14" s="190"/>
      <c r="AG14" s="191"/>
      <c r="AH14" s="191"/>
      <c r="AI14" s="192"/>
    </row>
    <row r="15" spans="1:40" s="28" customFormat="1" ht="15" customHeight="1" x14ac:dyDescent="0.15">
      <c r="A15" s="30"/>
      <c r="B15" s="193"/>
      <c r="C15" s="194"/>
      <c r="D15" s="195"/>
      <c r="E15" s="196"/>
      <c r="F15" s="197"/>
      <c r="G15" s="193"/>
      <c r="H15" s="198"/>
      <c r="I15" s="194"/>
      <c r="J15" s="190"/>
      <c r="K15" s="191"/>
      <c r="L15" s="191"/>
      <c r="M15" s="191"/>
      <c r="N15" s="191"/>
      <c r="O15" s="191"/>
      <c r="P15" s="192"/>
      <c r="Q15" s="187"/>
      <c r="R15" s="188"/>
      <c r="S15" s="188"/>
      <c r="T15" s="188"/>
      <c r="U15" s="188"/>
      <c r="V15" s="188"/>
      <c r="W15" s="188"/>
      <c r="X15" s="188"/>
      <c r="Y15" s="188"/>
      <c r="Z15" s="188"/>
      <c r="AA15" s="188"/>
      <c r="AB15" s="188"/>
      <c r="AC15" s="188"/>
      <c r="AD15" s="188"/>
      <c r="AE15" s="189"/>
      <c r="AF15" s="190"/>
      <c r="AG15" s="191"/>
      <c r="AH15" s="191"/>
      <c r="AI15" s="192"/>
    </row>
    <row r="16" spans="1:40" s="28" customFormat="1" ht="15" customHeight="1" x14ac:dyDescent="0.15">
      <c r="A16" s="30"/>
      <c r="B16" s="193"/>
      <c r="C16" s="194"/>
      <c r="D16" s="195"/>
      <c r="E16" s="196"/>
      <c r="F16" s="197"/>
      <c r="G16" s="193"/>
      <c r="H16" s="198"/>
      <c r="I16" s="194"/>
      <c r="J16" s="190"/>
      <c r="K16" s="191"/>
      <c r="L16" s="191"/>
      <c r="M16" s="191"/>
      <c r="N16" s="191"/>
      <c r="O16" s="191"/>
      <c r="P16" s="192"/>
      <c r="Q16" s="187"/>
      <c r="R16" s="188"/>
      <c r="S16" s="188"/>
      <c r="T16" s="188"/>
      <c r="U16" s="188"/>
      <c r="V16" s="188"/>
      <c r="W16" s="188"/>
      <c r="X16" s="188"/>
      <c r="Y16" s="188"/>
      <c r="Z16" s="188"/>
      <c r="AA16" s="188"/>
      <c r="AB16" s="188"/>
      <c r="AC16" s="188"/>
      <c r="AD16" s="188"/>
      <c r="AE16" s="189"/>
      <c r="AF16" s="190"/>
      <c r="AG16" s="191"/>
      <c r="AH16" s="191"/>
      <c r="AI16" s="192"/>
    </row>
    <row r="17" spans="1:35" s="28" customFormat="1" ht="15" customHeight="1" x14ac:dyDescent="0.15">
      <c r="A17" s="30"/>
      <c r="B17" s="193"/>
      <c r="C17" s="194"/>
      <c r="D17" s="195"/>
      <c r="E17" s="196"/>
      <c r="F17" s="197"/>
      <c r="G17" s="193"/>
      <c r="H17" s="198"/>
      <c r="I17" s="194"/>
      <c r="J17" s="190"/>
      <c r="K17" s="191"/>
      <c r="L17" s="191"/>
      <c r="M17" s="191"/>
      <c r="N17" s="191"/>
      <c r="O17" s="191"/>
      <c r="P17" s="192"/>
      <c r="Q17" s="187"/>
      <c r="R17" s="188"/>
      <c r="S17" s="188"/>
      <c r="T17" s="188"/>
      <c r="U17" s="188"/>
      <c r="V17" s="188"/>
      <c r="W17" s="188"/>
      <c r="X17" s="188"/>
      <c r="Y17" s="188"/>
      <c r="Z17" s="188"/>
      <c r="AA17" s="188"/>
      <c r="AB17" s="188"/>
      <c r="AC17" s="188"/>
      <c r="AD17" s="188"/>
      <c r="AE17" s="189"/>
      <c r="AF17" s="190"/>
      <c r="AG17" s="191"/>
      <c r="AH17" s="191"/>
      <c r="AI17" s="192"/>
    </row>
    <row r="18" spans="1:35" s="28" customFormat="1" ht="15" customHeight="1" x14ac:dyDescent="0.15">
      <c r="A18" s="30"/>
      <c r="B18" s="193"/>
      <c r="C18" s="194"/>
      <c r="D18" s="195"/>
      <c r="E18" s="196"/>
      <c r="F18" s="197"/>
      <c r="G18" s="193"/>
      <c r="H18" s="198"/>
      <c r="I18" s="194"/>
      <c r="J18" s="190"/>
      <c r="K18" s="191"/>
      <c r="L18" s="191"/>
      <c r="M18" s="191"/>
      <c r="N18" s="191"/>
      <c r="O18" s="191"/>
      <c r="P18" s="192"/>
      <c r="Q18" s="187"/>
      <c r="R18" s="188"/>
      <c r="S18" s="188"/>
      <c r="T18" s="188"/>
      <c r="U18" s="188"/>
      <c r="V18" s="188"/>
      <c r="W18" s="188"/>
      <c r="X18" s="188"/>
      <c r="Y18" s="188"/>
      <c r="Z18" s="188"/>
      <c r="AA18" s="188"/>
      <c r="AB18" s="188"/>
      <c r="AC18" s="188"/>
      <c r="AD18" s="188"/>
      <c r="AE18" s="189"/>
      <c r="AF18" s="190"/>
      <c r="AG18" s="191"/>
      <c r="AH18" s="191"/>
      <c r="AI18" s="192"/>
    </row>
    <row r="19" spans="1:35" s="28" customFormat="1" ht="15" customHeight="1" x14ac:dyDescent="0.15">
      <c r="A19" s="30"/>
      <c r="B19" s="193"/>
      <c r="C19" s="194"/>
      <c r="D19" s="195"/>
      <c r="E19" s="196"/>
      <c r="F19" s="197"/>
      <c r="G19" s="193"/>
      <c r="H19" s="198"/>
      <c r="I19" s="194"/>
      <c r="J19" s="190"/>
      <c r="K19" s="191"/>
      <c r="L19" s="191"/>
      <c r="M19" s="191"/>
      <c r="N19" s="191"/>
      <c r="O19" s="191"/>
      <c r="P19" s="192"/>
      <c r="Q19" s="187"/>
      <c r="R19" s="188"/>
      <c r="S19" s="188"/>
      <c r="T19" s="188"/>
      <c r="U19" s="188"/>
      <c r="V19" s="188"/>
      <c r="W19" s="188"/>
      <c r="X19" s="188"/>
      <c r="Y19" s="188"/>
      <c r="Z19" s="188"/>
      <c r="AA19" s="188"/>
      <c r="AB19" s="188"/>
      <c r="AC19" s="188"/>
      <c r="AD19" s="188"/>
      <c r="AE19" s="189"/>
      <c r="AF19" s="190"/>
      <c r="AG19" s="191"/>
      <c r="AH19" s="191"/>
      <c r="AI19" s="192"/>
    </row>
    <row r="20" spans="1:35" s="28" customFormat="1" ht="15" customHeight="1" x14ac:dyDescent="0.15">
      <c r="A20" s="30"/>
      <c r="B20" s="193"/>
      <c r="C20" s="194"/>
      <c r="D20" s="195"/>
      <c r="E20" s="196"/>
      <c r="F20" s="197"/>
      <c r="G20" s="193"/>
      <c r="H20" s="198"/>
      <c r="I20" s="194"/>
      <c r="J20" s="190"/>
      <c r="K20" s="191"/>
      <c r="L20" s="191"/>
      <c r="M20" s="191"/>
      <c r="N20" s="191"/>
      <c r="O20" s="191"/>
      <c r="P20" s="192"/>
      <c r="Q20" s="187"/>
      <c r="R20" s="188"/>
      <c r="S20" s="188"/>
      <c r="T20" s="188"/>
      <c r="U20" s="188"/>
      <c r="V20" s="188"/>
      <c r="W20" s="188"/>
      <c r="X20" s="188"/>
      <c r="Y20" s="188"/>
      <c r="Z20" s="188"/>
      <c r="AA20" s="188"/>
      <c r="AB20" s="188"/>
      <c r="AC20" s="188"/>
      <c r="AD20" s="188"/>
      <c r="AE20" s="189"/>
      <c r="AF20" s="190"/>
      <c r="AG20" s="191"/>
      <c r="AH20" s="191"/>
      <c r="AI20" s="192"/>
    </row>
    <row r="21" spans="1:35" s="28" customFormat="1" ht="15" customHeight="1" x14ac:dyDescent="0.15">
      <c r="A21" s="30"/>
      <c r="B21" s="193"/>
      <c r="C21" s="194"/>
      <c r="D21" s="195"/>
      <c r="E21" s="196"/>
      <c r="F21" s="197"/>
      <c r="G21" s="193"/>
      <c r="H21" s="198"/>
      <c r="I21" s="194"/>
      <c r="J21" s="190"/>
      <c r="K21" s="191"/>
      <c r="L21" s="191"/>
      <c r="M21" s="191"/>
      <c r="N21" s="191"/>
      <c r="O21" s="191"/>
      <c r="P21" s="192"/>
      <c r="Q21" s="187"/>
      <c r="R21" s="188"/>
      <c r="S21" s="188"/>
      <c r="T21" s="188"/>
      <c r="U21" s="188"/>
      <c r="V21" s="188"/>
      <c r="W21" s="188"/>
      <c r="X21" s="188"/>
      <c r="Y21" s="188"/>
      <c r="Z21" s="188"/>
      <c r="AA21" s="188"/>
      <c r="AB21" s="188"/>
      <c r="AC21" s="188"/>
      <c r="AD21" s="188"/>
      <c r="AE21" s="189"/>
      <c r="AF21" s="190"/>
      <c r="AG21" s="191"/>
      <c r="AH21" s="191"/>
      <c r="AI21" s="192"/>
    </row>
    <row r="22" spans="1:35" s="28" customFormat="1" ht="15" customHeight="1" x14ac:dyDescent="0.15">
      <c r="A22" s="30"/>
      <c r="B22" s="193"/>
      <c r="C22" s="194"/>
      <c r="D22" s="195"/>
      <c r="E22" s="196"/>
      <c r="F22" s="197"/>
      <c r="G22" s="193"/>
      <c r="H22" s="198"/>
      <c r="I22" s="194"/>
      <c r="J22" s="190"/>
      <c r="K22" s="191"/>
      <c r="L22" s="191"/>
      <c r="M22" s="191"/>
      <c r="N22" s="191"/>
      <c r="O22" s="191"/>
      <c r="P22" s="192"/>
      <c r="Q22" s="187"/>
      <c r="R22" s="188"/>
      <c r="S22" s="188"/>
      <c r="T22" s="188"/>
      <c r="U22" s="188"/>
      <c r="V22" s="188"/>
      <c r="W22" s="188"/>
      <c r="X22" s="188"/>
      <c r="Y22" s="188"/>
      <c r="Z22" s="188"/>
      <c r="AA22" s="188"/>
      <c r="AB22" s="188"/>
      <c r="AC22" s="188"/>
      <c r="AD22" s="188"/>
      <c r="AE22" s="189"/>
      <c r="AF22" s="190"/>
      <c r="AG22" s="191"/>
      <c r="AH22" s="191"/>
      <c r="AI22" s="192"/>
    </row>
    <row r="23" spans="1:35" s="28" customFormat="1" ht="15" customHeight="1" x14ac:dyDescent="0.15">
      <c r="A23" s="30"/>
      <c r="B23" s="193"/>
      <c r="C23" s="194"/>
      <c r="D23" s="195"/>
      <c r="E23" s="196"/>
      <c r="F23" s="197"/>
      <c r="G23" s="193"/>
      <c r="H23" s="198"/>
      <c r="I23" s="194"/>
      <c r="J23" s="190"/>
      <c r="K23" s="191"/>
      <c r="L23" s="191"/>
      <c r="M23" s="191"/>
      <c r="N23" s="191"/>
      <c r="O23" s="191"/>
      <c r="P23" s="192"/>
      <c r="Q23" s="187"/>
      <c r="R23" s="188"/>
      <c r="S23" s="188"/>
      <c r="T23" s="188"/>
      <c r="U23" s="188"/>
      <c r="V23" s="188"/>
      <c r="W23" s="188"/>
      <c r="X23" s="188"/>
      <c r="Y23" s="188"/>
      <c r="Z23" s="188"/>
      <c r="AA23" s="188"/>
      <c r="AB23" s="188"/>
      <c r="AC23" s="188"/>
      <c r="AD23" s="188"/>
      <c r="AE23" s="189"/>
      <c r="AF23" s="190"/>
      <c r="AG23" s="191"/>
      <c r="AH23" s="191"/>
      <c r="AI23" s="192"/>
    </row>
    <row r="24" spans="1:35" s="28" customFormat="1" ht="15" customHeight="1" x14ac:dyDescent="0.15">
      <c r="A24" s="30"/>
      <c r="B24" s="193"/>
      <c r="C24" s="194"/>
      <c r="D24" s="195"/>
      <c r="E24" s="196"/>
      <c r="F24" s="197"/>
      <c r="G24" s="193"/>
      <c r="H24" s="198"/>
      <c r="I24" s="194"/>
      <c r="J24" s="190"/>
      <c r="K24" s="191"/>
      <c r="L24" s="191"/>
      <c r="M24" s="191"/>
      <c r="N24" s="191"/>
      <c r="O24" s="191"/>
      <c r="P24" s="192"/>
      <c r="Q24" s="187"/>
      <c r="R24" s="188"/>
      <c r="S24" s="188"/>
      <c r="T24" s="188"/>
      <c r="U24" s="188"/>
      <c r="V24" s="188"/>
      <c r="W24" s="188"/>
      <c r="X24" s="188"/>
      <c r="Y24" s="188"/>
      <c r="Z24" s="188"/>
      <c r="AA24" s="188"/>
      <c r="AB24" s="188"/>
      <c r="AC24" s="188"/>
      <c r="AD24" s="188"/>
      <c r="AE24" s="189"/>
      <c r="AF24" s="190"/>
      <c r="AG24" s="191"/>
      <c r="AH24" s="191"/>
      <c r="AI24" s="192"/>
    </row>
    <row r="25" spans="1:35" s="28" customFormat="1" ht="15" customHeight="1" x14ac:dyDescent="0.15">
      <c r="A25" s="30"/>
      <c r="B25" s="193"/>
      <c r="C25" s="194"/>
      <c r="D25" s="195"/>
      <c r="E25" s="196"/>
      <c r="F25" s="197"/>
      <c r="G25" s="193"/>
      <c r="H25" s="198"/>
      <c r="I25" s="194"/>
      <c r="J25" s="190"/>
      <c r="K25" s="191"/>
      <c r="L25" s="191"/>
      <c r="M25" s="191"/>
      <c r="N25" s="191"/>
      <c r="O25" s="191"/>
      <c r="P25" s="192"/>
      <c r="Q25" s="187"/>
      <c r="R25" s="188"/>
      <c r="S25" s="188"/>
      <c r="T25" s="188"/>
      <c r="U25" s="188"/>
      <c r="V25" s="188"/>
      <c r="W25" s="188"/>
      <c r="X25" s="188"/>
      <c r="Y25" s="188"/>
      <c r="Z25" s="188"/>
      <c r="AA25" s="188"/>
      <c r="AB25" s="188"/>
      <c r="AC25" s="188"/>
      <c r="AD25" s="188"/>
      <c r="AE25" s="189"/>
      <c r="AF25" s="190"/>
      <c r="AG25" s="191"/>
      <c r="AH25" s="191"/>
      <c r="AI25" s="192"/>
    </row>
    <row r="26" spans="1:35" s="28" customFormat="1" ht="15" customHeight="1" x14ac:dyDescent="0.15">
      <c r="A26" s="30"/>
      <c r="B26" s="193"/>
      <c r="C26" s="194"/>
      <c r="D26" s="195"/>
      <c r="E26" s="196"/>
      <c r="F26" s="197"/>
      <c r="G26" s="193"/>
      <c r="H26" s="198"/>
      <c r="I26" s="194"/>
      <c r="J26" s="190"/>
      <c r="K26" s="191"/>
      <c r="L26" s="191"/>
      <c r="M26" s="191"/>
      <c r="N26" s="191"/>
      <c r="O26" s="191"/>
      <c r="P26" s="192"/>
      <c r="Q26" s="187"/>
      <c r="R26" s="188"/>
      <c r="S26" s="188"/>
      <c r="T26" s="188"/>
      <c r="U26" s="188"/>
      <c r="V26" s="188"/>
      <c r="W26" s="188"/>
      <c r="X26" s="188"/>
      <c r="Y26" s="188"/>
      <c r="Z26" s="188"/>
      <c r="AA26" s="188"/>
      <c r="AB26" s="188"/>
      <c r="AC26" s="188"/>
      <c r="AD26" s="188"/>
      <c r="AE26" s="189"/>
      <c r="AF26" s="190"/>
      <c r="AG26" s="191"/>
      <c r="AH26" s="191"/>
      <c r="AI26" s="192"/>
    </row>
    <row r="27" spans="1:35" s="28" customFormat="1" ht="15" customHeight="1" x14ac:dyDescent="0.15">
      <c r="A27" s="30"/>
      <c r="B27" s="193"/>
      <c r="C27" s="194"/>
      <c r="D27" s="195"/>
      <c r="E27" s="196"/>
      <c r="F27" s="197"/>
      <c r="G27" s="193"/>
      <c r="H27" s="198"/>
      <c r="I27" s="194"/>
      <c r="J27" s="190"/>
      <c r="K27" s="191"/>
      <c r="L27" s="191"/>
      <c r="M27" s="191"/>
      <c r="N27" s="191"/>
      <c r="O27" s="191"/>
      <c r="P27" s="192"/>
      <c r="Q27" s="187"/>
      <c r="R27" s="188"/>
      <c r="S27" s="188"/>
      <c r="T27" s="188"/>
      <c r="U27" s="188"/>
      <c r="V27" s="188"/>
      <c r="W27" s="188"/>
      <c r="X27" s="188"/>
      <c r="Y27" s="188"/>
      <c r="Z27" s="188"/>
      <c r="AA27" s="188"/>
      <c r="AB27" s="188"/>
      <c r="AC27" s="188"/>
      <c r="AD27" s="188"/>
      <c r="AE27" s="189"/>
      <c r="AF27" s="190"/>
      <c r="AG27" s="191"/>
      <c r="AH27" s="191"/>
      <c r="AI27" s="192"/>
    </row>
    <row r="28" spans="1:35" s="28" customFormat="1" ht="15" customHeight="1" x14ac:dyDescent="0.15">
      <c r="A28" s="30"/>
      <c r="B28" s="193"/>
      <c r="C28" s="194"/>
      <c r="D28" s="195"/>
      <c r="E28" s="196"/>
      <c r="F28" s="197"/>
      <c r="G28" s="193"/>
      <c r="H28" s="198"/>
      <c r="I28" s="194"/>
      <c r="J28" s="190"/>
      <c r="K28" s="191"/>
      <c r="L28" s="191"/>
      <c r="M28" s="191"/>
      <c r="N28" s="191"/>
      <c r="O28" s="191"/>
      <c r="P28" s="192"/>
      <c r="Q28" s="187"/>
      <c r="R28" s="188"/>
      <c r="S28" s="188"/>
      <c r="T28" s="188"/>
      <c r="U28" s="188"/>
      <c r="V28" s="188"/>
      <c r="W28" s="188"/>
      <c r="X28" s="188"/>
      <c r="Y28" s="188"/>
      <c r="Z28" s="188"/>
      <c r="AA28" s="188"/>
      <c r="AB28" s="188"/>
      <c r="AC28" s="188"/>
      <c r="AD28" s="188"/>
      <c r="AE28" s="189"/>
      <c r="AF28" s="190"/>
      <c r="AG28" s="191"/>
      <c r="AH28" s="191"/>
      <c r="AI28" s="192"/>
    </row>
    <row r="29" spans="1:35" s="28" customFormat="1" ht="15" customHeight="1" x14ac:dyDescent="0.15">
      <c r="A29" s="30"/>
      <c r="B29" s="193"/>
      <c r="C29" s="194"/>
      <c r="D29" s="195"/>
      <c r="E29" s="196"/>
      <c r="F29" s="197"/>
      <c r="G29" s="193"/>
      <c r="H29" s="198"/>
      <c r="I29" s="194"/>
      <c r="J29" s="190"/>
      <c r="K29" s="191"/>
      <c r="L29" s="191"/>
      <c r="M29" s="191"/>
      <c r="N29" s="191"/>
      <c r="O29" s="191"/>
      <c r="P29" s="192"/>
      <c r="Q29" s="187"/>
      <c r="R29" s="188"/>
      <c r="S29" s="188"/>
      <c r="T29" s="188"/>
      <c r="U29" s="188"/>
      <c r="V29" s="188"/>
      <c r="W29" s="188"/>
      <c r="X29" s="188"/>
      <c r="Y29" s="188"/>
      <c r="Z29" s="188"/>
      <c r="AA29" s="188"/>
      <c r="AB29" s="188"/>
      <c r="AC29" s="188"/>
      <c r="AD29" s="188"/>
      <c r="AE29" s="189"/>
      <c r="AF29" s="190"/>
      <c r="AG29" s="191"/>
      <c r="AH29" s="191"/>
      <c r="AI29" s="192"/>
    </row>
    <row r="30" spans="1:35" s="28" customFormat="1" ht="15" customHeight="1" x14ac:dyDescent="0.15">
      <c r="A30" s="30"/>
      <c r="B30" s="193"/>
      <c r="C30" s="194"/>
      <c r="D30" s="195"/>
      <c r="E30" s="196"/>
      <c r="F30" s="197"/>
      <c r="G30" s="193"/>
      <c r="H30" s="198"/>
      <c r="I30" s="194"/>
      <c r="J30" s="190"/>
      <c r="K30" s="191"/>
      <c r="L30" s="191"/>
      <c r="M30" s="191"/>
      <c r="N30" s="191"/>
      <c r="O30" s="191"/>
      <c r="P30" s="192"/>
      <c r="Q30" s="187"/>
      <c r="R30" s="188"/>
      <c r="S30" s="188"/>
      <c r="T30" s="188"/>
      <c r="U30" s="188"/>
      <c r="V30" s="188"/>
      <c r="W30" s="188"/>
      <c r="X30" s="188"/>
      <c r="Y30" s="188"/>
      <c r="Z30" s="188"/>
      <c r="AA30" s="188"/>
      <c r="AB30" s="188"/>
      <c r="AC30" s="188"/>
      <c r="AD30" s="188"/>
      <c r="AE30" s="189"/>
      <c r="AF30" s="190"/>
      <c r="AG30" s="191"/>
      <c r="AH30" s="191"/>
      <c r="AI30" s="192"/>
    </row>
    <row r="31" spans="1:35" s="28" customFormat="1" ht="15" customHeight="1" x14ac:dyDescent="0.15">
      <c r="A31" s="30"/>
      <c r="B31" s="193"/>
      <c r="C31" s="194"/>
      <c r="D31" s="195"/>
      <c r="E31" s="196"/>
      <c r="F31" s="197"/>
      <c r="G31" s="193"/>
      <c r="H31" s="198"/>
      <c r="I31" s="194"/>
      <c r="J31" s="190"/>
      <c r="K31" s="191"/>
      <c r="L31" s="191"/>
      <c r="M31" s="191"/>
      <c r="N31" s="191"/>
      <c r="O31" s="191"/>
      <c r="P31" s="192"/>
      <c r="Q31" s="187"/>
      <c r="R31" s="188"/>
      <c r="S31" s="188"/>
      <c r="T31" s="188"/>
      <c r="U31" s="188"/>
      <c r="V31" s="188"/>
      <c r="W31" s="188"/>
      <c r="X31" s="188"/>
      <c r="Y31" s="188"/>
      <c r="Z31" s="188"/>
      <c r="AA31" s="188"/>
      <c r="AB31" s="188"/>
      <c r="AC31" s="188"/>
      <c r="AD31" s="188"/>
      <c r="AE31" s="189"/>
      <c r="AF31" s="190"/>
      <c r="AG31" s="191"/>
      <c r="AH31" s="191"/>
      <c r="AI31" s="192"/>
    </row>
    <row r="32" spans="1:35" s="28" customFormat="1" ht="15" customHeight="1" x14ac:dyDescent="0.15">
      <c r="A32" s="30"/>
      <c r="B32" s="193"/>
      <c r="C32" s="194"/>
      <c r="D32" s="195"/>
      <c r="E32" s="196"/>
      <c r="F32" s="197"/>
      <c r="G32" s="193"/>
      <c r="H32" s="198"/>
      <c r="I32" s="194"/>
      <c r="J32" s="190"/>
      <c r="K32" s="191"/>
      <c r="L32" s="191"/>
      <c r="M32" s="191"/>
      <c r="N32" s="191"/>
      <c r="O32" s="191"/>
      <c r="P32" s="192"/>
      <c r="Q32" s="187"/>
      <c r="R32" s="188"/>
      <c r="S32" s="188"/>
      <c r="T32" s="188"/>
      <c r="U32" s="188"/>
      <c r="V32" s="188"/>
      <c r="W32" s="188"/>
      <c r="X32" s="188"/>
      <c r="Y32" s="188"/>
      <c r="Z32" s="188"/>
      <c r="AA32" s="188"/>
      <c r="AB32" s="188"/>
      <c r="AC32" s="188"/>
      <c r="AD32" s="188"/>
      <c r="AE32" s="189"/>
      <c r="AF32" s="190"/>
      <c r="AG32" s="191"/>
      <c r="AH32" s="191"/>
      <c r="AI32" s="192"/>
    </row>
    <row r="33" spans="1:35" s="28" customFormat="1" ht="15" customHeight="1" x14ac:dyDescent="0.15">
      <c r="A33" s="30"/>
      <c r="B33" s="193"/>
      <c r="C33" s="194"/>
      <c r="D33" s="195"/>
      <c r="E33" s="196"/>
      <c r="F33" s="197"/>
      <c r="G33" s="193"/>
      <c r="H33" s="198"/>
      <c r="I33" s="194"/>
      <c r="J33" s="190"/>
      <c r="K33" s="191"/>
      <c r="L33" s="191"/>
      <c r="M33" s="191"/>
      <c r="N33" s="191"/>
      <c r="O33" s="191"/>
      <c r="P33" s="192"/>
      <c r="Q33" s="187"/>
      <c r="R33" s="188"/>
      <c r="S33" s="188"/>
      <c r="T33" s="188"/>
      <c r="U33" s="188"/>
      <c r="V33" s="188"/>
      <c r="W33" s="188"/>
      <c r="X33" s="188"/>
      <c r="Y33" s="188"/>
      <c r="Z33" s="188"/>
      <c r="AA33" s="188"/>
      <c r="AB33" s="188"/>
      <c r="AC33" s="188"/>
      <c r="AD33" s="188"/>
      <c r="AE33" s="189"/>
      <c r="AF33" s="190"/>
      <c r="AG33" s="191"/>
      <c r="AH33" s="191"/>
      <c r="AI33" s="192"/>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35" t="s">
        <v>0</v>
      </c>
      <c r="B1" s="236"/>
      <c r="C1" s="236"/>
      <c r="D1" s="237"/>
      <c r="E1" s="256" t="str">
        <f ca="1">IF(INDIRECT("変更履歴!E1")&lt;&gt;"",INDIRECT("変更履歴!E1"),"")</f>
        <v>サンプルプロジェクト</v>
      </c>
      <c r="F1" s="257"/>
      <c r="G1" s="257"/>
      <c r="H1" s="257"/>
      <c r="I1" s="257"/>
      <c r="J1" s="257"/>
      <c r="K1" s="257"/>
      <c r="L1" s="257"/>
      <c r="M1" s="257"/>
      <c r="N1" s="258"/>
      <c r="O1" s="238" t="s">
        <v>1</v>
      </c>
      <c r="P1" s="239"/>
      <c r="Q1" s="239"/>
      <c r="R1" s="240"/>
      <c r="S1" s="247" t="str">
        <f ca="1">IF(INDIRECT("変更履歴!S1")&lt;&gt;"",INDIRECT("変更履歴!S1"),"")</f>
        <v>システム機能設計書（画面）
WA10101/ログイン</v>
      </c>
      <c r="T1" s="248"/>
      <c r="U1" s="248"/>
      <c r="V1" s="248"/>
      <c r="W1" s="248"/>
      <c r="X1" s="248"/>
      <c r="Y1" s="248"/>
      <c r="Z1" s="249"/>
      <c r="AA1" s="235" t="s">
        <v>2</v>
      </c>
      <c r="AB1" s="237"/>
      <c r="AC1" s="259" t="str">
        <f ca="1">IF(INDIRECT("変更履歴!AC1")&lt;&gt;"",INDIRECT("変更履歴!AC1"),"")</f>
        <v>TIS</v>
      </c>
      <c r="AD1" s="260"/>
      <c r="AE1" s="260"/>
      <c r="AF1" s="261"/>
      <c r="AG1" s="262">
        <f ca="1">IF(INDIRECT("変更履歴!AG1")&lt;&gt;"",INDIRECT("変更履歴!AG1"),"")</f>
        <v>43656</v>
      </c>
      <c r="AH1" s="263"/>
      <c r="AI1" s="264"/>
    </row>
    <row r="2" spans="1:35" s="37" customFormat="1" ht="12" hidden="1" x14ac:dyDescent="0.15">
      <c r="A2" s="235" t="s">
        <v>3</v>
      </c>
      <c r="B2" s="236"/>
      <c r="C2" s="236"/>
      <c r="D2" s="237"/>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4</v>
      </c>
      <c r="AB2" s="237"/>
      <c r="AC2" s="259" t="str">
        <f ca="1">IF(INDIRECT("変更履歴!AC2")&lt;&gt;"",INDIRECT("変更履歴!AC2"),"")</f>
        <v/>
      </c>
      <c r="AD2" s="260"/>
      <c r="AE2" s="260"/>
      <c r="AF2" s="261"/>
      <c r="AG2" s="262" t="str">
        <f ca="1">IF(INDIRECT("変更履歴!AG2")&lt;&gt;"",INDIRECT("変更履歴!AG2"),"")</f>
        <v/>
      </c>
      <c r="AH2" s="263"/>
      <c r="AI2" s="264"/>
    </row>
    <row r="3" spans="1:35" s="37" customFormat="1" ht="12" hidden="1" x14ac:dyDescent="0.15">
      <c r="A3" s="235" t="s">
        <v>5</v>
      </c>
      <c r="B3" s="236"/>
      <c r="C3" s="236"/>
      <c r="D3" s="237"/>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262" t="str">
        <f ca="1">IF(INDIRECT("変更履歴!AG3")&lt;&gt;"",INDIRECT("変更履歴!AG3"),"")</f>
        <v/>
      </c>
      <c r="AH3" s="263"/>
      <c r="AI3" s="264"/>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169</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170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163</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171</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35" t="s">
        <v>6</v>
      </c>
      <c r="B1" s="236"/>
      <c r="C1" s="236"/>
      <c r="D1" s="237"/>
      <c r="E1" s="256" t="str">
        <f ca="1">IF(INDIRECT("変更履歴!E1")&lt;&gt;"",INDIRECT("変更履歴!E1"),"")</f>
        <v>サンプルプロジェクト</v>
      </c>
      <c r="F1" s="257"/>
      <c r="G1" s="257"/>
      <c r="H1" s="257"/>
      <c r="I1" s="257"/>
      <c r="J1" s="257"/>
      <c r="K1" s="257"/>
      <c r="L1" s="257"/>
      <c r="M1" s="257"/>
      <c r="N1" s="258"/>
      <c r="O1" s="238" t="s">
        <v>7</v>
      </c>
      <c r="P1" s="239"/>
      <c r="Q1" s="239"/>
      <c r="R1" s="240"/>
      <c r="S1" s="247" t="str">
        <f ca="1">IF(INDIRECT("変更履歴!S1")&lt;&gt;"",INDIRECT("変更履歴!S1"),"")</f>
        <v>システム機能設計書（画面）
WA10101/ログイン</v>
      </c>
      <c r="T1" s="248"/>
      <c r="U1" s="248"/>
      <c r="V1" s="248"/>
      <c r="W1" s="248"/>
      <c r="X1" s="248"/>
      <c r="Y1" s="248"/>
      <c r="Z1" s="249"/>
      <c r="AA1" s="235" t="s">
        <v>8</v>
      </c>
      <c r="AB1" s="237"/>
      <c r="AC1" s="259" t="str">
        <f ca="1">IF(INDIRECT("変更履歴!AC1")&lt;&gt;"",INDIRECT("変更履歴!AC1"),"")</f>
        <v>TIS</v>
      </c>
      <c r="AD1" s="260"/>
      <c r="AE1" s="260"/>
      <c r="AF1" s="261"/>
      <c r="AG1" s="262">
        <f ca="1">IF(INDIRECT("変更履歴!AG1")&lt;&gt;"",INDIRECT("変更履歴!AG1"),"")</f>
        <v>43656</v>
      </c>
      <c r="AH1" s="263"/>
      <c r="AI1" s="264"/>
    </row>
    <row r="2" spans="1:35" s="37" customFormat="1" hidden="1" x14ac:dyDescent="0.15">
      <c r="A2" s="235" t="s">
        <v>9</v>
      </c>
      <c r="B2" s="236"/>
      <c r="C2" s="236"/>
      <c r="D2" s="237"/>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10</v>
      </c>
      <c r="AB2" s="237"/>
      <c r="AC2" s="259" t="str">
        <f ca="1">IF(INDIRECT("変更履歴!AC2")&lt;&gt;"",INDIRECT("変更履歴!AC2"),"")</f>
        <v/>
      </c>
      <c r="AD2" s="260"/>
      <c r="AE2" s="260"/>
      <c r="AF2" s="261"/>
      <c r="AG2" s="262" t="str">
        <f ca="1">IF(INDIRECT("変更履歴!AG2")&lt;&gt;"",INDIRECT("変更履歴!AG2"),"")</f>
        <v/>
      </c>
      <c r="AH2" s="263"/>
      <c r="AI2" s="264"/>
    </row>
    <row r="3" spans="1:35" s="37" customFormat="1" hidden="1" x14ac:dyDescent="0.15">
      <c r="A3" s="235" t="s">
        <v>11</v>
      </c>
      <c r="B3" s="236"/>
      <c r="C3" s="236"/>
      <c r="D3" s="237"/>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262" t="str">
        <f ca="1">IF(INDIRECT("変更履歴!AG3")&lt;&gt;"",INDIRECT("変更履歴!AG3"),"")</f>
        <v/>
      </c>
      <c r="AH3" s="263"/>
      <c r="AI3" s="264"/>
    </row>
    <row r="4" spans="1:35" ht="12" customHeight="1" x14ac:dyDescent="0.2"/>
    <row r="5" spans="1:35" s="58" customFormat="1" ht="12" customHeight="1" x14ac:dyDescent="0.2">
      <c r="B5" s="58" t="s">
        <v>162</v>
      </c>
    </row>
    <row r="6" spans="1:35" s="58" customFormat="1" ht="12" customHeight="1" x14ac:dyDescent="0.2">
      <c r="C6" s="58" t="s">
        <v>164</v>
      </c>
    </row>
    <row r="7" spans="1:35" s="58" customFormat="1" ht="12" customHeight="1" x14ac:dyDescent="0.2"/>
    <row r="8" spans="1:35" s="58" customFormat="1" ht="12" customHeight="1" x14ac:dyDescent="0.2">
      <c r="B8" s="81"/>
      <c r="C8" s="275" t="s">
        <v>165</v>
      </c>
      <c r="D8" s="276"/>
      <c r="E8" s="276"/>
      <c r="F8" s="277"/>
      <c r="G8" s="278" t="s">
        <v>49</v>
      </c>
      <c r="H8" s="279"/>
      <c r="I8" s="279"/>
      <c r="J8" s="279"/>
      <c r="K8" s="279"/>
      <c r="L8" s="276"/>
      <c r="M8" s="276"/>
      <c r="N8" s="276"/>
      <c r="O8" s="276"/>
      <c r="P8" s="276"/>
      <c r="Q8" s="276"/>
      <c r="R8" s="276"/>
      <c r="S8" s="276"/>
      <c r="T8" s="276"/>
      <c r="U8" s="276"/>
      <c r="V8" s="276"/>
      <c r="W8" s="276"/>
      <c r="X8" s="276"/>
      <c r="Y8" s="276"/>
      <c r="Z8" s="276"/>
      <c r="AA8" s="276"/>
      <c r="AB8" s="276"/>
      <c r="AC8" s="276"/>
      <c r="AD8" s="276"/>
      <c r="AE8" s="276"/>
      <c r="AF8" s="276"/>
      <c r="AG8" s="277"/>
    </row>
    <row r="9" spans="1:35" s="58" customFormat="1" ht="12" customHeight="1" x14ac:dyDescent="0.2">
      <c r="B9" s="81"/>
      <c r="C9" s="280" t="s">
        <v>166</v>
      </c>
      <c r="D9" s="281"/>
      <c r="E9" s="281"/>
      <c r="F9" s="282"/>
      <c r="G9" s="278" t="s">
        <v>50</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58" customFormat="1" ht="12" customHeight="1" x14ac:dyDescent="0.2">
      <c r="B10" s="81"/>
      <c r="C10" s="266" t="s">
        <v>167</v>
      </c>
      <c r="D10" s="267"/>
      <c r="E10" s="267"/>
      <c r="F10" s="26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69"/>
      <c r="D11" s="270"/>
      <c r="E11" s="270"/>
      <c r="F11" s="27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69"/>
      <c r="D12" s="270"/>
      <c r="E12" s="270"/>
      <c r="F12" s="27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72"/>
      <c r="D13" s="273"/>
      <c r="E13" s="273"/>
      <c r="F13" s="27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65" t="s">
        <v>52</v>
      </c>
      <c r="D14" s="265"/>
      <c r="E14" s="265"/>
      <c r="F14" s="26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72" t="s">
        <v>12</v>
      </c>
      <c r="B1" s="373"/>
      <c r="C1" s="373"/>
      <c r="D1" s="374"/>
      <c r="E1" s="256" t="str">
        <f ca="1">IF(INDIRECT("変更履歴!E1")&lt;&gt;"",INDIRECT("変更履歴!E1"),"")</f>
        <v>サンプルプロジェクト</v>
      </c>
      <c r="F1" s="257"/>
      <c r="G1" s="257"/>
      <c r="H1" s="257"/>
      <c r="I1" s="257"/>
      <c r="J1" s="257"/>
      <c r="K1" s="257"/>
      <c r="L1" s="257"/>
      <c r="M1" s="257"/>
      <c r="N1" s="258"/>
      <c r="O1" s="238" t="s">
        <v>13</v>
      </c>
      <c r="P1" s="239"/>
      <c r="Q1" s="239"/>
      <c r="R1" s="240"/>
      <c r="S1" s="247" t="str">
        <f ca="1">IF(INDIRECT("変更履歴!S1")&lt;&gt;"",INDIRECT("変更履歴!S1"),"")</f>
        <v>システム機能設計書（画面）
WA10101/ログイン</v>
      </c>
      <c r="T1" s="248"/>
      <c r="U1" s="248"/>
      <c r="V1" s="248"/>
      <c r="W1" s="248"/>
      <c r="X1" s="248"/>
      <c r="Y1" s="248"/>
      <c r="Z1" s="249"/>
      <c r="AA1" s="235" t="s">
        <v>14</v>
      </c>
      <c r="AB1" s="237"/>
      <c r="AC1" s="259" t="str">
        <f ca="1">IF(INDIRECT("変更履歴!AC1")&lt;&gt;"",INDIRECT("変更履歴!AC1"),"")</f>
        <v>TIS</v>
      </c>
      <c r="AD1" s="260"/>
      <c r="AE1" s="260"/>
      <c r="AF1" s="261"/>
      <c r="AG1" s="369">
        <f ca="1">IF(INDIRECT("変更履歴!AG1")&lt;&gt;"",INDIRECT("変更履歴!AG1"),"")</f>
        <v>43656</v>
      </c>
      <c r="AH1" s="370"/>
      <c r="AI1" s="371"/>
      <c r="AJ1" s="94"/>
    </row>
    <row r="2" spans="1:36" s="37" customFormat="1" hidden="1" x14ac:dyDescent="0.2">
      <c r="A2" s="372" t="s">
        <v>15</v>
      </c>
      <c r="B2" s="373"/>
      <c r="C2" s="373"/>
      <c r="D2" s="374"/>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16</v>
      </c>
      <c r="AB2" s="237"/>
      <c r="AC2" s="259" t="str">
        <f ca="1">IF(INDIRECT("変更履歴!AC2")&lt;&gt;"",INDIRECT("変更履歴!AC2"),"")</f>
        <v/>
      </c>
      <c r="AD2" s="260"/>
      <c r="AE2" s="260"/>
      <c r="AF2" s="261"/>
      <c r="AG2" s="369" t="str">
        <f ca="1">IF(INDIRECT("変更履歴!AG2")&lt;&gt;"",INDIRECT("変更履歴!AG2"),"")</f>
        <v/>
      </c>
      <c r="AH2" s="370"/>
      <c r="AI2" s="371"/>
      <c r="AJ2" s="94"/>
    </row>
    <row r="3" spans="1:36" s="37" customFormat="1" hidden="1" x14ac:dyDescent="0.2">
      <c r="A3" s="372" t="s">
        <v>17</v>
      </c>
      <c r="B3" s="373"/>
      <c r="C3" s="373"/>
      <c r="D3" s="374"/>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369" t="str">
        <f ca="1">IF(INDIRECT("変更履歴!AG3")&lt;&gt;"",INDIRECT("変更履歴!AG3"),"")</f>
        <v/>
      </c>
      <c r="AH3" s="370"/>
      <c r="AI3" s="371"/>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375" t="s">
        <v>54</v>
      </c>
      <c r="F43" s="375"/>
      <c r="G43" s="375"/>
      <c r="H43" s="375"/>
      <c r="I43" s="375"/>
      <c r="J43" s="375"/>
      <c r="K43" s="375"/>
      <c r="L43" s="375"/>
      <c r="M43" s="375"/>
      <c r="N43" s="375" t="s">
        <v>55</v>
      </c>
      <c r="O43" s="375"/>
      <c r="P43" s="375"/>
      <c r="Q43" s="375" t="s">
        <v>56</v>
      </c>
      <c r="R43" s="375"/>
      <c r="S43" s="375"/>
      <c r="T43" s="375"/>
      <c r="U43" s="375"/>
      <c r="V43" s="375" t="s">
        <v>57</v>
      </c>
      <c r="W43" s="375"/>
      <c r="X43" s="375"/>
      <c r="Y43" s="375"/>
      <c r="Z43" s="375"/>
      <c r="AA43" s="375"/>
      <c r="AB43" s="375"/>
      <c r="AC43" s="375"/>
      <c r="AD43" s="96"/>
      <c r="AE43" s="96"/>
      <c r="AF43" s="96"/>
      <c r="AG43" s="96"/>
      <c r="AH43" s="96"/>
    </row>
    <row r="44" spans="3:53" ht="11.25" customHeight="1" x14ac:dyDescent="0.2">
      <c r="D44" s="98">
        <v>1</v>
      </c>
      <c r="E44" s="376" t="s">
        <v>39</v>
      </c>
      <c r="F44" s="376"/>
      <c r="G44" s="376"/>
      <c r="H44" s="376"/>
      <c r="I44" s="376"/>
      <c r="J44" s="376"/>
      <c r="K44" s="376"/>
      <c r="L44" s="376"/>
      <c r="M44" s="376"/>
      <c r="N44" s="376" t="s">
        <v>39</v>
      </c>
      <c r="O44" s="376"/>
      <c r="P44" s="376"/>
      <c r="Q44" s="333" t="s">
        <v>39</v>
      </c>
      <c r="R44" s="333"/>
      <c r="S44" s="333"/>
      <c r="T44" s="333"/>
      <c r="U44" s="333"/>
      <c r="V44" s="333" t="s">
        <v>39</v>
      </c>
      <c r="W44" s="333"/>
      <c r="X44" s="333"/>
      <c r="Y44" s="333"/>
      <c r="Z44" s="333"/>
      <c r="AA44" s="333"/>
      <c r="AB44" s="333"/>
      <c r="AC44" s="333"/>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90" t="s">
        <v>30</v>
      </c>
      <c r="E49" s="364" t="s">
        <v>58</v>
      </c>
      <c r="F49" s="365"/>
      <c r="G49" s="365"/>
      <c r="H49" s="365"/>
      <c r="I49" s="365"/>
      <c r="J49" s="365"/>
      <c r="K49" s="365"/>
      <c r="L49" s="365"/>
      <c r="M49" s="365"/>
      <c r="N49" s="365"/>
      <c r="O49" s="365"/>
      <c r="P49" s="365"/>
      <c r="Q49" s="365"/>
      <c r="R49" s="365"/>
      <c r="S49" s="365"/>
      <c r="T49" s="365"/>
      <c r="U49" s="365"/>
      <c r="V49" s="365"/>
      <c r="W49" s="365"/>
      <c r="X49" s="365"/>
      <c r="Y49" s="365"/>
      <c r="Z49" s="365"/>
      <c r="AA49" s="365"/>
      <c r="AB49" s="365"/>
      <c r="AC49" s="366"/>
      <c r="AD49" s="266" t="s">
        <v>59</v>
      </c>
      <c r="AE49" s="267"/>
      <c r="AF49" s="267"/>
      <c r="AG49" s="268"/>
      <c r="AH49" s="49"/>
      <c r="AI49" s="49"/>
      <c r="AJ49" s="49"/>
      <c r="AK49" s="49" t="s">
        <v>60</v>
      </c>
      <c r="AL49" s="49"/>
      <c r="AM49" s="49"/>
      <c r="AN49" s="49"/>
    </row>
    <row r="50" spans="3:53" s="58" customFormat="1" ht="11.25" customHeight="1" x14ac:dyDescent="0.2">
      <c r="D50" s="334"/>
      <c r="E50" s="266" t="s">
        <v>61</v>
      </c>
      <c r="F50" s="267"/>
      <c r="G50" s="267"/>
      <c r="H50" s="268"/>
      <c r="I50" s="335" t="s">
        <v>62</v>
      </c>
      <c r="J50" s="336"/>
      <c r="K50" s="336"/>
      <c r="L50" s="337"/>
      <c r="M50" s="335" t="s">
        <v>63</v>
      </c>
      <c r="N50" s="336"/>
      <c r="O50" s="336"/>
      <c r="P50" s="336"/>
      <c r="Q50" s="336"/>
      <c r="R50" s="336"/>
      <c r="S50" s="336"/>
      <c r="T50" s="337"/>
      <c r="U50" s="266" t="s">
        <v>64</v>
      </c>
      <c r="V50" s="267"/>
      <c r="W50" s="267"/>
      <c r="X50" s="267"/>
      <c r="Y50" s="268"/>
      <c r="Z50" s="266" t="s">
        <v>65</v>
      </c>
      <c r="AA50" s="267"/>
      <c r="AB50" s="268"/>
      <c r="AC50" s="382" t="s">
        <v>168</v>
      </c>
      <c r="AD50" s="269"/>
      <c r="AE50" s="270"/>
      <c r="AF50" s="270"/>
      <c r="AG50" s="271"/>
      <c r="AH50" s="49"/>
      <c r="AI50" s="49"/>
      <c r="AJ50" s="49"/>
      <c r="AK50" s="49"/>
      <c r="AL50" s="49"/>
      <c r="AM50" s="49"/>
      <c r="AN50" s="49"/>
      <c r="AO50" s="49"/>
      <c r="AP50" s="49"/>
      <c r="AQ50" s="49"/>
      <c r="AR50" s="49"/>
      <c r="AS50" s="49"/>
      <c r="AT50" s="49"/>
    </row>
    <row r="51" spans="3:53" s="58" customFormat="1" x14ac:dyDescent="0.2">
      <c r="D51" s="291"/>
      <c r="E51" s="272"/>
      <c r="F51" s="273"/>
      <c r="G51" s="273"/>
      <c r="H51" s="274"/>
      <c r="I51" s="338"/>
      <c r="J51" s="339"/>
      <c r="K51" s="339"/>
      <c r="L51" s="340"/>
      <c r="M51" s="338"/>
      <c r="N51" s="339"/>
      <c r="O51" s="339"/>
      <c r="P51" s="339"/>
      <c r="Q51" s="339"/>
      <c r="R51" s="339"/>
      <c r="S51" s="339"/>
      <c r="T51" s="340"/>
      <c r="U51" s="272"/>
      <c r="V51" s="273"/>
      <c r="W51" s="273"/>
      <c r="X51" s="273"/>
      <c r="Y51" s="274"/>
      <c r="Z51" s="272"/>
      <c r="AA51" s="273"/>
      <c r="AB51" s="274"/>
      <c r="AC51" s="383"/>
      <c r="AD51" s="272"/>
      <c r="AE51" s="273"/>
      <c r="AF51" s="273"/>
      <c r="AG51" s="274"/>
      <c r="AH51" s="49"/>
      <c r="AI51" s="49"/>
      <c r="AJ51" s="49"/>
      <c r="AK51" s="49"/>
      <c r="AL51" s="101" t="s">
        <v>66</v>
      </c>
      <c r="AM51" s="102"/>
      <c r="AN51" s="102"/>
      <c r="AO51" s="102"/>
      <c r="AP51" s="103"/>
      <c r="AQ51" s="49"/>
      <c r="AR51" s="49"/>
      <c r="AS51" s="49"/>
      <c r="AT51" s="49"/>
    </row>
    <row r="52" spans="3:53" s="58" customFormat="1" ht="11.25" customHeight="1" x14ac:dyDescent="0.2">
      <c r="D52" s="104">
        <v>1</v>
      </c>
      <c r="E52" s="278" t="s">
        <v>67</v>
      </c>
      <c r="F52" s="279"/>
      <c r="G52" s="279"/>
      <c r="H52" s="367"/>
      <c r="I52" s="368" t="s">
        <v>68</v>
      </c>
      <c r="J52" s="368"/>
      <c r="K52" s="368"/>
      <c r="L52" s="368"/>
      <c r="M52" s="381" t="s">
        <v>39</v>
      </c>
      <c r="N52" s="381"/>
      <c r="O52" s="381"/>
      <c r="P52" s="381"/>
      <c r="Q52" s="381"/>
      <c r="R52" s="381"/>
      <c r="S52" s="381"/>
      <c r="T52" s="381"/>
      <c r="U52" s="357" t="s">
        <v>39</v>
      </c>
      <c r="V52" s="357"/>
      <c r="W52" s="357"/>
      <c r="X52" s="357"/>
      <c r="Y52" s="357"/>
      <c r="Z52" s="357" t="s">
        <v>39</v>
      </c>
      <c r="AA52" s="357"/>
      <c r="AB52" s="357"/>
      <c r="AC52" s="105" t="s">
        <v>69</v>
      </c>
      <c r="AD52" s="351" t="s">
        <v>67</v>
      </c>
      <c r="AE52" s="288"/>
      <c r="AF52" s="288"/>
      <c r="AG52" s="289"/>
      <c r="AH52" s="49"/>
      <c r="AI52" s="49"/>
      <c r="AJ52" s="49"/>
      <c r="AK52" s="49"/>
      <c r="AL52" s="91" t="s">
        <v>70</v>
      </c>
      <c r="AM52" s="92"/>
      <c r="AN52" s="92"/>
      <c r="AO52" s="92"/>
      <c r="AP52" s="93"/>
      <c r="AQ52" s="49"/>
      <c r="AR52" s="49"/>
      <c r="AS52" s="49"/>
      <c r="AT52" s="49"/>
    </row>
    <row r="53" spans="3:53" s="58" customFormat="1" ht="36" customHeight="1" x14ac:dyDescent="0.2">
      <c r="D53" s="104">
        <v>2</v>
      </c>
      <c r="E53" s="278" t="s">
        <v>71</v>
      </c>
      <c r="F53" s="279"/>
      <c r="G53" s="279"/>
      <c r="H53" s="367"/>
      <c r="I53" s="368" t="s">
        <v>72</v>
      </c>
      <c r="J53" s="368"/>
      <c r="K53" s="368"/>
      <c r="L53" s="368"/>
      <c r="M53" s="313" t="s">
        <v>39</v>
      </c>
      <c r="N53" s="314"/>
      <c r="O53" s="314"/>
      <c r="P53" s="314"/>
      <c r="Q53" s="314"/>
      <c r="R53" s="314"/>
      <c r="S53" s="314"/>
      <c r="T53" s="315"/>
      <c r="U53" s="351" t="s">
        <v>73</v>
      </c>
      <c r="V53" s="288"/>
      <c r="W53" s="288"/>
      <c r="X53" s="288"/>
      <c r="Y53" s="289"/>
      <c r="Z53" s="357" t="s">
        <v>39</v>
      </c>
      <c r="AA53" s="357"/>
      <c r="AB53" s="357"/>
      <c r="AC53" s="105" t="s">
        <v>69</v>
      </c>
      <c r="AD53" s="351" t="s">
        <v>74</v>
      </c>
      <c r="AE53" s="288"/>
      <c r="AF53" s="288"/>
      <c r="AG53" s="289"/>
      <c r="AH53" s="49"/>
      <c r="AI53" s="49"/>
      <c r="AJ53" s="49"/>
      <c r="AK53" s="49"/>
      <c r="AL53" s="91" t="s">
        <v>75</v>
      </c>
      <c r="AM53" s="92"/>
      <c r="AN53" s="92"/>
      <c r="AO53" s="92"/>
      <c r="AP53" s="93"/>
      <c r="AQ53" s="49"/>
      <c r="AR53" s="49"/>
      <c r="AS53" s="49"/>
      <c r="AT53" s="49"/>
    </row>
    <row r="54" spans="3:53" ht="11.25" customHeight="1" x14ac:dyDescent="0.2">
      <c r="AY54" s="56"/>
    </row>
    <row r="55" spans="3:53" x14ac:dyDescent="0.2">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
      <c r="C56" s="54" t="s">
        <v>46</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
      <c r="AI57" s="108"/>
      <c r="AJ57" s="108"/>
      <c r="AK57" s="42"/>
      <c r="AL57" s="42"/>
      <c r="AM57" s="42"/>
      <c r="AN57" s="42"/>
      <c r="AO57" s="42"/>
      <c r="AP57" s="42"/>
      <c r="AQ57" s="42"/>
      <c r="AR57" s="42"/>
      <c r="AS57" s="42"/>
      <c r="AT57" s="42"/>
      <c r="AU57" s="42"/>
      <c r="AV57" s="42"/>
      <c r="AW57" s="42"/>
    </row>
    <row r="58" spans="3:53" x14ac:dyDescent="0.2">
      <c r="D58" s="341" t="s">
        <v>30</v>
      </c>
      <c r="E58" s="343" t="s">
        <v>76</v>
      </c>
      <c r="F58" s="344"/>
      <c r="G58" s="344"/>
      <c r="H58" s="344"/>
      <c r="I58" s="344"/>
      <c r="J58" s="345"/>
      <c r="K58" s="343" t="s">
        <v>77</v>
      </c>
      <c r="L58" s="344"/>
      <c r="M58" s="344"/>
      <c r="N58" s="345"/>
      <c r="O58" s="377" t="s">
        <v>78</v>
      </c>
      <c r="P58" s="110" t="s">
        <v>79</v>
      </c>
      <c r="Q58" s="111"/>
      <c r="R58" s="111"/>
      <c r="S58" s="111"/>
      <c r="T58" s="111"/>
      <c r="U58" s="111"/>
      <c r="V58" s="343" t="s">
        <v>57</v>
      </c>
      <c r="W58" s="344"/>
      <c r="X58" s="344"/>
      <c r="Y58" s="344"/>
      <c r="Z58" s="344"/>
      <c r="AA58" s="344"/>
      <c r="AB58" s="344"/>
      <c r="AC58" s="344"/>
      <c r="AD58" s="344"/>
      <c r="AE58" s="344"/>
      <c r="AF58" s="344"/>
      <c r="AG58" s="344"/>
      <c r="AH58" s="345"/>
      <c r="AK58" s="42"/>
      <c r="AL58" s="42"/>
      <c r="AM58" s="42"/>
      <c r="AN58" s="42"/>
      <c r="AO58" s="42"/>
      <c r="AP58" s="42"/>
      <c r="AQ58" s="42"/>
      <c r="AR58" s="42"/>
      <c r="AS58" s="42"/>
      <c r="AT58" s="42"/>
      <c r="AU58" s="42"/>
      <c r="AV58" s="42"/>
      <c r="AW58" s="42"/>
    </row>
    <row r="59" spans="3:53" x14ac:dyDescent="0.2">
      <c r="D59" s="342"/>
      <c r="E59" s="346"/>
      <c r="F59" s="347"/>
      <c r="G59" s="347"/>
      <c r="H59" s="347"/>
      <c r="I59" s="347"/>
      <c r="J59" s="348"/>
      <c r="K59" s="346"/>
      <c r="L59" s="347"/>
      <c r="M59" s="347"/>
      <c r="N59" s="348"/>
      <c r="O59" s="378"/>
      <c r="P59" s="112" t="s">
        <v>80</v>
      </c>
      <c r="Q59" s="112" t="s">
        <v>81</v>
      </c>
      <c r="R59" s="112" t="s">
        <v>82</v>
      </c>
      <c r="S59" s="112" t="s">
        <v>83</v>
      </c>
      <c r="T59" s="379" t="s">
        <v>84</v>
      </c>
      <c r="U59" s="380"/>
      <c r="V59" s="346"/>
      <c r="W59" s="347"/>
      <c r="X59" s="347"/>
      <c r="Y59" s="347"/>
      <c r="Z59" s="347"/>
      <c r="AA59" s="347"/>
      <c r="AB59" s="347"/>
      <c r="AC59" s="347"/>
      <c r="AD59" s="347"/>
      <c r="AE59" s="347"/>
      <c r="AF59" s="347"/>
      <c r="AG59" s="347"/>
      <c r="AH59" s="348"/>
      <c r="AK59" s="42"/>
      <c r="AL59" s="42"/>
      <c r="AM59" s="42"/>
      <c r="AN59" s="42"/>
      <c r="AO59" s="42"/>
      <c r="AP59" s="42"/>
      <c r="AQ59" s="42"/>
      <c r="AR59" s="42"/>
      <c r="AS59" s="42"/>
      <c r="AT59" s="42"/>
      <c r="AU59" s="42"/>
      <c r="AV59" s="42"/>
      <c r="AW59" s="42"/>
    </row>
    <row r="60" spans="3:53" x14ac:dyDescent="0.2">
      <c r="D60" s="113">
        <v>1</v>
      </c>
      <c r="E60" s="304" t="s">
        <v>85</v>
      </c>
      <c r="F60" s="305"/>
      <c r="G60" s="305"/>
      <c r="H60" s="305"/>
      <c r="I60" s="305"/>
      <c r="J60" s="306"/>
      <c r="K60" s="351" t="s">
        <v>86</v>
      </c>
      <c r="L60" s="288"/>
      <c r="M60" s="288"/>
      <c r="N60" s="289"/>
      <c r="O60" s="114" t="s">
        <v>87</v>
      </c>
      <c r="P60" s="115" t="s">
        <v>39</v>
      </c>
      <c r="Q60" s="115" t="s">
        <v>69</v>
      </c>
      <c r="R60" s="115" t="s">
        <v>69</v>
      </c>
      <c r="S60" s="115" t="s">
        <v>39</v>
      </c>
      <c r="T60" s="352" t="s">
        <v>39</v>
      </c>
      <c r="U60" s="353"/>
      <c r="V60" s="351" t="s">
        <v>39</v>
      </c>
      <c r="W60" s="288"/>
      <c r="X60" s="288"/>
      <c r="Y60" s="288"/>
      <c r="Z60" s="288"/>
      <c r="AA60" s="288"/>
      <c r="AB60" s="288"/>
      <c r="AC60" s="288"/>
      <c r="AD60" s="288"/>
      <c r="AE60" s="288"/>
      <c r="AF60" s="288"/>
      <c r="AG60" s="288"/>
      <c r="AH60" s="289"/>
      <c r="AK60" s="42"/>
      <c r="AL60" s="42"/>
      <c r="AM60" s="42"/>
      <c r="AN60" s="42"/>
      <c r="AO60" s="42"/>
      <c r="AP60" s="42"/>
      <c r="AQ60" s="42"/>
      <c r="AR60" s="42"/>
      <c r="AS60" s="42"/>
      <c r="AT60" s="42"/>
      <c r="AU60" s="42"/>
      <c r="AV60" s="42"/>
      <c r="AW60" s="42"/>
    </row>
    <row r="61" spans="3:53" x14ac:dyDescent="0.2">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
      <c r="C63" s="54" t="s">
        <v>47</v>
      </c>
      <c r="AS63" s="42"/>
      <c r="AT63" s="42"/>
      <c r="AU63" s="42"/>
      <c r="AV63" s="42"/>
      <c r="AW63" s="42"/>
      <c r="AX63" s="42"/>
      <c r="AY63" s="42"/>
      <c r="AZ63" s="42"/>
      <c r="BA63" s="42"/>
    </row>
    <row r="65" spans="1:58" ht="11.25" customHeight="1" x14ac:dyDescent="0.2">
      <c r="C65" s="119"/>
      <c r="D65" s="120" t="s">
        <v>30</v>
      </c>
      <c r="E65" s="349" t="s">
        <v>88</v>
      </c>
      <c r="F65" s="316"/>
      <c r="G65" s="316"/>
      <c r="H65" s="316"/>
      <c r="I65" s="316"/>
      <c r="J65" s="350"/>
      <c r="K65" s="349" t="s">
        <v>89</v>
      </c>
      <c r="L65" s="316"/>
      <c r="M65" s="316"/>
      <c r="N65" s="316"/>
      <c r="O65" s="316"/>
      <c r="P65" s="316"/>
      <c r="Q65" s="317"/>
      <c r="R65" s="275" t="s">
        <v>90</v>
      </c>
      <c r="S65" s="316"/>
      <c r="T65" s="316"/>
      <c r="U65" s="316"/>
      <c r="V65" s="316"/>
      <c r="W65" s="316"/>
      <c r="X65" s="316"/>
      <c r="Y65" s="317"/>
      <c r="Z65" s="364" t="s">
        <v>91</v>
      </c>
      <c r="AA65" s="365"/>
      <c r="AB65" s="365"/>
      <c r="AC65" s="365"/>
      <c r="AD65" s="366"/>
      <c r="AE65" s="361" t="s">
        <v>92</v>
      </c>
      <c r="AF65" s="362"/>
      <c r="AG65" s="362"/>
      <c r="AH65" s="363"/>
    </row>
    <row r="66" spans="1:58" ht="27" customHeight="1" x14ac:dyDescent="0.2">
      <c r="D66" s="121">
        <v>1</v>
      </c>
      <c r="E66" s="354" t="s">
        <v>93</v>
      </c>
      <c r="F66" s="355"/>
      <c r="G66" s="355"/>
      <c r="H66" s="355"/>
      <c r="I66" s="355"/>
      <c r="J66" s="356"/>
      <c r="K66" s="351" t="s">
        <v>39</v>
      </c>
      <c r="L66" s="288"/>
      <c r="M66" s="288"/>
      <c r="N66" s="288"/>
      <c r="O66" s="288"/>
      <c r="P66" s="288"/>
      <c r="Q66" s="289"/>
      <c r="R66" s="351" t="s">
        <v>94</v>
      </c>
      <c r="S66" s="288"/>
      <c r="T66" s="288"/>
      <c r="U66" s="288"/>
      <c r="V66" s="288"/>
      <c r="W66" s="288"/>
      <c r="X66" s="288"/>
      <c r="Y66" s="289"/>
      <c r="Z66" s="351" t="s">
        <v>39</v>
      </c>
      <c r="AA66" s="288"/>
      <c r="AB66" s="288"/>
      <c r="AC66" s="288"/>
      <c r="AD66" s="289"/>
      <c r="AE66" s="358" t="s">
        <v>95</v>
      </c>
      <c r="AF66" s="359"/>
      <c r="AG66" s="359"/>
      <c r="AH66" s="360"/>
    </row>
    <row r="67" spans="1:58" ht="27" customHeight="1" x14ac:dyDescent="0.2">
      <c r="D67" s="121">
        <v>2</v>
      </c>
      <c r="E67" s="354" t="s">
        <v>50</v>
      </c>
      <c r="F67" s="355"/>
      <c r="G67" s="355"/>
      <c r="H67" s="355"/>
      <c r="I67" s="355"/>
      <c r="J67" s="356"/>
      <c r="K67" s="351" t="s">
        <v>96</v>
      </c>
      <c r="L67" s="288"/>
      <c r="M67" s="288"/>
      <c r="N67" s="288"/>
      <c r="O67" s="288"/>
      <c r="P67" s="288"/>
      <c r="Q67" s="289"/>
      <c r="R67" s="351" t="s">
        <v>97</v>
      </c>
      <c r="S67" s="288"/>
      <c r="T67" s="288"/>
      <c r="U67" s="288"/>
      <c r="V67" s="288"/>
      <c r="W67" s="288"/>
      <c r="X67" s="288"/>
      <c r="Y67" s="289"/>
      <c r="Z67" s="351" t="s">
        <v>98</v>
      </c>
      <c r="AA67" s="288"/>
      <c r="AB67" s="288"/>
      <c r="AC67" s="288"/>
      <c r="AD67" s="289"/>
      <c r="AE67" s="358" t="s">
        <v>95</v>
      </c>
      <c r="AF67" s="359"/>
      <c r="AG67" s="359"/>
      <c r="AH67" s="360"/>
    </row>
    <row r="68" spans="1:58" s="56" customFormat="1" x14ac:dyDescent="0.2">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
      <c r="C70" s="42" t="s">
        <v>48</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
      <c r="C71" s="42"/>
      <c r="D71" s="124" t="s">
        <v>99</v>
      </c>
      <c r="E71" s="124"/>
      <c r="AP71" s="42"/>
      <c r="AQ71" s="42"/>
      <c r="AR71" s="42"/>
      <c r="AS71" s="42"/>
      <c r="AT71" s="42"/>
      <c r="AU71" s="42"/>
      <c r="AV71" s="42"/>
      <c r="AW71" s="42"/>
      <c r="AX71" s="42"/>
      <c r="AY71" s="42"/>
      <c r="AZ71" s="42"/>
      <c r="BA71" s="42"/>
      <c r="BB71" s="42"/>
      <c r="BC71" s="42"/>
      <c r="BD71" s="42"/>
    </row>
    <row r="72" spans="1:58" ht="11.25" customHeight="1" x14ac:dyDescent="0.2">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
      <c r="C73" s="38"/>
      <c r="D73" s="124"/>
      <c r="E73" s="124" t="s">
        <v>100</v>
      </c>
      <c r="AP73" s="38"/>
    </row>
    <row r="74" spans="1:58" x14ac:dyDescent="0.2">
      <c r="C74" s="42"/>
      <c r="D74" s="124"/>
      <c r="E74" s="124"/>
      <c r="F74" s="124"/>
    </row>
    <row r="75" spans="1:58" ht="11.25" customHeight="1" x14ac:dyDescent="0.2">
      <c r="C75" s="42"/>
      <c r="D75" s="124"/>
      <c r="E75" s="124"/>
      <c r="F75" s="54" t="s">
        <v>101</v>
      </c>
      <c r="AP75" s="42"/>
    </row>
    <row r="76" spans="1:58" s="56" customFormat="1" x14ac:dyDescent="0.2">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
      <c r="E78" s="54" t="s">
        <v>102</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
      <c r="E80" s="66"/>
      <c r="F80" s="66" t="s">
        <v>94</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
      <c r="C83" s="42"/>
      <c r="D83" s="124" t="s">
        <v>103</v>
      </c>
      <c r="E83" s="124"/>
      <c r="AP83" s="42"/>
      <c r="AQ83" s="42"/>
      <c r="AR83" s="42"/>
      <c r="AS83" s="42"/>
      <c r="AT83" s="42"/>
      <c r="AU83" s="42"/>
      <c r="AV83" s="42"/>
      <c r="AW83" s="42"/>
      <c r="AX83" s="42"/>
      <c r="AY83" s="42"/>
      <c r="AZ83" s="42"/>
      <c r="BA83" s="42"/>
      <c r="BB83" s="42"/>
      <c r="BC83" s="42"/>
      <c r="BD83" s="42"/>
    </row>
    <row r="84" spans="1:58" ht="11.25" customHeight="1" x14ac:dyDescent="0.2">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
      <c r="C85" s="38"/>
      <c r="D85" s="124"/>
      <c r="E85" s="124" t="s">
        <v>100</v>
      </c>
      <c r="AP85" s="38"/>
    </row>
    <row r="86" spans="1:58" x14ac:dyDescent="0.2">
      <c r="C86" s="42"/>
      <c r="D86" s="124"/>
      <c r="E86" s="124"/>
      <c r="F86" s="124"/>
    </row>
    <row r="87" spans="1:58" ht="48" customHeight="1" x14ac:dyDescent="0.2">
      <c r="D87" s="42"/>
      <c r="E87" s="124"/>
      <c r="F87" s="130" t="s">
        <v>30</v>
      </c>
      <c r="G87" s="275" t="s">
        <v>104</v>
      </c>
      <c r="H87" s="316"/>
      <c r="I87" s="316"/>
      <c r="J87" s="316"/>
      <c r="K87" s="316"/>
      <c r="L87" s="317"/>
      <c r="M87" s="275" t="s">
        <v>105</v>
      </c>
      <c r="N87" s="316"/>
      <c r="O87" s="316"/>
      <c r="P87" s="316"/>
      <c r="Q87" s="316"/>
      <c r="R87" s="316"/>
      <c r="S87" s="316"/>
      <c r="T87" s="316"/>
      <c r="U87" s="316"/>
      <c r="V87" s="317"/>
      <c r="W87" s="327" t="s">
        <v>106</v>
      </c>
      <c r="X87" s="328"/>
      <c r="Y87" s="329"/>
      <c r="Z87" s="384" t="s">
        <v>107</v>
      </c>
      <c r="AA87" s="385"/>
      <c r="AB87" s="385"/>
      <c r="AC87" s="386"/>
      <c r="AD87" s="310" t="s">
        <v>108</v>
      </c>
      <c r="AE87" s="311"/>
      <c r="AF87" s="311"/>
      <c r="AG87" s="312"/>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
      <c r="D88" s="42"/>
      <c r="E88" s="124"/>
      <c r="F88" s="131">
        <v>1</v>
      </c>
      <c r="G88" s="313" t="s">
        <v>109</v>
      </c>
      <c r="H88" s="314"/>
      <c r="I88" s="314"/>
      <c r="J88" s="314"/>
      <c r="K88" s="314"/>
      <c r="L88" s="315"/>
      <c r="M88" s="313" t="s">
        <v>110</v>
      </c>
      <c r="N88" s="314"/>
      <c r="O88" s="314"/>
      <c r="P88" s="314"/>
      <c r="Q88" s="314"/>
      <c r="R88" s="314"/>
      <c r="S88" s="314"/>
      <c r="T88" s="314"/>
      <c r="U88" s="314"/>
      <c r="V88" s="315"/>
      <c r="W88" s="318" t="s">
        <v>111</v>
      </c>
      <c r="X88" s="319"/>
      <c r="Y88" s="320"/>
      <c r="Z88" s="324" t="s">
        <v>111</v>
      </c>
      <c r="AA88" s="325"/>
      <c r="AB88" s="325"/>
      <c r="AC88" s="326"/>
      <c r="AD88" s="313" t="s">
        <v>112</v>
      </c>
      <c r="AE88" s="314"/>
      <c r="AF88" s="314"/>
      <c r="AG88" s="315"/>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
      <c r="D90" s="38"/>
      <c r="E90" s="124"/>
      <c r="F90" s="56" t="s">
        <v>113</v>
      </c>
    </row>
    <row r="91" spans="1:58" s="56" customFormat="1" x14ac:dyDescent="0.2">
      <c r="D91" s="38"/>
      <c r="E91" s="124"/>
      <c r="F91" s="124"/>
    </row>
    <row r="92" spans="1:58" s="56" customFormat="1" x14ac:dyDescent="0.2">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
      <c r="C93" s="42"/>
      <c r="D93" s="124"/>
      <c r="E93" s="124"/>
      <c r="AP93" s="42"/>
    </row>
    <row r="94" spans="1:58" x14ac:dyDescent="0.2">
      <c r="E94" s="54" t="s">
        <v>114</v>
      </c>
    </row>
    <row r="95" spans="1:58" x14ac:dyDescent="0.2">
      <c r="F95" s="54" t="s">
        <v>115</v>
      </c>
    </row>
    <row r="97" spans="5:58" s="56" customFormat="1" x14ac:dyDescent="0.2">
      <c r="G97" s="295" t="s">
        <v>116</v>
      </c>
      <c r="H97" s="296"/>
      <c r="I97" s="296"/>
      <c r="J97" s="296"/>
      <c r="K97" s="296"/>
      <c r="L97" s="296"/>
      <c r="M97" s="296"/>
      <c r="N97" s="296"/>
      <c r="O97" s="296"/>
      <c r="P97" s="297"/>
      <c r="Q97" s="330" t="s">
        <v>117</v>
      </c>
      <c r="R97" s="331"/>
      <c r="S97" s="331"/>
      <c r="T97" s="331"/>
      <c r="U97" s="331"/>
      <c r="V97" s="331"/>
      <c r="W97" s="331"/>
      <c r="X97" s="331"/>
      <c r="Y97" s="331"/>
      <c r="Z97" s="332"/>
    </row>
    <row r="98" spans="5:58" ht="11.25" customHeight="1" x14ac:dyDescent="0.2">
      <c r="G98" s="298" t="s">
        <v>172</v>
      </c>
      <c r="H98" s="299"/>
      <c r="I98" s="299"/>
      <c r="J98" s="299"/>
      <c r="K98" s="299"/>
      <c r="L98" s="299"/>
      <c r="M98" s="299"/>
      <c r="N98" s="299"/>
      <c r="O98" s="299"/>
      <c r="P98" s="300"/>
      <c r="Q98" s="304" t="s">
        <v>173</v>
      </c>
      <c r="R98" s="305"/>
      <c r="S98" s="305"/>
      <c r="T98" s="305"/>
      <c r="U98" s="305"/>
      <c r="V98" s="305"/>
      <c r="W98" s="305"/>
      <c r="X98" s="305"/>
      <c r="Y98" s="305"/>
      <c r="Z98" s="306"/>
      <c r="AG98" s="132"/>
      <c r="AH98" s="132"/>
    </row>
    <row r="99" spans="5:58" ht="11.25" customHeight="1" x14ac:dyDescent="0.2">
      <c r="G99" s="301"/>
      <c r="H99" s="302"/>
      <c r="I99" s="302"/>
      <c r="J99" s="302"/>
      <c r="K99" s="302"/>
      <c r="L99" s="302"/>
      <c r="M99" s="302"/>
      <c r="N99" s="302"/>
      <c r="O99" s="302"/>
      <c r="P99" s="303"/>
      <c r="Q99" s="133" t="s">
        <v>174</v>
      </c>
      <c r="R99" s="134"/>
      <c r="S99" s="134"/>
      <c r="T99" s="134"/>
      <c r="U99" s="134"/>
      <c r="V99" s="134"/>
      <c r="W99" s="134"/>
      <c r="X99" s="134"/>
      <c r="Y99" s="134"/>
      <c r="Z99" s="135"/>
      <c r="AG99" s="132"/>
      <c r="AH99" s="132"/>
    </row>
    <row r="100" spans="5:58" ht="11.25" customHeight="1" x14ac:dyDescent="0.2">
      <c r="G100" s="301"/>
      <c r="H100" s="302"/>
      <c r="I100" s="302"/>
      <c r="J100" s="302"/>
      <c r="K100" s="302"/>
      <c r="L100" s="302"/>
      <c r="M100" s="302"/>
      <c r="N100" s="302"/>
      <c r="O100" s="302"/>
      <c r="P100" s="303"/>
      <c r="Q100" s="133" t="s">
        <v>175</v>
      </c>
      <c r="R100" s="134"/>
      <c r="S100" s="134"/>
      <c r="T100" s="134"/>
      <c r="U100" s="134"/>
      <c r="V100" s="134"/>
      <c r="W100" s="134"/>
      <c r="X100" s="134"/>
      <c r="Y100" s="134"/>
      <c r="Z100" s="135"/>
      <c r="AG100" s="132"/>
      <c r="AH100" s="132"/>
    </row>
    <row r="101" spans="5:58" ht="11.25" customHeight="1" x14ac:dyDescent="0.2">
      <c r="G101" s="301"/>
      <c r="H101" s="302"/>
      <c r="I101" s="302"/>
      <c r="J101" s="302"/>
      <c r="K101" s="302"/>
      <c r="L101" s="302"/>
      <c r="M101" s="302"/>
      <c r="N101" s="302"/>
      <c r="O101" s="302"/>
      <c r="P101" s="303"/>
      <c r="Q101" s="171" t="s">
        <v>176</v>
      </c>
      <c r="R101" s="134"/>
      <c r="S101" s="134"/>
      <c r="T101" s="134"/>
      <c r="U101" s="134"/>
      <c r="V101" s="134"/>
      <c r="W101" s="134"/>
      <c r="X101" s="134"/>
      <c r="Y101" s="134"/>
      <c r="Z101" s="135"/>
      <c r="AG101" s="132"/>
      <c r="AH101" s="132"/>
    </row>
    <row r="102" spans="5:58" ht="11.25" customHeight="1" x14ac:dyDescent="0.2">
      <c r="G102" s="301"/>
      <c r="H102" s="302"/>
      <c r="I102" s="302"/>
      <c r="J102" s="302"/>
      <c r="K102" s="302"/>
      <c r="L102" s="302"/>
      <c r="M102" s="302"/>
      <c r="N102" s="302"/>
      <c r="O102" s="302"/>
      <c r="P102" s="303"/>
      <c r="Q102" s="304" t="s">
        <v>177</v>
      </c>
      <c r="R102" s="305"/>
      <c r="S102" s="305"/>
      <c r="T102" s="305"/>
      <c r="U102" s="305"/>
      <c r="V102" s="305"/>
      <c r="W102" s="305"/>
      <c r="X102" s="305"/>
      <c r="Y102" s="305"/>
      <c r="Z102" s="306"/>
      <c r="AG102" s="132"/>
      <c r="AH102" s="132"/>
    </row>
    <row r="103" spans="5:58" x14ac:dyDescent="0.2">
      <c r="G103" s="301"/>
      <c r="H103" s="302"/>
      <c r="I103" s="302"/>
      <c r="J103" s="302"/>
      <c r="K103" s="302"/>
      <c r="L103" s="302"/>
      <c r="M103" s="302"/>
      <c r="N103" s="302"/>
      <c r="O103" s="302"/>
      <c r="P103" s="303"/>
      <c r="Q103" s="304" t="s">
        <v>178</v>
      </c>
      <c r="R103" s="305"/>
      <c r="S103" s="305"/>
      <c r="T103" s="305"/>
      <c r="U103" s="305"/>
      <c r="V103" s="305"/>
      <c r="W103" s="305"/>
      <c r="X103" s="305"/>
      <c r="Y103" s="305"/>
      <c r="Z103" s="306"/>
      <c r="AC103" s="128"/>
      <c r="AD103" s="128"/>
      <c r="AE103" s="128"/>
      <c r="AF103" s="128"/>
      <c r="AG103" s="132"/>
      <c r="AH103" s="132"/>
      <c r="AP103" s="128"/>
      <c r="AQ103" s="128"/>
      <c r="AR103" s="128"/>
      <c r="AS103" s="128"/>
      <c r="AT103" s="128"/>
      <c r="AU103" s="128"/>
      <c r="AV103" s="128"/>
      <c r="AW103" s="128"/>
      <c r="AX103" s="128"/>
      <c r="AY103" s="128"/>
    </row>
    <row r="104" spans="5:58" x14ac:dyDescent="0.2">
      <c r="G104" s="298" t="s">
        <v>179</v>
      </c>
      <c r="H104" s="299"/>
      <c r="I104" s="299"/>
      <c r="J104" s="299"/>
      <c r="K104" s="299"/>
      <c r="L104" s="299"/>
      <c r="M104" s="299"/>
      <c r="N104" s="299"/>
      <c r="O104" s="299"/>
      <c r="P104" s="300"/>
      <c r="Q104" s="304" t="s">
        <v>180</v>
      </c>
      <c r="R104" s="305"/>
      <c r="S104" s="305"/>
      <c r="T104" s="305"/>
      <c r="U104" s="305"/>
      <c r="V104" s="305"/>
      <c r="W104" s="305"/>
      <c r="X104" s="305"/>
      <c r="Y104" s="305"/>
      <c r="Z104" s="306"/>
      <c r="AC104" s="128"/>
      <c r="AD104" s="128"/>
      <c r="AE104" s="128"/>
      <c r="AF104" s="128"/>
      <c r="AG104" s="132"/>
      <c r="AH104" s="132"/>
      <c r="AP104" s="128"/>
      <c r="AQ104" s="128"/>
      <c r="AR104" s="128"/>
      <c r="AS104" s="128"/>
      <c r="AT104" s="128"/>
      <c r="AU104" s="128"/>
      <c r="AV104" s="128"/>
      <c r="AW104" s="128"/>
      <c r="AX104" s="128"/>
      <c r="AY104" s="128"/>
    </row>
    <row r="105" spans="5:58" x14ac:dyDescent="0.2">
      <c r="G105" s="321"/>
      <c r="H105" s="322"/>
      <c r="I105" s="322"/>
      <c r="J105" s="322"/>
      <c r="K105" s="322"/>
      <c r="L105" s="322"/>
      <c r="M105" s="322"/>
      <c r="N105" s="322"/>
      <c r="O105" s="322"/>
      <c r="P105" s="323"/>
      <c r="Q105" s="304" t="s">
        <v>181</v>
      </c>
      <c r="R105" s="305"/>
      <c r="S105" s="305"/>
      <c r="T105" s="305"/>
      <c r="U105" s="305"/>
      <c r="V105" s="305"/>
      <c r="W105" s="305"/>
      <c r="X105" s="305"/>
      <c r="Y105" s="305"/>
      <c r="Z105" s="306"/>
      <c r="AC105" s="128"/>
      <c r="AD105" s="128"/>
      <c r="AE105" s="128"/>
      <c r="AF105" s="128"/>
      <c r="AG105" s="132"/>
      <c r="AH105" s="132"/>
      <c r="AP105" s="128"/>
      <c r="AQ105" s="128"/>
      <c r="AR105" s="128"/>
      <c r="AS105" s="128"/>
      <c r="AT105" s="128"/>
      <c r="AU105" s="128"/>
      <c r="AV105" s="128"/>
      <c r="AW105" s="128"/>
      <c r="AX105" s="128"/>
      <c r="AY105" s="128"/>
    </row>
    <row r="106" spans="5:58" x14ac:dyDescent="0.2">
      <c r="G106" s="307" t="s">
        <v>119</v>
      </c>
      <c r="H106" s="308"/>
      <c r="I106" s="308"/>
      <c r="J106" s="308"/>
      <c r="K106" s="308"/>
      <c r="L106" s="308"/>
      <c r="M106" s="308"/>
      <c r="N106" s="308"/>
      <c r="O106" s="308"/>
      <c r="P106" s="308"/>
      <c r="Q106" s="308"/>
      <c r="R106" s="308"/>
      <c r="S106" s="308"/>
      <c r="T106" s="308"/>
      <c r="U106" s="308"/>
      <c r="V106" s="308"/>
      <c r="W106" s="308"/>
      <c r="X106" s="308"/>
      <c r="Y106" s="308"/>
      <c r="Z106" s="309"/>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
      <c r="G108" s="139"/>
      <c r="H108" s="140" t="s">
        <v>182</v>
      </c>
      <c r="I108" s="140"/>
      <c r="J108" s="140"/>
      <c r="K108" s="140"/>
      <c r="L108" s="141"/>
      <c r="N108" s="140"/>
      <c r="O108" s="141" t="s">
        <v>120</v>
      </c>
      <c r="Q108" s="140" t="s">
        <v>121</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
      <c r="E112" s="54" t="s">
        <v>122</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
      <c r="D113" s="38"/>
      <c r="E113" s="124"/>
    </row>
    <row r="114" spans="4:58" x14ac:dyDescent="0.2">
      <c r="E114" s="66"/>
      <c r="F114" s="66" t="s">
        <v>123</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
      <c r="E115" s="66"/>
      <c r="F115" s="129"/>
      <c r="G115" s="66" t="s">
        <v>124</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
      <c r="E116" s="66"/>
      <c r="F116" s="129"/>
      <c r="H116" s="73" t="s">
        <v>125</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
      <c r="E118" s="66"/>
      <c r="F118" s="66" t="s">
        <v>126</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
      <c r="E119" s="66"/>
      <c r="F119" s="129"/>
      <c r="G119" s="283" t="s">
        <v>127</v>
      </c>
      <c r="H119" s="283"/>
      <c r="I119" s="283"/>
      <c r="J119" s="283"/>
      <c r="K119" s="283"/>
      <c r="L119" s="283"/>
      <c r="M119" s="283"/>
      <c r="N119" s="283"/>
      <c r="O119" s="283"/>
      <c r="P119" s="283"/>
      <c r="Q119" s="283"/>
      <c r="R119" s="283"/>
      <c r="S119" s="283"/>
      <c r="T119" s="283"/>
      <c r="U119" s="283"/>
      <c r="V119" s="283"/>
      <c r="W119" s="283"/>
      <c r="X119" s="283"/>
      <c r="Y119" s="283"/>
      <c r="Z119" s="283"/>
      <c r="AA119" s="283"/>
      <c r="AB119" s="283"/>
      <c r="AC119" s="283"/>
      <c r="AD119" s="283"/>
      <c r="AE119" s="283"/>
      <c r="AF119" s="283"/>
      <c r="AG119" s="283"/>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
      <c r="E120" s="66"/>
      <c r="F120" s="129"/>
      <c r="G120" s="283"/>
      <c r="H120" s="283"/>
      <c r="I120" s="283"/>
      <c r="J120" s="283"/>
      <c r="K120" s="283"/>
      <c r="L120" s="283"/>
      <c r="M120" s="283"/>
      <c r="N120" s="283"/>
      <c r="O120" s="283"/>
      <c r="P120" s="283"/>
      <c r="Q120" s="283"/>
      <c r="R120" s="283"/>
      <c r="S120" s="283"/>
      <c r="T120" s="283"/>
      <c r="U120" s="283"/>
      <c r="V120" s="283"/>
      <c r="W120" s="283"/>
      <c r="X120" s="283"/>
      <c r="Y120" s="283"/>
      <c r="Z120" s="283"/>
      <c r="AA120" s="283"/>
      <c r="AB120" s="283"/>
      <c r="AC120" s="283"/>
      <c r="AD120" s="283"/>
      <c r="AE120" s="283"/>
      <c r="AF120" s="283"/>
      <c r="AG120" s="283"/>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
      <c r="E121" s="66"/>
      <c r="F121" s="129"/>
      <c r="G121" s="66"/>
      <c r="H121" s="73" t="s">
        <v>125</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
      <c r="E122" s="66"/>
      <c r="F122" s="66" t="s">
        <v>128</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
      <c r="E123" s="66"/>
      <c r="F123" s="129"/>
      <c r="G123" s="66" t="s">
        <v>129</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
      <c r="E124" s="66"/>
      <c r="F124" s="129"/>
      <c r="H124" s="73" t="s">
        <v>125</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
      <c r="E126" s="66"/>
      <c r="F126" s="66" t="s">
        <v>130</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
      <c r="E127" s="66"/>
      <c r="F127" s="129"/>
      <c r="G127" s="283" t="s">
        <v>131</v>
      </c>
      <c r="H127" s="283"/>
      <c r="I127" s="283"/>
      <c r="J127" s="283"/>
      <c r="K127" s="283"/>
      <c r="L127" s="283"/>
      <c r="M127" s="283"/>
      <c r="N127" s="283"/>
      <c r="O127" s="283"/>
      <c r="P127" s="283"/>
      <c r="Q127" s="283"/>
      <c r="R127" s="283"/>
      <c r="S127" s="283"/>
      <c r="T127" s="283"/>
      <c r="U127" s="283"/>
      <c r="V127" s="283"/>
      <c r="W127" s="283"/>
      <c r="X127" s="283"/>
      <c r="Y127" s="283"/>
      <c r="Z127" s="283"/>
      <c r="AA127" s="283"/>
      <c r="AB127" s="283"/>
      <c r="AC127" s="283"/>
      <c r="AD127" s="283"/>
      <c r="AE127" s="283"/>
      <c r="AF127" s="283"/>
      <c r="AG127" s="283"/>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
      <c r="E128" s="66"/>
      <c r="F128" s="129"/>
      <c r="G128" s="283"/>
      <c r="H128" s="283"/>
      <c r="I128" s="283"/>
      <c r="J128" s="283"/>
      <c r="K128" s="283"/>
      <c r="L128" s="283"/>
      <c r="M128" s="283"/>
      <c r="N128" s="283"/>
      <c r="O128" s="283"/>
      <c r="P128" s="283"/>
      <c r="Q128" s="283"/>
      <c r="R128" s="283"/>
      <c r="S128" s="283"/>
      <c r="T128" s="283"/>
      <c r="U128" s="283"/>
      <c r="V128" s="283"/>
      <c r="W128" s="283"/>
      <c r="X128" s="283"/>
      <c r="Y128" s="283"/>
      <c r="Z128" s="283"/>
      <c r="AA128" s="283"/>
      <c r="AB128" s="283"/>
      <c r="AC128" s="283"/>
      <c r="AD128" s="283"/>
      <c r="AE128" s="283"/>
      <c r="AF128" s="283"/>
      <c r="AG128" s="283"/>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
      <c r="E129" s="66"/>
      <c r="F129" s="129"/>
      <c r="H129" s="73" t="s">
        <v>125</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
      <c r="H131" s="290" t="s">
        <v>30</v>
      </c>
      <c r="I131" s="266" t="s">
        <v>132</v>
      </c>
      <c r="J131" s="267"/>
      <c r="K131" s="267"/>
      <c r="L131" s="267"/>
      <c r="M131" s="267"/>
      <c r="N131" s="268"/>
      <c r="O131" s="292" t="s">
        <v>133</v>
      </c>
      <c r="P131" s="293"/>
      <c r="Q131" s="293"/>
      <c r="R131" s="293"/>
      <c r="S131" s="293"/>
      <c r="T131" s="293"/>
      <c r="U131" s="293"/>
      <c r="V131" s="293"/>
      <c r="W131" s="293"/>
      <c r="X131" s="293"/>
      <c r="Y131" s="294"/>
      <c r="Z131" s="266" t="s">
        <v>64</v>
      </c>
      <c r="AA131" s="267"/>
      <c r="AB131" s="267"/>
      <c r="AC131" s="267"/>
      <c r="AD131" s="267"/>
      <c r="AE131" s="268"/>
      <c r="AF131" s="151" t="s">
        <v>57</v>
      </c>
      <c r="AG131" s="152"/>
      <c r="AH131" s="153"/>
    </row>
    <row r="132" spans="5:59" ht="12" customHeight="1" x14ac:dyDescent="0.2">
      <c r="H132" s="291"/>
      <c r="I132" s="272"/>
      <c r="J132" s="273"/>
      <c r="K132" s="273"/>
      <c r="L132" s="273"/>
      <c r="M132" s="273"/>
      <c r="N132" s="274"/>
      <c r="O132" s="292" t="s">
        <v>63</v>
      </c>
      <c r="P132" s="293"/>
      <c r="Q132" s="293"/>
      <c r="R132" s="293"/>
      <c r="S132" s="294"/>
      <c r="T132" s="295" t="s">
        <v>134</v>
      </c>
      <c r="U132" s="296"/>
      <c r="V132" s="296"/>
      <c r="W132" s="296"/>
      <c r="X132" s="296"/>
      <c r="Y132" s="297"/>
      <c r="Z132" s="272"/>
      <c r="AA132" s="273"/>
      <c r="AB132" s="273"/>
      <c r="AC132" s="273"/>
      <c r="AD132" s="273"/>
      <c r="AE132" s="274"/>
      <c r="AF132" s="154"/>
      <c r="AG132" s="155"/>
      <c r="AH132" s="156"/>
    </row>
    <row r="133" spans="5:59" ht="12" customHeight="1" x14ac:dyDescent="0.2">
      <c r="H133" s="104">
        <v>1</v>
      </c>
      <c r="I133" s="284" t="s">
        <v>118</v>
      </c>
      <c r="J133" s="285"/>
      <c r="K133" s="285"/>
      <c r="L133" s="285"/>
      <c r="M133" s="285"/>
      <c r="N133" s="286"/>
      <c r="O133" s="157" t="s">
        <v>85</v>
      </c>
      <c r="P133" s="158"/>
      <c r="Q133" s="158"/>
      <c r="R133" s="158"/>
      <c r="S133" s="159"/>
      <c r="T133" s="284" t="s">
        <v>39</v>
      </c>
      <c r="U133" s="285"/>
      <c r="V133" s="285"/>
      <c r="W133" s="285"/>
      <c r="X133" s="285"/>
      <c r="Y133" s="286"/>
      <c r="Z133" s="287" t="s">
        <v>135</v>
      </c>
      <c r="AA133" s="288"/>
      <c r="AB133" s="288"/>
      <c r="AC133" s="288"/>
      <c r="AD133" s="288"/>
      <c r="AE133" s="289"/>
      <c r="AF133" s="160"/>
      <c r="AG133" s="161"/>
      <c r="AH133" s="162"/>
    </row>
    <row r="134" spans="5:59" x14ac:dyDescent="0.2">
      <c r="H134" s="163" t="s">
        <v>119</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
      <c r="H136" s="139"/>
      <c r="I136" s="140" t="s">
        <v>182</v>
      </c>
      <c r="J136" s="140"/>
      <c r="K136" s="140"/>
      <c r="L136" s="140"/>
      <c r="M136" s="141"/>
      <c r="O136" s="140"/>
      <c r="P136" s="141" t="s">
        <v>120</v>
      </c>
      <c r="R136" s="140" t="s">
        <v>121</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
      <c r="E139" s="66"/>
      <c r="F139" s="129"/>
      <c r="G139" s="283" t="s">
        <v>136</v>
      </c>
      <c r="H139" s="283"/>
      <c r="I139" s="283"/>
      <c r="J139" s="283"/>
      <c r="K139" s="283"/>
      <c r="L139" s="283"/>
      <c r="M139" s="283"/>
      <c r="N139" s="283"/>
      <c r="O139" s="283"/>
      <c r="P139" s="283"/>
      <c r="Q139" s="283"/>
      <c r="R139" s="283"/>
      <c r="S139" s="283"/>
      <c r="T139" s="283"/>
      <c r="U139" s="283"/>
      <c r="V139" s="283"/>
      <c r="W139" s="283"/>
      <c r="X139" s="283"/>
      <c r="Y139" s="283"/>
      <c r="Z139" s="283"/>
      <c r="AA139" s="283"/>
      <c r="AB139" s="283"/>
      <c r="AC139" s="283"/>
      <c r="AD139" s="283"/>
      <c r="AE139" s="283"/>
      <c r="AF139" s="283"/>
      <c r="AG139" s="283"/>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
      <c r="E140" s="66"/>
      <c r="F140" s="129"/>
      <c r="G140" s="283"/>
      <c r="H140" s="283"/>
      <c r="I140" s="283"/>
      <c r="J140" s="283"/>
      <c r="K140" s="283"/>
      <c r="L140" s="283"/>
      <c r="M140" s="283"/>
      <c r="N140" s="283"/>
      <c r="O140" s="283"/>
      <c r="P140" s="283"/>
      <c r="Q140" s="283"/>
      <c r="R140" s="283"/>
      <c r="S140" s="283"/>
      <c r="T140" s="283"/>
      <c r="U140" s="283"/>
      <c r="V140" s="283"/>
      <c r="W140" s="283"/>
      <c r="X140" s="283"/>
      <c r="Y140" s="283"/>
      <c r="Z140" s="283"/>
      <c r="AA140" s="283"/>
      <c r="AB140" s="283"/>
      <c r="AC140" s="283"/>
      <c r="AD140" s="283"/>
      <c r="AE140" s="283"/>
      <c r="AF140" s="283"/>
      <c r="AG140" s="283"/>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
      <c r="H141" s="290" t="s">
        <v>30</v>
      </c>
      <c r="I141" s="266" t="s">
        <v>132</v>
      </c>
      <c r="J141" s="267"/>
      <c r="K141" s="267"/>
      <c r="L141" s="267"/>
      <c r="M141" s="267"/>
      <c r="N141" s="268"/>
      <c r="O141" s="292" t="s">
        <v>133</v>
      </c>
      <c r="P141" s="293"/>
      <c r="Q141" s="293"/>
      <c r="R141" s="293"/>
      <c r="S141" s="293"/>
      <c r="T141" s="293"/>
      <c r="U141" s="293"/>
      <c r="V141" s="293"/>
      <c r="W141" s="293"/>
      <c r="X141" s="293"/>
      <c r="Y141" s="294"/>
      <c r="Z141" s="266" t="s">
        <v>64</v>
      </c>
      <c r="AA141" s="267"/>
      <c r="AB141" s="267"/>
      <c r="AC141" s="267"/>
      <c r="AD141" s="267"/>
      <c r="AE141" s="268"/>
      <c r="AF141" s="151" t="s">
        <v>57</v>
      </c>
      <c r="AG141" s="152"/>
      <c r="AH141" s="153"/>
    </row>
    <row r="142" spans="5:59" ht="12" customHeight="1" x14ac:dyDescent="0.2">
      <c r="H142" s="291"/>
      <c r="I142" s="272"/>
      <c r="J142" s="273"/>
      <c r="K142" s="273"/>
      <c r="L142" s="273"/>
      <c r="M142" s="273"/>
      <c r="N142" s="274"/>
      <c r="O142" s="292" t="s">
        <v>63</v>
      </c>
      <c r="P142" s="293"/>
      <c r="Q142" s="293"/>
      <c r="R142" s="293"/>
      <c r="S142" s="294"/>
      <c r="T142" s="295" t="s">
        <v>134</v>
      </c>
      <c r="U142" s="296"/>
      <c r="V142" s="296"/>
      <c r="W142" s="296"/>
      <c r="X142" s="296"/>
      <c r="Y142" s="297"/>
      <c r="Z142" s="272"/>
      <c r="AA142" s="273"/>
      <c r="AB142" s="273"/>
      <c r="AC142" s="273"/>
      <c r="AD142" s="273"/>
      <c r="AE142" s="274"/>
      <c r="AF142" s="154"/>
      <c r="AG142" s="155"/>
      <c r="AH142" s="156"/>
    </row>
    <row r="143" spans="5:59" ht="12" customHeight="1" x14ac:dyDescent="0.2">
      <c r="H143" s="104">
        <v>1</v>
      </c>
      <c r="I143" s="284" t="s">
        <v>137</v>
      </c>
      <c r="J143" s="285"/>
      <c r="K143" s="285"/>
      <c r="L143" s="285"/>
      <c r="M143" s="285"/>
      <c r="N143" s="286"/>
      <c r="O143" s="157" t="s">
        <v>39</v>
      </c>
      <c r="P143" s="158"/>
      <c r="Q143" s="158"/>
      <c r="R143" s="158"/>
      <c r="S143" s="159"/>
      <c r="T143" s="284" t="s">
        <v>39</v>
      </c>
      <c r="U143" s="285"/>
      <c r="V143" s="285"/>
      <c r="W143" s="285"/>
      <c r="X143" s="285"/>
      <c r="Y143" s="286"/>
      <c r="Z143" s="287" t="s">
        <v>138</v>
      </c>
      <c r="AA143" s="288"/>
      <c r="AB143" s="288"/>
      <c r="AC143" s="288"/>
      <c r="AD143" s="288"/>
      <c r="AE143" s="289"/>
      <c r="AF143" s="160"/>
      <c r="AG143" s="161"/>
      <c r="AH143" s="162"/>
    </row>
    <row r="144" spans="5:59" ht="12" customHeight="1" x14ac:dyDescent="0.2">
      <c r="H144" s="104">
        <v>2</v>
      </c>
      <c r="I144" s="284" t="s">
        <v>118</v>
      </c>
      <c r="J144" s="285"/>
      <c r="K144" s="285"/>
      <c r="L144" s="285"/>
      <c r="M144" s="285"/>
      <c r="N144" s="286"/>
      <c r="O144" s="157" t="s">
        <v>39</v>
      </c>
      <c r="P144" s="158"/>
      <c r="Q144" s="158"/>
      <c r="R144" s="158"/>
      <c r="S144" s="159"/>
      <c r="T144" s="284" t="s">
        <v>39</v>
      </c>
      <c r="U144" s="285"/>
      <c r="V144" s="285"/>
      <c r="W144" s="285"/>
      <c r="X144" s="285"/>
      <c r="Y144" s="286"/>
      <c r="Z144" s="287">
        <v>0</v>
      </c>
      <c r="AA144" s="288"/>
      <c r="AB144" s="288"/>
      <c r="AC144" s="288"/>
      <c r="AD144" s="288"/>
      <c r="AE144" s="289"/>
      <c r="AF144" s="160"/>
      <c r="AG144" s="161"/>
      <c r="AH144" s="162"/>
    </row>
    <row r="145" spans="5:59" x14ac:dyDescent="0.2">
      <c r="H145" s="163" t="s">
        <v>119</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
      <c r="H147" s="139"/>
      <c r="I147" s="140" t="s">
        <v>182</v>
      </c>
      <c r="J147" s="140"/>
      <c r="K147" s="140"/>
      <c r="L147" s="140"/>
      <c r="M147" s="141"/>
      <c r="O147" s="140"/>
      <c r="P147" s="141" t="s">
        <v>120</v>
      </c>
      <c r="R147" s="140" t="s">
        <v>121</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
      <c r="E150" s="66"/>
      <c r="F150" s="129"/>
      <c r="G150" s="66" t="s">
        <v>139</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
      <c r="E152" s="66"/>
      <c r="F152" s="66" t="s">
        <v>140</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7:AH67"/>
    <mergeCell ref="U53:Y53"/>
    <mergeCell ref="AE65:AH65"/>
    <mergeCell ref="Z65:AD65"/>
    <mergeCell ref="AE66:AH66"/>
    <mergeCell ref="E52:H52"/>
    <mergeCell ref="I52:L52"/>
    <mergeCell ref="E67:J67"/>
    <mergeCell ref="K67:Q67"/>
    <mergeCell ref="R67:Y67"/>
    <mergeCell ref="Z67:AD6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66" t="s">
        <v>141</v>
      </c>
      <c r="B1" s="167" t="s">
        <v>161</v>
      </c>
      <c r="C1" s="168" t="s">
        <v>142</v>
      </c>
      <c r="D1" s="168" t="s">
        <v>92</v>
      </c>
    </row>
    <row r="2" spans="1:4" x14ac:dyDescent="0.2">
      <c r="A2" s="114" t="s">
        <v>39</v>
      </c>
      <c r="B2" s="169" t="s">
        <v>143</v>
      </c>
      <c r="C2" s="170" t="s">
        <v>39</v>
      </c>
      <c r="D2" s="114" t="s">
        <v>95</v>
      </c>
    </row>
    <row r="3" spans="1:4" x14ac:dyDescent="0.2">
      <c r="A3" s="114" t="s">
        <v>144</v>
      </c>
      <c r="B3" s="169" t="s">
        <v>145</v>
      </c>
      <c r="C3" s="114" t="s">
        <v>86</v>
      </c>
      <c r="D3" s="114" t="s">
        <v>146</v>
      </c>
    </row>
    <row r="4" spans="1:4" x14ac:dyDescent="0.2">
      <c r="A4" s="114" t="s">
        <v>68</v>
      </c>
      <c r="B4" s="114" t="s">
        <v>147</v>
      </c>
      <c r="C4" s="114" t="s">
        <v>148</v>
      </c>
      <c r="D4" s="114" t="s">
        <v>149</v>
      </c>
    </row>
    <row r="5" spans="1:4" x14ac:dyDescent="0.2">
      <c r="A5" s="114" t="s">
        <v>150</v>
      </c>
      <c r="B5" s="114" t="s">
        <v>151</v>
      </c>
      <c r="C5" s="114" t="s">
        <v>152</v>
      </c>
    </row>
    <row r="6" spans="1:4" x14ac:dyDescent="0.2">
      <c r="A6" s="114" t="s">
        <v>153</v>
      </c>
      <c r="C6" s="114" t="s">
        <v>154</v>
      </c>
    </row>
    <row r="7" spans="1:4" x14ac:dyDescent="0.2">
      <c r="A7" s="114" t="s">
        <v>155</v>
      </c>
      <c r="C7" s="114" t="s">
        <v>156</v>
      </c>
    </row>
    <row r="8" spans="1:4" x14ac:dyDescent="0.2">
      <c r="A8" s="114" t="s">
        <v>157</v>
      </c>
    </row>
    <row r="9" spans="1:4" x14ac:dyDescent="0.2">
      <c r="A9" s="114" t="s">
        <v>158</v>
      </c>
    </row>
    <row r="10" spans="1:4" x14ac:dyDescent="0.2">
      <c r="A10" s="114" t="s">
        <v>159</v>
      </c>
    </row>
    <row r="11" spans="1:4" x14ac:dyDescent="0.2">
      <c r="A11" s="114" t="s">
        <v>72</v>
      </c>
    </row>
    <row r="12" spans="1:4" x14ac:dyDescent="0.2">
      <c r="A12" s="114" t="s">
        <v>160</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2020-08-07T06:20:44Z</dcterms:modified>
</cp:coreProperties>
</file>