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xr:revisionPtr revIDLastSave="0" documentId="13_ncr:1_{0044B8E5-2660-4DEA-828D-069B009BC529}" xr6:coauthVersionLast="45" xr6:coauthVersionMax="45" xr10:uidLastSave="{00000000-0000-0000-0000-000000000000}"/>
  <bookViews>
    <workbookView xWindow="-120" yWindow="-120" windowWidth="38640" windowHeight="21390" tabRatio="822" xr2:uid="{00000000-000D-0000-FFFF-FFFF00000000}"/>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Toc207619135" localSheetId="5">'3. スクリプト規約に則ったサンプルスクリプト'!$E$271</definedName>
    <definedName name="_Toc207619136" localSheetId="5">'3. スクリプト規約に則ったサンプルスクリプト'!$E$335</definedName>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2" l="1"/>
  <c r="AC2" i="22"/>
  <c r="AG1" i="22"/>
  <c r="AC1" i="22"/>
  <c r="E2" i="16"/>
  <c r="AC1" i="16"/>
  <c r="AC2" i="16"/>
  <c r="E3" i="23"/>
  <c r="E3" i="16"/>
  <c r="E3" i="18"/>
  <c r="AG2" i="13"/>
  <c r="AG2" i="16"/>
  <c r="AG3" i="20"/>
  <c r="E1" i="18"/>
  <c r="AG2" i="23"/>
  <c r="S1" i="20"/>
  <c r="AC2" i="18"/>
  <c r="AC2" i="20"/>
  <c r="AG2" i="20"/>
  <c r="AC1" i="13"/>
  <c r="AC2" i="23"/>
  <c r="AC3" i="16"/>
  <c r="E3" i="13"/>
  <c r="E2" i="23"/>
  <c r="AC1" i="20"/>
  <c r="AC3" i="20"/>
  <c r="AG3" i="23"/>
  <c r="AC3" i="18"/>
  <c r="E1" i="23"/>
  <c r="AC3" i="13"/>
  <c r="S1" i="23"/>
  <c r="AG3" i="13"/>
  <c r="E2" i="13"/>
  <c r="E2" i="20"/>
  <c r="AG3" i="18"/>
  <c r="AG3" i="16"/>
  <c r="S1" i="13"/>
  <c r="S1" i="16"/>
  <c r="AG2" i="18"/>
  <c r="E2" i="18"/>
  <c r="AC1" i="23"/>
  <c r="AC2" i="13"/>
  <c r="AG1" i="13"/>
  <c r="AG1" i="16"/>
  <c r="AC3" i="23"/>
  <c r="E1" i="13"/>
  <c r="AG1" i="18"/>
  <c r="E3" i="20"/>
  <c r="E1" i="20"/>
  <c r="S1" i="18"/>
  <c r="I25" i="21"/>
  <c r="AG1" i="23"/>
  <c r="E1" i="16"/>
  <c r="AC1" i="18"/>
  <c r="AG1" i="20"/>
</calcChain>
</file>

<file path=xl/sharedStrings.xml><?xml version="1.0" encoding="utf-8"?>
<sst xmlns="http://schemas.openxmlformats.org/spreadsheetml/2006/main" count="555" uniqueCount="420">
  <si>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</si>
  <si>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</si>
  <si>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</si>
  <si>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</si>
  <si>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</si>
  <si>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</si>
  <si>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</si>
  <si>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</si>
  <si>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</si>
  <si>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</si>
  <si>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</si>
  <si>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</si>
  <si>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</si>
  <si>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</si>
  <si>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</si>
  <si>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</si>
  <si>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</si>
  <si>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</si>
  <si>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</si>
  <si>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</si>
  <si>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</si>
  <si>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</si>
  <si>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</si>
  <si>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</si>
  <si>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</si>
  <si>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</si>
  <si>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</si>
  <si>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</si>
  <si>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</si>
  <si>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</si>
  <si>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</si>
  <si>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</si>
  <si>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</si>
  <si>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</si>
  <si>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</si>
  <si>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</si>
  <si>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</si>
  <si>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</si>
  <si>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</si>
  <si>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</si>
  <si>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</si>
  <si>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</si>
  <si>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</si>
  <si>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</si>
  <si>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</si>
  <si>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</si>
  <si>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</si>
  <si>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</si>
  <si>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</si>
  <si>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</si>
  <si>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</si>
  <si>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</si>
  <si>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</si>
  <si>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</si>
  <si>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</si>
  <si>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</si>
  <si>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</si>
  <si>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</si>
  <si>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</si>
  <si>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</si>
  <si>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</si>
  <si>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</si>
  <si>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</si>
  <si>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</si>
  <si>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</si>
  <si>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</si>
  <si>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</si>
  <si>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</si>
  <si>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</si>
  <si>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</si>
  <si>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</si>
  <si>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</si>
  <si>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</si>
  <si>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</si>
  <si>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</si>
  <si>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</si>
  <si>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</si>
  <si>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</si>
  <si>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</si>
  <si>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</si>
  <si>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</si>
  <si>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</si>
  <si>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</si>
  <si>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</si>
  <si>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</si>
  <si>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</si>
  <si>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</si>
  <si>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</si>
  <si>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</si>
  <si>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</si>
  <si>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</si>
  <si>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</si>
  <si>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</si>
  <si>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</si>
  <si>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</si>
  <si>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</si>
  <si>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</si>
  <si>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</si>
  <si>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</si>
  <si>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</si>
  <si>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</si>
  <si>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</si>
  <si>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</si>
  <si>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</si>
  <si>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</si>
  <si>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</si>
  <si>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</si>
  <si>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</si>
  <si>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</si>
  <si>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</si>
  <si>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</si>
  <si>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</si>
  <si>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</si>
  <si>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</si>
  <si>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</si>
  <si>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</si>
  <si>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</si>
  <si>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</si>
  <si>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</si>
  <si>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</si>
  <si>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</si>
  <si>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</si>
  <si>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</si>
  <si>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</si>
  <si>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</si>
  <si>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</si>
  <si>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</si>
  <si>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</si>
  <si>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</si>
  <si>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</si>
  <si>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</si>
  <si>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</si>
  <si>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</si>
  <si>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</si>
  <si>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</si>
  <si>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</si>
  <si>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</si>
  <si>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</si>
  <si>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</si>
  <si>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</si>
  <si>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</si>
  <si>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</si>
  <si>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</si>
  <si>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</si>
  <si>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</si>
  <si>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</si>
  <si>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</si>
  <si>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</si>
  <si>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</si>
  <si>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</si>
  <si>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</si>
  <si>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</si>
  <si>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</si>
  <si>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</si>
  <si>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</si>
  <si>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</si>
  <si>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</si>
  <si>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</si>
  <si>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</si>
  <si>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</si>
  <si>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</si>
  <si>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</si>
  <si>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</si>
  <si>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</si>
  <si>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</si>
  <si>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</si>
  <si>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</si>
  <si>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</si>
  <si>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</si>
  <si>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</si>
  <si>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</si>
  <si>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</si>
  <si>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</si>
  <si>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</si>
  <si>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</si>
  <si>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</si>
  <si>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</si>
  <si>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</si>
  <si>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</si>
  <si>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</si>
  <si>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</si>
  <si>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</si>
  <si>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</si>
  <si>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</si>
  <si>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</si>
  <si>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</si>
  <si>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</si>
  <si>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</si>
  <si>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</si>
  <si>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</si>
  <si>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</si>
  <si>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</si>
  <si>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</si>
  <si>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</si>
  <si>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</si>
  <si>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</si>
  <si>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</si>
  <si>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</si>
  <si>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</si>
  <si>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</si>
  <si>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</si>
  <si>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</si>
  <si>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</si>
  <si>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</si>
  <si>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</si>
  <si>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</si>
  <si>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</si>
  <si>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</si>
  <si>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</si>
  <si>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</si>
  <si>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</si>
  <si>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</si>
  <si>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</si>
  <si>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</si>
  <si>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</si>
  <si>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</si>
  <si>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</si>
  <si>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</si>
  <si>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</si>
  <si>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</si>
  <si>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</si>
  <si>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</si>
  <si>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</si>
  <si>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</si>
  <si>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</si>
  <si>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</si>
  <si>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</si>
  <si>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</si>
  <si>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</si>
  <si>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</si>
  <si>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</si>
  <si>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</si>
  <si>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</si>
  <si>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</si>
  <si>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</si>
  <si>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</si>
  <si>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</si>
  <si>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</si>
  <si>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</si>
  <si>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</si>
  <si>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</si>
  <si>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</si>
  <si>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</si>
  <si>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</si>
  <si>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</si>
  <si>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</si>
  <si>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</si>
  <si>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</si>
  <si>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</si>
  <si>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</si>
  <si>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</si>
  <si>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</si>
  <si>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</si>
  <si>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</si>
  <si>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</si>
  <si>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</si>
  <si>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</si>
  <si>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</si>
  <si>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</si>
  <si>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</si>
  <si>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</si>
  <si>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</si>
  <si>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</si>
  <si>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</si>
  <si>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</si>
  <si>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</si>
  <si>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</si>
  <si>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</si>
  <si>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</si>
  <si>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</si>
  <si>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</si>
  <si>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</si>
  <si>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</si>
  <si>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</si>
  <si>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</si>
  <si>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</si>
  <si>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</si>
  <si>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</si>
  <si>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</si>
  <si>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</si>
  <si>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</si>
  <si>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</si>
  <si>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</si>
  <si>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</si>
  <si>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</si>
  <si>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</si>
  <si>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</si>
  <si>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</si>
  <si>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</si>
  <si>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</si>
  <si>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</si>
  <si>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</si>
  <si>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</si>
  <si>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</si>
  <si>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</si>
  <si>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</si>
  <si>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</si>
  <si>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</si>
  <si>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</si>
  <si>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</si>
  <si>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</si>
  <si>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</si>
  <si>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</si>
  <si>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</si>
  <si>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</si>
  <si>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</si>
  <si>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</si>
  <si>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</si>
  <si>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</si>
  <si>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</si>
  <si>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</si>
  <si>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</si>
  <si>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</si>
  <si>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</si>
  <si>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</si>
  <si>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</si>
  <si>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</si>
  <si>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</si>
  <si>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</si>
  <si>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</si>
  <si>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</si>
  <si>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</si>
  <si>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</si>
  <si>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</si>
  <si>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</si>
  <si>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</si>
  <si>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</si>
  <si>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</si>
  <si>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</si>
  <si>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</si>
  <si>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</si>
  <si>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</si>
  <si>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</si>
  <si>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</si>
  <si>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</si>
  <si>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</si>
  <si>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</si>
  <si>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</si>
  <si>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</si>
  <si>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</si>
  <si>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</si>
  <si>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</si>
  <si>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</si>
  <si>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</si>
  <si>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</si>
  <si>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</si>
  <si>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</si>
  <si>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</si>
  <si>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</si>
  <si>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</si>
  <si>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</si>
  <si>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</si>
  <si>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</si>
  <si>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</si>
  <si>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</si>
  <si>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</si>
  <si>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</si>
  <si>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</si>
  <si>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</si>
  <si>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</si>
  <si>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</si>
  <si>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</si>
  <si>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</si>
  <si>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</si>
  <si>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</si>
  <si>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</si>
  <si>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</si>
  <si>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</si>
  <si>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</si>
  <si>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</si>
  <si>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</si>
  <si>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</si>
  <si>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</si>
  <si>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</si>
  <si>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</si>
  <si>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</si>
  <si>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</si>
  <si>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</si>
  <si>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</si>
  <si>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</si>
  <si>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</si>
  <si>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</si>
  <si>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</si>
  <si>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</si>
  <si>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</si>
  <si>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</si>
  <si>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</si>
  <si>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</si>
  <si>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</si>
  <si>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</si>
  <si>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</si>
  <si>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</si>
  <si>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</si>
  <si>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</si>
  <si>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</si>
  <si>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</si>
  <si>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</si>
  <si>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</si>
  <si>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</si>
  <si>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</si>
  <si>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</si>
  <si>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</si>
  <si>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</si>
  <si>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</si>
  <si>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</si>
  <si>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</si>
  <si>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</si>
  <si>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</si>
  <si>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</si>
  <si>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</si>
  <si>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</si>
  <si>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</si>
  <si>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</si>
  <si>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</si>
  <si>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</si>
  <si>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</si>
  <si>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</si>
  <si>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</si>
  <si>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</si>
  <si>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※2 テスト環境と結合テスト以降の環境では環境が大きく異なる場合があり、環境設定ファイルのみでは環境差異を吸収できない場合がある。</t>
    <rPh sb="14" eb="16">
      <t>イコウ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</si>
</sst>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4">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1" xfId="0" applyFont="1" applyFill="1" applyBorder="1" applyAlignment="1">
      <alignment vertical="top"/>
    </xf>
    <xf numFmtId="0" fontId="1" fillId="0" borderId="11" xfId="0" applyFont="1" applyBorder="1" applyAlignment="1">
      <alignmen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0" borderId="0" xfId="0" applyFont="1" applyAlignment="1">
      <alignment horizontal="left" vertical="top"/>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0965775"/>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278380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8641675"/>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5792450"/>
          <a:ext cx="7734300" cy="1047750"/>
          <a:chOff x="158" y="1195"/>
          <a:chExt cx="812" cy="111"/>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9050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45</v>
      </c>
    </row>
    <row r="24" spans="6:11" ht="13.5" customHeight="1" x14ac:dyDescent="0.2">
      <c r="F24" s="26"/>
      <c r="G24" s="26"/>
      <c r="H24" s="26"/>
    </row>
    <row r="25" spans="6:11" ht="18" customHeight="1" x14ac:dyDescent="0.2">
      <c r="F25" s="26"/>
      <c r="G25" s="26"/>
      <c r="H25" s="26"/>
      <c r="I25" s="91">
        <f ca="1">IF(INDIRECT("変更履歴!D8")="","",MAX(INDIRECT("変更履歴!D8"):INDIRECT("変更履歴!F33")))</f>
        <v>43336</v>
      </c>
      <c r="J25" s="91"/>
      <c r="K25" s="91"/>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46</v>
      </c>
    </row>
    <row r="33" spans="6:10" ht="18.75" x14ac:dyDescent="0.2">
      <c r="F33" s="26"/>
      <c r="H33" s="26"/>
      <c r="J33" s="30"/>
    </row>
    <row r="34" spans="6:10" ht="18.75" x14ac:dyDescent="0.2">
      <c r="F34" s="26"/>
      <c r="H34" s="26"/>
      <c r="J34" s="29" t="s">
        <v>272</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98" t="s">
        <v>32</v>
      </c>
      <c r="B1" s="99"/>
      <c r="C1" s="99"/>
      <c r="D1" s="100"/>
      <c r="E1" s="101" t="s">
        <v>412</v>
      </c>
      <c r="F1" s="102"/>
      <c r="G1" s="102"/>
      <c r="H1" s="102"/>
      <c r="I1" s="102"/>
      <c r="J1" s="102"/>
      <c r="K1" s="102"/>
      <c r="L1" s="102"/>
      <c r="M1" s="102"/>
      <c r="N1" s="103"/>
      <c r="O1" s="107" t="s">
        <v>34</v>
      </c>
      <c r="P1" s="108"/>
      <c r="Q1" s="108"/>
      <c r="R1" s="109"/>
      <c r="S1" s="116" t="s">
        <v>280</v>
      </c>
      <c r="T1" s="117"/>
      <c r="U1" s="117"/>
      <c r="V1" s="117"/>
      <c r="W1" s="117"/>
      <c r="X1" s="117"/>
      <c r="Y1" s="117"/>
      <c r="Z1" s="118"/>
      <c r="AA1" s="98" t="s">
        <v>273</v>
      </c>
      <c r="AB1" s="100"/>
      <c r="AC1" s="125" t="str">
        <f>IF(AF8="","",AF8)</f>
        <v>TIS</v>
      </c>
      <c r="AD1" s="126"/>
      <c r="AE1" s="126"/>
      <c r="AF1" s="127"/>
      <c r="AG1" s="92">
        <f>IF(D8="","",D8)</f>
        <v>43336</v>
      </c>
      <c r="AH1" s="93"/>
      <c r="AI1" s="94"/>
      <c r="AJ1" s="1"/>
      <c r="AK1" s="1"/>
      <c r="AL1" s="1"/>
      <c r="AM1" s="1"/>
      <c r="AN1" s="2"/>
    </row>
    <row r="2" spans="1:40" s="21" customFormat="1" ht="12" customHeight="1" x14ac:dyDescent="0.15">
      <c r="A2" s="98" t="s">
        <v>33</v>
      </c>
      <c r="B2" s="99"/>
      <c r="C2" s="99"/>
      <c r="D2" s="100"/>
      <c r="E2" s="101" t="s">
        <v>413</v>
      </c>
      <c r="F2" s="102"/>
      <c r="G2" s="102"/>
      <c r="H2" s="102"/>
      <c r="I2" s="102"/>
      <c r="J2" s="102"/>
      <c r="K2" s="102"/>
      <c r="L2" s="102"/>
      <c r="M2" s="102"/>
      <c r="N2" s="103"/>
      <c r="O2" s="110"/>
      <c r="P2" s="111"/>
      <c r="Q2" s="111"/>
      <c r="R2" s="112"/>
      <c r="S2" s="119"/>
      <c r="T2" s="120"/>
      <c r="U2" s="120"/>
      <c r="V2" s="120"/>
      <c r="W2" s="120"/>
      <c r="X2" s="120"/>
      <c r="Y2" s="120"/>
      <c r="Z2" s="121"/>
      <c r="AA2" s="98" t="s">
        <v>274</v>
      </c>
      <c r="AB2" s="100"/>
      <c r="AC2" s="104" t="str">
        <f ca="1">IF(COUNTA(AF9:AF33)&lt;&gt;0,INDIRECT("AF"&amp;(COUNTA(AF9:AF33)+8)),"")</f>
        <v/>
      </c>
      <c r="AD2" s="105"/>
      <c r="AE2" s="105"/>
      <c r="AF2" s="106"/>
      <c r="AG2" s="92" t="str">
        <f>IF(D9="","",MAX(D9:F33))</f>
        <v/>
      </c>
      <c r="AH2" s="93"/>
      <c r="AI2" s="94"/>
      <c r="AJ2" s="1"/>
      <c r="AK2" s="1"/>
      <c r="AL2" s="1"/>
      <c r="AM2" s="1"/>
      <c r="AN2" s="1"/>
    </row>
    <row r="3" spans="1:40" s="21" customFormat="1" ht="12" customHeight="1" x14ac:dyDescent="0.15">
      <c r="A3" s="98" t="s">
        <v>35</v>
      </c>
      <c r="B3" s="99"/>
      <c r="C3" s="99"/>
      <c r="D3" s="100"/>
      <c r="E3" s="128"/>
      <c r="F3" s="102"/>
      <c r="G3" s="102"/>
      <c r="H3" s="102"/>
      <c r="I3" s="102"/>
      <c r="J3" s="102"/>
      <c r="K3" s="102"/>
      <c r="L3" s="102"/>
      <c r="M3" s="102"/>
      <c r="N3" s="103"/>
      <c r="O3" s="113"/>
      <c r="P3" s="114"/>
      <c r="Q3" s="114"/>
      <c r="R3" s="115"/>
      <c r="S3" s="122"/>
      <c r="T3" s="123"/>
      <c r="U3" s="123"/>
      <c r="V3" s="123"/>
      <c r="W3" s="123"/>
      <c r="X3" s="123"/>
      <c r="Y3" s="123"/>
      <c r="Z3" s="124"/>
      <c r="AA3" s="98"/>
      <c r="AB3" s="100"/>
      <c r="AC3" s="125"/>
      <c r="AD3" s="126"/>
      <c r="AE3" s="126"/>
      <c r="AF3" s="127"/>
      <c r="AG3" s="92"/>
      <c r="AH3" s="93"/>
      <c r="AI3" s="94"/>
      <c r="AJ3" s="1"/>
      <c r="AK3" s="1"/>
      <c r="AL3" s="1"/>
      <c r="AM3" s="1"/>
      <c r="AN3" s="1"/>
    </row>
    <row r="5" spans="1:40" s="5" customFormat="1" ht="22.5" customHeight="1" x14ac:dyDescent="0.2">
      <c r="N5" s="6" t="s">
        <v>38</v>
      </c>
      <c r="AA5" s="20"/>
      <c r="AB5" s="20"/>
      <c r="AC5" s="7"/>
      <c r="AD5" s="4"/>
      <c r="AE5" s="4"/>
      <c r="AF5" s="4"/>
      <c r="AG5" s="20"/>
      <c r="AH5" s="20"/>
      <c r="AI5" s="20"/>
    </row>
    <row r="6" spans="1:40" s="5" customFormat="1" ht="15" customHeight="1" x14ac:dyDescent="0.15">
      <c r="N6" s="90"/>
      <c r="AA6" s="20"/>
      <c r="AB6" s="20"/>
      <c r="AC6" s="7"/>
      <c r="AD6" s="4"/>
      <c r="AE6" s="4"/>
      <c r="AF6" s="4"/>
      <c r="AG6" s="20"/>
      <c r="AH6" s="20"/>
      <c r="AI6" s="20"/>
    </row>
    <row r="7" spans="1:40" s="8" customFormat="1" ht="15" customHeight="1" thickBot="1" x14ac:dyDescent="0.2">
      <c r="A7" s="31" t="s">
        <v>278</v>
      </c>
      <c r="B7" s="95" t="s">
        <v>39</v>
      </c>
      <c r="C7" s="96"/>
      <c r="D7" s="95" t="s">
        <v>40</v>
      </c>
      <c r="E7" s="97"/>
      <c r="F7" s="96"/>
      <c r="G7" s="95" t="s">
        <v>41</v>
      </c>
      <c r="H7" s="97"/>
      <c r="I7" s="96"/>
      <c r="J7" s="95" t="s">
        <v>279</v>
      </c>
      <c r="K7" s="97"/>
      <c r="L7" s="97"/>
      <c r="M7" s="97"/>
      <c r="N7" s="97"/>
      <c r="O7" s="97"/>
      <c r="P7" s="96"/>
      <c r="Q7" s="95" t="s">
        <v>42</v>
      </c>
      <c r="R7" s="97"/>
      <c r="S7" s="97"/>
      <c r="T7" s="97"/>
      <c r="U7" s="97"/>
      <c r="V7" s="97"/>
      <c r="W7" s="97"/>
      <c r="X7" s="97"/>
      <c r="Y7" s="97"/>
      <c r="Z7" s="97"/>
      <c r="AA7" s="97"/>
      <c r="AB7" s="97"/>
      <c r="AC7" s="97"/>
      <c r="AD7" s="97"/>
      <c r="AE7" s="96"/>
      <c r="AF7" s="95" t="s">
        <v>43</v>
      </c>
      <c r="AG7" s="97"/>
      <c r="AH7" s="97"/>
      <c r="AI7" s="96"/>
    </row>
    <row r="8" spans="1:40" s="8" customFormat="1" ht="15" customHeight="1" thickTop="1" x14ac:dyDescent="0.15">
      <c r="A8" s="87">
        <v>1</v>
      </c>
      <c r="B8" s="141" t="s">
        <v>414</v>
      </c>
      <c r="C8" s="142"/>
      <c r="D8" s="143">
        <v>43336</v>
      </c>
      <c r="E8" s="144"/>
      <c r="F8" s="145"/>
      <c r="G8" s="146" t="s">
        <v>415</v>
      </c>
      <c r="H8" s="147"/>
      <c r="I8" s="142"/>
      <c r="J8" s="148" t="s">
        <v>416</v>
      </c>
      <c r="K8" s="149"/>
      <c r="L8" s="149"/>
      <c r="M8" s="149"/>
      <c r="N8" s="149"/>
      <c r="O8" s="149"/>
      <c r="P8" s="150"/>
      <c r="Q8" s="151" t="s">
        <v>417</v>
      </c>
      <c r="R8" s="152"/>
      <c r="S8" s="152"/>
      <c r="T8" s="152"/>
      <c r="U8" s="152"/>
      <c r="V8" s="152"/>
      <c r="W8" s="152"/>
      <c r="X8" s="152"/>
      <c r="Y8" s="152"/>
      <c r="Z8" s="152"/>
      <c r="AA8" s="152"/>
      <c r="AB8" s="152"/>
      <c r="AC8" s="152"/>
      <c r="AD8" s="152"/>
      <c r="AE8" s="153"/>
      <c r="AF8" s="148" t="s">
        <v>418</v>
      </c>
      <c r="AG8" s="149"/>
      <c r="AH8" s="149"/>
      <c r="AI8" s="150"/>
    </row>
    <row r="9" spans="1:40" s="8" customFormat="1" ht="15" customHeight="1" x14ac:dyDescent="0.15">
      <c r="A9" s="72"/>
      <c r="B9" s="129"/>
      <c r="C9" s="130"/>
      <c r="D9" s="131"/>
      <c r="E9" s="132"/>
      <c r="F9" s="133"/>
      <c r="G9" s="131"/>
      <c r="H9" s="134"/>
      <c r="I9" s="130"/>
      <c r="J9" s="135"/>
      <c r="K9" s="136"/>
      <c r="L9" s="136"/>
      <c r="M9" s="136"/>
      <c r="N9" s="136"/>
      <c r="O9" s="136"/>
      <c r="P9" s="137"/>
      <c r="Q9" s="138"/>
      <c r="R9" s="139"/>
      <c r="S9" s="139"/>
      <c r="T9" s="139"/>
      <c r="U9" s="139"/>
      <c r="V9" s="139"/>
      <c r="W9" s="139"/>
      <c r="X9" s="139"/>
      <c r="Y9" s="139"/>
      <c r="Z9" s="139"/>
      <c r="AA9" s="139"/>
      <c r="AB9" s="139"/>
      <c r="AC9" s="139"/>
      <c r="AD9" s="139"/>
      <c r="AE9" s="140"/>
      <c r="AF9" s="135"/>
      <c r="AG9" s="136"/>
      <c r="AH9" s="136"/>
      <c r="AI9" s="137"/>
    </row>
    <row r="10" spans="1:40" s="8" customFormat="1" ht="15" customHeight="1" x14ac:dyDescent="0.15">
      <c r="A10" s="72"/>
      <c r="B10" s="129"/>
      <c r="C10" s="130"/>
      <c r="D10" s="131"/>
      <c r="E10" s="132"/>
      <c r="F10" s="133"/>
      <c r="G10" s="129"/>
      <c r="H10" s="134"/>
      <c r="I10" s="130"/>
      <c r="J10" s="135"/>
      <c r="K10" s="136"/>
      <c r="L10" s="136"/>
      <c r="M10" s="136"/>
      <c r="N10" s="136"/>
      <c r="O10" s="136"/>
      <c r="P10" s="137"/>
      <c r="Q10" s="138"/>
      <c r="R10" s="139"/>
      <c r="S10" s="139"/>
      <c r="T10" s="139"/>
      <c r="U10" s="139"/>
      <c r="V10" s="139"/>
      <c r="W10" s="139"/>
      <c r="X10" s="139"/>
      <c r="Y10" s="139"/>
      <c r="Z10" s="139"/>
      <c r="AA10" s="139"/>
      <c r="AB10" s="139"/>
      <c r="AC10" s="139"/>
      <c r="AD10" s="139"/>
      <c r="AE10" s="140"/>
      <c r="AF10" s="135"/>
      <c r="AG10" s="136"/>
      <c r="AH10" s="136"/>
      <c r="AI10" s="137"/>
    </row>
    <row r="11" spans="1:40" s="8" customFormat="1" ht="15" customHeight="1" x14ac:dyDescent="0.15">
      <c r="A11" s="72"/>
      <c r="B11" s="129"/>
      <c r="C11" s="130"/>
      <c r="D11" s="131"/>
      <c r="E11" s="132"/>
      <c r="F11" s="133"/>
      <c r="G11" s="129"/>
      <c r="H11" s="134"/>
      <c r="I11" s="130"/>
      <c r="J11" s="135"/>
      <c r="K11" s="136"/>
      <c r="L11" s="136"/>
      <c r="M11" s="136"/>
      <c r="N11" s="136"/>
      <c r="O11" s="136"/>
      <c r="P11" s="137"/>
      <c r="Q11" s="138"/>
      <c r="R11" s="139"/>
      <c r="S11" s="139"/>
      <c r="T11" s="139"/>
      <c r="U11" s="139"/>
      <c r="V11" s="139"/>
      <c r="W11" s="139"/>
      <c r="X11" s="139"/>
      <c r="Y11" s="139"/>
      <c r="Z11" s="139"/>
      <c r="AA11" s="139"/>
      <c r="AB11" s="139"/>
      <c r="AC11" s="139"/>
      <c r="AD11" s="139"/>
      <c r="AE11" s="140"/>
      <c r="AF11" s="135"/>
      <c r="AG11" s="136"/>
      <c r="AH11" s="136"/>
      <c r="AI11" s="137"/>
    </row>
    <row r="12" spans="1:40" s="8" customFormat="1" ht="15" customHeight="1" x14ac:dyDescent="0.15">
      <c r="A12" s="72"/>
      <c r="B12" s="129"/>
      <c r="C12" s="130"/>
      <c r="D12" s="131"/>
      <c r="E12" s="132"/>
      <c r="F12" s="133"/>
      <c r="G12" s="129"/>
      <c r="H12" s="134"/>
      <c r="I12" s="130"/>
      <c r="J12" s="135"/>
      <c r="K12" s="136"/>
      <c r="L12" s="136"/>
      <c r="M12" s="136"/>
      <c r="N12" s="136"/>
      <c r="O12" s="136"/>
      <c r="P12" s="137"/>
      <c r="Q12" s="138"/>
      <c r="R12" s="139"/>
      <c r="S12" s="139"/>
      <c r="T12" s="139"/>
      <c r="U12" s="139"/>
      <c r="V12" s="139"/>
      <c r="W12" s="139"/>
      <c r="X12" s="139"/>
      <c r="Y12" s="139"/>
      <c r="Z12" s="139"/>
      <c r="AA12" s="139"/>
      <c r="AB12" s="139"/>
      <c r="AC12" s="139"/>
      <c r="AD12" s="139"/>
      <c r="AE12" s="140"/>
      <c r="AF12" s="135"/>
      <c r="AG12" s="136"/>
      <c r="AH12" s="136"/>
      <c r="AI12" s="137"/>
    </row>
    <row r="13" spans="1:40" s="8" customFormat="1" ht="15" customHeight="1" x14ac:dyDescent="0.15">
      <c r="A13" s="72"/>
      <c r="B13" s="129"/>
      <c r="C13" s="130"/>
      <c r="D13" s="131"/>
      <c r="E13" s="132"/>
      <c r="F13" s="133"/>
      <c r="G13" s="129"/>
      <c r="H13" s="134"/>
      <c r="I13" s="130"/>
      <c r="J13" s="135"/>
      <c r="K13" s="136"/>
      <c r="L13" s="136"/>
      <c r="M13" s="136"/>
      <c r="N13" s="136"/>
      <c r="O13" s="136"/>
      <c r="P13" s="137"/>
      <c r="Q13" s="138"/>
      <c r="R13" s="139"/>
      <c r="S13" s="139"/>
      <c r="T13" s="139"/>
      <c r="U13" s="139"/>
      <c r="V13" s="139"/>
      <c r="W13" s="139"/>
      <c r="X13" s="139"/>
      <c r="Y13" s="139"/>
      <c r="Z13" s="139"/>
      <c r="AA13" s="139"/>
      <c r="AB13" s="139"/>
      <c r="AC13" s="139"/>
      <c r="AD13" s="139"/>
      <c r="AE13" s="140"/>
      <c r="AF13" s="135"/>
      <c r="AG13" s="136"/>
      <c r="AH13" s="136"/>
      <c r="AI13" s="137"/>
    </row>
    <row r="14" spans="1:40" s="8" customFormat="1" ht="15" customHeight="1" x14ac:dyDescent="0.15">
      <c r="A14" s="72"/>
      <c r="B14" s="129"/>
      <c r="C14" s="130"/>
      <c r="D14" s="131"/>
      <c r="E14" s="132"/>
      <c r="F14" s="133"/>
      <c r="G14" s="129"/>
      <c r="H14" s="134"/>
      <c r="I14" s="130"/>
      <c r="J14" s="135"/>
      <c r="K14" s="136"/>
      <c r="L14" s="136"/>
      <c r="M14" s="136"/>
      <c r="N14" s="136"/>
      <c r="O14" s="136"/>
      <c r="P14" s="137"/>
      <c r="Q14" s="138"/>
      <c r="R14" s="139"/>
      <c r="S14" s="139"/>
      <c r="T14" s="139"/>
      <c r="U14" s="139"/>
      <c r="V14" s="139"/>
      <c r="W14" s="139"/>
      <c r="X14" s="139"/>
      <c r="Y14" s="139"/>
      <c r="Z14" s="139"/>
      <c r="AA14" s="139"/>
      <c r="AB14" s="139"/>
      <c r="AC14" s="139"/>
      <c r="AD14" s="139"/>
      <c r="AE14" s="140"/>
      <c r="AF14" s="135"/>
      <c r="AG14" s="136"/>
      <c r="AH14" s="136"/>
      <c r="AI14" s="137"/>
    </row>
    <row r="15" spans="1:40" s="8" customFormat="1" ht="15" customHeight="1" x14ac:dyDescent="0.15">
      <c r="A15" s="72"/>
      <c r="B15" s="129"/>
      <c r="C15" s="130"/>
      <c r="D15" s="131"/>
      <c r="E15" s="132"/>
      <c r="F15" s="133"/>
      <c r="G15" s="129"/>
      <c r="H15" s="134"/>
      <c r="I15" s="130"/>
      <c r="J15" s="135"/>
      <c r="K15" s="136"/>
      <c r="L15" s="136"/>
      <c r="M15" s="136"/>
      <c r="N15" s="136"/>
      <c r="O15" s="136"/>
      <c r="P15" s="137"/>
      <c r="Q15" s="138"/>
      <c r="R15" s="139"/>
      <c r="S15" s="139"/>
      <c r="T15" s="139"/>
      <c r="U15" s="139"/>
      <c r="V15" s="139"/>
      <c r="W15" s="139"/>
      <c r="X15" s="139"/>
      <c r="Y15" s="139"/>
      <c r="Z15" s="139"/>
      <c r="AA15" s="139"/>
      <c r="AB15" s="139"/>
      <c r="AC15" s="139"/>
      <c r="AD15" s="139"/>
      <c r="AE15" s="140"/>
      <c r="AF15" s="135"/>
      <c r="AG15" s="136"/>
      <c r="AH15" s="136"/>
      <c r="AI15" s="137"/>
    </row>
    <row r="16" spans="1:40" s="8" customFormat="1" ht="15" customHeight="1" x14ac:dyDescent="0.15">
      <c r="A16" s="72"/>
      <c r="B16" s="129"/>
      <c r="C16" s="130"/>
      <c r="D16" s="131"/>
      <c r="E16" s="132"/>
      <c r="F16" s="133"/>
      <c r="G16" s="129"/>
      <c r="H16" s="134"/>
      <c r="I16" s="130"/>
      <c r="J16" s="135"/>
      <c r="K16" s="136"/>
      <c r="L16" s="136"/>
      <c r="M16" s="136"/>
      <c r="N16" s="136"/>
      <c r="O16" s="136"/>
      <c r="P16" s="137"/>
      <c r="Q16" s="138"/>
      <c r="R16" s="139"/>
      <c r="S16" s="139"/>
      <c r="T16" s="139"/>
      <c r="U16" s="139"/>
      <c r="V16" s="139"/>
      <c r="W16" s="139"/>
      <c r="X16" s="139"/>
      <c r="Y16" s="139"/>
      <c r="Z16" s="139"/>
      <c r="AA16" s="139"/>
      <c r="AB16" s="139"/>
      <c r="AC16" s="139"/>
      <c r="AD16" s="139"/>
      <c r="AE16" s="140"/>
      <c r="AF16" s="135"/>
      <c r="AG16" s="136"/>
      <c r="AH16" s="136"/>
      <c r="AI16" s="137"/>
    </row>
    <row r="17" spans="1:35" s="8" customFormat="1" ht="15" customHeight="1" x14ac:dyDescent="0.15">
      <c r="A17" s="72"/>
      <c r="B17" s="129"/>
      <c r="C17" s="130"/>
      <c r="D17" s="131"/>
      <c r="E17" s="132"/>
      <c r="F17" s="133"/>
      <c r="G17" s="129"/>
      <c r="H17" s="134"/>
      <c r="I17" s="130"/>
      <c r="J17" s="135"/>
      <c r="K17" s="136"/>
      <c r="L17" s="136"/>
      <c r="M17" s="136"/>
      <c r="N17" s="136"/>
      <c r="O17" s="136"/>
      <c r="P17" s="137"/>
      <c r="Q17" s="138"/>
      <c r="R17" s="139"/>
      <c r="S17" s="139"/>
      <c r="T17" s="139"/>
      <c r="U17" s="139"/>
      <c r="V17" s="139"/>
      <c r="W17" s="139"/>
      <c r="X17" s="139"/>
      <c r="Y17" s="139"/>
      <c r="Z17" s="139"/>
      <c r="AA17" s="139"/>
      <c r="AB17" s="139"/>
      <c r="AC17" s="139"/>
      <c r="AD17" s="139"/>
      <c r="AE17" s="140"/>
      <c r="AF17" s="135"/>
      <c r="AG17" s="136"/>
      <c r="AH17" s="136"/>
      <c r="AI17" s="137"/>
    </row>
    <row r="18" spans="1:35" s="8" customFormat="1" ht="15" customHeight="1" x14ac:dyDescent="0.15">
      <c r="A18" s="72"/>
      <c r="B18" s="129"/>
      <c r="C18" s="130"/>
      <c r="D18" s="131"/>
      <c r="E18" s="132"/>
      <c r="F18" s="133"/>
      <c r="G18" s="129"/>
      <c r="H18" s="134"/>
      <c r="I18" s="130"/>
      <c r="J18" s="135"/>
      <c r="K18" s="136"/>
      <c r="L18" s="136"/>
      <c r="M18" s="136"/>
      <c r="N18" s="136"/>
      <c r="O18" s="136"/>
      <c r="P18" s="137"/>
      <c r="Q18" s="138"/>
      <c r="R18" s="139"/>
      <c r="S18" s="139"/>
      <c r="T18" s="139"/>
      <c r="U18" s="139"/>
      <c r="V18" s="139"/>
      <c r="W18" s="139"/>
      <c r="X18" s="139"/>
      <c r="Y18" s="139"/>
      <c r="Z18" s="139"/>
      <c r="AA18" s="139"/>
      <c r="AB18" s="139"/>
      <c r="AC18" s="139"/>
      <c r="AD18" s="139"/>
      <c r="AE18" s="140"/>
      <c r="AF18" s="135"/>
      <c r="AG18" s="136"/>
      <c r="AH18" s="136"/>
      <c r="AI18" s="137"/>
    </row>
    <row r="19" spans="1:35" s="8" customFormat="1" ht="15" customHeight="1" x14ac:dyDescent="0.15">
      <c r="A19" s="72"/>
      <c r="B19" s="129"/>
      <c r="C19" s="130"/>
      <c r="D19" s="131"/>
      <c r="E19" s="132"/>
      <c r="F19" s="133"/>
      <c r="G19" s="129"/>
      <c r="H19" s="134"/>
      <c r="I19" s="130"/>
      <c r="J19" s="135"/>
      <c r="K19" s="136"/>
      <c r="L19" s="136"/>
      <c r="M19" s="136"/>
      <c r="N19" s="136"/>
      <c r="O19" s="136"/>
      <c r="P19" s="137"/>
      <c r="Q19" s="138"/>
      <c r="R19" s="139"/>
      <c r="S19" s="139"/>
      <c r="T19" s="139"/>
      <c r="U19" s="139"/>
      <c r="V19" s="139"/>
      <c r="W19" s="139"/>
      <c r="X19" s="139"/>
      <c r="Y19" s="139"/>
      <c r="Z19" s="139"/>
      <c r="AA19" s="139"/>
      <c r="AB19" s="139"/>
      <c r="AC19" s="139"/>
      <c r="AD19" s="139"/>
      <c r="AE19" s="140"/>
      <c r="AF19" s="135"/>
      <c r="AG19" s="136"/>
      <c r="AH19" s="136"/>
      <c r="AI19" s="137"/>
    </row>
    <row r="20" spans="1:35" s="8" customFormat="1" ht="15" customHeight="1" x14ac:dyDescent="0.15">
      <c r="A20" s="72"/>
      <c r="B20" s="129"/>
      <c r="C20" s="130"/>
      <c r="D20" s="131"/>
      <c r="E20" s="132"/>
      <c r="F20" s="133"/>
      <c r="G20" s="129"/>
      <c r="H20" s="134"/>
      <c r="I20" s="130"/>
      <c r="J20" s="135"/>
      <c r="K20" s="136"/>
      <c r="L20" s="136"/>
      <c r="M20" s="136"/>
      <c r="N20" s="136"/>
      <c r="O20" s="136"/>
      <c r="P20" s="137"/>
      <c r="Q20" s="138"/>
      <c r="R20" s="139"/>
      <c r="S20" s="139"/>
      <c r="T20" s="139"/>
      <c r="U20" s="139"/>
      <c r="V20" s="139"/>
      <c r="W20" s="139"/>
      <c r="X20" s="139"/>
      <c r="Y20" s="139"/>
      <c r="Z20" s="139"/>
      <c r="AA20" s="139"/>
      <c r="AB20" s="139"/>
      <c r="AC20" s="139"/>
      <c r="AD20" s="139"/>
      <c r="AE20" s="140"/>
      <c r="AF20" s="135"/>
      <c r="AG20" s="136"/>
      <c r="AH20" s="136"/>
      <c r="AI20" s="137"/>
    </row>
    <row r="21" spans="1:35" s="8" customFormat="1" ht="15" customHeight="1" x14ac:dyDescent="0.15">
      <c r="A21" s="72"/>
      <c r="B21" s="129"/>
      <c r="C21" s="130"/>
      <c r="D21" s="131"/>
      <c r="E21" s="132"/>
      <c r="F21" s="133"/>
      <c r="G21" s="129"/>
      <c r="H21" s="134"/>
      <c r="I21" s="130"/>
      <c r="J21" s="135"/>
      <c r="K21" s="136"/>
      <c r="L21" s="136"/>
      <c r="M21" s="136"/>
      <c r="N21" s="136"/>
      <c r="O21" s="136"/>
      <c r="P21" s="137"/>
      <c r="Q21" s="138"/>
      <c r="R21" s="139"/>
      <c r="S21" s="139"/>
      <c r="T21" s="139"/>
      <c r="U21" s="139"/>
      <c r="V21" s="139"/>
      <c r="W21" s="139"/>
      <c r="X21" s="139"/>
      <c r="Y21" s="139"/>
      <c r="Z21" s="139"/>
      <c r="AA21" s="139"/>
      <c r="AB21" s="139"/>
      <c r="AC21" s="139"/>
      <c r="AD21" s="139"/>
      <c r="AE21" s="140"/>
      <c r="AF21" s="135"/>
      <c r="AG21" s="136"/>
      <c r="AH21" s="136"/>
      <c r="AI21" s="137"/>
    </row>
    <row r="22" spans="1:35" s="8" customFormat="1" ht="15" customHeight="1" x14ac:dyDescent="0.15">
      <c r="A22" s="72"/>
      <c r="B22" s="129"/>
      <c r="C22" s="130"/>
      <c r="D22" s="131"/>
      <c r="E22" s="132"/>
      <c r="F22" s="133"/>
      <c r="G22" s="129"/>
      <c r="H22" s="134"/>
      <c r="I22" s="130"/>
      <c r="J22" s="135"/>
      <c r="K22" s="136"/>
      <c r="L22" s="136"/>
      <c r="M22" s="136"/>
      <c r="N22" s="136"/>
      <c r="O22" s="136"/>
      <c r="P22" s="137"/>
      <c r="Q22" s="138"/>
      <c r="R22" s="139"/>
      <c r="S22" s="139"/>
      <c r="T22" s="139"/>
      <c r="U22" s="139"/>
      <c r="V22" s="139"/>
      <c r="W22" s="139"/>
      <c r="X22" s="139"/>
      <c r="Y22" s="139"/>
      <c r="Z22" s="139"/>
      <c r="AA22" s="139"/>
      <c r="AB22" s="139"/>
      <c r="AC22" s="139"/>
      <c r="AD22" s="139"/>
      <c r="AE22" s="140"/>
      <c r="AF22" s="135"/>
      <c r="AG22" s="136"/>
      <c r="AH22" s="136"/>
      <c r="AI22" s="137"/>
    </row>
    <row r="23" spans="1:35" s="8" customFormat="1" ht="15" customHeight="1" x14ac:dyDescent="0.15">
      <c r="A23" s="72"/>
      <c r="B23" s="129"/>
      <c r="C23" s="130"/>
      <c r="D23" s="131"/>
      <c r="E23" s="132"/>
      <c r="F23" s="133"/>
      <c r="G23" s="129"/>
      <c r="H23" s="134"/>
      <c r="I23" s="130"/>
      <c r="J23" s="135"/>
      <c r="K23" s="136"/>
      <c r="L23" s="136"/>
      <c r="M23" s="136"/>
      <c r="N23" s="136"/>
      <c r="O23" s="136"/>
      <c r="P23" s="137"/>
      <c r="Q23" s="138"/>
      <c r="R23" s="139"/>
      <c r="S23" s="139"/>
      <c r="T23" s="139"/>
      <c r="U23" s="139"/>
      <c r="V23" s="139"/>
      <c r="W23" s="139"/>
      <c r="X23" s="139"/>
      <c r="Y23" s="139"/>
      <c r="Z23" s="139"/>
      <c r="AA23" s="139"/>
      <c r="AB23" s="139"/>
      <c r="AC23" s="139"/>
      <c r="AD23" s="139"/>
      <c r="AE23" s="140"/>
      <c r="AF23" s="135"/>
      <c r="AG23" s="136"/>
      <c r="AH23" s="136"/>
      <c r="AI23" s="137"/>
    </row>
    <row r="24" spans="1:35" s="8" customFormat="1" ht="15" customHeight="1" x14ac:dyDescent="0.15">
      <c r="A24" s="72"/>
      <c r="B24" s="129"/>
      <c r="C24" s="130"/>
      <c r="D24" s="131"/>
      <c r="E24" s="132"/>
      <c r="F24" s="133"/>
      <c r="G24" s="129"/>
      <c r="H24" s="134"/>
      <c r="I24" s="130"/>
      <c r="J24" s="135"/>
      <c r="K24" s="136"/>
      <c r="L24" s="136"/>
      <c r="M24" s="136"/>
      <c r="N24" s="136"/>
      <c r="O24" s="136"/>
      <c r="P24" s="137"/>
      <c r="Q24" s="138"/>
      <c r="R24" s="139"/>
      <c r="S24" s="139"/>
      <c r="T24" s="139"/>
      <c r="U24" s="139"/>
      <c r="V24" s="139"/>
      <c r="W24" s="139"/>
      <c r="X24" s="139"/>
      <c r="Y24" s="139"/>
      <c r="Z24" s="139"/>
      <c r="AA24" s="139"/>
      <c r="AB24" s="139"/>
      <c r="AC24" s="139"/>
      <c r="AD24" s="139"/>
      <c r="AE24" s="140"/>
      <c r="AF24" s="135"/>
      <c r="AG24" s="136"/>
      <c r="AH24" s="136"/>
      <c r="AI24" s="137"/>
    </row>
    <row r="25" spans="1:35" s="8" customFormat="1" ht="15" customHeight="1" x14ac:dyDescent="0.15">
      <c r="A25" s="72"/>
      <c r="B25" s="129"/>
      <c r="C25" s="130"/>
      <c r="D25" s="131"/>
      <c r="E25" s="132"/>
      <c r="F25" s="133"/>
      <c r="G25" s="129"/>
      <c r="H25" s="134"/>
      <c r="I25" s="130"/>
      <c r="J25" s="135"/>
      <c r="K25" s="136"/>
      <c r="L25" s="136"/>
      <c r="M25" s="136"/>
      <c r="N25" s="136"/>
      <c r="O25" s="136"/>
      <c r="P25" s="137"/>
      <c r="Q25" s="138"/>
      <c r="R25" s="139"/>
      <c r="S25" s="139"/>
      <c r="T25" s="139"/>
      <c r="U25" s="139"/>
      <c r="V25" s="139"/>
      <c r="W25" s="139"/>
      <c r="X25" s="139"/>
      <c r="Y25" s="139"/>
      <c r="Z25" s="139"/>
      <c r="AA25" s="139"/>
      <c r="AB25" s="139"/>
      <c r="AC25" s="139"/>
      <c r="AD25" s="139"/>
      <c r="AE25" s="140"/>
      <c r="AF25" s="135"/>
      <c r="AG25" s="136"/>
      <c r="AH25" s="136"/>
      <c r="AI25" s="137"/>
    </row>
    <row r="26" spans="1:35" s="8" customFormat="1" ht="15" customHeight="1" x14ac:dyDescent="0.15">
      <c r="A26" s="72"/>
      <c r="B26" s="129"/>
      <c r="C26" s="130"/>
      <c r="D26" s="131"/>
      <c r="E26" s="132"/>
      <c r="F26" s="133"/>
      <c r="G26" s="129"/>
      <c r="H26" s="134"/>
      <c r="I26" s="130"/>
      <c r="J26" s="135"/>
      <c r="K26" s="136"/>
      <c r="L26" s="136"/>
      <c r="M26" s="136"/>
      <c r="N26" s="136"/>
      <c r="O26" s="136"/>
      <c r="P26" s="137"/>
      <c r="Q26" s="138"/>
      <c r="R26" s="139"/>
      <c r="S26" s="139"/>
      <c r="T26" s="139"/>
      <c r="U26" s="139"/>
      <c r="V26" s="139"/>
      <c r="W26" s="139"/>
      <c r="X26" s="139"/>
      <c r="Y26" s="139"/>
      <c r="Z26" s="139"/>
      <c r="AA26" s="139"/>
      <c r="AB26" s="139"/>
      <c r="AC26" s="139"/>
      <c r="AD26" s="139"/>
      <c r="AE26" s="140"/>
      <c r="AF26" s="135"/>
      <c r="AG26" s="136"/>
      <c r="AH26" s="136"/>
      <c r="AI26" s="137"/>
    </row>
    <row r="27" spans="1:35" s="8" customFormat="1" ht="15" customHeight="1" x14ac:dyDescent="0.15">
      <c r="A27" s="72"/>
      <c r="B27" s="129"/>
      <c r="C27" s="130"/>
      <c r="D27" s="131"/>
      <c r="E27" s="132"/>
      <c r="F27" s="133"/>
      <c r="G27" s="129"/>
      <c r="H27" s="134"/>
      <c r="I27" s="130"/>
      <c r="J27" s="135"/>
      <c r="K27" s="136"/>
      <c r="L27" s="136"/>
      <c r="M27" s="136"/>
      <c r="N27" s="136"/>
      <c r="O27" s="136"/>
      <c r="P27" s="137"/>
      <c r="Q27" s="138"/>
      <c r="R27" s="139"/>
      <c r="S27" s="139"/>
      <c r="T27" s="139"/>
      <c r="U27" s="139"/>
      <c r="V27" s="139"/>
      <c r="W27" s="139"/>
      <c r="X27" s="139"/>
      <c r="Y27" s="139"/>
      <c r="Z27" s="139"/>
      <c r="AA27" s="139"/>
      <c r="AB27" s="139"/>
      <c r="AC27" s="139"/>
      <c r="AD27" s="139"/>
      <c r="AE27" s="140"/>
      <c r="AF27" s="135"/>
      <c r="AG27" s="136"/>
      <c r="AH27" s="136"/>
      <c r="AI27" s="137"/>
    </row>
    <row r="28" spans="1:35" s="8" customFormat="1" ht="15" customHeight="1" x14ac:dyDescent="0.15">
      <c r="A28" s="72"/>
      <c r="B28" s="129"/>
      <c r="C28" s="130"/>
      <c r="D28" s="131"/>
      <c r="E28" s="132"/>
      <c r="F28" s="133"/>
      <c r="G28" s="129"/>
      <c r="H28" s="134"/>
      <c r="I28" s="130"/>
      <c r="J28" s="135"/>
      <c r="K28" s="136"/>
      <c r="L28" s="136"/>
      <c r="M28" s="136"/>
      <c r="N28" s="136"/>
      <c r="O28" s="136"/>
      <c r="P28" s="137"/>
      <c r="Q28" s="138"/>
      <c r="R28" s="139"/>
      <c r="S28" s="139"/>
      <c r="T28" s="139"/>
      <c r="U28" s="139"/>
      <c r="V28" s="139"/>
      <c r="W28" s="139"/>
      <c r="X28" s="139"/>
      <c r="Y28" s="139"/>
      <c r="Z28" s="139"/>
      <c r="AA28" s="139"/>
      <c r="AB28" s="139"/>
      <c r="AC28" s="139"/>
      <c r="AD28" s="139"/>
      <c r="AE28" s="140"/>
      <c r="AF28" s="135"/>
      <c r="AG28" s="136"/>
      <c r="AH28" s="136"/>
      <c r="AI28" s="137"/>
    </row>
    <row r="29" spans="1:35" s="8" customFormat="1" ht="15" customHeight="1" x14ac:dyDescent="0.15">
      <c r="A29" s="72"/>
      <c r="B29" s="129"/>
      <c r="C29" s="130"/>
      <c r="D29" s="131"/>
      <c r="E29" s="132"/>
      <c r="F29" s="133"/>
      <c r="G29" s="129"/>
      <c r="H29" s="134"/>
      <c r="I29" s="130"/>
      <c r="J29" s="135"/>
      <c r="K29" s="136"/>
      <c r="L29" s="136"/>
      <c r="M29" s="136"/>
      <c r="N29" s="136"/>
      <c r="O29" s="136"/>
      <c r="P29" s="137"/>
      <c r="Q29" s="138"/>
      <c r="R29" s="139"/>
      <c r="S29" s="139"/>
      <c r="T29" s="139"/>
      <c r="U29" s="139"/>
      <c r="V29" s="139"/>
      <c r="W29" s="139"/>
      <c r="X29" s="139"/>
      <c r="Y29" s="139"/>
      <c r="Z29" s="139"/>
      <c r="AA29" s="139"/>
      <c r="AB29" s="139"/>
      <c r="AC29" s="139"/>
      <c r="AD29" s="139"/>
      <c r="AE29" s="140"/>
      <c r="AF29" s="135"/>
      <c r="AG29" s="136"/>
      <c r="AH29" s="136"/>
      <c r="AI29" s="137"/>
    </row>
    <row r="30" spans="1:35" s="8" customFormat="1" ht="15" customHeight="1" x14ac:dyDescent="0.15">
      <c r="A30" s="72"/>
      <c r="B30" s="129"/>
      <c r="C30" s="130"/>
      <c r="D30" s="131"/>
      <c r="E30" s="132"/>
      <c r="F30" s="133"/>
      <c r="G30" s="129"/>
      <c r="H30" s="134"/>
      <c r="I30" s="130"/>
      <c r="J30" s="135"/>
      <c r="K30" s="136"/>
      <c r="L30" s="136"/>
      <c r="M30" s="136"/>
      <c r="N30" s="136"/>
      <c r="O30" s="136"/>
      <c r="P30" s="137"/>
      <c r="Q30" s="138"/>
      <c r="R30" s="139"/>
      <c r="S30" s="139"/>
      <c r="T30" s="139"/>
      <c r="U30" s="139"/>
      <c r="V30" s="139"/>
      <c r="W30" s="139"/>
      <c r="X30" s="139"/>
      <c r="Y30" s="139"/>
      <c r="Z30" s="139"/>
      <c r="AA30" s="139"/>
      <c r="AB30" s="139"/>
      <c r="AC30" s="139"/>
      <c r="AD30" s="139"/>
      <c r="AE30" s="140"/>
      <c r="AF30" s="135"/>
      <c r="AG30" s="136"/>
      <c r="AH30" s="136"/>
      <c r="AI30" s="137"/>
    </row>
    <row r="31" spans="1:35" s="8" customFormat="1" ht="15" customHeight="1" x14ac:dyDescent="0.15">
      <c r="A31" s="72"/>
      <c r="B31" s="129"/>
      <c r="C31" s="130"/>
      <c r="D31" s="131"/>
      <c r="E31" s="132"/>
      <c r="F31" s="133"/>
      <c r="G31" s="129"/>
      <c r="H31" s="134"/>
      <c r="I31" s="130"/>
      <c r="J31" s="135"/>
      <c r="K31" s="136"/>
      <c r="L31" s="136"/>
      <c r="M31" s="136"/>
      <c r="N31" s="136"/>
      <c r="O31" s="136"/>
      <c r="P31" s="137"/>
      <c r="Q31" s="138"/>
      <c r="R31" s="139"/>
      <c r="S31" s="139"/>
      <c r="T31" s="139"/>
      <c r="U31" s="139"/>
      <c r="V31" s="139"/>
      <c r="W31" s="139"/>
      <c r="X31" s="139"/>
      <c r="Y31" s="139"/>
      <c r="Z31" s="139"/>
      <c r="AA31" s="139"/>
      <c r="AB31" s="139"/>
      <c r="AC31" s="139"/>
      <c r="AD31" s="139"/>
      <c r="AE31" s="140"/>
      <c r="AF31" s="135"/>
      <c r="AG31" s="136"/>
      <c r="AH31" s="136"/>
      <c r="AI31" s="137"/>
    </row>
    <row r="32" spans="1:35" s="8" customFormat="1" ht="15" customHeight="1" x14ac:dyDescent="0.15">
      <c r="A32" s="72"/>
      <c r="B32" s="129"/>
      <c r="C32" s="130"/>
      <c r="D32" s="131"/>
      <c r="E32" s="132"/>
      <c r="F32" s="133"/>
      <c r="G32" s="129"/>
      <c r="H32" s="134"/>
      <c r="I32" s="130"/>
      <c r="J32" s="135"/>
      <c r="K32" s="136"/>
      <c r="L32" s="136"/>
      <c r="M32" s="136"/>
      <c r="N32" s="136"/>
      <c r="O32" s="136"/>
      <c r="P32" s="137"/>
      <c r="Q32" s="138"/>
      <c r="R32" s="139"/>
      <c r="S32" s="139"/>
      <c r="T32" s="139"/>
      <c r="U32" s="139"/>
      <c r="V32" s="139"/>
      <c r="W32" s="139"/>
      <c r="X32" s="139"/>
      <c r="Y32" s="139"/>
      <c r="Z32" s="139"/>
      <c r="AA32" s="139"/>
      <c r="AB32" s="139"/>
      <c r="AC32" s="139"/>
      <c r="AD32" s="139"/>
      <c r="AE32" s="140"/>
      <c r="AF32" s="135"/>
      <c r="AG32" s="136"/>
      <c r="AH32" s="136"/>
      <c r="AI32" s="137"/>
    </row>
    <row r="33" spans="1:35" s="8" customFormat="1" ht="15" customHeight="1" x14ac:dyDescent="0.15">
      <c r="A33" s="72"/>
      <c r="B33" s="129"/>
      <c r="C33" s="130"/>
      <c r="D33" s="131"/>
      <c r="E33" s="132"/>
      <c r="F33" s="133"/>
      <c r="G33" s="129"/>
      <c r="H33" s="134"/>
      <c r="I33" s="130"/>
      <c r="J33" s="135"/>
      <c r="K33" s="136"/>
      <c r="L33" s="136"/>
      <c r="M33" s="136"/>
      <c r="N33" s="136"/>
      <c r="O33" s="136"/>
      <c r="P33" s="137"/>
      <c r="Q33" s="138"/>
      <c r="R33" s="139"/>
      <c r="S33" s="139"/>
      <c r="T33" s="139"/>
      <c r="U33" s="139"/>
      <c r="V33" s="139"/>
      <c r="W33" s="139"/>
      <c r="X33" s="139"/>
      <c r="Y33" s="139"/>
      <c r="Z33" s="139"/>
      <c r="AA33" s="139"/>
      <c r="AB33" s="139"/>
      <c r="AC33" s="139"/>
      <c r="AD33" s="139"/>
      <c r="AE33" s="140"/>
      <c r="AF33" s="135"/>
      <c r="AG33" s="136"/>
      <c r="AH33" s="136"/>
      <c r="AI33" s="137"/>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customHeight="1" x14ac:dyDescent="0.15">
      <c r="A1" s="98" t="s">
        <v>32</v>
      </c>
      <c r="B1" s="99"/>
      <c r="C1" s="99"/>
      <c r="D1" s="100"/>
      <c r="E1" s="128" t="str">
        <f ca="1">IF(INDIRECT("変更履歴!E1")&lt;&gt;"",INDIRECT("変更履歴!E1"),"")</f>
        <v>サンプルプロジェクト</v>
      </c>
      <c r="F1" s="102"/>
      <c r="G1" s="102"/>
      <c r="H1" s="102"/>
      <c r="I1" s="102"/>
      <c r="J1" s="102"/>
      <c r="K1" s="102"/>
      <c r="L1" s="102"/>
      <c r="M1" s="102"/>
      <c r="N1" s="103"/>
      <c r="O1" s="107" t="s">
        <v>34</v>
      </c>
      <c r="P1" s="108"/>
      <c r="Q1" s="108"/>
      <c r="R1" s="109"/>
      <c r="S1" s="116" t="str">
        <f ca="1">IF(INDIRECT("変更履歴!S1")&lt;&gt;"",INDIRECT("変更履歴!S1"),"")</f>
        <v>シェルスクリプト開発標準</v>
      </c>
      <c r="T1" s="117"/>
      <c r="U1" s="117"/>
      <c r="V1" s="117"/>
      <c r="W1" s="117"/>
      <c r="X1" s="117"/>
      <c r="Y1" s="117"/>
      <c r="Z1" s="118"/>
      <c r="AA1" s="98" t="s">
        <v>273</v>
      </c>
      <c r="AB1" s="100"/>
      <c r="AC1" s="125" t="str">
        <f ca="1">IF(INDIRECT("変更履歴!AC1")&lt;&gt;"",INDIRECT("変更履歴!AC1"),"")</f>
        <v>TIS</v>
      </c>
      <c r="AD1" s="126"/>
      <c r="AE1" s="126"/>
      <c r="AF1" s="127"/>
      <c r="AG1" s="154">
        <f ca="1">IF(INDIRECT("変更履歴!AG1")&lt;&gt;"",INDIRECT("変更履歴!AG1"),"")</f>
        <v>43336</v>
      </c>
      <c r="AH1" s="155"/>
      <c r="AI1" s="156"/>
      <c r="AJ1" s="1"/>
      <c r="AK1" s="1"/>
      <c r="AL1" s="2"/>
    </row>
    <row r="2" spans="1:38" s="21" customFormat="1" ht="12" customHeight="1" x14ac:dyDescent="0.15">
      <c r="A2" s="98" t="s">
        <v>33</v>
      </c>
      <c r="B2" s="99"/>
      <c r="C2" s="99"/>
      <c r="D2" s="100"/>
      <c r="E2" s="128" t="str">
        <f ca="1">IF(INDIRECT("変更履歴!E2")&lt;&gt;"",INDIRECT("変更履歴!E2"),"")</f>
        <v>サンプルシステム</v>
      </c>
      <c r="F2" s="102"/>
      <c r="G2" s="102"/>
      <c r="H2" s="102"/>
      <c r="I2" s="102"/>
      <c r="J2" s="102"/>
      <c r="K2" s="102"/>
      <c r="L2" s="102"/>
      <c r="M2" s="102"/>
      <c r="N2" s="103"/>
      <c r="O2" s="110"/>
      <c r="P2" s="111"/>
      <c r="Q2" s="111"/>
      <c r="R2" s="112"/>
      <c r="S2" s="119"/>
      <c r="T2" s="120"/>
      <c r="U2" s="120"/>
      <c r="V2" s="120"/>
      <c r="W2" s="120"/>
      <c r="X2" s="120"/>
      <c r="Y2" s="120"/>
      <c r="Z2" s="121"/>
      <c r="AA2" s="98" t="s">
        <v>274</v>
      </c>
      <c r="AB2" s="100"/>
      <c r="AC2" s="125" t="str">
        <f ca="1">IF(INDIRECT("変更履歴!AC2")&lt;&gt;"",INDIRECT("変更履歴!AC2"),"")</f>
        <v/>
      </c>
      <c r="AD2" s="126"/>
      <c r="AE2" s="126"/>
      <c r="AF2" s="127"/>
      <c r="AG2" s="154" t="str">
        <f ca="1">IF(INDIRECT("変更履歴!AG2")&lt;&gt;"",INDIRECT("変更履歴!AG2"),"")</f>
        <v/>
      </c>
      <c r="AH2" s="155"/>
      <c r="AI2" s="156"/>
      <c r="AJ2" s="1"/>
      <c r="AK2" s="1"/>
      <c r="AL2" s="1"/>
    </row>
    <row r="3" spans="1:38" s="21" customFormat="1" ht="12" customHeight="1" x14ac:dyDescent="0.15">
      <c r="A3" s="98" t="s">
        <v>35</v>
      </c>
      <c r="B3" s="99"/>
      <c r="C3" s="99"/>
      <c r="D3" s="100"/>
      <c r="E3" s="128" t="str">
        <f ca="1">IF(INDIRECT("変更履歴!E3")&lt;&gt;"",INDIRECT("変更履歴!E3"),"")</f>
        <v/>
      </c>
      <c r="F3" s="102"/>
      <c r="G3" s="102"/>
      <c r="H3" s="102"/>
      <c r="I3" s="102"/>
      <c r="J3" s="102"/>
      <c r="K3" s="102"/>
      <c r="L3" s="102"/>
      <c r="M3" s="102"/>
      <c r="N3" s="103"/>
      <c r="O3" s="113"/>
      <c r="P3" s="114"/>
      <c r="Q3" s="114"/>
      <c r="R3" s="115"/>
      <c r="S3" s="122"/>
      <c r="T3" s="123"/>
      <c r="U3" s="123"/>
      <c r="V3" s="123"/>
      <c r="W3" s="123"/>
      <c r="X3" s="123"/>
      <c r="Y3" s="123"/>
      <c r="Z3" s="124"/>
      <c r="AA3" s="98"/>
      <c r="AB3" s="100"/>
      <c r="AC3" s="125" t="str">
        <f ca="1">IF(INDIRECT("変更履歴!AC3")&lt;&gt;"",INDIRECT("変更履歴!AC3"),"")</f>
        <v/>
      </c>
      <c r="AD3" s="126"/>
      <c r="AE3" s="126"/>
      <c r="AF3" s="127"/>
      <c r="AG3" s="154" t="str">
        <f ca="1">IF(INDIRECT("変更履歴!AG3")&lt;&gt;"",INDIRECT("変更履歴!AG3"),"")</f>
        <v/>
      </c>
      <c r="AH3" s="155"/>
      <c r="AI3" s="156"/>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13" t="s">
        <v>375</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13" t="s">
        <v>376</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63" t="s">
        <v>377</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3" t="s">
        <v>32</v>
      </c>
      <c r="B1" s="164"/>
      <c r="C1" s="164"/>
      <c r="D1" s="165"/>
      <c r="E1" s="128" t="str">
        <f ca="1">IF(INDIRECT("変更履歴!E1")&lt;&gt;"",INDIRECT("変更履歴!E1"),"")</f>
        <v>サンプルプロジェクト</v>
      </c>
      <c r="F1" s="102"/>
      <c r="G1" s="102"/>
      <c r="H1" s="102"/>
      <c r="I1" s="102"/>
      <c r="J1" s="102"/>
      <c r="K1" s="102"/>
      <c r="L1" s="102"/>
      <c r="M1" s="102"/>
      <c r="N1" s="103"/>
      <c r="O1" s="169" t="s">
        <v>276</v>
      </c>
      <c r="P1" s="170"/>
      <c r="Q1" s="170"/>
      <c r="R1" s="171"/>
      <c r="S1" s="116" t="str">
        <f ca="1">IF(INDIRECT("変更履歴!S1")&lt;&gt;"",INDIRECT("変更履歴!S1"),"")</f>
        <v>シェルスクリプト開発標準</v>
      </c>
      <c r="T1" s="117"/>
      <c r="U1" s="117"/>
      <c r="V1" s="117"/>
      <c r="W1" s="117"/>
      <c r="X1" s="117"/>
      <c r="Y1" s="117"/>
      <c r="Z1" s="118"/>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38" s="21" customFormat="1" ht="12" customHeight="1" x14ac:dyDescent="0.15">
      <c r="A2" s="163" t="s">
        <v>33</v>
      </c>
      <c r="B2" s="164"/>
      <c r="C2" s="164"/>
      <c r="D2" s="165"/>
      <c r="E2" s="128" t="str">
        <f ca="1">IF(INDIRECT("変更履歴!E2")&lt;&gt;"",INDIRECT("変更履歴!E2"),"")</f>
        <v>サンプルシステム</v>
      </c>
      <c r="F2" s="102"/>
      <c r="G2" s="102"/>
      <c r="H2" s="102"/>
      <c r="I2" s="102"/>
      <c r="J2" s="102"/>
      <c r="K2" s="102"/>
      <c r="L2" s="102"/>
      <c r="M2" s="102"/>
      <c r="N2" s="103"/>
      <c r="O2" s="172"/>
      <c r="P2" s="173"/>
      <c r="Q2" s="173"/>
      <c r="R2" s="174"/>
      <c r="S2" s="119"/>
      <c r="T2" s="120"/>
      <c r="U2" s="120"/>
      <c r="V2" s="120"/>
      <c r="W2" s="120"/>
      <c r="X2" s="120"/>
      <c r="Y2" s="120"/>
      <c r="Z2" s="121"/>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38" s="21"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122"/>
      <c r="T3" s="123"/>
      <c r="U3" s="123"/>
      <c r="V3" s="123"/>
      <c r="W3" s="123"/>
      <c r="X3" s="123"/>
      <c r="Y3" s="123"/>
      <c r="Z3" s="124"/>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5" spans="1:38" x14ac:dyDescent="0.15">
      <c r="B5" s="10" t="s">
        <v>378</v>
      </c>
    </row>
    <row r="6" spans="1:38" x14ac:dyDescent="0.15">
      <c r="C6" s="10" t="s">
        <v>379</v>
      </c>
    </row>
    <row r="7" spans="1:38" ht="11.25" customHeight="1" x14ac:dyDescent="0.15"/>
    <row r="8" spans="1:38" x14ac:dyDescent="0.15">
      <c r="D8" s="10" t="s">
        <v>101</v>
      </c>
    </row>
    <row r="10" spans="1:38" x14ac:dyDescent="0.15">
      <c r="D10" s="10" t="s">
        <v>47</v>
      </c>
    </row>
    <row r="11" spans="1:38" x14ac:dyDescent="0.15">
      <c r="D11" s="10" t="s">
        <v>288</v>
      </c>
    </row>
    <row r="12" spans="1:38" x14ac:dyDescent="0.15">
      <c r="D12" s="10" t="s">
        <v>289</v>
      </c>
    </row>
    <row r="15" spans="1:38" x14ac:dyDescent="0.15">
      <c r="C15" s="10" t="s">
        <v>380</v>
      </c>
    </row>
    <row r="16" spans="1:38" x14ac:dyDescent="0.15">
      <c r="A16" s="14"/>
    </row>
    <row r="17" spans="1:30" x14ac:dyDescent="0.15">
      <c r="A17" s="14"/>
      <c r="D17" s="10" t="s">
        <v>48</v>
      </c>
    </row>
    <row r="18" spans="1:30" x14ac:dyDescent="0.15">
      <c r="A18" s="14"/>
      <c r="D18" s="10" t="s">
        <v>290</v>
      </c>
    </row>
    <row r="19" spans="1:30" x14ac:dyDescent="0.15">
      <c r="A19" s="14"/>
      <c r="D19" s="10" t="s">
        <v>291</v>
      </c>
    </row>
    <row r="20" spans="1:30" x14ac:dyDescent="0.15">
      <c r="A20" s="14"/>
    </row>
    <row r="21" spans="1:30" x14ac:dyDescent="0.15">
      <c r="A21" s="14"/>
      <c r="D21" s="10" t="s">
        <v>381</v>
      </c>
    </row>
    <row r="22" spans="1:30" x14ac:dyDescent="0.15">
      <c r="A22" s="14"/>
    </row>
    <row r="24" spans="1:30" x14ac:dyDescent="0.15">
      <c r="C24" s="10" t="s">
        <v>382</v>
      </c>
    </row>
    <row r="26" spans="1:30" x14ac:dyDescent="0.15">
      <c r="D26" s="10" t="s">
        <v>185</v>
      </c>
    </row>
    <row r="28" spans="1:30" x14ac:dyDescent="0.15">
      <c r="E28" s="160" t="s">
        <v>186</v>
      </c>
      <c r="F28" s="161"/>
      <c r="G28" s="161"/>
      <c r="H28" s="161"/>
      <c r="I28" s="161"/>
      <c r="J28" s="161"/>
      <c r="K28" s="161"/>
      <c r="L28" s="161"/>
      <c r="M28" s="161"/>
      <c r="N28" s="161"/>
      <c r="O28" s="161"/>
      <c r="P28" s="162"/>
      <c r="Q28" s="160" t="s">
        <v>187</v>
      </c>
      <c r="R28" s="161"/>
      <c r="S28" s="161"/>
      <c r="T28" s="161"/>
      <c r="U28" s="161"/>
      <c r="V28" s="161"/>
      <c r="W28" s="161"/>
      <c r="X28" s="161"/>
      <c r="Y28" s="161"/>
      <c r="Z28" s="161"/>
      <c r="AA28" s="161"/>
      <c r="AB28" s="161"/>
      <c r="AC28" s="161"/>
      <c r="AD28" s="162"/>
    </row>
    <row r="29" spans="1:30" x14ac:dyDescent="0.15">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15">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15">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15">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15">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15">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15">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15">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15">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15">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32"/>
  <sheetViews>
    <sheetView showGridLines="0" view="pageBreakPreview" zoomScaleNormal="100" zoomScaleSheetLayoutView="100" workbookViewId="0">
      <selection sqref="A1:D1"/>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customHeight="1" x14ac:dyDescent="0.15">
      <c r="A1" s="166" t="s">
        <v>32</v>
      </c>
      <c r="B1" s="167"/>
      <c r="C1" s="167"/>
      <c r="D1" s="168"/>
      <c r="E1" s="128" t="str">
        <f ca="1">IF(INDIRECT("変更履歴!E1")&lt;&gt;"",INDIRECT("変更履歴!E1"),"")</f>
        <v>サンプルプロジェクト</v>
      </c>
      <c r="F1" s="102"/>
      <c r="G1" s="102"/>
      <c r="H1" s="102"/>
      <c r="I1" s="102"/>
      <c r="J1" s="102"/>
      <c r="K1" s="102"/>
      <c r="L1" s="102"/>
      <c r="M1" s="102"/>
      <c r="N1" s="103"/>
      <c r="O1" s="169" t="s">
        <v>275</v>
      </c>
      <c r="P1" s="170"/>
      <c r="Q1" s="170"/>
      <c r="R1" s="171"/>
      <c r="S1" s="116" t="str">
        <f ca="1">IF(INDIRECT("変更履歴!S1")&lt;&gt;"",INDIRECT("変更履歴!S1"),"")</f>
        <v>シェルスクリプト開発標準</v>
      </c>
      <c r="T1" s="117"/>
      <c r="U1" s="117"/>
      <c r="V1" s="117"/>
      <c r="W1" s="117"/>
      <c r="X1" s="117"/>
      <c r="Y1" s="117"/>
      <c r="Z1" s="118"/>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38" s="21" customFormat="1" ht="12" customHeight="1" x14ac:dyDescent="0.15">
      <c r="A2" s="166" t="s">
        <v>33</v>
      </c>
      <c r="B2" s="167"/>
      <c r="C2" s="167"/>
      <c r="D2" s="168"/>
      <c r="E2" s="128" t="str">
        <f ca="1">IF(INDIRECT("変更履歴!E2")&lt;&gt;"",INDIRECT("変更履歴!E2"),"")</f>
        <v>サンプルシステム</v>
      </c>
      <c r="F2" s="102"/>
      <c r="G2" s="102"/>
      <c r="H2" s="102"/>
      <c r="I2" s="102"/>
      <c r="J2" s="102"/>
      <c r="K2" s="102"/>
      <c r="L2" s="102"/>
      <c r="M2" s="102"/>
      <c r="N2" s="103"/>
      <c r="O2" s="172"/>
      <c r="P2" s="173"/>
      <c r="Q2" s="173"/>
      <c r="R2" s="174"/>
      <c r="S2" s="119"/>
      <c r="T2" s="120"/>
      <c r="U2" s="120"/>
      <c r="V2" s="120"/>
      <c r="W2" s="120"/>
      <c r="X2" s="120"/>
      <c r="Y2" s="120"/>
      <c r="Z2" s="121"/>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38" s="21"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122"/>
      <c r="T3" s="123"/>
      <c r="U3" s="123"/>
      <c r="V3" s="123"/>
      <c r="W3" s="123"/>
      <c r="X3" s="123"/>
      <c r="Y3" s="123"/>
      <c r="Z3" s="124"/>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383</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384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t="s">
        <v>385</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12" t="s">
        <v>386</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12" t="s">
        <v>387</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t="s">
        <v>388</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t="s">
        <v>389</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5" t="s">
        <v>390</v>
      </c>
      <c r="G21" s="180" t="s">
        <v>87</v>
      </c>
      <c r="H21" s="180"/>
      <c r="I21" s="180"/>
      <c r="J21" s="180"/>
      <c r="K21" s="180"/>
      <c r="L21" s="180"/>
      <c r="M21" s="180"/>
      <c r="N21" s="180"/>
      <c r="O21" s="180"/>
      <c r="P21" s="180"/>
      <c r="Q21" s="180"/>
      <c r="R21" s="180"/>
      <c r="S21" s="180" t="s">
        <v>85</v>
      </c>
      <c r="T21" s="180"/>
      <c r="U21" s="180"/>
      <c r="V21" s="180"/>
      <c r="W21" s="180"/>
      <c r="X21" s="180"/>
      <c r="Y21" s="180"/>
      <c r="Z21" s="180"/>
      <c r="AA21" s="180"/>
      <c r="AB21" s="180"/>
      <c r="AC21" s="180"/>
      <c r="AD21" s="50"/>
      <c r="AE21" s="50"/>
      <c r="AF21" s="50"/>
      <c r="AG21" s="50"/>
      <c r="AH21" s="50"/>
      <c r="AI21" s="50"/>
    </row>
    <row r="22" spans="1:35" x14ac:dyDescent="0.15">
      <c r="A22" s="12"/>
      <c r="B22" s="12"/>
      <c r="C22" s="12"/>
      <c r="D22" s="12"/>
      <c r="E22" s="12"/>
      <c r="F22" s="72">
        <v>1</v>
      </c>
      <c r="G22" s="181" t="s">
        <v>86</v>
      </c>
      <c r="H22" s="181"/>
      <c r="I22" s="181"/>
      <c r="J22" s="181"/>
      <c r="K22" s="181"/>
      <c r="L22" s="181"/>
      <c r="M22" s="181"/>
      <c r="N22" s="181"/>
      <c r="O22" s="181"/>
      <c r="P22" s="181"/>
      <c r="Q22" s="181"/>
      <c r="R22" s="181"/>
      <c r="S22" s="181" t="s">
        <v>212</v>
      </c>
      <c r="T22" s="181"/>
      <c r="U22" s="181"/>
      <c r="V22" s="181"/>
      <c r="W22" s="181"/>
      <c r="X22" s="181"/>
      <c r="Y22" s="181"/>
      <c r="Z22" s="181"/>
      <c r="AA22" s="181"/>
      <c r="AB22" s="181"/>
      <c r="AC22" s="181"/>
      <c r="AD22" s="50"/>
      <c r="AE22" s="50"/>
      <c r="AF22" s="50"/>
      <c r="AG22" s="50"/>
      <c r="AH22" s="50"/>
      <c r="AI22" s="50"/>
    </row>
    <row r="23" spans="1:35" x14ac:dyDescent="0.15">
      <c r="A23" s="12"/>
      <c r="B23" s="12"/>
      <c r="C23" s="12"/>
      <c r="D23" s="12"/>
      <c r="E23" s="12"/>
      <c r="F23" s="72">
        <v>2</v>
      </c>
      <c r="G23" s="181" t="s">
        <v>200</v>
      </c>
      <c r="H23" s="181"/>
      <c r="I23" s="181"/>
      <c r="J23" s="181"/>
      <c r="K23" s="181"/>
      <c r="L23" s="181"/>
      <c r="M23" s="181"/>
      <c r="N23" s="181"/>
      <c r="O23" s="181"/>
      <c r="P23" s="181"/>
      <c r="Q23" s="181"/>
      <c r="R23" s="181"/>
      <c r="S23" s="181" t="s">
        <v>213</v>
      </c>
      <c r="T23" s="181"/>
      <c r="U23" s="181"/>
      <c r="V23" s="181"/>
      <c r="W23" s="181"/>
      <c r="X23" s="181"/>
      <c r="Y23" s="181"/>
      <c r="Z23" s="181"/>
      <c r="AA23" s="181"/>
      <c r="AB23" s="181"/>
      <c r="AC23" s="181"/>
      <c r="AD23" s="50"/>
      <c r="AE23" s="50"/>
      <c r="AF23" s="50"/>
      <c r="AG23" s="50"/>
      <c r="AH23" s="50"/>
      <c r="AI23" s="50"/>
    </row>
    <row r="24" spans="1:35" x14ac:dyDescent="0.15">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5" t="s">
        <v>391</v>
      </c>
      <c r="G27" s="183" t="s">
        <v>49</v>
      </c>
      <c r="H27" s="183"/>
      <c r="I27" s="183"/>
      <c r="J27" s="183"/>
      <c r="K27" s="183"/>
      <c r="L27" s="183"/>
      <c r="M27" s="183"/>
      <c r="N27" s="183"/>
      <c r="O27" s="183"/>
      <c r="P27" s="183"/>
      <c r="Q27" s="183"/>
      <c r="R27" s="183"/>
      <c r="S27" s="183" t="s">
        <v>50</v>
      </c>
      <c r="T27" s="183"/>
      <c r="U27" s="183"/>
      <c r="V27" s="183"/>
      <c r="W27" s="183"/>
      <c r="X27" s="183"/>
      <c r="Y27" s="183"/>
      <c r="Z27" s="183"/>
      <c r="AA27" s="183"/>
      <c r="AB27" s="183"/>
      <c r="AC27" s="183"/>
      <c r="AD27" s="50"/>
      <c r="AE27" s="50"/>
      <c r="AF27" s="50"/>
      <c r="AG27" s="50"/>
      <c r="AH27" s="50"/>
      <c r="AI27" s="50"/>
    </row>
    <row r="28" spans="1:35" x14ac:dyDescent="0.15">
      <c r="A28" s="52"/>
      <c r="B28" s="52"/>
      <c r="C28" s="52"/>
      <c r="D28" s="12"/>
      <c r="E28" s="12"/>
      <c r="F28" s="86">
        <v>1</v>
      </c>
      <c r="G28" s="182" t="s">
        <v>202</v>
      </c>
      <c r="H28" s="182"/>
      <c r="I28" s="182"/>
      <c r="J28" s="182"/>
      <c r="K28" s="182"/>
      <c r="L28" s="182"/>
      <c r="M28" s="182"/>
      <c r="N28" s="182"/>
      <c r="O28" s="182"/>
      <c r="P28" s="182"/>
      <c r="Q28" s="182"/>
      <c r="R28" s="182"/>
      <c r="S28" s="182" t="s">
        <v>51</v>
      </c>
      <c r="T28" s="182"/>
      <c r="U28" s="182"/>
      <c r="V28" s="182"/>
      <c r="W28" s="182"/>
      <c r="X28" s="182"/>
      <c r="Y28" s="182"/>
      <c r="Z28" s="182"/>
      <c r="AA28" s="182"/>
      <c r="AB28" s="182"/>
      <c r="AC28" s="182"/>
      <c r="AD28" s="50"/>
      <c r="AE28" s="50"/>
      <c r="AF28" s="50"/>
      <c r="AG28" s="50"/>
      <c r="AH28" s="50"/>
      <c r="AI28" s="50"/>
    </row>
    <row r="29" spans="1:35" x14ac:dyDescent="0.15">
      <c r="A29" s="52"/>
      <c r="B29" s="52"/>
      <c r="C29" s="52"/>
      <c r="D29" s="12"/>
      <c r="E29" s="12"/>
      <c r="F29" s="86">
        <v>2</v>
      </c>
      <c r="G29" s="182" t="s">
        <v>203</v>
      </c>
      <c r="H29" s="182"/>
      <c r="I29" s="182"/>
      <c r="J29" s="182"/>
      <c r="K29" s="182"/>
      <c r="L29" s="182"/>
      <c r="M29" s="182"/>
      <c r="N29" s="182"/>
      <c r="O29" s="182"/>
      <c r="P29" s="182"/>
      <c r="Q29" s="182"/>
      <c r="R29" s="182"/>
      <c r="S29" s="182" t="s">
        <v>52</v>
      </c>
      <c r="T29" s="182"/>
      <c r="U29" s="182"/>
      <c r="V29" s="182"/>
      <c r="W29" s="182"/>
      <c r="X29" s="182"/>
      <c r="Y29" s="182"/>
      <c r="Z29" s="182"/>
      <c r="AA29" s="182"/>
      <c r="AB29" s="182"/>
      <c r="AC29" s="182"/>
      <c r="AD29" s="50"/>
      <c r="AE29" s="50"/>
      <c r="AF29" s="50"/>
      <c r="AG29" s="50"/>
      <c r="AH29" s="50"/>
      <c r="AI29" s="50"/>
    </row>
    <row r="30" spans="1:35" x14ac:dyDescent="0.15">
      <c r="A30" s="52"/>
      <c r="B30" s="52"/>
      <c r="C30" s="52"/>
      <c r="D30" s="12"/>
      <c r="E30" s="12"/>
      <c r="F30" s="86">
        <v>3</v>
      </c>
      <c r="G30" s="182" t="s">
        <v>204</v>
      </c>
      <c r="H30" s="182"/>
      <c r="I30" s="182"/>
      <c r="J30" s="182"/>
      <c r="K30" s="182"/>
      <c r="L30" s="182"/>
      <c r="M30" s="182"/>
      <c r="N30" s="182"/>
      <c r="O30" s="182"/>
      <c r="P30" s="182"/>
      <c r="Q30" s="182"/>
      <c r="R30" s="182"/>
      <c r="S30" s="182" t="s">
        <v>53</v>
      </c>
      <c r="T30" s="182"/>
      <c r="U30" s="182"/>
      <c r="V30" s="182"/>
      <c r="W30" s="182"/>
      <c r="X30" s="182"/>
      <c r="Y30" s="182"/>
      <c r="Z30" s="182"/>
      <c r="AA30" s="182"/>
      <c r="AB30" s="182"/>
      <c r="AC30" s="182"/>
      <c r="AD30" s="50"/>
      <c r="AE30" s="50"/>
      <c r="AF30" s="50"/>
      <c r="AG30" s="50"/>
      <c r="AH30" s="50"/>
      <c r="AI30" s="50"/>
    </row>
    <row r="31" spans="1:35" x14ac:dyDescent="0.15">
      <c r="A31" s="52"/>
      <c r="B31" s="52"/>
      <c r="C31" s="52"/>
      <c r="D31" s="12"/>
      <c r="E31" s="12"/>
      <c r="F31" s="84">
        <v>4</v>
      </c>
      <c r="G31" s="182" t="s">
        <v>205</v>
      </c>
      <c r="H31" s="182"/>
      <c r="I31" s="182"/>
      <c r="J31" s="182"/>
      <c r="K31" s="182"/>
      <c r="L31" s="182"/>
      <c r="M31" s="182"/>
      <c r="N31" s="182"/>
      <c r="O31" s="182"/>
      <c r="P31" s="182"/>
      <c r="Q31" s="182"/>
      <c r="R31" s="182"/>
      <c r="S31" s="182" t="s">
        <v>54</v>
      </c>
      <c r="T31" s="182"/>
      <c r="U31" s="182"/>
      <c r="V31" s="182"/>
      <c r="W31" s="182"/>
      <c r="X31" s="182"/>
      <c r="Y31" s="182"/>
      <c r="Z31" s="182"/>
      <c r="AA31" s="182"/>
      <c r="AB31" s="182"/>
      <c r="AC31" s="182"/>
      <c r="AD31" s="50"/>
      <c r="AE31" s="50"/>
      <c r="AF31" s="50"/>
      <c r="AG31" s="50"/>
      <c r="AH31" s="50"/>
      <c r="AI31" s="50"/>
    </row>
    <row r="32" spans="1:35" x14ac:dyDescent="0.15">
      <c r="A32" s="52"/>
      <c r="B32" s="52"/>
      <c r="C32" s="52"/>
      <c r="D32" s="12"/>
      <c r="E32" s="12"/>
      <c r="F32" s="84">
        <v>5</v>
      </c>
      <c r="G32" s="182" t="s">
        <v>55</v>
      </c>
      <c r="H32" s="182"/>
      <c r="I32" s="182"/>
      <c r="J32" s="182"/>
      <c r="K32" s="182"/>
      <c r="L32" s="182"/>
      <c r="M32" s="182"/>
      <c r="N32" s="182"/>
      <c r="O32" s="182"/>
      <c r="P32" s="182"/>
      <c r="Q32" s="182"/>
      <c r="R32" s="182"/>
      <c r="S32" s="182" t="s">
        <v>56</v>
      </c>
      <c r="T32" s="182"/>
      <c r="U32" s="182"/>
      <c r="V32" s="182"/>
      <c r="W32" s="182"/>
      <c r="X32" s="182"/>
      <c r="Y32" s="182"/>
      <c r="Z32" s="182"/>
      <c r="AA32" s="182"/>
      <c r="AB32" s="182"/>
      <c r="AC32" s="182"/>
      <c r="AD32" s="50"/>
      <c r="AE32" s="50"/>
      <c r="AF32" s="50"/>
      <c r="AG32" s="50"/>
      <c r="AH32" s="50"/>
      <c r="AI32" s="50"/>
    </row>
    <row r="33" spans="1:35" x14ac:dyDescent="0.15">
      <c r="A33" s="52"/>
      <c r="B33" s="52"/>
      <c r="C33" s="52"/>
      <c r="D33" s="12"/>
      <c r="E33" s="12"/>
      <c r="F33" s="84">
        <v>6</v>
      </c>
      <c r="G33" s="182" t="s">
        <v>206</v>
      </c>
      <c r="H33" s="182"/>
      <c r="I33" s="182"/>
      <c r="J33" s="182"/>
      <c r="K33" s="182"/>
      <c r="L33" s="182"/>
      <c r="M33" s="182"/>
      <c r="N33" s="182"/>
      <c r="O33" s="182"/>
      <c r="P33" s="182"/>
      <c r="Q33" s="182"/>
      <c r="R33" s="182"/>
      <c r="S33" s="182" t="s">
        <v>57</v>
      </c>
      <c r="T33" s="182"/>
      <c r="U33" s="182"/>
      <c r="V33" s="182"/>
      <c r="W33" s="182"/>
      <c r="X33" s="182"/>
      <c r="Y33" s="182"/>
      <c r="Z33" s="182"/>
      <c r="AA33" s="182"/>
      <c r="AB33" s="182"/>
      <c r="AC33" s="182"/>
      <c r="AD33" s="50"/>
      <c r="AE33" s="50"/>
      <c r="AF33" s="50"/>
      <c r="AG33" s="50"/>
      <c r="AH33" s="50"/>
      <c r="AI33" s="50"/>
    </row>
    <row r="34" spans="1:35" x14ac:dyDescent="0.15">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12" t="s">
        <v>392</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5" t="s">
        <v>391</v>
      </c>
      <c r="F39" s="183" t="s">
        <v>207</v>
      </c>
      <c r="G39" s="183"/>
      <c r="H39" s="183"/>
      <c r="I39" s="183"/>
      <c r="J39" s="183"/>
      <c r="K39" s="183"/>
      <c r="L39" s="183"/>
      <c r="M39" s="183"/>
      <c r="N39" s="183"/>
      <c r="O39" s="183"/>
      <c r="P39" s="183"/>
      <c r="Q39" s="183"/>
      <c r="R39" s="183" t="s">
        <v>100</v>
      </c>
      <c r="S39" s="183"/>
      <c r="T39" s="183"/>
      <c r="U39" s="183"/>
      <c r="V39" s="183"/>
      <c r="W39" s="183"/>
      <c r="X39" s="183"/>
      <c r="Y39" s="183"/>
      <c r="Z39" s="183"/>
      <c r="AA39" s="183"/>
      <c r="AB39" s="183"/>
      <c r="AC39" s="183"/>
      <c r="AD39" s="50"/>
      <c r="AE39" s="50"/>
      <c r="AF39" s="50"/>
      <c r="AG39" s="50"/>
      <c r="AH39" s="50"/>
      <c r="AI39" s="50"/>
    </row>
    <row r="40" spans="1:35" x14ac:dyDescent="0.15">
      <c r="A40" s="50"/>
      <c r="B40" s="50"/>
      <c r="C40" s="50"/>
      <c r="D40" s="50"/>
      <c r="E40" s="86">
        <v>1</v>
      </c>
      <c r="F40" s="182" t="s">
        <v>176</v>
      </c>
      <c r="G40" s="182"/>
      <c r="H40" s="182"/>
      <c r="I40" s="182"/>
      <c r="J40" s="182"/>
      <c r="K40" s="182"/>
      <c r="L40" s="182"/>
      <c r="M40" s="182"/>
      <c r="N40" s="182"/>
      <c r="O40" s="182"/>
      <c r="P40" s="182"/>
      <c r="Q40" s="182"/>
      <c r="R40" s="184" t="s">
        <v>215</v>
      </c>
      <c r="S40" s="184"/>
      <c r="T40" s="184"/>
      <c r="U40" s="184"/>
      <c r="V40" s="184"/>
      <c r="W40" s="184"/>
      <c r="X40" s="184"/>
      <c r="Y40" s="184"/>
      <c r="Z40" s="184"/>
      <c r="AA40" s="184"/>
      <c r="AB40" s="184"/>
      <c r="AC40" s="184"/>
      <c r="AD40" s="50"/>
      <c r="AE40" s="50"/>
      <c r="AF40" s="50"/>
      <c r="AG40" s="50"/>
      <c r="AH40" s="50"/>
      <c r="AI40" s="50"/>
    </row>
    <row r="41" spans="1:35" x14ac:dyDescent="0.15">
      <c r="A41" s="50"/>
      <c r="B41" s="50"/>
      <c r="C41" s="50"/>
      <c r="D41" s="50"/>
      <c r="E41" s="86">
        <v>2</v>
      </c>
      <c r="F41" s="182" t="s">
        <v>208</v>
      </c>
      <c r="G41" s="182"/>
      <c r="H41" s="182"/>
      <c r="I41" s="182"/>
      <c r="J41" s="182"/>
      <c r="K41" s="182"/>
      <c r="L41" s="182"/>
      <c r="M41" s="182"/>
      <c r="N41" s="182"/>
      <c r="O41" s="182"/>
      <c r="P41" s="182"/>
      <c r="Q41" s="182"/>
      <c r="R41" s="184" t="s">
        <v>216</v>
      </c>
      <c r="S41" s="184"/>
      <c r="T41" s="184"/>
      <c r="U41" s="184"/>
      <c r="V41" s="184"/>
      <c r="W41" s="184"/>
      <c r="X41" s="184"/>
      <c r="Y41" s="184"/>
      <c r="Z41" s="184"/>
      <c r="AA41" s="184"/>
      <c r="AB41" s="184"/>
      <c r="AC41" s="184"/>
      <c r="AD41" s="50"/>
      <c r="AE41" s="50"/>
      <c r="AF41" s="50"/>
      <c r="AG41" s="50"/>
      <c r="AH41" s="50"/>
      <c r="AI41" s="50"/>
    </row>
    <row r="42" spans="1:35" x14ac:dyDescent="0.15">
      <c r="A42" s="50"/>
      <c r="B42" s="50"/>
      <c r="C42" s="50"/>
      <c r="D42" s="50"/>
      <c r="E42" s="86">
        <v>3</v>
      </c>
      <c r="F42" s="182" t="s">
        <v>177</v>
      </c>
      <c r="G42" s="182"/>
      <c r="H42" s="182"/>
      <c r="I42" s="182"/>
      <c r="J42" s="182"/>
      <c r="K42" s="182"/>
      <c r="L42" s="182"/>
      <c r="M42" s="182"/>
      <c r="N42" s="182"/>
      <c r="O42" s="182"/>
      <c r="P42" s="182"/>
      <c r="Q42" s="182"/>
      <c r="R42" s="184" t="s">
        <v>217</v>
      </c>
      <c r="S42" s="184"/>
      <c r="T42" s="184"/>
      <c r="U42" s="184"/>
      <c r="V42" s="184"/>
      <c r="W42" s="184"/>
      <c r="X42" s="184"/>
      <c r="Y42" s="184"/>
      <c r="Z42" s="184"/>
      <c r="AA42" s="184"/>
      <c r="AB42" s="184"/>
      <c r="AC42" s="184"/>
      <c r="AD42" s="50"/>
      <c r="AE42" s="50"/>
      <c r="AF42" s="50"/>
      <c r="AG42" s="50"/>
      <c r="AH42" s="50"/>
      <c r="AI42" s="50"/>
    </row>
    <row r="43" spans="1:35" x14ac:dyDescent="0.15">
      <c r="A43" s="50"/>
      <c r="B43" s="50"/>
      <c r="C43" s="50"/>
      <c r="D43" s="50"/>
      <c r="E43" s="84">
        <v>4</v>
      </c>
      <c r="F43" s="182" t="s">
        <v>79</v>
      </c>
      <c r="G43" s="182"/>
      <c r="H43" s="182"/>
      <c r="I43" s="182"/>
      <c r="J43" s="182"/>
      <c r="K43" s="182"/>
      <c r="L43" s="182"/>
      <c r="M43" s="182"/>
      <c r="N43" s="182"/>
      <c r="O43" s="182"/>
      <c r="P43" s="182"/>
      <c r="Q43" s="182"/>
      <c r="R43" s="184" t="s">
        <v>218</v>
      </c>
      <c r="S43" s="184"/>
      <c r="T43" s="184"/>
      <c r="U43" s="184"/>
      <c r="V43" s="184"/>
      <c r="W43" s="184"/>
      <c r="X43" s="184"/>
      <c r="Y43" s="184"/>
      <c r="Z43" s="184"/>
      <c r="AA43" s="184"/>
      <c r="AB43" s="184"/>
      <c r="AC43" s="184"/>
      <c r="AD43" s="50"/>
      <c r="AE43" s="50"/>
      <c r="AF43" s="50"/>
      <c r="AG43" s="50"/>
      <c r="AH43" s="50"/>
      <c r="AI43" s="50"/>
    </row>
    <row r="44" spans="1:35" x14ac:dyDescent="0.15">
      <c r="A44" s="50"/>
      <c r="B44" s="50"/>
      <c r="C44" s="50"/>
      <c r="D44" s="50"/>
      <c r="E44" s="84">
        <v>5</v>
      </c>
      <c r="F44" s="182" t="s">
        <v>105</v>
      </c>
      <c r="G44" s="182"/>
      <c r="H44" s="182"/>
      <c r="I44" s="182"/>
      <c r="J44" s="182"/>
      <c r="K44" s="182"/>
      <c r="L44" s="182"/>
      <c r="M44" s="182"/>
      <c r="N44" s="182"/>
      <c r="O44" s="182"/>
      <c r="P44" s="182"/>
      <c r="Q44" s="182"/>
      <c r="R44" s="184" t="s">
        <v>219</v>
      </c>
      <c r="S44" s="184"/>
      <c r="T44" s="184"/>
      <c r="U44" s="184"/>
      <c r="V44" s="184"/>
      <c r="W44" s="184"/>
      <c r="X44" s="184"/>
      <c r="Y44" s="184"/>
      <c r="Z44" s="184"/>
      <c r="AA44" s="184"/>
      <c r="AB44" s="184"/>
      <c r="AC44" s="184"/>
      <c r="AD44" s="50"/>
      <c r="AE44" s="50"/>
      <c r="AF44" s="50"/>
      <c r="AG44" s="50"/>
      <c r="AH44" s="50"/>
      <c r="AI44" s="50"/>
    </row>
    <row r="45" spans="1:35" x14ac:dyDescent="0.15">
      <c r="A45" s="50"/>
      <c r="B45" s="50"/>
      <c r="C45" s="50"/>
      <c r="D45" s="50"/>
      <c r="E45" s="84">
        <v>6</v>
      </c>
      <c r="F45" s="182" t="s">
        <v>171</v>
      </c>
      <c r="G45" s="182"/>
      <c r="H45" s="182"/>
      <c r="I45" s="182"/>
      <c r="J45" s="182"/>
      <c r="K45" s="182"/>
      <c r="L45" s="182"/>
      <c r="M45" s="182"/>
      <c r="N45" s="182"/>
      <c r="O45" s="182"/>
      <c r="P45" s="182"/>
      <c r="Q45" s="182"/>
      <c r="R45" s="184" t="s">
        <v>214</v>
      </c>
      <c r="S45" s="184"/>
      <c r="T45" s="184"/>
      <c r="U45" s="184"/>
      <c r="V45" s="184"/>
      <c r="W45" s="184"/>
      <c r="X45" s="184"/>
      <c r="Y45" s="184"/>
      <c r="Z45" s="184"/>
      <c r="AA45" s="184"/>
      <c r="AB45" s="184"/>
      <c r="AC45" s="184"/>
      <c r="AD45" s="50"/>
      <c r="AE45" s="50"/>
      <c r="AF45" s="50"/>
      <c r="AG45" s="50"/>
      <c r="AH45" s="50"/>
      <c r="AI45" s="50"/>
    </row>
    <row r="46" spans="1:35" x14ac:dyDescent="0.15">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12" t="s">
        <v>393</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12" t="s">
        <v>394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50" t="s">
        <v>395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12" t="s">
        <v>396</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12" t="s">
        <v>397</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15">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15">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15">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15">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15">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t="s">
        <v>398</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t="s">
        <v>399</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t="s">
        <v>400</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t="s">
        <v>401</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t="s">
        <v>402</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t="s">
        <v>403</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G21:R21"/>
    <mergeCell ref="G22:R22"/>
    <mergeCell ref="G23:R23"/>
    <mergeCell ref="S21:AC21"/>
    <mergeCell ref="S22:AC22"/>
    <mergeCell ref="S23:AC23"/>
    <mergeCell ref="AC1:AF1"/>
    <mergeCell ref="AG1:AI1"/>
    <mergeCell ref="AC2:AF2"/>
    <mergeCell ref="AG2:AI2"/>
    <mergeCell ref="S1:Z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6" t="s">
        <v>32</v>
      </c>
      <c r="B1" s="167"/>
      <c r="C1" s="167"/>
      <c r="D1" s="168"/>
      <c r="E1" s="128" t="str">
        <f ca="1">IF(INDIRECT("変更履歴!E1")&lt;&gt;"",INDIRECT("変更履歴!E1"),"")</f>
        <v>サンプルプロジェクト</v>
      </c>
      <c r="F1" s="102"/>
      <c r="G1" s="102"/>
      <c r="H1" s="102"/>
      <c r="I1" s="102"/>
      <c r="J1" s="102"/>
      <c r="K1" s="102"/>
      <c r="L1" s="102"/>
      <c r="M1" s="102"/>
      <c r="N1" s="103"/>
      <c r="O1" s="169" t="s">
        <v>276</v>
      </c>
      <c r="P1" s="170"/>
      <c r="Q1" s="170"/>
      <c r="R1" s="171"/>
      <c r="S1" s="116" t="str">
        <f ca="1">IF(INDIRECT("変更履歴!S1")&lt;&gt;"",INDIRECT("変更履歴!S1"),"")</f>
        <v>シェルスクリプト開発標準</v>
      </c>
      <c r="T1" s="117"/>
      <c r="U1" s="117"/>
      <c r="V1" s="117"/>
      <c r="W1" s="117"/>
      <c r="X1" s="117"/>
      <c r="Y1" s="117"/>
      <c r="Z1" s="118"/>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38" s="21" customFormat="1" ht="12" customHeight="1" x14ac:dyDescent="0.15">
      <c r="A2" s="166" t="s">
        <v>33</v>
      </c>
      <c r="B2" s="167"/>
      <c r="C2" s="167"/>
      <c r="D2" s="168"/>
      <c r="E2" s="128" t="str">
        <f ca="1">IF(INDIRECT("変更履歴!E2")&lt;&gt;"",INDIRECT("変更履歴!E2"),"")</f>
        <v>サンプルシステム</v>
      </c>
      <c r="F2" s="102"/>
      <c r="G2" s="102"/>
      <c r="H2" s="102"/>
      <c r="I2" s="102"/>
      <c r="J2" s="102"/>
      <c r="K2" s="102"/>
      <c r="L2" s="102"/>
      <c r="M2" s="102"/>
      <c r="N2" s="103"/>
      <c r="O2" s="172"/>
      <c r="P2" s="173"/>
      <c r="Q2" s="173"/>
      <c r="R2" s="174"/>
      <c r="S2" s="119"/>
      <c r="T2" s="120"/>
      <c r="U2" s="120"/>
      <c r="V2" s="120"/>
      <c r="W2" s="120"/>
      <c r="X2" s="120"/>
      <c r="Y2" s="120"/>
      <c r="Z2" s="121"/>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38" s="21"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122"/>
      <c r="T3" s="123"/>
      <c r="U3" s="123"/>
      <c r="V3" s="123"/>
      <c r="W3" s="123"/>
      <c r="X3" s="123"/>
      <c r="Y3" s="123"/>
      <c r="Z3" s="124"/>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404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t="s">
        <v>405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t="s">
        <v>406</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12" t="s">
        <v>407</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12" t="s">
        <v>371</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185" t="s">
        <v>220</v>
      </c>
      <c r="G49" s="186"/>
      <c r="H49" s="186"/>
      <c r="I49" s="186"/>
      <c r="J49" s="186"/>
      <c r="K49" s="186"/>
      <c r="L49" s="186"/>
      <c r="M49" s="186"/>
      <c r="N49" s="186"/>
      <c r="O49" s="186"/>
      <c r="P49" s="186"/>
      <c r="Q49" s="186"/>
      <c r="R49" s="186"/>
      <c r="S49" s="186"/>
      <c r="T49" s="186"/>
      <c r="U49" s="186"/>
      <c r="V49" s="187"/>
      <c r="W49" s="185" t="s">
        <v>44</v>
      </c>
      <c r="X49" s="186"/>
      <c r="Y49" s="186"/>
      <c r="Z49" s="186"/>
      <c r="AA49" s="186"/>
      <c r="AB49" s="186"/>
      <c r="AC49" s="186"/>
      <c r="AD49" s="186"/>
      <c r="AE49" s="186"/>
      <c r="AF49" s="186"/>
      <c r="AG49" s="186"/>
      <c r="AH49" s="187"/>
      <c r="AI49" s="12"/>
    </row>
    <row r="50" spans="1:35" x14ac:dyDescent="0.15">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15">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15">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15">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15">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15">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15">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15">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15">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15">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15">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15">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15">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15">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15">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15">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15">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15">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15">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15">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15">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15">
      <c r="A71" s="12"/>
      <c r="B71" s="12"/>
      <c r="C71" s="12"/>
      <c r="D71" s="12"/>
      <c r="E71" s="12"/>
      <c r="F71" s="74" t="s">
        <v>408</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15">
      <c r="A72" s="12"/>
      <c r="B72" s="12"/>
      <c r="C72" s="12"/>
      <c r="D72" s="12"/>
      <c r="E72" s="12"/>
      <c r="F72" s="74" t="s">
        <v>409</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15">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15">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15">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15">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185" t="s">
        <v>227</v>
      </c>
      <c r="G79" s="186"/>
      <c r="H79" s="186"/>
      <c r="I79" s="186"/>
      <c r="J79" s="186"/>
      <c r="K79" s="186"/>
      <c r="L79" s="186"/>
      <c r="M79" s="186"/>
      <c r="N79" s="186"/>
      <c r="O79" s="186"/>
      <c r="P79" s="186"/>
      <c r="Q79" s="186"/>
      <c r="R79" s="186"/>
      <c r="S79" s="186"/>
      <c r="T79" s="186"/>
      <c r="U79" s="186"/>
      <c r="V79" s="187"/>
      <c r="W79" s="185" t="s">
        <v>44</v>
      </c>
      <c r="X79" s="186"/>
      <c r="Y79" s="186"/>
      <c r="Z79" s="186"/>
      <c r="AA79" s="186"/>
      <c r="AB79" s="186"/>
      <c r="AC79" s="186"/>
      <c r="AD79" s="186"/>
      <c r="AE79" s="186"/>
      <c r="AF79" s="186"/>
      <c r="AG79" s="186"/>
      <c r="AH79" s="187"/>
      <c r="AI79" s="18"/>
    </row>
    <row r="80" spans="1:35" ht="12" x14ac:dyDescent="0.15">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15">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15">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15">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15">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15">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15">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15">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15">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15">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15">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15">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15">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15">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15">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15">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15">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15">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15">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15">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15">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15">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15">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15">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15">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t="s">
        <v>372</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85" t="s">
        <v>117</v>
      </c>
      <c r="G108" s="136"/>
      <c r="H108" s="136"/>
      <c r="I108" s="136"/>
      <c r="J108" s="136"/>
      <c r="K108" s="136"/>
      <c r="L108" s="136"/>
      <c r="M108" s="136"/>
      <c r="N108" s="136"/>
      <c r="O108" s="136"/>
      <c r="P108" s="136"/>
      <c r="Q108" s="136"/>
      <c r="R108" s="136"/>
      <c r="S108" s="136"/>
      <c r="T108" s="136"/>
      <c r="U108" s="136"/>
      <c r="V108" s="137"/>
      <c r="W108" s="185" t="s">
        <v>44</v>
      </c>
      <c r="X108" s="136"/>
      <c r="Y108" s="136"/>
      <c r="Z108" s="136"/>
      <c r="AA108" s="136"/>
      <c r="AB108" s="136"/>
      <c r="AC108" s="136"/>
      <c r="AD108" s="136"/>
      <c r="AE108" s="136"/>
      <c r="AF108" s="136"/>
      <c r="AG108" s="136"/>
      <c r="AH108" s="137"/>
      <c r="AI108" s="12"/>
    </row>
    <row r="109" spans="1:35" x14ac:dyDescent="0.15">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15">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15">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15">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15">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15">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15">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15">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15">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15">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15">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15">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15">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185" t="s">
        <v>117</v>
      </c>
      <c r="G124" s="136"/>
      <c r="H124" s="136"/>
      <c r="I124" s="136"/>
      <c r="J124" s="136"/>
      <c r="K124" s="136"/>
      <c r="L124" s="136"/>
      <c r="M124" s="136"/>
      <c r="N124" s="136"/>
      <c r="O124" s="136"/>
      <c r="P124" s="136"/>
      <c r="Q124" s="136"/>
      <c r="R124" s="136"/>
      <c r="S124" s="136"/>
      <c r="T124" s="136"/>
      <c r="U124" s="136"/>
      <c r="V124" s="137"/>
      <c r="W124" s="185" t="s">
        <v>44</v>
      </c>
      <c r="X124" s="136"/>
      <c r="Y124" s="136"/>
      <c r="Z124" s="136"/>
      <c r="AA124" s="136"/>
      <c r="AB124" s="136"/>
      <c r="AC124" s="136"/>
      <c r="AD124" s="136"/>
      <c r="AE124" s="136"/>
      <c r="AF124" s="136"/>
      <c r="AG124" s="136"/>
      <c r="AH124" s="137"/>
      <c r="AI124" s="12"/>
    </row>
    <row r="125" spans="1:35" x14ac:dyDescent="0.15">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15">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15">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15">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15">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15">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15">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15">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15">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15">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410</v>
      </c>
      <c r="X134" s="18"/>
      <c r="Y134" s="18"/>
      <c r="Z134" s="18"/>
      <c r="AA134" s="18"/>
      <c r="AB134" s="18"/>
      <c r="AC134" s="18"/>
      <c r="AD134" s="18"/>
      <c r="AE134" s="18"/>
      <c r="AF134" s="18"/>
      <c r="AG134" s="18"/>
      <c r="AH134" s="82"/>
      <c r="AI134" s="12"/>
    </row>
    <row r="135" spans="1:35" x14ac:dyDescent="0.15">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15">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15">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15">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15">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15">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15">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15">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15">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15">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15">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15">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15">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411</v>
      </c>
      <c r="X147" s="18"/>
      <c r="Y147" s="18"/>
      <c r="Z147" s="18"/>
      <c r="AA147" s="18"/>
      <c r="AB147" s="18"/>
      <c r="AC147" s="18"/>
      <c r="AD147" s="18"/>
      <c r="AE147" s="18"/>
      <c r="AF147" s="18"/>
      <c r="AG147" s="18"/>
      <c r="AH147" s="82"/>
      <c r="AI147" s="12"/>
    </row>
    <row r="148" spans="1:35" x14ac:dyDescent="0.15">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15">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15">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15">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15">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15">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15">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15">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15">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15">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15">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15">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15">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15">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15">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15">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185" t="s">
        <v>117</v>
      </c>
      <c r="G166" s="186"/>
      <c r="H166" s="186"/>
      <c r="I166" s="186"/>
      <c r="J166" s="186"/>
      <c r="K166" s="186"/>
      <c r="L166" s="186"/>
      <c r="M166" s="186"/>
      <c r="N166" s="186"/>
      <c r="O166" s="186"/>
      <c r="P166" s="186"/>
      <c r="Q166" s="186"/>
      <c r="R166" s="186"/>
      <c r="S166" s="186"/>
      <c r="T166" s="186"/>
      <c r="U166" s="186"/>
      <c r="V166" s="187"/>
      <c r="W166" s="185" t="s">
        <v>44</v>
      </c>
      <c r="X166" s="186"/>
      <c r="Y166" s="186"/>
      <c r="Z166" s="186"/>
      <c r="AA166" s="186"/>
      <c r="AB166" s="186"/>
      <c r="AC166" s="186"/>
      <c r="AD166" s="186"/>
      <c r="AE166" s="186"/>
      <c r="AF166" s="186"/>
      <c r="AG166" s="186"/>
      <c r="AH166" s="187"/>
      <c r="AI166" s="18"/>
    </row>
    <row r="167" spans="1:35" x14ac:dyDescent="0.15">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15">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15">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15">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15">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15">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15">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15">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15">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15">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15">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15">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15">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15">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15">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15">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15">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15">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15">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15">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15">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15">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15">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15">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15">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15">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15">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15">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15">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185" t="s">
        <v>117</v>
      </c>
      <c r="G198" s="186"/>
      <c r="H198" s="186"/>
      <c r="I198" s="186"/>
      <c r="J198" s="186"/>
      <c r="K198" s="186"/>
      <c r="L198" s="186"/>
      <c r="M198" s="186"/>
      <c r="N198" s="186"/>
      <c r="O198" s="186"/>
      <c r="P198" s="186"/>
      <c r="Q198" s="186"/>
      <c r="R198" s="186"/>
      <c r="S198" s="186"/>
      <c r="T198" s="186"/>
      <c r="U198" s="186"/>
      <c r="V198" s="187"/>
      <c r="W198" s="185" t="s">
        <v>44</v>
      </c>
      <c r="X198" s="186"/>
      <c r="Y198" s="186"/>
      <c r="Z198" s="186"/>
      <c r="AA198" s="186"/>
      <c r="AB198" s="186"/>
      <c r="AC198" s="186"/>
      <c r="AD198" s="186"/>
      <c r="AE198" s="186"/>
      <c r="AF198" s="186"/>
      <c r="AG198" s="186"/>
      <c r="AH198" s="187"/>
      <c r="AI198" s="18"/>
    </row>
    <row r="199" spans="1:35" ht="12" customHeight="1" x14ac:dyDescent="0.15">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15">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15">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15">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15">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15">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15">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15">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15">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15">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15">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15">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15">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15">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15">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15">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15">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15">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15">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15">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15">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15">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15">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15">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15">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15">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15">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15">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15">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15">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15">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15">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15">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15">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15">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15">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185" t="s">
        <v>117</v>
      </c>
      <c r="G237" s="186"/>
      <c r="H237" s="186"/>
      <c r="I237" s="186"/>
      <c r="J237" s="186"/>
      <c r="K237" s="186"/>
      <c r="L237" s="186"/>
      <c r="M237" s="186"/>
      <c r="N237" s="186"/>
      <c r="O237" s="186"/>
      <c r="P237" s="186"/>
      <c r="Q237" s="186"/>
      <c r="R237" s="186"/>
      <c r="S237" s="186"/>
      <c r="T237" s="186"/>
      <c r="U237" s="186"/>
      <c r="V237" s="187"/>
      <c r="W237" s="185" t="s">
        <v>44</v>
      </c>
      <c r="X237" s="186"/>
      <c r="Y237" s="186"/>
      <c r="Z237" s="186"/>
      <c r="AA237" s="186"/>
      <c r="AB237" s="186"/>
      <c r="AC237" s="186"/>
      <c r="AD237" s="186"/>
      <c r="AE237" s="186"/>
      <c r="AF237" s="186"/>
      <c r="AG237" s="186"/>
      <c r="AH237" s="187"/>
      <c r="AI237" s="18"/>
    </row>
    <row r="238" spans="1:35" ht="12" customHeight="1" x14ac:dyDescent="0.15">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15">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15">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15">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15">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15">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15">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15">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15">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15">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15">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15">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15">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15">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15">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15">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15">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15">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15">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185" t="s">
        <v>117</v>
      </c>
      <c r="G259" s="186"/>
      <c r="H259" s="186"/>
      <c r="I259" s="186"/>
      <c r="J259" s="186"/>
      <c r="K259" s="186"/>
      <c r="L259" s="186"/>
      <c r="M259" s="186"/>
      <c r="N259" s="186"/>
      <c r="O259" s="186"/>
      <c r="P259" s="186"/>
      <c r="Q259" s="186"/>
      <c r="R259" s="186"/>
      <c r="S259" s="186"/>
      <c r="T259" s="186"/>
      <c r="U259" s="186"/>
      <c r="V259" s="187"/>
      <c r="W259" s="185" t="s">
        <v>44</v>
      </c>
      <c r="X259" s="186"/>
      <c r="Y259" s="186"/>
      <c r="Z259" s="186"/>
      <c r="AA259" s="186"/>
      <c r="AB259" s="186"/>
      <c r="AC259" s="186"/>
      <c r="AD259" s="186"/>
      <c r="AE259" s="186"/>
      <c r="AF259" s="186"/>
      <c r="AG259" s="186"/>
      <c r="AH259" s="187"/>
      <c r="AI259" s="18"/>
    </row>
    <row r="260" spans="1:35" x14ac:dyDescent="0.15">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15">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15">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15">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15">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15">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15">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15">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15">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15">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18" t="s">
        <v>373</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185" t="s">
        <v>182</v>
      </c>
      <c r="G273" s="186"/>
      <c r="H273" s="186"/>
      <c r="I273" s="186"/>
      <c r="J273" s="186"/>
      <c r="K273" s="186"/>
      <c r="L273" s="186"/>
      <c r="M273" s="186"/>
      <c r="N273" s="186"/>
      <c r="O273" s="186"/>
      <c r="P273" s="186"/>
      <c r="Q273" s="186"/>
      <c r="R273" s="186"/>
      <c r="S273" s="186"/>
      <c r="T273" s="186"/>
      <c r="U273" s="186"/>
      <c r="V273" s="187"/>
      <c r="W273" s="185" t="s">
        <v>44</v>
      </c>
      <c r="X273" s="186"/>
      <c r="Y273" s="186"/>
      <c r="Z273" s="186"/>
      <c r="AA273" s="186"/>
      <c r="AB273" s="186"/>
      <c r="AC273" s="186"/>
      <c r="AD273" s="186"/>
      <c r="AE273" s="186"/>
      <c r="AF273" s="186"/>
      <c r="AG273" s="186"/>
      <c r="AH273" s="187"/>
      <c r="AI273" s="12"/>
    </row>
    <row r="274" spans="1:35" x14ac:dyDescent="0.15">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15">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15">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15">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15">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15">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15">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15">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15">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15">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15">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15">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15">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15">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15">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15">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15">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15">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15">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185" t="s">
        <v>182</v>
      </c>
      <c r="G295" s="186"/>
      <c r="H295" s="186"/>
      <c r="I295" s="186"/>
      <c r="J295" s="186"/>
      <c r="K295" s="186"/>
      <c r="L295" s="186"/>
      <c r="M295" s="186"/>
      <c r="N295" s="186"/>
      <c r="O295" s="186"/>
      <c r="P295" s="186"/>
      <c r="Q295" s="186"/>
      <c r="R295" s="186"/>
      <c r="S295" s="186"/>
      <c r="T295" s="186"/>
      <c r="U295" s="186"/>
      <c r="V295" s="187"/>
      <c r="W295" s="185" t="s">
        <v>44</v>
      </c>
      <c r="X295" s="186"/>
      <c r="Y295" s="186"/>
      <c r="Z295" s="186"/>
      <c r="AA295" s="186"/>
      <c r="AB295" s="186"/>
      <c r="AC295" s="186"/>
      <c r="AD295" s="186"/>
      <c r="AE295" s="186"/>
      <c r="AF295" s="186"/>
      <c r="AG295" s="186"/>
      <c r="AH295" s="187"/>
      <c r="AI295" s="18"/>
    </row>
    <row r="296" spans="1:35" ht="12" x14ac:dyDescent="0.15">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15">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15">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15">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15">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15">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15">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15">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15">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15">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15">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15">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15">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15">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15">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15">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15">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15">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15">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15">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15">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15">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15">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15">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15">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15">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15">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15">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15">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15">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15">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15">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15">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15">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15">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15">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15">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12" t="s">
        <v>374</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185" t="s">
        <v>180</v>
      </c>
      <c r="G337" s="186"/>
      <c r="H337" s="186"/>
      <c r="I337" s="186"/>
      <c r="J337" s="186"/>
      <c r="K337" s="186"/>
      <c r="L337" s="186"/>
      <c r="M337" s="186"/>
      <c r="N337" s="186"/>
      <c r="O337" s="186"/>
      <c r="P337" s="186"/>
      <c r="Q337" s="186"/>
      <c r="R337" s="186"/>
      <c r="S337" s="186"/>
      <c r="T337" s="186"/>
      <c r="U337" s="186"/>
      <c r="V337" s="187"/>
      <c r="W337" s="185" t="s">
        <v>44</v>
      </c>
      <c r="X337" s="186"/>
      <c r="Y337" s="186"/>
      <c r="Z337" s="186"/>
      <c r="AA337" s="186"/>
      <c r="AB337" s="186"/>
      <c r="AC337" s="186"/>
      <c r="AD337" s="186"/>
      <c r="AE337" s="186"/>
      <c r="AF337" s="186"/>
      <c r="AG337" s="186"/>
      <c r="AH337" s="187"/>
      <c r="AI337" s="12"/>
    </row>
    <row r="338" spans="1:35" ht="12" x14ac:dyDescent="0.15">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15">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15">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15">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15">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15">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15">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15">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15">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15">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W198:AH198"/>
    <mergeCell ref="F49:V49"/>
    <mergeCell ref="W49:AH49"/>
    <mergeCell ref="F79:V79"/>
    <mergeCell ref="W79:AH79"/>
    <mergeCell ref="F108:V108"/>
    <mergeCell ref="W108:AH108"/>
    <mergeCell ref="AC3:AF3"/>
    <mergeCell ref="AG3:AI3"/>
    <mergeCell ref="E1:N1"/>
    <mergeCell ref="AC1:AF1"/>
    <mergeCell ref="AG1:AI1"/>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58"/>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15">
      <c r="A1" s="166" t="s">
        <v>32</v>
      </c>
      <c r="B1" s="167"/>
      <c r="C1" s="167"/>
      <c r="D1" s="168"/>
      <c r="E1" s="128" t="str">
        <f ca="1">IF(INDIRECT("変更履歴!E1")&lt;&gt;"",INDIRECT("変更履歴!E1"),"")</f>
        <v>サンプルプロジェクト</v>
      </c>
      <c r="F1" s="102"/>
      <c r="G1" s="102"/>
      <c r="H1" s="102"/>
      <c r="I1" s="102"/>
      <c r="J1" s="102"/>
      <c r="K1" s="102"/>
      <c r="L1" s="102"/>
      <c r="M1" s="102"/>
      <c r="N1" s="103"/>
      <c r="O1" s="169" t="s">
        <v>277</v>
      </c>
      <c r="P1" s="170"/>
      <c r="Q1" s="170"/>
      <c r="R1" s="171"/>
      <c r="S1" s="194" t="str">
        <f ca="1">IF(INDIRECT("変更履歴!S1")&lt;&gt;"",INDIRECT("変更履歴!S1"),"")</f>
        <v>シェルスクリプト開発標準</v>
      </c>
      <c r="T1" s="195"/>
      <c r="U1" s="195"/>
      <c r="V1" s="195"/>
      <c r="W1" s="195"/>
      <c r="X1" s="195"/>
      <c r="Y1" s="195"/>
      <c r="Z1" s="196"/>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52" s="3" customFormat="1" ht="12" customHeight="1" x14ac:dyDescent="0.15">
      <c r="A2" s="166" t="s">
        <v>33</v>
      </c>
      <c r="B2" s="167"/>
      <c r="C2" s="167"/>
      <c r="D2" s="168"/>
      <c r="E2" s="128" t="str">
        <f ca="1">IF(INDIRECT("変更履歴!E2")&lt;&gt;"",INDIRECT("変更履歴!E2"),"")</f>
        <v>サンプルシステム</v>
      </c>
      <c r="F2" s="102"/>
      <c r="G2" s="102"/>
      <c r="H2" s="102"/>
      <c r="I2" s="102"/>
      <c r="J2" s="102"/>
      <c r="K2" s="102"/>
      <c r="L2" s="102"/>
      <c r="M2" s="102"/>
      <c r="N2" s="103"/>
      <c r="O2" s="172"/>
      <c r="P2" s="173"/>
      <c r="Q2" s="173"/>
      <c r="R2" s="174"/>
      <c r="S2" s="197"/>
      <c r="T2" s="198"/>
      <c r="U2" s="198"/>
      <c r="V2" s="198"/>
      <c r="W2" s="198"/>
      <c r="X2" s="198"/>
      <c r="Y2" s="198"/>
      <c r="Z2" s="199"/>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52" s="3"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200"/>
      <c r="T3" s="201"/>
      <c r="U3" s="201"/>
      <c r="V3" s="201"/>
      <c r="W3" s="201"/>
      <c r="X3" s="201"/>
      <c r="Y3" s="201"/>
      <c r="Z3" s="202"/>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76" t="s">
        <v>363</v>
      </c>
      <c r="E10" s="185" t="s">
        <v>114</v>
      </c>
      <c r="F10" s="186"/>
      <c r="G10" s="186"/>
      <c r="H10" s="186"/>
      <c r="I10" s="186"/>
      <c r="J10" s="186"/>
      <c r="K10" s="186"/>
      <c r="L10" s="186"/>
      <c r="M10" s="186"/>
      <c r="N10" s="186"/>
      <c r="O10" s="186"/>
      <c r="P10" s="186"/>
      <c r="Q10" s="186"/>
      <c r="R10" s="186"/>
      <c r="S10" s="186"/>
      <c r="T10" s="186"/>
      <c r="U10" s="187"/>
      <c r="V10" s="185" t="s">
        <v>115</v>
      </c>
      <c r="W10" s="186"/>
      <c r="X10" s="186"/>
      <c r="Y10" s="186"/>
      <c r="Z10" s="186"/>
      <c r="AA10" s="186"/>
      <c r="AB10" s="186"/>
      <c r="AC10" s="186"/>
      <c r="AD10" s="186"/>
      <c r="AE10" s="186"/>
      <c r="AF10" s="186"/>
      <c r="AG10" s="186"/>
      <c r="AH10" s="187"/>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v>1</v>
      </c>
      <c r="E11" s="191" t="s">
        <v>172</v>
      </c>
      <c r="F11" s="192"/>
      <c r="G11" s="192"/>
      <c r="H11" s="192"/>
      <c r="I11" s="192"/>
      <c r="J11" s="192"/>
      <c r="K11" s="192"/>
      <c r="L11" s="192"/>
      <c r="M11" s="192"/>
      <c r="N11" s="192"/>
      <c r="O11" s="192"/>
      <c r="P11" s="192"/>
      <c r="Q11" s="192"/>
      <c r="R11" s="192"/>
      <c r="S11" s="192"/>
      <c r="T11" s="192"/>
      <c r="U11" s="193"/>
      <c r="V11" s="135"/>
      <c r="W11" s="136"/>
      <c r="X11" s="136"/>
      <c r="Y11" s="136"/>
      <c r="Z11" s="136"/>
      <c r="AA11" s="136"/>
      <c r="AB11" s="136"/>
      <c r="AC11" s="136"/>
      <c r="AD11" s="136"/>
      <c r="AE11" s="136"/>
      <c r="AF11" s="136"/>
      <c r="AG11" s="136"/>
      <c r="AH11" s="137"/>
      <c r="AI11" s="12"/>
      <c r="AJ11" s="10"/>
      <c r="AK11" s="10"/>
      <c r="AL11" s="10"/>
      <c r="AM11" s="10"/>
      <c r="AN11" s="10"/>
      <c r="AO11" s="10"/>
      <c r="AP11" s="10"/>
      <c r="AQ11" s="10"/>
      <c r="AR11" s="10"/>
      <c r="AS11" s="10"/>
      <c r="AT11" s="10"/>
      <c r="AU11" s="10"/>
      <c r="AV11" s="10"/>
      <c r="AW11" s="10"/>
      <c r="AX11" s="10"/>
      <c r="AY11" s="10"/>
      <c r="AZ11" s="10"/>
    </row>
    <row r="12" spans="1:52" x14ac:dyDescent="0.15">
      <c r="A12" s="12"/>
      <c r="B12" s="12"/>
      <c r="C12" s="12"/>
      <c r="D12" s="75">
        <v>2</v>
      </c>
      <c r="E12" s="74"/>
      <c r="F12" s="188" t="s">
        <v>106</v>
      </c>
      <c r="G12" s="189"/>
      <c r="H12" s="189"/>
      <c r="I12" s="189"/>
      <c r="J12" s="189"/>
      <c r="K12" s="189"/>
      <c r="L12" s="189"/>
      <c r="M12" s="189"/>
      <c r="N12" s="189"/>
      <c r="O12" s="189"/>
      <c r="P12" s="189"/>
      <c r="Q12" s="189"/>
      <c r="R12" s="189"/>
      <c r="S12" s="189"/>
      <c r="T12" s="189"/>
      <c r="U12" s="190"/>
      <c r="V12" s="188" t="s">
        <v>173</v>
      </c>
      <c r="W12" s="189"/>
      <c r="X12" s="189"/>
      <c r="Y12" s="189"/>
      <c r="Z12" s="189"/>
      <c r="AA12" s="189"/>
      <c r="AB12" s="189"/>
      <c r="AC12" s="189"/>
      <c r="AD12" s="189"/>
      <c r="AE12" s="189"/>
      <c r="AF12" s="189"/>
      <c r="AG12" s="189"/>
      <c r="AH12" s="190"/>
      <c r="AI12" s="12"/>
      <c r="AJ12" s="10"/>
      <c r="AK12" s="10"/>
      <c r="AL12" s="10"/>
      <c r="AM12" s="10"/>
      <c r="AN12" s="10"/>
      <c r="AO12" s="10"/>
      <c r="AP12" s="10"/>
      <c r="AQ12" s="10"/>
      <c r="AR12" s="10"/>
      <c r="AS12" s="10"/>
      <c r="AT12" s="10"/>
      <c r="AU12" s="10"/>
      <c r="AV12" s="10"/>
      <c r="AW12" s="10"/>
      <c r="AX12" s="10"/>
      <c r="AY12" s="10"/>
      <c r="AZ12" s="10"/>
    </row>
    <row r="13" spans="1:52" x14ac:dyDescent="0.15">
      <c r="A13" s="12"/>
      <c r="B13" s="12"/>
      <c r="C13" s="12"/>
      <c r="D13" s="75">
        <v>3</v>
      </c>
      <c r="E13" s="74"/>
      <c r="F13" s="188" t="s">
        <v>111</v>
      </c>
      <c r="G13" s="189"/>
      <c r="H13" s="189"/>
      <c r="I13" s="189"/>
      <c r="J13" s="189"/>
      <c r="K13" s="189"/>
      <c r="L13" s="189"/>
      <c r="M13" s="189"/>
      <c r="N13" s="189"/>
      <c r="O13" s="189"/>
      <c r="P13" s="189"/>
      <c r="Q13" s="189"/>
      <c r="R13" s="189"/>
      <c r="S13" s="189"/>
      <c r="T13" s="189"/>
      <c r="U13" s="190"/>
      <c r="V13" s="188" t="s">
        <v>109</v>
      </c>
      <c r="W13" s="189"/>
      <c r="X13" s="189"/>
      <c r="Y13" s="189"/>
      <c r="Z13" s="189"/>
      <c r="AA13" s="189"/>
      <c r="AB13" s="189"/>
      <c r="AC13" s="189"/>
      <c r="AD13" s="189"/>
      <c r="AE13" s="189"/>
      <c r="AF13" s="189"/>
      <c r="AG13" s="189"/>
      <c r="AH13" s="190"/>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5">
        <v>4</v>
      </c>
      <c r="E14" s="74"/>
      <c r="F14" s="188" t="s">
        <v>107</v>
      </c>
      <c r="G14" s="189"/>
      <c r="H14" s="189"/>
      <c r="I14" s="189"/>
      <c r="J14" s="189"/>
      <c r="K14" s="189"/>
      <c r="L14" s="189"/>
      <c r="M14" s="189"/>
      <c r="N14" s="189"/>
      <c r="O14" s="189"/>
      <c r="P14" s="189"/>
      <c r="Q14" s="189"/>
      <c r="R14" s="189"/>
      <c r="S14" s="189"/>
      <c r="T14" s="189"/>
      <c r="U14" s="190"/>
      <c r="V14" s="188" t="s">
        <v>110</v>
      </c>
      <c r="W14" s="189"/>
      <c r="X14" s="189"/>
      <c r="Y14" s="189"/>
      <c r="Z14" s="189"/>
      <c r="AA14" s="189"/>
      <c r="AB14" s="189"/>
      <c r="AC14" s="189"/>
      <c r="AD14" s="189"/>
      <c r="AE14" s="189"/>
      <c r="AF14" s="189"/>
      <c r="AG14" s="189"/>
      <c r="AH14" s="190"/>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5">
        <v>5</v>
      </c>
      <c r="E15" s="188" t="s">
        <v>174</v>
      </c>
      <c r="F15" s="189"/>
      <c r="G15" s="189"/>
      <c r="H15" s="189"/>
      <c r="I15" s="189"/>
      <c r="J15" s="189"/>
      <c r="K15" s="189"/>
      <c r="L15" s="189"/>
      <c r="M15" s="189"/>
      <c r="N15" s="189"/>
      <c r="O15" s="189"/>
      <c r="P15" s="189"/>
      <c r="Q15" s="189"/>
      <c r="R15" s="189"/>
      <c r="S15" s="189"/>
      <c r="T15" s="189"/>
      <c r="U15" s="190"/>
      <c r="V15" s="188" t="s">
        <v>108</v>
      </c>
      <c r="W15" s="189"/>
      <c r="X15" s="189"/>
      <c r="Y15" s="189"/>
      <c r="Z15" s="189"/>
      <c r="AA15" s="189"/>
      <c r="AB15" s="189"/>
      <c r="AC15" s="189"/>
      <c r="AD15" s="189"/>
      <c r="AE15" s="189"/>
      <c r="AF15" s="189"/>
      <c r="AG15" s="189"/>
      <c r="AH15" s="190"/>
      <c r="AI15" s="12"/>
      <c r="AJ15" s="10"/>
      <c r="AK15" s="10"/>
      <c r="AL15" s="10"/>
      <c r="AM15" s="10"/>
      <c r="AN15" s="10"/>
      <c r="AO15" s="10"/>
      <c r="AP15" s="10"/>
      <c r="AQ15" s="10"/>
      <c r="AR15" s="10"/>
      <c r="AS15" s="10"/>
      <c r="AT15" s="10"/>
      <c r="AU15" s="10"/>
      <c r="AV15" s="10"/>
      <c r="AW15" s="10"/>
      <c r="AX15" s="10"/>
      <c r="AY15" s="10"/>
      <c r="AZ15" s="10"/>
    </row>
    <row r="16" spans="1:52" x14ac:dyDescent="0.15">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203" t="s">
        <v>419</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12" t="s">
        <v>365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12" t="s">
        <v>366</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12" t="s">
        <v>367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12" t="s">
        <v>368</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12" t="s">
        <v>369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12" t="s">
        <v>370</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1:D1"/>
    <mergeCell ref="A2:D2"/>
    <mergeCell ref="A3:D3"/>
    <mergeCell ref="S1:Z3"/>
    <mergeCell ref="O1:R3"/>
    <mergeCell ref="E1:N1"/>
    <mergeCell ref="E3:N3"/>
    <mergeCell ref="E2:N2"/>
    <mergeCell ref="V15:AH15"/>
    <mergeCell ref="E10:U10"/>
    <mergeCell ref="E11:U11"/>
    <mergeCell ref="F12:U12"/>
    <mergeCell ref="F13:U13"/>
    <mergeCell ref="F14:U14"/>
    <mergeCell ref="E15:U15"/>
    <mergeCell ref="V10:AH10"/>
    <mergeCell ref="V11:AH11"/>
    <mergeCell ref="V12:AH12"/>
    <mergeCell ref="V13:AH13"/>
    <mergeCell ref="V14:AH14"/>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'3. スクリプト規約に則ったサンプルスクリプト'!_Toc207619135</vt:lpstr>
      <vt:lpstr>'3. スクリプト規約に則ったサンプルスクリプト'!_Toc207619136</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2018-09-27T06:43:37Z</dcterms:created>
  <dcterms:modified xsi:type="dcterms:W3CDTF">2020-07-27T02:52:39Z</dcterms:modified>
</cp:coreProperties>
</file>