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72A270C1-71D7-4962-B245-3B0AB124A2A7}"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2" i="13" l="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10" i="13" l="1"/>
  <c r="A11" i="13" s="1"/>
  <c r="A12" i="13" s="1"/>
  <c r="A14" i="13" s="1"/>
  <c r="A15" i="13" s="1"/>
  <c r="A16" i="13" s="1"/>
  <c r="A17" i="13" s="1"/>
  <c r="A18" i="13" s="1"/>
  <c r="A19" i="13" s="1"/>
  <c r="A20" i="13" s="1"/>
  <c r="A21" i="13" s="1"/>
  <c r="A13" i="13" l="1"/>
  <c r="A11" i="21"/>
  <c r="A12" i="21" s="1"/>
  <c r="AG2" i="14" l="1"/>
  <c r="AG1" i="14"/>
  <c r="AC1" i="14"/>
  <c r="E3" i="21"/>
  <c r="AC1" i="13"/>
  <c r="E1" i="26"/>
  <c r="E1" i="19"/>
  <c r="E1" i="21"/>
  <c r="AC3" i="19"/>
  <c r="E2" i="26"/>
  <c r="AG1" i="13"/>
  <c r="S1" i="21"/>
  <c r="E3" i="13"/>
  <c r="AG1" i="21"/>
  <c r="E2" i="13"/>
  <c r="E2" i="19"/>
  <c r="AG3" i="19"/>
  <c r="E1" i="25"/>
  <c r="I25" i="11"/>
  <c r="S1" i="13"/>
  <c r="AG2" i="25"/>
  <c r="AC3" i="21"/>
  <c r="AG3" i="25"/>
  <c r="AC1" i="26"/>
  <c r="E3" i="19"/>
  <c r="AC1" i="25"/>
  <c r="S1" i="19"/>
  <c r="AG2" i="19"/>
  <c r="AG3" i="26"/>
  <c r="E3" i="25"/>
  <c r="AG2" i="26"/>
  <c r="AG1" i="25"/>
  <c r="AC1" i="21"/>
  <c r="AG1" i="19"/>
  <c r="AG3" i="13"/>
  <c r="AG2" i="21"/>
  <c r="S1" i="25"/>
  <c r="AC2" i="14"/>
  <c r="E3" i="26"/>
  <c r="E2" i="25"/>
  <c r="E1" i="13"/>
  <c r="AC3" i="25"/>
  <c r="AC3" i="26"/>
  <c r="AG1" i="26"/>
  <c r="E2" i="21"/>
  <c r="S1" i="26"/>
  <c r="AG3" i="21"/>
  <c r="AC1" i="19"/>
  <c r="AG2" i="13"/>
  <c r="AC3" i="13"/>
  <c r="AC2" i="13"/>
  <c r="AC2" i="19"/>
  <c r="AC2" i="25"/>
  <c r="AC2" i="26"/>
  <c r="AC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<sst xmlns="http://schemas.openxmlformats.org/spreadsheetml/2006/main" count="374" uniqueCount="262">
  <si>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</si>
  <si>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</si>
  <si>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</si>
  <si>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</si>
  <si>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</si>
  <si>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</si>
  <si>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</si>
  <si>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</si>
  <si>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</si>
  <si>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</si>
  <si>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</si>
  <si>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</si>
  <si>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</si>
  <si>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</si>
  <si>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</si>
  <si>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</si>
  <si>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</si>
  <si>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</si>
  <si>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</si>
  <si>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</si>
  <si>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</si>
  <si>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</si>
  <si>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</si>
  <si>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</si>
  <si>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</si>
  <si>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</si>
  <si>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</si>
  <si>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</si>
  <si>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</si>
  <si>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</si>
  <si>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</si>
  <si>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</si>
  <si>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</si>
  <si>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</si>
  <si>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</si>
  <si>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</si>
  <si>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</si>
  <si>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</si>
  <si>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</si>
  <si>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</si>
  <si>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</si>
  <si>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</si>
  <si>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</si>
  <si>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</si>
  <si>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</si>
  <si>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</si>
  <si>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</si>
  <si>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</si>
  <si>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</si>
  <si>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</si>
  <si>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</si>
  <si>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</si>
  <si>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</si>
  <si>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</si>
  <si>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</si>
  <si>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</si>
  <si>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</si>
  <si>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</si>
  <si>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</si>
  <si>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</si>
  <si>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</si>
  <si>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</si>
  <si>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</si>
  <si>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</si>
  <si>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</si>
  <si>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</si>
  <si>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</si>
  <si>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</si>
  <si>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</si>
  <si>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</si>
  <si>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</si>
  <si>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</si>
  <si>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</si>
  <si>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</si>
  <si>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</si>
  <si>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</si>
  <si>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</si>
  <si>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</si>
  <si>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</si>
  <si>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</si>
  <si>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</si>
  <si>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</si>
  <si>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</si>
  <si>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</si>
  <si>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</si>
  <si>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</si>
  <si>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</si>
  <si>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</si>
  <si>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</si>
  <si>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</si>
  <si>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</si>
  <si>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</si>
  <si>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</si>
  <si>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</si>
  <si>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</si>
  <si>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</si>
  <si>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</si>
  <si>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</si>
  <si>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</si>
  <si>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</si>
  <si>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</si>
  <si>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</si>
  <si>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</si>
  <si>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</si>
  <si>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</si>
  <si>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</si>
  <si>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</si>
  <si>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</si>
  <si>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</si>
  <si>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</si>
  <si>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</si>
  <si>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</si>
  <si>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</si>
  <si>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</si>
  <si>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</si>
  <si>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</si>
  <si>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</si>
  <si>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</si>
  <si>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</si>
  <si>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</si>
  <si>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</si>
  <si>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</si>
  <si>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</si>
  <si>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</si>
  <si>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</si>
  <si>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</si>
  <si>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</si>
  <si>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</si>
  <si>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</si>
  <si>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</si>
  <si>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</si>
  <si>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</si>
  <si>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</si>
  <si>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</si>
  <si>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</si>
  <si>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</si>
  <si>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</si>
  <si>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</si>
  <si>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</si>
  <si>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</si>
  <si>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</si>
  <si>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</si>
  <si>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</si>
  <si>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</si>
  <si>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</si>
  <si>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</si>
  <si>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</si>
  <si>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</si>
  <si>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</si>
  <si>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</si>
  <si>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</si>
  <si>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</si>
  <si>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</si>
  <si>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</si>
  <si>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</si>
  <si>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</si>
  <si>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</si>
  <si>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</si>
  <si>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</si>
  <si>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</si>
  <si>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</si>
  <si>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</si>
  <si>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</si>
  <si>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</si>
  <si>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</si>
  <si>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</si>
  <si>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</si>
  <si>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</si>
  <si>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</si>
  <si>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</si>
  <si>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</si>
  <si>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</si>
  <si>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</si>
  <si>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</si>
  <si>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</si>
  <si>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</si>
  <si>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</si>
  <si>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</si>
  <si>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</si>
  <si>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</si>
  <si>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</si>
  <si>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</si>
  <si>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</si>
  <si>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</si>
  <si>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</si>
  <si>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</si>
  <si>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</si>
  <si>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</si>
  <si>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</si>
  <si>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</si>
  <si>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</si>
  <si>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</si>
  <si>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</si>
  <si>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id</t>
    <phoneticPr fontId="11"/>
  </si>
  <si>
    <t>organizationId</t>
    <phoneticPr fontId="11"/>
  </si>
  <si>
    <t>組織ID</t>
    <phoneticPr fontId="11"/>
  </si>
  <si>
    <t>文字種バリデーション（半角数字）
文字数バリデーション（桁数可変、最大値指定）</t>
    <phoneticPr fontId="11"/>
  </si>
  <si>
    <t>loginId</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</si>
  <si>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</si>
  <si>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</si>
  <si>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</si>
  <si>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</si>
  <si>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</si>
  <si>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</si>
  <si>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</si>
  <si>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</si>
  <si>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</si>
  <si>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</si>
  <si>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</si>
  <si>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</si>
  <si>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</si>
  <si>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</si>
  <si>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</si>
  <si>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</si>
  <si>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</si>
  <si>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</si>
  <si>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</si>
  <si>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</si>
  <si>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</si>
  <si>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</si>
  <si>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</si>
  <si>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ユーザ氏名（ひらがな）</t>
    <phoneticPr fontId="11"/>
  </si>
  <si>
    <t>文字種バリデーション（全角ひらがな）
文字数バリデーション（桁数可変、最大値指定）</t>
    <phoneticPr fontId="11"/>
  </si>
  <si>
    <t>全角ひらがな</t>
    <phoneticPr fontId="11"/>
  </si>
  <si>
    <t>日時</t>
    <rPh sb="0" eb="2">
      <t>ニチジ</t>
    </rPh>
    <phoneticPr fontId="11"/>
  </si>
  <si>
    <t>1.1版</t>
    <phoneticPr fontId="32"/>
  </si>
  <si>
    <t>変更</t>
    <rPh sb="0" eb="2">
      <t>ヘンコウ</t>
    </rPh>
    <phoneticPr fontId="32"/>
  </si>
  <si>
    <t>1. ドメイン定義</t>
    <phoneticPr fontId="32"/>
  </si>
  <si>
    <t>DB設計標準、edm定義内容に合わせて見直しを実施</t>
    <rPh sb="2" eb="6">
      <t>セッケイヒョウジュン</t>
    </rPh>
    <rPh sb="10" eb="12">
      <t>テイギ</t>
    </rPh>
    <rPh sb="12" eb="14">
      <t>ナイヨウ</t>
    </rPh>
    <rPh sb="15" eb="16">
      <t>ア</t>
    </rPh>
    <rPh sb="19" eb="21">
      <t>ミナオ</t>
    </rPh>
    <rPh sb="23" eb="25">
      <t>ジッシ</t>
    </rPh>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</si>
  <si>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</si>
  <si>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</si>
  <si>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</si>
  <si>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</si>
  <si>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</si>
  <si>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</si>
  <si>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</si>
  <si>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</si>
  <si>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</si>
  <si>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</si>
  <si>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</si>
  <si>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</si>
  <si>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</si>
  <si>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</si>
  <si>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</si>
  <si>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</si>
  <si>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</si>
  <si>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yyyyMMdd形式</t>
    <rPh sb="8" eb="10">
      <t>ケイシキ</t>
    </rPh>
    <phoneticPr fontId="11"/>
  </si>
  <si>
    <t>ユーザパスワード</t>
    <phoneticPr fontId="11"/>
  </si>
  <si>
    <t>トークン</t>
    <phoneticPr fontId="11"/>
  </si>
  <si>
    <t>組織名</t>
    <rPh sb="2" eb="3">
      <t>メイ</t>
    </rPh>
    <phoneticPr fontId="11"/>
  </si>
  <si>
    <t>organizationName</t>
    <phoneticPr fontId="11"/>
  </si>
  <si>
    <t>適用開始日</t>
    <rPh sb="0" eb="2">
      <t>テキヨウ</t>
    </rPh>
    <rPh sb="2" eb="5">
      <t>カイシビ</t>
    </rPh>
    <phoneticPr fontId="11"/>
  </si>
  <si>
    <t>適用終了日</t>
    <rPh sb="0" eb="2">
      <t>テキヨウ</t>
    </rPh>
    <rPh sb="2" eb="5">
      <t>シュウリョウビ</t>
    </rPh>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</si>
  <si>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</si>
  <si>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</si>
  <si>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</si>
  <si>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</si>
  <si>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</si>
  <si>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</si>
  <si>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</si>
  <si>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</si>
  <si>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min = 0, max = 2,147,483,647</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</si>
</sst>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Font="1" applyBorder="1" applyAlignment="1">
      <alignment horizontal="left" vertical="top"/>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10" xfId="0" applyFont="1" applyFill="1" applyBorder="1" applyAlignment="1" applyProtection="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election activeCell="AA27" sqref="AA27"/>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230</v>
      </c>
      <c r="K23" s="24"/>
      <c r="L23" s="24"/>
    </row>
    <row r="24" spans="6:12" ht="13.5" customHeight="1" x14ac:dyDescent="0.2">
      <c r="F24" s="5"/>
      <c r="G24" s="5"/>
      <c r="H24" s="5"/>
      <c r="I24" s="24"/>
      <c r="J24" s="24"/>
      <c r="K24" s="24"/>
      <c r="L24" s="24"/>
    </row>
    <row r="25" spans="6:12" ht="18" customHeight="1" x14ac:dyDescent="0.2">
      <c r="F25" s="5"/>
      <c r="G25" s="5"/>
      <c r="H25" s="5"/>
      <c r="I25" s="136">
        <f ca="1">IF(INDIRECT("変更履歴!D8")="","",MAX(INDIRECT("変更履歴!D8"):INDIRECT("変更履歴!F33")))</f>
        <v>44802</v>
      </c>
      <c r="J25" s="136"/>
      <c r="K25" s="136"/>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9"/>
      <c r="R34" s="140"/>
      <c r="S34" s="140"/>
    </row>
    <row r="35" spans="6:19" ht="13.5" customHeight="1" x14ac:dyDescent="0.15">
      <c r="O35" s="7"/>
      <c r="P35" s="7"/>
      <c r="Q35" s="140"/>
      <c r="R35" s="140"/>
      <c r="S35" s="140"/>
    </row>
    <row r="36" spans="6:19" ht="13.5" customHeight="1" x14ac:dyDescent="0.15">
      <c r="O36" s="141"/>
      <c r="P36" s="140"/>
      <c r="Q36" s="141"/>
      <c r="R36" s="140"/>
      <c r="S36" s="16"/>
    </row>
    <row r="37" spans="6:19" ht="13.5" customHeight="1" x14ac:dyDescent="0.15">
      <c r="O37" s="137"/>
      <c r="P37" s="138"/>
      <c r="Q37" s="137"/>
      <c r="R37" s="138"/>
      <c r="S37" s="137"/>
    </row>
    <row r="38" spans="6:19" ht="13.5" customHeight="1" x14ac:dyDescent="0.15">
      <c r="O38" s="138"/>
      <c r="P38" s="138"/>
      <c r="Q38" s="138"/>
      <c r="R38" s="138"/>
      <c r="S38" s="138"/>
    </row>
    <row r="39" spans="6:19" ht="13.5" customHeight="1" x14ac:dyDescent="0.15">
      <c r="O39" s="138"/>
      <c r="P39" s="138"/>
      <c r="Q39" s="138"/>
      <c r="R39" s="138"/>
      <c r="S39" s="13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F10" sqref="AF10:AI10"/>
    </sheetView>
  </sheetViews>
  <sheetFormatPr defaultColWidth="4.83203125" defaultRowHeight="11.25" x14ac:dyDescent="0.15"/>
  <cols>
    <col min="1" max="16384" width="4.83203125" style="19"/>
  </cols>
  <sheetData>
    <row r="1" spans="1:40" s="11" customFormat="1" x14ac:dyDescent="0.15">
      <c r="A1" s="145" t="s">
        <v>0</v>
      </c>
      <c r="B1" s="190"/>
      <c r="C1" s="190"/>
      <c r="D1" s="146"/>
      <c r="E1" s="200" t="s">
        <v>78</v>
      </c>
      <c r="F1" s="201"/>
      <c r="G1" s="201"/>
      <c r="H1" s="201"/>
      <c r="I1" s="201"/>
      <c r="J1" s="201"/>
      <c r="K1" s="201"/>
      <c r="L1" s="201"/>
      <c r="M1" s="201"/>
      <c r="N1" s="202"/>
      <c r="O1" s="191" t="s">
        <v>19</v>
      </c>
      <c r="P1" s="192"/>
      <c r="Q1" s="192"/>
      <c r="R1" s="193"/>
      <c r="S1" s="157" t="s">
        <v>53</v>
      </c>
      <c r="T1" s="158"/>
      <c r="U1" s="158"/>
      <c r="V1" s="158"/>
      <c r="W1" s="158"/>
      <c r="X1" s="158"/>
      <c r="Y1" s="158"/>
      <c r="Z1" s="159"/>
      <c r="AA1" s="145" t="s">
        <v>20</v>
      </c>
      <c r="AB1" s="146"/>
      <c r="AC1" s="147" t="str">
        <f>IF(AF8="","",AF8)</f>
        <v>TIS</v>
      </c>
      <c r="AD1" s="148"/>
      <c r="AE1" s="148"/>
      <c r="AF1" s="149"/>
      <c r="AG1" s="150">
        <f>IF(D8="","",D8)</f>
        <v>43592</v>
      </c>
      <c r="AH1" s="151"/>
      <c r="AI1" s="152"/>
      <c r="AJ1" s="9"/>
      <c r="AK1" s="9"/>
      <c r="AL1" s="9"/>
      <c r="AM1" s="9"/>
      <c r="AN1" s="10"/>
    </row>
    <row r="2" spans="1:40" s="11" customFormat="1" x14ac:dyDescent="0.15">
      <c r="A2" s="145" t="s">
        <v>1</v>
      </c>
      <c r="B2" s="190"/>
      <c r="C2" s="190"/>
      <c r="D2" s="146"/>
      <c r="E2" s="200" t="s">
        <v>79</v>
      </c>
      <c r="F2" s="201"/>
      <c r="G2" s="201"/>
      <c r="H2" s="201"/>
      <c r="I2" s="201"/>
      <c r="J2" s="201"/>
      <c r="K2" s="201"/>
      <c r="L2" s="201"/>
      <c r="M2" s="201"/>
      <c r="N2" s="202"/>
      <c r="O2" s="194"/>
      <c r="P2" s="195"/>
      <c r="Q2" s="195"/>
      <c r="R2" s="196"/>
      <c r="S2" s="160"/>
      <c r="T2" s="161"/>
      <c r="U2" s="161"/>
      <c r="V2" s="161"/>
      <c r="W2" s="161"/>
      <c r="X2" s="161"/>
      <c r="Y2" s="161"/>
      <c r="Z2" s="162"/>
      <c r="AA2" s="145" t="s">
        <v>21</v>
      </c>
      <c r="AB2" s="146"/>
      <c r="AC2" s="203" t="str">
        <f ca="1">IF(COUNTA(AF9:AF33)&lt;&gt;0,INDIRECT("AF"&amp;(COUNTA(AF9:AF33)+8)),"")</f>
        <v>TIS</v>
      </c>
      <c r="AD2" s="204"/>
      <c r="AE2" s="204"/>
      <c r="AF2" s="205"/>
      <c r="AG2" s="150">
        <f>IF(D9="","",MAX(D9:F33))</f>
        <v>44802</v>
      </c>
      <c r="AH2" s="151"/>
      <c r="AI2" s="152"/>
      <c r="AJ2" s="9"/>
      <c r="AK2" s="9"/>
      <c r="AL2" s="9"/>
      <c r="AM2" s="9"/>
      <c r="AN2" s="9"/>
    </row>
    <row r="3" spans="1:40" s="11" customFormat="1" x14ac:dyDescent="0.15">
      <c r="A3" s="145" t="s">
        <v>2</v>
      </c>
      <c r="B3" s="190"/>
      <c r="C3" s="190"/>
      <c r="D3" s="146"/>
      <c r="E3" s="200" t="s">
        <v>219</v>
      </c>
      <c r="F3" s="201"/>
      <c r="G3" s="201"/>
      <c r="H3" s="201"/>
      <c r="I3" s="201"/>
      <c r="J3" s="201"/>
      <c r="K3" s="201"/>
      <c r="L3" s="201"/>
      <c r="M3" s="201"/>
      <c r="N3" s="202"/>
      <c r="O3" s="197"/>
      <c r="P3" s="198"/>
      <c r="Q3" s="198"/>
      <c r="R3" s="199"/>
      <c r="S3" s="163"/>
      <c r="T3" s="164"/>
      <c r="U3" s="164"/>
      <c r="V3" s="164"/>
      <c r="W3" s="164"/>
      <c r="X3" s="164"/>
      <c r="Y3" s="164"/>
      <c r="Z3" s="165"/>
      <c r="AA3" s="145"/>
      <c r="AB3" s="146"/>
      <c r="AC3" s="147"/>
      <c r="AD3" s="148"/>
      <c r="AE3" s="148"/>
      <c r="AF3" s="149"/>
      <c r="AG3" s="150"/>
      <c r="AH3" s="151"/>
      <c r="AI3" s="152"/>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74" t="s">
        <v>6</v>
      </c>
      <c r="C7" s="175"/>
      <c r="D7" s="174" t="s">
        <v>7</v>
      </c>
      <c r="E7" s="176"/>
      <c r="F7" s="175"/>
      <c r="G7" s="174" t="s">
        <v>8</v>
      </c>
      <c r="H7" s="176"/>
      <c r="I7" s="175"/>
      <c r="J7" s="174" t="s">
        <v>18</v>
      </c>
      <c r="K7" s="176"/>
      <c r="L7" s="176"/>
      <c r="M7" s="176"/>
      <c r="N7" s="176"/>
      <c r="O7" s="176"/>
      <c r="P7" s="175"/>
      <c r="Q7" s="174" t="s">
        <v>9</v>
      </c>
      <c r="R7" s="176"/>
      <c r="S7" s="176"/>
      <c r="T7" s="176"/>
      <c r="U7" s="176"/>
      <c r="V7" s="176"/>
      <c r="W7" s="176"/>
      <c r="X7" s="176"/>
      <c r="Y7" s="176"/>
      <c r="Z7" s="176"/>
      <c r="AA7" s="176"/>
      <c r="AB7" s="176"/>
      <c r="AC7" s="176"/>
      <c r="AD7" s="176"/>
      <c r="AE7" s="175"/>
      <c r="AF7" s="174" t="s">
        <v>10</v>
      </c>
      <c r="AG7" s="176"/>
      <c r="AH7" s="176"/>
      <c r="AI7" s="175"/>
      <c r="AJ7" s="31"/>
      <c r="AK7" s="31"/>
      <c r="AL7" s="31"/>
      <c r="AM7" s="31"/>
      <c r="AN7" s="31"/>
    </row>
    <row r="8" spans="1:40" s="18" customFormat="1" ht="15" customHeight="1" thickTop="1" x14ac:dyDescent="0.15">
      <c r="A8" s="93">
        <v>1</v>
      </c>
      <c r="B8" s="177" t="s">
        <v>93</v>
      </c>
      <c r="C8" s="178"/>
      <c r="D8" s="179">
        <v>43592</v>
      </c>
      <c r="E8" s="180"/>
      <c r="F8" s="181"/>
      <c r="G8" s="177" t="s">
        <v>94</v>
      </c>
      <c r="H8" s="182"/>
      <c r="I8" s="178"/>
      <c r="J8" s="186" t="s">
        <v>95</v>
      </c>
      <c r="K8" s="184"/>
      <c r="L8" s="184"/>
      <c r="M8" s="184"/>
      <c r="N8" s="184"/>
      <c r="O8" s="184"/>
      <c r="P8" s="185"/>
      <c r="Q8" s="187" t="s">
        <v>96</v>
      </c>
      <c r="R8" s="188"/>
      <c r="S8" s="188"/>
      <c r="T8" s="188"/>
      <c r="U8" s="188"/>
      <c r="V8" s="188"/>
      <c r="W8" s="188"/>
      <c r="X8" s="188"/>
      <c r="Y8" s="188"/>
      <c r="Z8" s="188"/>
      <c r="AA8" s="188"/>
      <c r="AB8" s="188"/>
      <c r="AC8" s="188"/>
      <c r="AD8" s="188"/>
      <c r="AE8" s="189"/>
      <c r="AF8" s="183" t="s">
        <v>97</v>
      </c>
      <c r="AG8" s="184"/>
      <c r="AH8" s="184"/>
      <c r="AI8" s="185"/>
      <c r="AJ8" s="31"/>
      <c r="AK8" s="31"/>
      <c r="AL8" s="31"/>
      <c r="AM8" s="31"/>
      <c r="AN8" s="31"/>
    </row>
    <row r="9" spans="1:40" s="18" customFormat="1" ht="15" customHeight="1" x14ac:dyDescent="0.15">
      <c r="A9" s="93">
        <v>2</v>
      </c>
      <c r="B9" s="170" t="s">
        <v>225</v>
      </c>
      <c r="C9" s="169"/>
      <c r="D9" s="171">
        <v>44802</v>
      </c>
      <c r="E9" s="172"/>
      <c r="F9" s="173"/>
      <c r="G9" s="170" t="s">
        <v>226</v>
      </c>
      <c r="H9" s="168"/>
      <c r="I9" s="169"/>
      <c r="J9" s="156" t="s">
        <v>227</v>
      </c>
      <c r="K9" s="143"/>
      <c r="L9" s="143"/>
      <c r="M9" s="143"/>
      <c r="N9" s="143"/>
      <c r="O9" s="143"/>
      <c r="P9" s="144"/>
      <c r="Q9" s="166" t="s">
        <v>228</v>
      </c>
      <c r="R9" s="154"/>
      <c r="S9" s="154"/>
      <c r="T9" s="154"/>
      <c r="U9" s="154"/>
      <c r="V9" s="154"/>
      <c r="W9" s="154"/>
      <c r="X9" s="154"/>
      <c r="Y9" s="154"/>
      <c r="Z9" s="154"/>
      <c r="AA9" s="154"/>
      <c r="AB9" s="154"/>
      <c r="AC9" s="154"/>
      <c r="AD9" s="154"/>
      <c r="AE9" s="155"/>
      <c r="AF9" s="156" t="s">
        <v>229</v>
      </c>
      <c r="AG9" s="143"/>
      <c r="AH9" s="143"/>
      <c r="AI9" s="144"/>
      <c r="AJ9" s="31"/>
      <c r="AK9" s="31"/>
      <c r="AL9" s="31"/>
      <c r="AM9" s="31"/>
      <c r="AN9" s="31"/>
    </row>
    <row r="10" spans="1:40" s="18" customFormat="1" ht="15" customHeight="1" x14ac:dyDescent="0.15">
      <c r="A10" s="93"/>
      <c r="B10" s="167"/>
      <c r="C10" s="169"/>
      <c r="D10" s="171"/>
      <c r="E10" s="172"/>
      <c r="F10" s="173"/>
      <c r="G10" s="167"/>
      <c r="H10" s="168"/>
      <c r="I10" s="169"/>
      <c r="J10" s="142"/>
      <c r="K10" s="143"/>
      <c r="L10" s="143"/>
      <c r="M10" s="143"/>
      <c r="N10" s="143"/>
      <c r="O10" s="143"/>
      <c r="P10" s="144"/>
      <c r="Q10" s="153"/>
      <c r="R10" s="154"/>
      <c r="S10" s="154"/>
      <c r="T10" s="154"/>
      <c r="U10" s="154"/>
      <c r="V10" s="154"/>
      <c r="W10" s="154"/>
      <c r="X10" s="154"/>
      <c r="Y10" s="154"/>
      <c r="Z10" s="154"/>
      <c r="AA10" s="154"/>
      <c r="AB10" s="154"/>
      <c r="AC10" s="154"/>
      <c r="AD10" s="154"/>
      <c r="AE10" s="155"/>
      <c r="AF10" s="142"/>
      <c r="AG10" s="143"/>
      <c r="AH10" s="143"/>
      <c r="AI10" s="144"/>
      <c r="AJ10" s="31"/>
      <c r="AK10" s="31"/>
      <c r="AL10" s="31"/>
      <c r="AM10" s="31"/>
      <c r="AN10" s="31"/>
    </row>
    <row r="11" spans="1:40" s="18" customFormat="1" ht="15" customHeight="1" x14ac:dyDescent="0.15">
      <c r="A11" s="93"/>
      <c r="B11" s="167"/>
      <c r="C11" s="169"/>
      <c r="D11" s="171"/>
      <c r="E11" s="172"/>
      <c r="F11" s="173"/>
      <c r="G11" s="167"/>
      <c r="H11" s="168"/>
      <c r="I11" s="169"/>
      <c r="J11" s="142"/>
      <c r="K11" s="143"/>
      <c r="L11" s="143"/>
      <c r="M11" s="143"/>
      <c r="N11" s="143"/>
      <c r="O11" s="143"/>
      <c r="P11" s="144"/>
      <c r="Q11" s="153"/>
      <c r="R11" s="154"/>
      <c r="S11" s="154"/>
      <c r="T11" s="154"/>
      <c r="U11" s="154"/>
      <c r="V11" s="154"/>
      <c r="W11" s="154"/>
      <c r="X11" s="154"/>
      <c r="Y11" s="154"/>
      <c r="Z11" s="154"/>
      <c r="AA11" s="154"/>
      <c r="AB11" s="154"/>
      <c r="AC11" s="154"/>
      <c r="AD11" s="154"/>
      <c r="AE11" s="155"/>
      <c r="AF11" s="142"/>
      <c r="AG11" s="143"/>
      <c r="AH11" s="143"/>
      <c r="AI11" s="144"/>
      <c r="AJ11" s="31"/>
      <c r="AK11" s="31"/>
      <c r="AL11" s="31"/>
      <c r="AM11" s="31"/>
      <c r="AN11" s="31"/>
    </row>
    <row r="12" spans="1:40" s="18" customFormat="1" ht="15" customHeight="1" x14ac:dyDescent="0.15">
      <c r="A12" s="93"/>
      <c r="B12" s="167"/>
      <c r="C12" s="169"/>
      <c r="D12" s="171"/>
      <c r="E12" s="172"/>
      <c r="F12" s="173"/>
      <c r="G12" s="167"/>
      <c r="H12" s="168"/>
      <c r="I12" s="169"/>
      <c r="J12" s="142"/>
      <c r="K12" s="143"/>
      <c r="L12" s="143"/>
      <c r="M12" s="143"/>
      <c r="N12" s="143"/>
      <c r="O12" s="143"/>
      <c r="P12" s="144"/>
      <c r="Q12" s="153"/>
      <c r="R12" s="154"/>
      <c r="S12" s="154"/>
      <c r="T12" s="154"/>
      <c r="U12" s="154"/>
      <c r="V12" s="154"/>
      <c r="W12" s="154"/>
      <c r="X12" s="154"/>
      <c r="Y12" s="154"/>
      <c r="Z12" s="154"/>
      <c r="AA12" s="154"/>
      <c r="AB12" s="154"/>
      <c r="AC12" s="154"/>
      <c r="AD12" s="154"/>
      <c r="AE12" s="155"/>
      <c r="AF12" s="142"/>
      <c r="AG12" s="143"/>
      <c r="AH12" s="143"/>
      <c r="AI12" s="144"/>
      <c r="AJ12" s="31"/>
      <c r="AK12" s="31"/>
      <c r="AL12" s="31"/>
      <c r="AM12" s="31"/>
      <c r="AN12" s="31"/>
    </row>
    <row r="13" spans="1:40" s="18" customFormat="1" ht="15" customHeight="1" x14ac:dyDescent="0.15">
      <c r="A13" s="93"/>
      <c r="B13" s="167"/>
      <c r="C13" s="169"/>
      <c r="D13" s="171"/>
      <c r="E13" s="172"/>
      <c r="F13" s="173"/>
      <c r="G13" s="167"/>
      <c r="H13" s="168"/>
      <c r="I13" s="169"/>
      <c r="J13" s="142"/>
      <c r="K13" s="143"/>
      <c r="L13" s="143"/>
      <c r="M13" s="143"/>
      <c r="N13" s="143"/>
      <c r="O13" s="143"/>
      <c r="P13" s="144"/>
      <c r="Q13" s="153"/>
      <c r="R13" s="154"/>
      <c r="S13" s="154"/>
      <c r="T13" s="154"/>
      <c r="U13" s="154"/>
      <c r="V13" s="154"/>
      <c r="W13" s="154"/>
      <c r="X13" s="154"/>
      <c r="Y13" s="154"/>
      <c r="Z13" s="154"/>
      <c r="AA13" s="154"/>
      <c r="AB13" s="154"/>
      <c r="AC13" s="154"/>
      <c r="AD13" s="154"/>
      <c r="AE13" s="155"/>
      <c r="AF13" s="142"/>
      <c r="AG13" s="143"/>
      <c r="AH13" s="143"/>
      <c r="AI13" s="144"/>
      <c r="AJ13" s="31"/>
      <c r="AK13" s="31"/>
      <c r="AL13" s="31"/>
      <c r="AM13" s="31"/>
      <c r="AN13" s="31"/>
    </row>
    <row r="14" spans="1:40" s="18" customFormat="1" ht="15" customHeight="1" x14ac:dyDescent="0.15">
      <c r="A14" s="93"/>
      <c r="B14" s="167"/>
      <c r="C14" s="169"/>
      <c r="D14" s="171"/>
      <c r="E14" s="172"/>
      <c r="F14" s="173"/>
      <c r="G14" s="167"/>
      <c r="H14" s="168"/>
      <c r="I14" s="169"/>
      <c r="J14" s="142"/>
      <c r="K14" s="143"/>
      <c r="L14" s="143"/>
      <c r="M14" s="143"/>
      <c r="N14" s="143"/>
      <c r="O14" s="143"/>
      <c r="P14" s="144"/>
      <c r="Q14" s="153"/>
      <c r="R14" s="154"/>
      <c r="S14" s="154"/>
      <c r="T14" s="154"/>
      <c r="U14" s="154"/>
      <c r="V14" s="154"/>
      <c r="W14" s="154"/>
      <c r="X14" s="154"/>
      <c r="Y14" s="154"/>
      <c r="Z14" s="154"/>
      <c r="AA14" s="154"/>
      <c r="AB14" s="154"/>
      <c r="AC14" s="154"/>
      <c r="AD14" s="154"/>
      <c r="AE14" s="155"/>
      <c r="AF14" s="142"/>
      <c r="AG14" s="143"/>
      <c r="AH14" s="143"/>
      <c r="AI14" s="144"/>
      <c r="AJ14" s="31"/>
      <c r="AK14" s="31"/>
      <c r="AL14" s="31"/>
      <c r="AM14" s="31"/>
      <c r="AN14" s="31"/>
    </row>
    <row r="15" spans="1:40" s="18" customFormat="1" ht="15" customHeight="1" x14ac:dyDescent="0.15">
      <c r="A15" s="93"/>
      <c r="B15" s="167"/>
      <c r="C15" s="169"/>
      <c r="D15" s="171"/>
      <c r="E15" s="172"/>
      <c r="F15" s="173"/>
      <c r="G15" s="167"/>
      <c r="H15" s="168"/>
      <c r="I15" s="169"/>
      <c r="J15" s="142"/>
      <c r="K15" s="143"/>
      <c r="L15" s="143"/>
      <c r="M15" s="143"/>
      <c r="N15" s="143"/>
      <c r="O15" s="143"/>
      <c r="P15" s="144"/>
      <c r="Q15" s="153"/>
      <c r="R15" s="154"/>
      <c r="S15" s="154"/>
      <c r="T15" s="154"/>
      <c r="U15" s="154"/>
      <c r="V15" s="154"/>
      <c r="W15" s="154"/>
      <c r="X15" s="154"/>
      <c r="Y15" s="154"/>
      <c r="Z15" s="154"/>
      <c r="AA15" s="154"/>
      <c r="AB15" s="154"/>
      <c r="AC15" s="154"/>
      <c r="AD15" s="154"/>
      <c r="AE15" s="155"/>
      <c r="AF15" s="142"/>
      <c r="AG15" s="143"/>
      <c r="AH15" s="143"/>
      <c r="AI15" s="144"/>
      <c r="AJ15" s="31"/>
      <c r="AK15" s="31"/>
      <c r="AL15" s="31"/>
      <c r="AM15" s="31"/>
      <c r="AN15" s="31"/>
    </row>
    <row r="16" spans="1:40" s="18" customFormat="1" ht="15" customHeight="1" x14ac:dyDescent="0.15">
      <c r="A16" s="93"/>
      <c r="B16" s="167"/>
      <c r="C16" s="169"/>
      <c r="D16" s="171"/>
      <c r="E16" s="172"/>
      <c r="F16" s="173"/>
      <c r="G16" s="167"/>
      <c r="H16" s="168"/>
      <c r="I16" s="169"/>
      <c r="J16" s="142"/>
      <c r="K16" s="143"/>
      <c r="L16" s="143"/>
      <c r="M16" s="143"/>
      <c r="N16" s="143"/>
      <c r="O16" s="143"/>
      <c r="P16" s="144"/>
      <c r="Q16" s="153"/>
      <c r="R16" s="154"/>
      <c r="S16" s="154"/>
      <c r="T16" s="154"/>
      <c r="U16" s="154"/>
      <c r="V16" s="154"/>
      <c r="W16" s="154"/>
      <c r="X16" s="154"/>
      <c r="Y16" s="154"/>
      <c r="Z16" s="154"/>
      <c r="AA16" s="154"/>
      <c r="AB16" s="154"/>
      <c r="AC16" s="154"/>
      <c r="AD16" s="154"/>
      <c r="AE16" s="155"/>
      <c r="AF16" s="142"/>
      <c r="AG16" s="143"/>
      <c r="AH16" s="143"/>
      <c r="AI16" s="144"/>
      <c r="AJ16" s="31"/>
      <c r="AK16" s="31"/>
      <c r="AL16" s="31"/>
      <c r="AM16" s="31"/>
      <c r="AN16" s="31"/>
    </row>
    <row r="17" spans="1:40" s="18" customFormat="1" ht="15" customHeight="1" x14ac:dyDescent="0.15">
      <c r="A17" s="93"/>
      <c r="B17" s="167"/>
      <c r="C17" s="169"/>
      <c r="D17" s="171"/>
      <c r="E17" s="172"/>
      <c r="F17" s="173"/>
      <c r="G17" s="167"/>
      <c r="H17" s="168"/>
      <c r="I17" s="169"/>
      <c r="J17" s="142"/>
      <c r="K17" s="143"/>
      <c r="L17" s="143"/>
      <c r="M17" s="143"/>
      <c r="N17" s="143"/>
      <c r="O17" s="143"/>
      <c r="P17" s="144"/>
      <c r="Q17" s="153"/>
      <c r="R17" s="154"/>
      <c r="S17" s="154"/>
      <c r="T17" s="154"/>
      <c r="U17" s="154"/>
      <c r="V17" s="154"/>
      <c r="W17" s="154"/>
      <c r="X17" s="154"/>
      <c r="Y17" s="154"/>
      <c r="Z17" s="154"/>
      <c r="AA17" s="154"/>
      <c r="AB17" s="154"/>
      <c r="AC17" s="154"/>
      <c r="AD17" s="154"/>
      <c r="AE17" s="155"/>
      <c r="AF17" s="142"/>
      <c r="AG17" s="143"/>
      <c r="AH17" s="143"/>
      <c r="AI17" s="144"/>
      <c r="AJ17" s="31"/>
      <c r="AK17" s="31"/>
      <c r="AL17" s="31"/>
      <c r="AM17" s="31"/>
      <c r="AN17" s="31"/>
    </row>
    <row r="18" spans="1:40" s="18" customFormat="1" ht="15" customHeight="1" x14ac:dyDescent="0.15">
      <c r="A18" s="93"/>
      <c r="B18" s="167"/>
      <c r="C18" s="169"/>
      <c r="D18" s="171"/>
      <c r="E18" s="172"/>
      <c r="F18" s="173"/>
      <c r="G18" s="167"/>
      <c r="H18" s="168"/>
      <c r="I18" s="169"/>
      <c r="J18" s="142"/>
      <c r="K18" s="143"/>
      <c r="L18" s="143"/>
      <c r="M18" s="143"/>
      <c r="N18" s="143"/>
      <c r="O18" s="143"/>
      <c r="P18" s="144"/>
      <c r="Q18" s="153"/>
      <c r="R18" s="154"/>
      <c r="S18" s="154"/>
      <c r="T18" s="154"/>
      <c r="U18" s="154"/>
      <c r="V18" s="154"/>
      <c r="W18" s="154"/>
      <c r="X18" s="154"/>
      <c r="Y18" s="154"/>
      <c r="Z18" s="154"/>
      <c r="AA18" s="154"/>
      <c r="AB18" s="154"/>
      <c r="AC18" s="154"/>
      <c r="AD18" s="154"/>
      <c r="AE18" s="155"/>
      <c r="AF18" s="142"/>
      <c r="AG18" s="143"/>
      <c r="AH18" s="143"/>
      <c r="AI18" s="144"/>
      <c r="AJ18" s="31"/>
      <c r="AK18" s="31"/>
      <c r="AL18" s="31"/>
      <c r="AM18" s="31"/>
      <c r="AN18" s="31"/>
    </row>
    <row r="19" spans="1:40" s="18" customFormat="1" ht="15" customHeight="1" x14ac:dyDescent="0.15">
      <c r="A19" s="93"/>
      <c r="B19" s="167"/>
      <c r="C19" s="169"/>
      <c r="D19" s="171"/>
      <c r="E19" s="172"/>
      <c r="F19" s="173"/>
      <c r="G19" s="167"/>
      <c r="H19" s="168"/>
      <c r="I19" s="169"/>
      <c r="J19" s="142"/>
      <c r="K19" s="143"/>
      <c r="L19" s="143"/>
      <c r="M19" s="143"/>
      <c r="N19" s="143"/>
      <c r="O19" s="143"/>
      <c r="P19" s="144"/>
      <c r="Q19" s="153"/>
      <c r="R19" s="154"/>
      <c r="S19" s="154"/>
      <c r="T19" s="154"/>
      <c r="U19" s="154"/>
      <c r="V19" s="154"/>
      <c r="W19" s="154"/>
      <c r="X19" s="154"/>
      <c r="Y19" s="154"/>
      <c r="Z19" s="154"/>
      <c r="AA19" s="154"/>
      <c r="AB19" s="154"/>
      <c r="AC19" s="154"/>
      <c r="AD19" s="154"/>
      <c r="AE19" s="155"/>
      <c r="AF19" s="142"/>
      <c r="AG19" s="143"/>
      <c r="AH19" s="143"/>
      <c r="AI19" s="144"/>
      <c r="AJ19" s="31"/>
      <c r="AK19" s="31"/>
      <c r="AL19" s="31"/>
      <c r="AM19" s="31"/>
      <c r="AN19" s="31"/>
    </row>
    <row r="20" spans="1:40" s="18" customFormat="1" ht="15" customHeight="1" x14ac:dyDescent="0.15">
      <c r="A20" s="93"/>
      <c r="B20" s="167"/>
      <c r="C20" s="169"/>
      <c r="D20" s="171"/>
      <c r="E20" s="172"/>
      <c r="F20" s="173"/>
      <c r="G20" s="167"/>
      <c r="H20" s="168"/>
      <c r="I20" s="169"/>
      <c r="J20" s="142"/>
      <c r="K20" s="143"/>
      <c r="L20" s="143"/>
      <c r="M20" s="143"/>
      <c r="N20" s="143"/>
      <c r="O20" s="143"/>
      <c r="P20" s="144"/>
      <c r="Q20" s="153"/>
      <c r="R20" s="154"/>
      <c r="S20" s="154"/>
      <c r="T20" s="154"/>
      <c r="U20" s="154"/>
      <c r="V20" s="154"/>
      <c r="W20" s="154"/>
      <c r="X20" s="154"/>
      <c r="Y20" s="154"/>
      <c r="Z20" s="154"/>
      <c r="AA20" s="154"/>
      <c r="AB20" s="154"/>
      <c r="AC20" s="154"/>
      <c r="AD20" s="154"/>
      <c r="AE20" s="155"/>
      <c r="AF20" s="142"/>
      <c r="AG20" s="143"/>
      <c r="AH20" s="143"/>
      <c r="AI20" s="144"/>
      <c r="AJ20" s="31"/>
      <c r="AK20" s="31"/>
      <c r="AL20" s="31"/>
      <c r="AM20" s="31"/>
      <c r="AN20" s="31"/>
    </row>
    <row r="21" spans="1:40" s="18" customFormat="1" ht="15" customHeight="1" x14ac:dyDescent="0.15">
      <c r="A21" s="93"/>
      <c r="B21" s="167"/>
      <c r="C21" s="169"/>
      <c r="D21" s="171"/>
      <c r="E21" s="172"/>
      <c r="F21" s="173"/>
      <c r="G21" s="167"/>
      <c r="H21" s="168"/>
      <c r="I21" s="169"/>
      <c r="J21" s="142"/>
      <c r="K21" s="143"/>
      <c r="L21" s="143"/>
      <c r="M21" s="143"/>
      <c r="N21" s="143"/>
      <c r="O21" s="143"/>
      <c r="P21" s="144"/>
      <c r="Q21" s="153"/>
      <c r="R21" s="154"/>
      <c r="S21" s="154"/>
      <c r="T21" s="154"/>
      <c r="U21" s="154"/>
      <c r="V21" s="154"/>
      <c r="W21" s="154"/>
      <c r="X21" s="154"/>
      <c r="Y21" s="154"/>
      <c r="Z21" s="154"/>
      <c r="AA21" s="154"/>
      <c r="AB21" s="154"/>
      <c r="AC21" s="154"/>
      <c r="AD21" s="154"/>
      <c r="AE21" s="155"/>
      <c r="AF21" s="142"/>
      <c r="AG21" s="143"/>
      <c r="AH21" s="143"/>
      <c r="AI21" s="144"/>
      <c r="AJ21" s="31"/>
      <c r="AK21" s="31"/>
      <c r="AL21" s="31"/>
      <c r="AM21" s="31"/>
      <c r="AN21" s="31"/>
    </row>
    <row r="22" spans="1:40" s="18" customFormat="1" ht="15" customHeight="1" x14ac:dyDescent="0.15">
      <c r="A22" s="93"/>
      <c r="B22" s="167"/>
      <c r="C22" s="169"/>
      <c r="D22" s="171"/>
      <c r="E22" s="172"/>
      <c r="F22" s="173"/>
      <c r="G22" s="167"/>
      <c r="H22" s="168"/>
      <c r="I22" s="169"/>
      <c r="J22" s="142"/>
      <c r="K22" s="143"/>
      <c r="L22" s="143"/>
      <c r="M22" s="143"/>
      <c r="N22" s="143"/>
      <c r="O22" s="143"/>
      <c r="P22" s="144"/>
      <c r="Q22" s="153"/>
      <c r="R22" s="154"/>
      <c r="S22" s="154"/>
      <c r="T22" s="154"/>
      <c r="U22" s="154"/>
      <c r="V22" s="154"/>
      <c r="W22" s="154"/>
      <c r="X22" s="154"/>
      <c r="Y22" s="154"/>
      <c r="Z22" s="154"/>
      <c r="AA22" s="154"/>
      <c r="AB22" s="154"/>
      <c r="AC22" s="154"/>
      <c r="AD22" s="154"/>
      <c r="AE22" s="155"/>
      <c r="AF22" s="142"/>
      <c r="AG22" s="143"/>
      <c r="AH22" s="143"/>
      <c r="AI22" s="144"/>
      <c r="AJ22" s="31"/>
      <c r="AK22" s="31"/>
      <c r="AL22" s="31"/>
      <c r="AM22" s="31"/>
      <c r="AN22" s="31"/>
    </row>
    <row r="23" spans="1:40" s="18" customFormat="1" ht="15" customHeight="1" x14ac:dyDescent="0.15">
      <c r="A23" s="93"/>
      <c r="B23" s="167"/>
      <c r="C23" s="169"/>
      <c r="D23" s="171"/>
      <c r="E23" s="172"/>
      <c r="F23" s="173"/>
      <c r="G23" s="167"/>
      <c r="H23" s="168"/>
      <c r="I23" s="169"/>
      <c r="J23" s="142"/>
      <c r="K23" s="143"/>
      <c r="L23" s="143"/>
      <c r="M23" s="143"/>
      <c r="N23" s="143"/>
      <c r="O23" s="143"/>
      <c r="P23" s="144"/>
      <c r="Q23" s="153"/>
      <c r="R23" s="154"/>
      <c r="S23" s="154"/>
      <c r="T23" s="154"/>
      <c r="U23" s="154"/>
      <c r="V23" s="154"/>
      <c r="W23" s="154"/>
      <c r="X23" s="154"/>
      <c r="Y23" s="154"/>
      <c r="Z23" s="154"/>
      <c r="AA23" s="154"/>
      <c r="AB23" s="154"/>
      <c r="AC23" s="154"/>
      <c r="AD23" s="154"/>
      <c r="AE23" s="155"/>
      <c r="AF23" s="142"/>
      <c r="AG23" s="143"/>
      <c r="AH23" s="143"/>
      <c r="AI23" s="144"/>
      <c r="AJ23" s="31"/>
      <c r="AK23" s="31"/>
      <c r="AL23" s="31"/>
      <c r="AM23" s="31"/>
      <c r="AN23" s="31"/>
    </row>
    <row r="24" spans="1:40" s="18" customFormat="1" ht="15" customHeight="1" x14ac:dyDescent="0.15">
      <c r="A24" s="93"/>
      <c r="B24" s="167"/>
      <c r="C24" s="169"/>
      <c r="D24" s="171"/>
      <c r="E24" s="172"/>
      <c r="F24" s="173"/>
      <c r="G24" s="167"/>
      <c r="H24" s="168"/>
      <c r="I24" s="169"/>
      <c r="J24" s="142"/>
      <c r="K24" s="143"/>
      <c r="L24" s="143"/>
      <c r="M24" s="143"/>
      <c r="N24" s="143"/>
      <c r="O24" s="143"/>
      <c r="P24" s="144"/>
      <c r="Q24" s="153"/>
      <c r="R24" s="154"/>
      <c r="S24" s="154"/>
      <c r="T24" s="154"/>
      <c r="U24" s="154"/>
      <c r="V24" s="154"/>
      <c r="W24" s="154"/>
      <c r="X24" s="154"/>
      <c r="Y24" s="154"/>
      <c r="Z24" s="154"/>
      <c r="AA24" s="154"/>
      <c r="AB24" s="154"/>
      <c r="AC24" s="154"/>
      <c r="AD24" s="154"/>
      <c r="AE24" s="155"/>
      <c r="AF24" s="142"/>
      <c r="AG24" s="143"/>
      <c r="AH24" s="143"/>
      <c r="AI24" s="144"/>
      <c r="AJ24" s="31"/>
      <c r="AK24" s="31"/>
      <c r="AL24" s="31"/>
      <c r="AM24" s="31"/>
      <c r="AN24" s="31"/>
    </row>
    <row r="25" spans="1:40" s="18" customFormat="1" ht="15" customHeight="1" x14ac:dyDescent="0.15">
      <c r="A25" s="93"/>
      <c r="B25" s="167"/>
      <c r="C25" s="169"/>
      <c r="D25" s="171"/>
      <c r="E25" s="172"/>
      <c r="F25" s="173"/>
      <c r="G25" s="167"/>
      <c r="H25" s="168"/>
      <c r="I25" s="169"/>
      <c r="J25" s="142"/>
      <c r="K25" s="143"/>
      <c r="L25" s="143"/>
      <c r="M25" s="143"/>
      <c r="N25" s="143"/>
      <c r="O25" s="143"/>
      <c r="P25" s="144"/>
      <c r="Q25" s="153"/>
      <c r="R25" s="154"/>
      <c r="S25" s="154"/>
      <c r="T25" s="154"/>
      <c r="U25" s="154"/>
      <c r="V25" s="154"/>
      <c r="W25" s="154"/>
      <c r="X25" s="154"/>
      <c r="Y25" s="154"/>
      <c r="Z25" s="154"/>
      <c r="AA25" s="154"/>
      <c r="AB25" s="154"/>
      <c r="AC25" s="154"/>
      <c r="AD25" s="154"/>
      <c r="AE25" s="155"/>
      <c r="AF25" s="142"/>
      <c r="AG25" s="143"/>
      <c r="AH25" s="143"/>
      <c r="AI25" s="144"/>
      <c r="AJ25" s="31"/>
      <c r="AK25" s="31"/>
      <c r="AL25" s="31"/>
      <c r="AM25" s="31"/>
      <c r="AN25" s="31"/>
    </row>
    <row r="26" spans="1:40" s="18" customFormat="1" ht="15" customHeight="1" x14ac:dyDescent="0.15">
      <c r="A26" s="93"/>
      <c r="B26" s="167"/>
      <c r="C26" s="169"/>
      <c r="D26" s="171"/>
      <c r="E26" s="172"/>
      <c r="F26" s="173"/>
      <c r="G26" s="167"/>
      <c r="H26" s="168"/>
      <c r="I26" s="169"/>
      <c r="J26" s="142"/>
      <c r="K26" s="143"/>
      <c r="L26" s="143"/>
      <c r="M26" s="143"/>
      <c r="N26" s="143"/>
      <c r="O26" s="143"/>
      <c r="P26" s="144"/>
      <c r="Q26" s="153"/>
      <c r="R26" s="154"/>
      <c r="S26" s="154"/>
      <c r="T26" s="154"/>
      <c r="U26" s="154"/>
      <c r="V26" s="154"/>
      <c r="W26" s="154"/>
      <c r="X26" s="154"/>
      <c r="Y26" s="154"/>
      <c r="Z26" s="154"/>
      <c r="AA26" s="154"/>
      <c r="AB26" s="154"/>
      <c r="AC26" s="154"/>
      <c r="AD26" s="154"/>
      <c r="AE26" s="155"/>
      <c r="AF26" s="142"/>
      <c r="AG26" s="143"/>
      <c r="AH26" s="143"/>
      <c r="AI26" s="144"/>
      <c r="AJ26" s="31"/>
      <c r="AK26" s="31"/>
      <c r="AL26" s="31"/>
      <c r="AM26" s="31"/>
      <c r="AN26" s="31"/>
    </row>
    <row r="27" spans="1:40" s="18" customFormat="1" ht="15" customHeight="1" x14ac:dyDescent="0.15">
      <c r="A27" s="93"/>
      <c r="B27" s="167"/>
      <c r="C27" s="169"/>
      <c r="D27" s="171"/>
      <c r="E27" s="172"/>
      <c r="F27" s="173"/>
      <c r="G27" s="167"/>
      <c r="H27" s="168"/>
      <c r="I27" s="169"/>
      <c r="J27" s="142"/>
      <c r="K27" s="143"/>
      <c r="L27" s="143"/>
      <c r="M27" s="143"/>
      <c r="N27" s="143"/>
      <c r="O27" s="143"/>
      <c r="P27" s="144"/>
      <c r="Q27" s="153"/>
      <c r="R27" s="154"/>
      <c r="S27" s="154"/>
      <c r="T27" s="154"/>
      <c r="U27" s="154"/>
      <c r="V27" s="154"/>
      <c r="W27" s="154"/>
      <c r="X27" s="154"/>
      <c r="Y27" s="154"/>
      <c r="Z27" s="154"/>
      <c r="AA27" s="154"/>
      <c r="AB27" s="154"/>
      <c r="AC27" s="154"/>
      <c r="AD27" s="154"/>
      <c r="AE27" s="155"/>
      <c r="AF27" s="142"/>
      <c r="AG27" s="143"/>
      <c r="AH27" s="143"/>
      <c r="AI27" s="144"/>
      <c r="AJ27" s="31"/>
      <c r="AK27" s="31"/>
      <c r="AL27" s="31"/>
      <c r="AM27" s="31"/>
      <c r="AN27" s="31"/>
    </row>
    <row r="28" spans="1:40" s="18" customFormat="1" ht="15" customHeight="1" x14ac:dyDescent="0.15">
      <c r="A28" s="93"/>
      <c r="B28" s="167"/>
      <c r="C28" s="169"/>
      <c r="D28" s="171"/>
      <c r="E28" s="172"/>
      <c r="F28" s="173"/>
      <c r="G28" s="167"/>
      <c r="H28" s="168"/>
      <c r="I28" s="169"/>
      <c r="J28" s="142"/>
      <c r="K28" s="143"/>
      <c r="L28" s="143"/>
      <c r="M28" s="143"/>
      <c r="N28" s="143"/>
      <c r="O28" s="143"/>
      <c r="P28" s="144"/>
      <c r="Q28" s="153"/>
      <c r="R28" s="154"/>
      <c r="S28" s="154"/>
      <c r="T28" s="154"/>
      <c r="U28" s="154"/>
      <c r="V28" s="154"/>
      <c r="W28" s="154"/>
      <c r="X28" s="154"/>
      <c r="Y28" s="154"/>
      <c r="Z28" s="154"/>
      <c r="AA28" s="154"/>
      <c r="AB28" s="154"/>
      <c r="AC28" s="154"/>
      <c r="AD28" s="154"/>
      <c r="AE28" s="155"/>
      <c r="AF28" s="142"/>
      <c r="AG28" s="143"/>
      <c r="AH28" s="143"/>
      <c r="AI28" s="144"/>
      <c r="AJ28" s="31"/>
      <c r="AK28" s="31"/>
      <c r="AL28" s="31"/>
      <c r="AM28" s="31"/>
      <c r="AN28" s="31"/>
    </row>
    <row r="29" spans="1:40" s="18" customFormat="1" ht="15" customHeight="1" x14ac:dyDescent="0.15">
      <c r="A29" s="93"/>
      <c r="B29" s="167"/>
      <c r="C29" s="169"/>
      <c r="D29" s="171"/>
      <c r="E29" s="172"/>
      <c r="F29" s="173"/>
      <c r="G29" s="167"/>
      <c r="H29" s="168"/>
      <c r="I29" s="169"/>
      <c r="J29" s="142"/>
      <c r="K29" s="143"/>
      <c r="L29" s="143"/>
      <c r="M29" s="143"/>
      <c r="N29" s="143"/>
      <c r="O29" s="143"/>
      <c r="P29" s="144"/>
      <c r="Q29" s="153"/>
      <c r="R29" s="154"/>
      <c r="S29" s="154"/>
      <c r="T29" s="154"/>
      <c r="U29" s="154"/>
      <c r="V29" s="154"/>
      <c r="W29" s="154"/>
      <c r="X29" s="154"/>
      <c r="Y29" s="154"/>
      <c r="Z29" s="154"/>
      <c r="AA29" s="154"/>
      <c r="AB29" s="154"/>
      <c r="AC29" s="154"/>
      <c r="AD29" s="154"/>
      <c r="AE29" s="155"/>
      <c r="AF29" s="142"/>
      <c r="AG29" s="143"/>
      <c r="AH29" s="143"/>
      <c r="AI29" s="144"/>
      <c r="AJ29" s="31"/>
      <c r="AK29" s="31"/>
      <c r="AL29" s="31"/>
      <c r="AM29" s="31"/>
      <c r="AN29" s="31"/>
    </row>
    <row r="30" spans="1:40" s="18" customFormat="1" ht="15" customHeight="1" x14ac:dyDescent="0.15">
      <c r="A30" s="93"/>
      <c r="B30" s="167"/>
      <c r="C30" s="169"/>
      <c r="D30" s="171"/>
      <c r="E30" s="172"/>
      <c r="F30" s="173"/>
      <c r="G30" s="167"/>
      <c r="H30" s="168"/>
      <c r="I30" s="169"/>
      <c r="J30" s="142"/>
      <c r="K30" s="143"/>
      <c r="L30" s="143"/>
      <c r="M30" s="143"/>
      <c r="N30" s="143"/>
      <c r="O30" s="143"/>
      <c r="P30" s="144"/>
      <c r="Q30" s="153"/>
      <c r="R30" s="154"/>
      <c r="S30" s="154"/>
      <c r="T30" s="154"/>
      <c r="U30" s="154"/>
      <c r="V30" s="154"/>
      <c r="W30" s="154"/>
      <c r="X30" s="154"/>
      <c r="Y30" s="154"/>
      <c r="Z30" s="154"/>
      <c r="AA30" s="154"/>
      <c r="AB30" s="154"/>
      <c r="AC30" s="154"/>
      <c r="AD30" s="154"/>
      <c r="AE30" s="155"/>
      <c r="AF30" s="142"/>
      <c r="AG30" s="143"/>
      <c r="AH30" s="143"/>
      <c r="AI30" s="144"/>
      <c r="AJ30" s="31"/>
      <c r="AK30" s="31"/>
      <c r="AL30" s="31"/>
      <c r="AM30" s="31"/>
      <c r="AN30" s="31"/>
    </row>
    <row r="31" spans="1:40" s="18" customFormat="1" ht="15" customHeight="1" x14ac:dyDescent="0.15">
      <c r="A31" s="93"/>
      <c r="B31" s="167"/>
      <c r="C31" s="169"/>
      <c r="D31" s="171"/>
      <c r="E31" s="172"/>
      <c r="F31" s="173"/>
      <c r="G31" s="167"/>
      <c r="H31" s="168"/>
      <c r="I31" s="169"/>
      <c r="J31" s="142"/>
      <c r="K31" s="143"/>
      <c r="L31" s="143"/>
      <c r="M31" s="143"/>
      <c r="N31" s="143"/>
      <c r="O31" s="143"/>
      <c r="P31" s="144"/>
      <c r="Q31" s="153"/>
      <c r="R31" s="154"/>
      <c r="S31" s="154"/>
      <c r="T31" s="154"/>
      <c r="U31" s="154"/>
      <c r="V31" s="154"/>
      <c r="W31" s="154"/>
      <c r="X31" s="154"/>
      <c r="Y31" s="154"/>
      <c r="Z31" s="154"/>
      <c r="AA31" s="154"/>
      <c r="AB31" s="154"/>
      <c r="AC31" s="154"/>
      <c r="AD31" s="154"/>
      <c r="AE31" s="155"/>
      <c r="AF31" s="142"/>
      <c r="AG31" s="143"/>
      <c r="AH31" s="143"/>
      <c r="AI31" s="144"/>
      <c r="AJ31" s="31"/>
      <c r="AK31" s="31"/>
      <c r="AL31" s="31"/>
      <c r="AM31" s="31"/>
      <c r="AN31" s="31"/>
    </row>
    <row r="32" spans="1:40" s="18" customFormat="1" ht="15" customHeight="1" x14ac:dyDescent="0.15">
      <c r="A32" s="93"/>
      <c r="B32" s="167"/>
      <c r="C32" s="169"/>
      <c r="D32" s="171"/>
      <c r="E32" s="172"/>
      <c r="F32" s="173"/>
      <c r="G32" s="167"/>
      <c r="H32" s="168"/>
      <c r="I32" s="169"/>
      <c r="J32" s="142"/>
      <c r="K32" s="143"/>
      <c r="L32" s="143"/>
      <c r="M32" s="143"/>
      <c r="N32" s="143"/>
      <c r="O32" s="143"/>
      <c r="P32" s="144"/>
      <c r="Q32" s="153"/>
      <c r="R32" s="154"/>
      <c r="S32" s="154"/>
      <c r="T32" s="154"/>
      <c r="U32" s="154"/>
      <c r="V32" s="154"/>
      <c r="W32" s="154"/>
      <c r="X32" s="154"/>
      <c r="Y32" s="154"/>
      <c r="Z32" s="154"/>
      <c r="AA32" s="154"/>
      <c r="AB32" s="154"/>
      <c r="AC32" s="154"/>
      <c r="AD32" s="154"/>
      <c r="AE32" s="155"/>
      <c r="AF32" s="142"/>
      <c r="AG32" s="143"/>
      <c r="AH32" s="143"/>
      <c r="AI32" s="144"/>
      <c r="AJ32" s="31"/>
      <c r="AK32" s="31"/>
      <c r="AL32" s="31"/>
      <c r="AM32" s="31"/>
      <c r="AN32" s="31"/>
    </row>
    <row r="33" spans="1:40" s="18" customFormat="1" ht="15" customHeight="1" x14ac:dyDescent="0.15">
      <c r="A33" s="93"/>
      <c r="B33" s="167"/>
      <c r="C33" s="169"/>
      <c r="D33" s="171"/>
      <c r="E33" s="172"/>
      <c r="F33" s="173"/>
      <c r="G33" s="167"/>
      <c r="H33" s="168"/>
      <c r="I33" s="169"/>
      <c r="J33" s="142"/>
      <c r="K33" s="143"/>
      <c r="L33" s="143"/>
      <c r="M33" s="143"/>
      <c r="N33" s="143"/>
      <c r="O33" s="143"/>
      <c r="P33" s="144"/>
      <c r="Q33" s="153"/>
      <c r="R33" s="154"/>
      <c r="S33" s="154"/>
      <c r="T33" s="154"/>
      <c r="U33" s="154"/>
      <c r="V33" s="154"/>
      <c r="W33" s="154"/>
      <c r="X33" s="154"/>
      <c r="Y33" s="154"/>
      <c r="Z33" s="154"/>
      <c r="AA33" s="154"/>
      <c r="AB33" s="154"/>
      <c r="AC33" s="154"/>
      <c r="AD33" s="154"/>
      <c r="AE33" s="155"/>
      <c r="AF33" s="142"/>
      <c r="AG33" s="143"/>
      <c r="AH33" s="143"/>
      <c r="AI33" s="144"/>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222" t="s">
        <v>22</v>
      </c>
      <c r="P1" s="223"/>
      <c r="Q1" s="223"/>
      <c r="R1" s="224"/>
      <c r="S1" s="211" t="str">
        <f ca="1">IF(INDIRECT("変更履歴!S1")&lt;&gt;"",INDIRECT("変更履歴!S1"),"")</f>
        <v>ドメイン定義書</v>
      </c>
      <c r="T1" s="212"/>
      <c r="U1" s="212"/>
      <c r="V1" s="212"/>
      <c r="W1" s="212"/>
      <c r="X1" s="212"/>
      <c r="Y1" s="212"/>
      <c r="Z1" s="213"/>
      <c r="AA1" s="209" t="s">
        <v>3</v>
      </c>
      <c r="AB1" s="210"/>
      <c r="AC1" s="147" t="str">
        <f ca="1">IF(INDIRECT("変更履歴!AC1")&lt;&gt;"",INDIRECT("変更履歴!AC1"),"")</f>
        <v>TIS</v>
      </c>
      <c r="AD1" s="148"/>
      <c r="AE1" s="148"/>
      <c r="AF1" s="149"/>
      <c r="AG1" s="206">
        <f ca="1">IF(INDIRECT("変更履歴!AG1")&lt;&gt;"",INDIRECT("変更履歴!AG1"),"")</f>
        <v>43592</v>
      </c>
      <c r="AH1" s="207"/>
      <c r="AI1" s="208"/>
    </row>
    <row r="2" spans="1:35" s="41" customFormat="1" ht="11.25" x14ac:dyDescent="0.15">
      <c r="A2" s="209" t="s">
        <v>1</v>
      </c>
      <c r="B2" s="220"/>
      <c r="C2" s="220"/>
      <c r="D2" s="210"/>
      <c r="E2" s="221" t="str">
        <f ca="1">IF(INDIRECT("変更履歴!E2")&lt;&gt;"",INDIRECT("変更履歴!E2"),"")</f>
        <v>サンプルシステム</v>
      </c>
      <c r="F2" s="201"/>
      <c r="G2" s="201"/>
      <c r="H2" s="201"/>
      <c r="I2" s="201"/>
      <c r="J2" s="201"/>
      <c r="K2" s="201"/>
      <c r="L2" s="201"/>
      <c r="M2" s="201"/>
      <c r="N2" s="202"/>
      <c r="O2" s="225"/>
      <c r="P2" s="226"/>
      <c r="Q2" s="226"/>
      <c r="R2" s="227"/>
      <c r="S2" s="214"/>
      <c r="T2" s="215"/>
      <c r="U2" s="215"/>
      <c r="V2" s="215"/>
      <c r="W2" s="215"/>
      <c r="X2" s="215"/>
      <c r="Y2" s="215"/>
      <c r="Z2" s="216"/>
      <c r="AA2" s="209" t="s">
        <v>4</v>
      </c>
      <c r="AB2" s="210"/>
      <c r="AC2" s="147" t="str">
        <f ca="1">IF(INDIRECT("変更履歴!AC2")&lt;&gt;"",INDIRECT("変更履歴!AC2"),"")</f>
        <v>TIS</v>
      </c>
      <c r="AD2" s="148"/>
      <c r="AE2" s="148"/>
      <c r="AF2" s="149"/>
      <c r="AG2" s="206">
        <f ca="1">IF(INDIRECT("変更履歴!AG2")&lt;&gt;"",INDIRECT("変更履歴!AG2"),"")</f>
        <v>44802</v>
      </c>
      <c r="AH2" s="207"/>
      <c r="AI2" s="208"/>
    </row>
    <row r="3" spans="1:35" s="41" customFormat="1" ht="11.25" x14ac:dyDescent="0.15">
      <c r="A3" s="209" t="s">
        <v>2</v>
      </c>
      <c r="B3" s="220"/>
      <c r="C3" s="220"/>
      <c r="D3" s="210"/>
      <c r="E3" s="221" t="str">
        <f ca="1">IF(INDIRECT("変更履歴!E3")&lt;&gt;"",INDIRECT("変更履歴!E3"),"")</f>
        <v>プロジェクト管理システム</v>
      </c>
      <c r="F3" s="201"/>
      <c r="G3" s="201"/>
      <c r="H3" s="201"/>
      <c r="I3" s="201"/>
      <c r="J3" s="201"/>
      <c r="K3" s="201"/>
      <c r="L3" s="201"/>
      <c r="M3" s="201"/>
      <c r="N3" s="202"/>
      <c r="O3" s="228"/>
      <c r="P3" s="229"/>
      <c r="Q3" s="229"/>
      <c r="R3" s="230"/>
      <c r="S3" s="217"/>
      <c r="T3" s="218"/>
      <c r="U3" s="218"/>
      <c r="V3" s="218"/>
      <c r="W3" s="218"/>
      <c r="X3" s="218"/>
      <c r="Y3" s="218"/>
      <c r="Z3" s="219"/>
      <c r="AA3" s="209"/>
      <c r="AB3" s="210"/>
      <c r="AC3" s="147" t="str">
        <f ca="1">IF(INDIRECT("変更履歴!AC3")&lt;&gt;"",INDIRECT("変更履歴!AC3"),"")</f>
        <v/>
      </c>
      <c r="AD3" s="148"/>
      <c r="AE3" s="148"/>
      <c r="AF3" s="149"/>
      <c r="AG3" s="206" t="str">
        <f ca="1">IF(INDIRECT("変更履歴!AG3")&lt;&gt;"",INDIRECT("変更履歴!AG3"),"")</f>
        <v/>
      </c>
      <c r="AH3" s="207"/>
      <c r="AI3" s="208"/>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191" t="s">
        <v>110</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row>
    <row r="2" spans="1:35" s="41" customFormat="1" ht="12" customHeigh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row>
    <row r="3" spans="1:35" s="41" customFormat="1" ht="12" customHeigh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row>
    <row r="5" spans="1:35" x14ac:dyDescent="0.15">
      <c r="B5" s="40"/>
    </row>
    <row r="6" spans="1:35" x14ac:dyDescent="0.15">
      <c r="B6" s="40" t="s">
        <v>111</v>
      </c>
    </row>
    <row r="8" spans="1:35" x14ac:dyDescent="0.15">
      <c r="C8" s="23" t="s">
        <v>86</v>
      </c>
    </row>
    <row r="11" spans="1:35" x14ac:dyDescent="0.15">
      <c r="B11" s="40" t="s">
        <v>112</v>
      </c>
    </row>
    <row r="13" spans="1:35" x14ac:dyDescent="0.15">
      <c r="C13" s="23" t="s">
        <v>82</v>
      </c>
    </row>
    <row r="15" spans="1:35" x14ac:dyDescent="0.15">
      <c r="C15" s="40" t="s">
        <v>113</v>
      </c>
    </row>
    <row r="17" spans="3:33" x14ac:dyDescent="0.15">
      <c r="D17" s="234" t="s">
        <v>81</v>
      </c>
      <c r="E17" s="234"/>
      <c r="F17" s="234"/>
      <c r="G17" s="234"/>
      <c r="H17" s="234"/>
      <c r="I17" s="234"/>
      <c r="J17" s="234"/>
      <c r="K17" s="234" t="s">
        <v>58</v>
      </c>
      <c r="L17" s="234"/>
      <c r="M17" s="234"/>
      <c r="N17" s="234"/>
      <c r="O17" s="234"/>
      <c r="P17" s="234"/>
      <c r="Q17" s="234"/>
      <c r="R17" s="234"/>
      <c r="S17" s="234"/>
      <c r="T17" s="234"/>
      <c r="U17" s="234"/>
      <c r="V17" s="234"/>
      <c r="W17" s="234"/>
      <c r="X17" s="234"/>
      <c r="Y17" s="234"/>
      <c r="Z17" s="234"/>
      <c r="AA17" s="234"/>
      <c r="AB17" s="234"/>
      <c r="AC17" s="234"/>
      <c r="AD17" s="234"/>
      <c r="AE17" s="234"/>
      <c r="AF17" s="234"/>
      <c r="AG17" s="234"/>
    </row>
    <row r="18" spans="3:33" x14ac:dyDescent="0.15">
      <c r="D18" s="231" t="s">
        <v>114</v>
      </c>
      <c r="E18" s="231"/>
      <c r="F18" s="231"/>
      <c r="G18" s="231"/>
      <c r="H18" s="231"/>
      <c r="I18" s="231"/>
      <c r="J18" s="231"/>
      <c r="K18" s="231" t="s">
        <v>115</v>
      </c>
      <c r="L18" s="231"/>
      <c r="M18" s="231"/>
      <c r="N18" s="231"/>
      <c r="O18" s="231"/>
      <c r="P18" s="231"/>
      <c r="Q18" s="231"/>
      <c r="R18" s="231"/>
      <c r="S18" s="231"/>
      <c r="T18" s="231"/>
      <c r="U18" s="231"/>
      <c r="V18" s="231"/>
      <c r="W18" s="231"/>
      <c r="X18" s="231"/>
      <c r="Y18" s="231"/>
      <c r="Z18" s="231"/>
      <c r="AA18" s="231"/>
      <c r="AB18" s="231"/>
      <c r="AC18" s="231"/>
      <c r="AD18" s="231"/>
      <c r="AE18" s="231"/>
      <c r="AF18" s="231"/>
      <c r="AG18" s="231"/>
    </row>
    <row r="19" spans="3:33" x14ac:dyDescent="0.15">
      <c r="D19" s="238" t="s">
        <v>69</v>
      </c>
      <c r="E19" s="238"/>
      <c r="F19" s="238"/>
      <c r="G19" s="238"/>
      <c r="H19" s="238"/>
      <c r="I19" s="238"/>
      <c r="J19" s="238"/>
      <c r="K19" s="239" t="s">
        <v>116</v>
      </c>
      <c r="L19" s="238"/>
      <c r="M19" s="238"/>
      <c r="N19" s="238"/>
      <c r="O19" s="238"/>
      <c r="P19" s="238"/>
      <c r="Q19" s="238"/>
      <c r="R19" s="238"/>
      <c r="S19" s="238"/>
      <c r="T19" s="238"/>
      <c r="U19" s="238"/>
      <c r="V19" s="238"/>
      <c r="W19" s="238"/>
      <c r="X19" s="238"/>
      <c r="Y19" s="238"/>
      <c r="Z19" s="238"/>
      <c r="AA19" s="238"/>
      <c r="AB19" s="238"/>
      <c r="AC19" s="238"/>
      <c r="AD19" s="238"/>
      <c r="AE19" s="238"/>
      <c r="AF19" s="238"/>
      <c r="AG19" s="238"/>
    </row>
    <row r="20" spans="3:33" x14ac:dyDescent="0.15">
      <c r="D20" s="236"/>
      <c r="E20" s="236"/>
      <c r="F20" s="236"/>
      <c r="G20" s="236"/>
      <c r="H20" s="236"/>
      <c r="I20" s="236"/>
      <c r="J20" s="236"/>
      <c r="K20" s="237" t="s">
        <v>80</v>
      </c>
      <c r="L20" s="236"/>
      <c r="M20" s="236"/>
      <c r="N20" s="236"/>
      <c r="O20" s="236"/>
      <c r="P20" s="236"/>
      <c r="Q20" s="236"/>
      <c r="R20" s="236"/>
      <c r="S20" s="236"/>
      <c r="T20" s="236"/>
      <c r="U20" s="236"/>
      <c r="V20" s="236"/>
      <c r="W20" s="236"/>
      <c r="X20" s="236"/>
      <c r="Y20" s="236"/>
      <c r="Z20" s="236"/>
      <c r="AA20" s="236"/>
      <c r="AB20" s="236"/>
      <c r="AC20" s="236"/>
      <c r="AD20" s="236"/>
      <c r="AE20" s="236"/>
      <c r="AF20" s="236"/>
      <c r="AG20" s="236"/>
    </row>
    <row r="22" spans="3:33" x14ac:dyDescent="0.15">
      <c r="C22" s="40" t="s">
        <v>117</v>
      </c>
    </row>
    <row r="24" spans="3:33" x14ac:dyDescent="0.15">
      <c r="D24" s="234" t="s">
        <v>81</v>
      </c>
      <c r="E24" s="234"/>
      <c r="F24" s="234"/>
      <c r="G24" s="234"/>
      <c r="H24" s="234"/>
      <c r="I24" s="234"/>
      <c r="J24" s="234"/>
      <c r="K24" s="234" t="s">
        <v>58</v>
      </c>
      <c r="L24" s="234"/>
      <c r="M24" s="234"/>
      <c r="N24" s="234"/>
      <c r="O24" s="234"/>
      <c r="P24" s="234"/>
      <c r="Q24" s="234"/>
      <c r="R24" s="234"/>
      <c r="S24" s="234"/>
      <c r="T24" s="234"/>
      <c r="U24" s="234"/>
      <c r="V24" s="234"/>
      <c r="W24" s="234"/>
      <c r="X24" s="234"/>
      <c r="Y24" s="234"/>
      <c r="Z24" s="234"/>
      <c r="AA24" s="234"/>
      <c r="AB24" s="234"/>
      <c r="AC24" s="234"/>
      <c r="AD24" s="234"/>
      <c r="AE24" s="234"/>
      <c r="AF24" s="234"/>
      <c r="AG24" s="234"/>
    </row>
    <row r="25" spans="3:33" x14ac:dyDescent="0.15">
      <c r="D25" s="231" t="s">
        <v>118</v>
      </c>
      <c r="E25" s="231"/>
      <c r="F25" s="231"/>
      <c r="G25" s="231"/>
      <c r="H25" s="231"/>
      <c r="I25" s="231"/>
      <c r="J25" s="231"/>
      <c r="K25" s="231" t="s">
        <v>119</v>
      </c>
      <c r="L25" s="231"/>
      <c r="M25" s="231"/>
      <c r="N25" s="231"/>
      <c r="O25" s="231"/>
      <c r="P25" s="231"/>
      <c r="Q25" s="231"/>
      <c r="R25" s="231"/>
      <c r="S25" s="231"/>
      <c r="T25" s="231"/>
      <c r="U25" s="231"/>
      <c r="V25" s="231"/>
      <c r="W25" s="231"/>
      <c r="X25" s="231"/>
      <c r="Y25" s="231"/>
      <c r="Z25" s="231"/>
      <c r="AA25" s="231"/>
      <c r="AB25" s="231"/>
      <c r="AC25" s="231"/>
      <c r="AD25" s="231"/>
      <c r="AE25" s="231"/>
      <c r="AF25" s="231"/>
      <c r="AG25" s="231"/>
    </row>
    <row r="26" spans="3:33" x14ac:dyDescent="0.15">
      <c r="D26" s="231" t="s">
        <v>120</v>
      </c>
      <c r="E26" s="231"/>
      <c r="F26" s="231"/>
      <c r="G26" s="231"/>
      <c r="H26" s="231"/>
      <c r="I26" s="231"/>
      <c r="J26" s="231"/>
      <c r="K26" s="231" t="s">
        <v>70</v>
      </c>
      <c r="L26" s="231"/>
      <c r="M26" s="231"/>
      <c r="N26" s="231"/>
      <c r="O26" s="231"/>
      <c r="P26" s="231"/>
      <c r="Q26" s="231"/>
      <c r="R26" s="231"/>
      <c r="S26" s="231"/>
      <c r="T26" s="231"/>
      <c r="U26" s="231"/>
      <c r="V26" s="231"/>
      <c r="W26" s="231"/>
      <c r="X26" s="231"/>
      <c r="Y26" s="231"/>
      <c r="Z26" s="231"/>
      <c r="AA26" s="231"/>
      <c r="AB26" s="231"/>
      <c r="AC26" s="231"/>
      <c r="AD26" s="231"/>
      <c r="AE26" s="231"/>
      <c r="AF26" s="231"/>
      <c r="AG26" s="231"/>
    </row>
    <row r="27" spans="3:33" x14ac:dyDescent="0.15">
      <c r="D27" s="231" t="s">
        <v>121</v>
      </c>
      <c r="E27" s="231"/>
      <c r="F27" s="231"/>
      <c r="G27" s="231"/>
      <c r="H27" s="231"/>
      <c r="I27" s="231"/>
      <c r="J27" s="231"/>
      <c r="K27" s="231" t="s">
        <v>122</v>
      </c>
      <c r="L27" s="231"/>
      <c r="M27" s="231"/>
      <c r="N27" s="231"/>
      <c r="O27" s="231"/>
      <c r="P27" s="231"/>
      <c r="Q27" s="231"/>
      <c r="R27" s="231"/>
      <c r="S27" s="231"/>
      <c r="T27" s="231"/>
      <c r="U27" s="231"/>
      <c r="V27" s="231"/>
      <c r="W27" s="231"/>
      <c r="X27" s="231"/>
      <c r="Y27" s="231"/>
      <c r="Z27" s="231"/>
      <c r="AA27" s="231"/>
      <c r="AB27" s="231"/>
      <c r="AC27" s="231"/>
      <c r="AD27" s="231"/>
      <c r="AE27" s="231"/>
      <c r="AF27" s="231"/>
      <c r="AG27" s="231"/>
    </row>
    <row r="29" spans="3:33" x14ac:dyDescent="0.15">
      <c r="C29" s="40" t="s">
        <v>123</v>
      </c>
    </row>
    <row r="31" spans="3:33" x14ac:dyDescent="0.15">
      <c r="D31" s="234" t="s">
        <v>81</v>
      </c>
      <c r="E31" s="234"/>
      <c r="F31" s="234"/>
      <c r="G31" s="234"/>
      <c r="H31" s="234"/>
      <c r="I31" s="234"/>
      <c r="J31" s="234"/>
      <c r="K31" s="234" t="s">
        <v>58</v>
      </c>
      <c r="L31" s="234"/>
      <c r="M31" s="234"/>
      <c r="N31" s="234"/>
      <c r="O31" s="234"/>
      <c r="P31" s="234"/>
      <c r="Q31" s="234"/>
      <c r="R31" s="234"/>
      <c r="S31" s="234"/>
      <c r="T31" s="234"/>
      <c r="U31" s="234"/>
      <c r="V31" s="234"/>
      <c r="W31" s="234"/>
      <c r="X31" s="234"/>
      <c r="Y31" s="234"/>
      <c r="Z31" s="234"/>
      <c r="AA31" s="234"/>
      <c r="AB31" s="234"/>
      <c r="AC31" s="234"/>
      <c r="AD31" s="234"/>
      <c r="AE31" s="234"/>
      <c r="AF31" s="234"/>
      <c r="AG31" s="234"/>
    </row>
    <row r="32" spans="3:33" x14ac:dyDescent="0.15">
      <c r="D32" s="235" t="s">
        <v>124</v>
      </c>
      <c r="E32" s="235"/>
      <c r="F32" s="235"/>
      <c r="G32" s="235"/>
      <c r="H32" s="235"/>
      <c r="I32" s="235"/>
      <c r="J32" s="235"/>
      <c r="K32" s="235" t="s">
        <v>125</v>
      </c>
      <c r="L32" s="235"/>
      <c r="M32" s="235"/>
      <c r="N32" s="235"/>
      <c r="O32" s="235"/>
      <c r="P32" s="235"/>
      <c r="Q32" s="235"/>
      <c r="R32" s="235"/>
      <c r="S32" s="235"/>
      <c r="T32" s="235"/>
      <c r="U32" s="235"/>
      <c r="V32" s="235"/>
      <c r="W32" s="235"/>
      <c r="X32" s="235"/>
      <c r="Y32" s="235"/>
      <c r="Z32" s="235"/>
      <c r="AA32" s="235"/>
      <c r="AB32" s="235"/>
      <c r="AC32" s="235"/>
      <c r="AD32" s="235"/>
      <c r="AE32" s="235"/>
      <c r="AF32" s="235"/>
      <c r="AG32" s="235"/>
    </row>
    <row r="33" spans="2:33" x14ac:dyDescent="0.15">
      <c r="D33" s="232"/>
      <c r="E33" s="232"/>
      <c r="F33" s="232"/>
      <c r="G33" s="232"/>
      <c r="H33" s="232"/>
      <c r="I33" s="232"/>
      <c r="J33" s="232"/>
      <c r="K33" s="232" t="s">
        <v>126</v>
      </c>
      <c r="L33" s="232"/>
      <c r="M33" s="232"/>
      <c r="N33" s="232"/>
      <c r="O33" s="232"/>
      <c r="P33" s="232"/>
      <c r="Q33" s="232"/>
      <c r="R33" s="232"/>
      <c r="S33" s="232"/>
      <c r="T33" s="232"/>
      <c r="U33" s="232"/>
      <c r="V33" s="232"/>
      <c r="W33" s="232"/>
      <c r="X33" s="232"/>
      <c r="Y33" s="232"/>
      <c r="Z33" s="232"/>
      <c r="AA33" s="232"/>
      <c r="AB33" s="232"/>
      <c r="AC33" s="232"/>
      <c r="AD33" s="232"/>
      <c r="AE33" s="232"/>
      <c r="AF33" s="232"/>
      <c r="AG33" s="232"/>
    </row>
    <row r="34" spans="2:33" x14ac:dyDescent="0.15">
      <c r="D34" s="235" t="s">
        <v>127</v>
      </c>
      <c r="E34" s="235"/>
      <c r="F34" s="235"/>
      <c r="G34" s="235"/>
      <c r="H34" s="235"/>
      <c r="I34" s="235"/>
      <c r="J34" s="235"/>
      <c r="K34" s="235" t="s">
        <v>128</v>
      </c>
      <c r="L34" s="235"/>
      <c r="M34" s="235"/>
      <c r="N34" s="235"/>
      <c r="O34" s="235"/>
      <c r="P34" s="235"/>
      <c r="Q34" s="235"/>
      <c r="R34" s="235"/>
      <c r="S34" s="235"/>
      <c r="T34" s="235"/>
      <c r="U34" s="235"/>
      <c r="V34" s="235"/>
      <c r="W34" s="235"/>
      <c r="X34" s="235"/>
      <c r="Y34" s="235"/>
      <c r="Z34" s="235"/>
      <c r="AA34" s="235"/>
      <c r="AB34" s="235"/>
      <c r="AC34" s="235"/>
      <c r="AD34" s="235"/>
      <c r="AE34" s="235"/>
      <c r="AF34" s="235"/>
      <c r="AG34" s="235"/>
    </row>
    <row r="35" spans="2:33" x14ac:dyDescent="0.15">
      <c r="D35" s="232"/>
      <c r="E35" s="232"/>
      <c r="F35" s="232"/>
      <c r="G35" s="232"/>
      <c r="H35" s="232"/>
      <c r="I35" s="232"/>
      <c r="J35" s="232"/>
      <c r="K35" s="232" t="s">
        <v>129</v>
      </c>
      <c r="L35" s="232"/>
      <c r="M35" s="232"/>
      <c r="N35" s="232"/>
      <c r="O35" s="232"/>
      <c r="P35" s="232"/>
      <c r="Q35" s="232"/>
      <c r="R35" s="232"/>
      <c r="S35" s="232"/>
      <c r="T35" s="232"/>
      <c r="U35" s="232"/>
      <c r="V35" s="232"/>
      <c r="W35" s="232"/>
      <c r="X35" s="232"/>
      <c r="Y35" s="232"/>
      <c r="Z35" s="232"/>
      <c r="AA35" s="232"/>
      <c r="AB35" s="232"/>
      <c r="AC35" s="232"/>
      <c r="AD35" s="232"/>
      <c r="AE35" s="232"/>
      <c r="AF35" s="232"/>
      <c r="AG35" s="232"/>
    </row>
    <row r="36" spans="2:33" ht="13.5" customHeight="1" x14ac:dyDescent="0.15">
      <c r="D36" s="233" t="s">
        <v>130</v>
      </c>
      <c r="E36" s="233"/>
      <c r="F36" s="233"/>
      <c r="G36" s="233"/>
      <c r="H36" s="233"/>
      <c r="I36" s="233"/>
      <c r="J36" s="233"/>
      <c r="K36" s="233" t="s">
        <v>131</v>
      </c>
      <c r="L36" s="233"/>
      <c r="M36" s="233"/>
      <c r="N36" s="233"/>
      <c r="O36" s="233"/>
      <c r="P36" s="233"/>
      <c r="Q36" s="233"/>
      <c r="R36" s="233"/>
      <c r="S36" s="233"/>
      <c r="T36" s="233"/>
      <c r="U36" s="233"/>
      <c r="V36" s="233"/>
      <c r="W36" s="233"/>
      <c r="X36" s="233"/>
      <c r="Y36" s="233"/>
      <c r="Z36" s="233"/>
      <c r="AA36" s="233"/>
      <c r="AB36" s="233"/>
      <c r="AC36" s="233"/>
      <c r="AD36" s="233"/>
      <c r="AE36" s="233"/>
      <c r="AF36" s="233"/>
      <c r="AG36" s="233"/>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132</v>
      </c>
    </row>
    <row r="40" spans="2:33" x14ac:dyDescent="0.15">
      <c r="D40" s="234" t="s">
        <v>81</v>
      </c>
      <c r="E40" s="234"/>
      <c r="F40" s="234"/>
      <c r="G40" s="234"/>
      <c r="H40" s="234"/>
      <c r="I40" s="234"/>
      <c r="J40" s="234"/>
      <c r="K40" s="234" t="s">
        <v>58</v>
      </c>
      <c r="L40" s="234"/>
      <c r="M40" s="234"/>
      <c r="N40" s="234"/>
      <c r="O40" s="234"/>
      <c r="P40" s="234"/>
      <c r="Q40" s="234"/>
      <c r="R40" s="234"/>
      <c r="S40" s="234"/>
      <c r="T40" s="234"/>
      <c r="U40" s="234"/>
      <c r="V40" s="234"/>
      <c r="W40" s="234"/>
      <c r="X40" s="234"/>
      <c r="Y40" s="234"/>
      <c r="Z40" s="234"/>
      <c r="AA40" s="234"/>
      <c r="AB40" s="234"/>
      <c r="AC40" s="234"/>
      <c r="AD40" s="234"/>
      <c r="AE40" s="234"/>
      <c r="AF40" s="234"/>
      <c r="AG40" s="234"/>
    </row>
    <row r="41" spans="2:33" x14ac:dyDescent="0.15">
      <c r="D41" s="231" t="s">
        <v>59</v>
      </c>
      <c r="E41" s="231"/>
      <c r="F41" s="231"/>
      <c r="G41" s="231"/>
      <c r="H41" s="231"/>
      <c r="I41" s="231"/>
      <c r="J41" s="231"/>
      <c r="K41" s="231" t="s">
        <v>71</v>
      </c>
      <c r="L41" s="231"/>
      <c r="M41" s="231"/>
      <c r="N41" s="231"/>
      <c r="O41" s="231"/>
      <c r="P41" s="231"/>
      <c r="Q41" s="231"/>
      <c r="R41" s="231"/>
      <c r="S41" s="231"/>
      <c r="T41" s="231"/>
      <c r="U41" s="231"/>
      <c r="V41" s="231"/>
      <c r="W41" s="231"/>
      <c r="X41" s="231"/>
      <c r="Y41" s="231"/>
      <c r="Z41" s="231"/>
      <c r="AA41" s="231"/>
      <c r="AB41" s="231"/>
      <c r="AC41" s="231"/>
      <c r="AD41" s="231"/>
      <c r="AE41" s="231"/>
      <c r="AF41" s="231"/>
      <c r="AG41" s="231"/>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133</v>
      </c>
    </row>
    <row r="46" spans="2:33" x14ac:dyDescent="0.15">
      <c r="C46" s="23" t="s">
        <v>87</v>
      </c>
    </row>
    <row r="47" spans="2:33" x14ac:dyDescent="0.15">
      <c r="C47" s="23" t="s">
        <v>88</v>
      </c>
    </row>
    <row r="49" spans="3:5" x14ac:dyDescent="0.15">
      <c r="C49" s="40" t="s">
        <v>134</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135</v>
      </c>
    </row>
    <row r="90" spans="3:5" x14ac:dyDescent="0.15">
      <c r="E90" s="23" t="s">
        <v>49</v>
      </c>
    </row>
    <row r="91" spans="3:5" x14ac:dyDescent="0.15">
      <c r="E91" s="23" t="s">
        <v>48</v>
      </c>
    </row>
    <row r="92" spans="3:5" x14ac:dyDescent="0.15">
      <c r="E92" s="23" t="s">
        <v>85</v>
      </c>
    </row>
    <row r="95" spans="3:5" x14ac:dyDescent="0.15">
      <c r="C95" s="40" t="s">
        <v>136</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5" t="s">
        <v>137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138</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139</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105</v>
      </c>
      <c r="D145" s="97"/>
      <c r="E145" s="97"/>
      <c r="F145" s="97"/>
      <c r="G145" s="97"/>
      <c r="H145" s="97"/>
      <c r="I145" s="97"/>
      <c r="J145" s="97"/>
      <c r="K145" s="98"/>
      <c r="L145" s="99" t="s">
        <v>140</v>
      </c>
      <c r="M145" s="96" t="s">
        <v>106</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141</v>
      </c>
      <c r="D146" s="102"/>
      <c r="E146" s="102"/>
      <c r="F146" s="102"/>
      <c r="G146" s="103"/>
      <c r="H146" s="103"/>
      <c r="I146" s="103"/>
      <c r="J146" s="103"/>
      <c r="K146" s="103"/>
      <c r="L146" s="104" t="s">
        <v>142</v>
      </c>
      <c r="M146" s="105" t="s">
        <v>142</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143</v>
      </c>
      <c r="E147" s="110"/>
      <c r="F147" s="110"/>
      <c r="G147" s="110"/>
      <c r="H147" s="110"/>
      <c r="I147" s="110"/>
      <c r="J147" s="110"/>
      <c r="K147" s="111"/>
      <c r="L147" s="112" t="s">
        <v>144</v>
      </c>
      <c r="M147" s="109" t="s">
        <v>145</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146</v>
      </c>
      <c r="E148" s="116"/>
      <c r="F148" s="116"/>
      <c r="G148" s="116"/>
      <c r="H148" s="116"/>
      <c r="I148" s="116"/>
      <c r="J148" s="116"/>
      <c r="K148" s="117"/>
      <c r="L148" s="118" t="s">
        <v>147</v>
      </c>
      <c r="M148" s="115" t="s">
        <v>148</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62</v>
      </c>
      <c r="D149" s="102"/>
      <c r="E149" s="102"/>
      <c r="F149" s="102"/>
      <c r="G149" s="102"/>
      <c r="H149" s="102"/>
      <c r="I149" s="102"/>
      <c r="J149" s="102"/>
      <c r="K149" s="107"/>
      <c r="L149" s="120" t="s">
        <v>147</v>
      </c>
      <c r="M149" s="101" t="s">
        <v>149</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150</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56</v>
      </c>
      <c r="D151" s="102"/>
      <c r="E151" s="102"/>
      <c r="F151" s="102"/>
      <c r="G151" s="102"/>
      <c r="H151" s="102"/>
      <c r="I151" s="102"/>
      <c r="J151" s="102"/>
      <c r="K151" s="107"/>
      <c r="L151" s="125" t="s">
        <v>147</v>
      </c>
      <c r="M151" s="101" t="s">
        <v>107</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108</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109</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151</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152</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153</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154</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155</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156</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157</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8"/>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191" t="s">
        <v>22</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c r="AJ1" s="9"/>
      <c r="AK1" s="9"/>
      <c r="AL1" s="10"/>
    </row>
    <row r="2" spans="1:66" s="41" customForma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c r="AJ2" s="9"/>
      <c r="AK2" s="9"/>
      <c r="AL2" s="9"/>
    </row>
    <row r="3" spans="1:66" s="41" customForma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c r="AJ3" s="9"/>
      <c r="AK3" s="9"/>
      <c r="AL3" s="9"/>
    </row>
    <row r="5" spans="1:66" x14ac:dyDescent="0.15">
      <c r="A5" s="40" t="s">
        <v>54</v>
      </c>
    </row>
    <row r="7" spans="1:66" x14ac:dyDescent="0.15">
      <c r="A7" s="281" t="s">
        <v>158</v>
      </c>
      <c r="B7" s="283" t="s">
        <v>159</v>
      </c>
      <c r="C7" s="283"/>
      <c r="D7" s="283"/>
      <c r="E7" s="283"/>
      <c r="F7" s="283"/>
      <c r="G7" s="275" t="s">
        <v>103</v>
      </c>
      <c r="H7" s="276"/>
      <c r="I7" s="276"/>
      <c r="J7" s="276"/>
      <c r="K7" s="276"/>
      <c r="L7" s="276"/>
      <c r="M7" s="276"/>
      <c r="N7" s="277"/>
      <c r="O7" s="285" t="s">
        <v>24</v>
      </c>
      <c r="P7" s="285"/>
      <c r="Q7" s="285"/>
      <c r="R7" s="234" t="s">
        <v>26</v>
      </c>
      <c r="S7" s="234"/>
      <c r="T7" s="234"/>
      <c r="U7" s="234"/>
      <c r="V7" s="234"/>
      <c r="W7" s="234"/>
      <c r="X7" s="286" t="s">
        <v>160</v>
      </c>
      <c r="Y7" s="287"/>
      <c r="Z7" s="287"/>
      <c r="AA7" s="287"/>
      <c r="AB7" s="287"/>
      <c r="AC7" s="288"/>
      <c r="AD7" s="285" t="s">
        <v>11</v>
      </c>
      <c r="AE7" s="285"/>
      <c r="AF7" s="285"/>
      <c r="AG7" s="285"/>
      <c r="AH7" s="285"/>
      <c r="AI7" s="285"/>
      <c r="AJ7" s="89"/>
      <c r="AL7" s="290" t="s">
        <v>104</v>
      </c>
      <c r="AM7" s="291"/>
      <c r="AN7" s="291"/>
      <c r="AO7" s="291"/>
      <c r="AP7" s="291"/>
      <c r="AQ7" s="291"/>
      <c r="AR7" s="291"/>
      <c r="AS7" s="291"/>
      <c r="AT7" s="291"/>
      <c r="AU7" s="291"/>
      <c r="AV7" s="291"/>
      <c r="AW7" s="291"/>
      <c r="AX7" s="290" t="s">
        <v>23</v>
      </c>
      <c r="AY7" s="291"/>
      <c r="AZ7" s="291"/>
      <c r="BA7" s="291"/>
      <c r="BB7" s="291"/>
      <c r="BC7" s="292" t="s">
        <v>51</v>
      </c>
      <c r="BD7" s="293"/>
      <c r="BE7" s="293"/>
      <c r="BF7" s="293"/>
      <c r="BG7" s="294"/>
      <c r="BH7" s="291" t="s">
        <v>50</v>
      </c>
      <c r="BI7" s="291"/>
      <c r="BJ7" s="291"/>
      <c r="BK7" s="291"/>
      <c r="BL7" s="291"/>
      <c r="BM7" s="291"/>
      <c r="BN7" s="291"/>
    </row>
    <row r="8" spans="1:66" s="90" customFormat="1" ht="11.25" customHeight="1" x14ac:dyDescent="0.15">
      <c r="A8" s="282"/>
      <c r="B8" s="283"/>
      <c r="C8" s="283"/>
      <c r="D8" s="283"/>
      <c r="E8" s="283"/>
      <c r="F8" s="283"/>
      <c r="G8" s="278"/>
      <c r="H8" s="279"/>
      <c r="I8" s="279"/>
      <c r="J8" s="279"/>
      <c r="K8" s="279"/>
      <c r="L8" s="279"/>
      <c r="M8" s="279"/>
      <c r="N8" s="280"/>
      <c r="O8" s="285"/>
      <c r="P8" s="285"/>
      <c r="Q8" s="285"/>
      <c r="R8" s="284" t="s">
        <v>27</v>
      </c>
      <c r="S8" s="274"/>
      <c r="T8" s="274" t="s">
        <v>28</v>
      </c>
      <c r="U8" s="274"/>
      <c r="V8" s="271" t="s">
        <v>29</v>
      </c>
      <c r="W8" s="272"/>
      <c r="X8" s="273" t="s">
        <v>161</v>
      </c>
      <c r="Y8" s="274"/>
      <c r="Z8" s="274"/>
      <c r="AA8" s="289" t="s">
        <v>162</v>
      </c>
      <c r="AB8" s="274"/>
      <c r="AC8" s="272"/>
      <c r="AD8" s="285"/>
      <c r="AE8" s="285"/>
      <c r="AF8" s="285"/>
      <c r="AG8" s="285"/>
      <c r="AH8" s="285"/>
      <c r="AI8" s="285"/>
      <c r="AJ8" s="89"/>
      <c r="AL8" s="291"/>
      <c r="AM8" s="291"/>
      <c r="AN8" s="291"/>
      <c r="AO8" s="291"/>
      <c r="AP8" s="291"/>
      <c r="AQ8" s="291"/>
      <c r="AR8" s="291"/>
      <c r="AS8" s="291"/>
      <c r="AT8" s="291"/>
      <c r="AU8" s="291"/>
      <c r="AV8" s="291"/>
      <c r="AW8" s="291"/>
      <c r="AX8" s="291"/>
      <c r="AY8" s="291"/>
      <c r="AZ8" s="291"/>
      <c r="BA8" s="291"/>
      <c r="BB8" s="291"/>
      <c r="BC8" s="295"/>
      <c r="BD8" s="296"/>
      <c r="BE8" s="296"/>
      <c r="BF8" s="296"/>
      <c r="BG8" s="297"/>
      <c r="BH8" s="291"/>
      <c r="BI8" s="291"/>
      <c r="BJ8" s="291"/>
      <c r="BK8" s="291"/>
      <c r="BL8" s="291"/>
      <c r="BM8" s="291"/>
      <c r="BN8" s="291"/>
    </row>
    <row r="9" spans="1:66" s="92" customFormat="1" ht="30" customHeight="1" x14ac:dyDescent="0.15">
      <c r="A9" s="91">
        <v>1</v>
      </c>
      <c r="B9" s="258" t="s">
        <v>255</v>
      </c>
      <c r="C9" s="259"/>
      <c r="D9" s="259"/>
      <c r="E9" s="259"/>
      <c r="F9" s="260"/>
      <c r="G9" s="243"/>
      <c r="H9" s="244"/>
      <c r="I9" s="244"/>
      <c r="J9" s="244"/>
      <c r="K9" s="244"/>
      <c r="L9" s="244"/>
      <c r="M9" s="244"/>
      <c r="N9" s="245"/>
      <c r="O9" s="246" t="s">
        <v>43</v>
      </c>
      <c r="P9" s="247"/>
      <c r="Q9" s="248"/>
      <c r="R9" s="249"/>
      <c r="S9" s="250"/>
      <c r="T9" s="251"/>
      <c r="U9" s="252"/>
      <c r="V9" s="253"/>
      <c r="W9" s="254"/>
      <c r="X9" s="255"/>
      <c r="Y9" s="256"/>
      <c r="Z9" s="256"/>
      <c r="AA9" s="256"/>
      <c r="AB9" s="256"/>
      <c r="AC9" s="257"/>
      <c r="AD9" s="243" t="s">
        <v>261</v>
      </c>
      <c r="AE9" s="244"/>
      <c r="AF9" s="244"/>
      <c r="AG9" s="244"/>
      <c r="AH9" s="244"/>
      <c r="AI9" s="245"/>
      <c r="AJ9" s="38"/>
      <c r="AL9" s="166" t="s">
        <v>192</v>
      </c>
      <c r="AM9" s="143"/>
      <c r="AN9" s="143"/>
      <c r="AO9" s="143"/>
      <c r="AP9" s="143"/>
      <c r="AQ9" s="143"/>
      <c r="AR9" s="143"/>
      <c r="AS9" s="143"/>
      <c r="AT9" s="143"/>
      <c r="AU9" s="143"/>
      <c r="AV9" s="143"/>
      <c r="AW9" s="144"/>
      <c r="AX9" s="240" t="s">
        <v>193</v>
      </c>
      <c r="AY9" s="241"/>
      <c r="AZ9" s="241"/>
      <c r="BA9" s="241"/>
      <c r="BB9" s="241"/>
      <c r="BC9" s="153"/>
      <c r="BD9" s="154"/>
      <c r="BE9" s="154"/>
      <c r="BF9" s="154"/>
      <c r="BG9" s="155"/>
      <c r="BH9" s="242"/>
      <c r="BI9" s="242"/>
      <c r="BJ9" s="242"/>
      <c r="BK9" s="242"/>
      <c r="BL9" s="242"/>
      <c r="BM9" s="242"/>
      <c r="BN9" s="242"/>
    </row>
    <row r="10" spans="1:66" s="92" customFormat="1" ht="30" customHeight="1" x14ac:dyDescent="0.15">
      <c r="A10" s="91">
        <f>A9+1</f>
        <v>2</v>
      </c>
      <c r="B10" s="258" t="s">
        <v>256</v>
      </c>
      <c r="C10" s="259"/>
      <c r="D10" s="259"/>
      <c r="E10" s="259"/>
      <c r="F10" s="260"/>
      <c r="G10" s="243"/>
      <c r="H10" s="244"/>
      <c r="I10" s="244"/>
      <c r="J10" s="244"/>
      <c r="K10" s="244"/>
      <c r="L10" s="244"/>
      <c r="M10" s="244"/>
      <c r="N10" s="245"/>
      <c r="O10" s="246" t="s">
        <v>43</v>
      </c>
      <c r="P10" s="247"/>
      <c r="Q10" s="248"/>
      <c r="R10" s="249"/>
      <c r="S10" s="250"/>
      <c r="T10" s="251"/>
      <c r="U10" s="252"/>
      <c r="V10" s="253"/>
      <c r="W10" s="254"/>
      <c r="X10" s="255"/>
      <c r="Y10" s="256"/>
      <c r="Z10" s="256"/>
      <c r="AA10" s="256"/>
      <c r="AB10" s="256"/>
      <c r="AC10" s="257"/>
      <c r="AD10" s="243" t="s">
        <v>261</v>
      </c>
      <c r="AE10" s="244"/>
      <c r="AF10" s="244"/>
      <c r="AG10" s="244"/>
      <c r="AH10" s="244"/>
      <c r="AI10" s="245"/>
      <c r="AJ10" s="38"/>
      <c r="AL10" s="166" t="s">
        <v>177</v>
      </c>
      <c r="AM10" s="143"/>
      <c r="AN10" s="143"/>
      <c r="AO10" s="143"/>
      <c r="AP10" s="143"/>
      <c r="AQ10" s="143"/>
      <c r="AR10" s="143"/>
      <c r="AS10" s="143"/>
      <c r="AT10" s="143"/>
      <c r="AU10" s="143"/>
      <c r="AV10" s="143"/>
      <c r="AW10" s="144"/>
      <c r="AX10" s="240" t="s">
        <v>193</v>
      </c>
      <c r="AY10" s="241"/>
      <c r="AZ10" s="241"/>
      <c r="BA10" s="241"/>
      <c r="BB10" s="241"/>
      <c r="BC10" s="153"/>
      <c r="BD10" s="154"/>
      <c r="BE10" s="154"/>
      <c r="BF10" s="154"/>
      <c r="BG10" s="155"/>
      <c r="BH10" s="242"/>
      <c r="BI10" s="242"/>
      <c r="BJ10" s="242"/>
      <c r="BK10" s="242"/>
      <c r="BL10" s="242"/>
      <c r="BM10" s="242"/>
      <c r="BN10" s="242"/>
    </row>
    <row r="11" spans="1:66" s="92" customFormat="1" ht="30" customHeight="1" x14ac:dyDescent="0.15">
      <c r="A11" s="91">
        <f t="shared" ref="A11:A45" si="0">A10+1</f>
        <v>3</v>
      </c>
      <c r="B11" s="258" t="s">
        <v>195</v>
      </c>
      <c r="C11" s="259"/>
      <c r="D11" s="259"/>
      <c r="E11" s="259"/>
      <c r="F11" s="260"/>
      <c r="G11" s="243"/>
      <c r="H11" s="244"/>
      <c r="I11" s="244"/>
      <c r="J11" s="244"/>
      <c r="K11" s="244"/>
      <c r="L11" s="244"/>
      <c r="M11" s="244"/>
      <c r="N11" s="245"/>
      <c r="O11" s="246" t="s">
        <v>43</v>
      </c>
      <c r="P11" s="247"/>
      <c r="Q11" s="248"/>
      <c r="R11" s="249"/>
      <c r="S11" s="250"/>
      <c r="T11" s="251"/>
      <c r="U11" s="252"/>
      <c r="V11" s="253"/>
      <c r="W11" s="254"/>
      <c r="X11" s="255"/>
      <c r="Y11" s="256"/>
      <c r="Z11" s="256"/>
      <c r="AA11" s="256"/>
      <c r="AB11" s="256"/>
      <c r="AC11" s="257"/>
      <c r="AD11" s="243" t="s">
        <v>261</v>
      </c>
      <c r="AE11" s="244"/>
      <c r="AF11" s="244"/>
      <c r="AG11" s="244"/>
      <c r="AH11" s="244"/>
      <c r="AI11" s="245"/>
      <c r="AJ11" s="38"/>
      <c r="AL11" s="166" t="s">
        <v>192</v>
      </c>
      <c r="AM11" s="143"/>
      <c r="AN11" s="143"/>
      <c r="AO11" s="143"/>
      <c r="AP11" s="143"/>
      <c r="AQ11" s="143"/>
      <c r="AR11" s="143"/>
      <c r="AS11" s="143"/>
      <c r="AT11" s="143"/>
      <c r="AU11" s="143"/>
      <c r="AV11" s="143"/>
      <c r="AW11" s="144"/>
      <c r="AX11" s="240" t="s">
        <v>194</v>
      </c>
      <c r="AY11" s="241"/>
      <c r="AZ11" s="241"/>
      <c r="BA11" s="241"/>
      <c r="BB11" s="241"/>
      <c r="BC11" s="153"/>
      <c r="BD11" s="154"/>
      <c r="BE11" s="154"/>
      <c r="BF11" s="154"/>
      <c r="BG11" s="155"/>
      <c r="BH11" s="242"/>
      <c r="BI11" s="242"/>
      <c r="BJ11" s="242"/>
      <c r="BK11" s="242"/>
      <c r="BL11" s="242"/>
      <c r="BM11" s="242"/>
      <c r="BN11" s="242"/>
    </row>
    <row r="12" spans="1:66" s="92" customFormat="1" ht="30" customHeight="1" x14ac:dyDescent="0.15">
      <c r="A12" s="91">
        <f t="shared" si="0"/>
        <v>4</v>
      </c>
      <c r="B12" s="258" t="s">
        <v>243</v>
      </c>
      <c r="C12" s="259"/>
      <c r="D12" s="259"/>
      <c r="E12" s="259"/>
      <c r="F12" s="260"/>
      <c r="G12" s="243"/>
      <c r="H12" s="244"/>
      <c r="I12" s="244"/>
      <c r="J12" s="244"/>
      <c r="K12" s="244"/>
      <c r="L12" s="244"/>
      <c r="M12" s="244"/>
      <c r="N12" s="245"/>
      <c r="O12" s="246" t="s">
        <v>43</v>
      </c>
      <c r="P12" s="247"/>
      <c r="Q12" s="248"/>
      <c r="R12" s="249"/>
      <c r="S12" s="250"/>
      <c r="T12" s="251"/>
      <c r="U12" s="252"/>
      <c r="V12" s="253"/>
      <c r="W12" s="254"/>
      <c r="X12" s="255"/>
      <c r="Y12" s="256"/>
      <c r="Z12" s="256"/>
      <c r="AA12" s="256"/>
      <c r="AB12" s="256"/>
      <c r="AC12" s="257"/>
      <c r="AD12" s="243" t="s">
        <v>261</v>
      </c>
      <c r="AE12" s="244"/>
      <c r="AF12" s="244"/>
      <c r="AG12" s="244"/>
      <c r="AH12" s="244"/>
      <c r="AI12" s="245"/>
      <c r="AJ12" s="38"/>
      <c r="AL12" s="166" t="s">
        <v>177</v>
      </c>
      <c r="AM12" s="143"/>
      <c r="AN12" s="143"/>
      <c r="AO12" s="143"/>
      <c r="AP12" s="143"/>
      <c r="AQ12" s="143"/>
      <c r="AR12" s="143"/>
      <c r="AS12" s="143"/>
      <c r="AT12" s="143"/>
      <c r="AU12" s="143"/>
      <c r="AV12" s="143"/>
      <c r="AW12" s="144"/>
      <c r="AX12" s="240" t="s">
        <v>194</v>
      </c>
      <c r="AY12" s="241"/>
      <c r="AZ12" s="241"/>
      <c r="BA12" s="241"/>
      <c r="BB12" s="241"/>
      <c r="BC12" s="153"/>
      <c r="BD12" s="154"/>
      <c r="BE12" s="154"/>
      <c r="BF12" s="154"/>
      <c r="BG12" s="155"/>
      <c r="BH12" s="242"/>
      <c r="BI12" s="242"/>
      <c r="BJ12" s="242"/>
      <c r="BK12" s="242"/>
      <c r="BL12" s="242"/>
      <c r="BM12" s="242"/>
      <c r="BN12" s="242"/>
    </row>
    <row r="13" spans="1:66" s="92" customFormat="1" ht="30" customHeight="1" x14ac:dyDescent="0.15">
      <c r="A13" s="91">
        <f t="shared" ref="A13" si="1">A12+1</f>
        <v>5</v>
      </c>
      <c r="B13" s="258" t="s">
        <v>249</v>
      </c>
      <c r="C13" s="259"/>
      <c r="D13" s="259"/>
      <c r="E13" s="259"/>
      <c r="F13" s="260"/>
      <c r="G13" s="243"/>
      <c r="H13" s="244"/>
      <c r="I13" s="244"/>
      <c r="J13" s="244"/>
      <c r="K13" s="244"/>
      <c r="L13" s="244"/>
      <c r="M13" s="244"/>
      <c r="N13" s="245"/>
      <c r="O13" s="246" t="s">
        <v>35</v>
      </c>
      <c r="P13" s="247"/>
      <c r="Q13" s="248"/>
      <c r="R13" s="249"/>
      <c r="S13" s="250"/>
      <c r="T13" s="251">
        <v>120</v>
      </c>
      <c r="U13" s="252"/>
      <c r="V13" s="253"/>
      <c r="W13" s="254"/>
      <c r="X13" s="255"/>
      <c r="Y13" s="256"/>
      <c r="Z13" s="256"/>
      <c r="AA13" s="256"/>
      <c r="AB13" s="256"/>
      <c r="AC13" s="257"/>
      <c r="AD13" s="261"/>
      <c r="AE13" s="244"/>
      <c r="AF13" s="244"/>
      <c r="AG13" s="244"/>
      <c r="AH13" s="244"/>
      <c r="AI13" s="245"/>
      <c r="AJ13" s="38"/>
      <c r="AL13" s="166" t="s">
        <v>175</v>
      </c>
      <c r="AM13" s="154"/>
      <c r="AN13" s="154"/>
      <c r="AO13" s="154"/>
      <c r="AP13" s="154"/>
      <c r="AQ13" s="154"/>
      <c r="AR13" s="154"/>
      <c r="AS13" s="154"/>
      <c r="AT13" s="154"/>
      <c r="AU13" s="154"/>
      <c r="AV13" s="154"/>
      <c r="AW13" s="155"/>
      <c r="AX13" s="240" t="s">
        <v>250</v>
      </c>
      <c r="AY13" s="241"/>
      <c r="AZ13" s="241"/>
      <c r="BA13" s="241"/>
      <c r="BB13" s="241"/>
      <c r="BC13" s="166" t="s">
        <v>180</v>
      </c>
      <c r="BD13" s="154"/>
      <c r="BE13" s="154"/>
      <c r="BF13" s="154"/>
      <c r="BG13" s="155"/>
      <c r="BH13" s="242"/>
      <c r="BI13" s="242"/>
      <c r="BJ13" s="242"/>
      <c r="BK13" s="242"/>
      <c r="BL13" s="242"/>
      <c r="BM13" s="242"/>
      <c r="BN13" s="242"/>
    </row>
    <row r="14" spans="1:66" s="92" customFormat="1" ht="30" customHeight="1" x14ac:dyDescent="0.15">
      <c r="A14" s="91">
        <f>A12+1</f>
        <v>5</v>
      </c>
      <c r="B14" s="258" t="s">
        <v>163</v>
      </c>
      <c r="C14" s="259"/>
      <c r="D14" s="259"/>
      <c r="E14" s="259"/>
      <c r="F14" s="260"/>
      <c r="G14" s="243"/>
      <c r="H14" s="244"/>
      <c r="I14" s="244"/>
      <c r="J14" s="244"/>
      <c r="K14" s="244"/>
      <c r="L14" s="244"/>
      <c r="M14" s="244"/>
      <c r="N14" s="245"/>
      <c r="O14" s="246" t="s">
        <v>31</v>
      </c>
      <c r="P14" s="247"/>
      <c r="Q14" s="248"/>
      <c r="R14" s="249"/>
      <c r="S14" s="250"/>
      <c r="T14" s="251">
        <v>20</v>
      </c>
      <c r="U14" s="252"/>
      <c r="V14" s="253"/>
      <c r="W14" s="254"/>
      <c r="X14" s="255"/>
      <c r="Y14" s="256"/>
      <c r="Z14" s="256"/>
      <c r="AA14" s="256"/>
      <c r="AB14" s="256"/>
      <c r="AC14" s="257"/>
      <c r="AD14" s="261"/>
      <c r="AE14" s="244"/>
      <c r="AF14" s="244"/>
      <c r="AG14" s="244"/>
      <c r="AH14" s="244"/>
      <c r="AI14" s="245"/>
      <c r="AJ14" s="38"/>
      <c r="AL14" s="166" t="s">
        <v>196</v>
      </c>
      <c r="AM14" s="143"/>
      <c r="AN14" s="143"/>
      <c r="AO14" s="143"/>
      <c r="AP14" s="143"/>
      <c r="AQ14" s="143"/>
      <c r="AR14" s="143"/>
      <c r="AS14" s="143"/>
      <c r="AT14" s="143"/>
      <c r="AU14" s="143"/>
      <c r="AV14" s="143"/>
      <c r="AW14" s="144"/>
      <c r="AX14" s="240" t="s">
        <v>197</v>
      </c>
      <c r="AY14" s="241"/>
      <c r="AZ14" s="241"/>
      <c r="BA14" s="241"/>
      <c r="BB14" s="241"/>
      <c r="BC14" s="166" t="s">
        <v>31</v>
      </c>
      <c r="BD14" s="154"/>
      <c r="BE14" s="154"/>
      <c r="BF14" s="154"/>
      <c r="BG14" s="155"/>
      <c r="BH14" s="242"/>
      <c r="BI14" s="242"/>
      <c r="BJ14" s="242"/>
      <c r="BK14" s="242"/>
      <c r="BL14" s="242"/>
      <c r="BM14" s="242"/>
      <c r="BN14" s="242"/>
    </row>
    <row r="15" spans="1:66" s="92" customFormat="1" ht="30" customHeight="1" x14ac:dyDescent="0.15">
      <c r="A15" s="91">
        <f t="shared" si="0"/>
        <v>6</v>
      </c>
      <c r="B15" s="258" t="s">
        <v>247</v>
      </c>
      <c r="C15" s="259"/>
      <c r="D15" s="259"/>
      <c r="E15" s="259"/>
      <c r="F15" s="260"/>
      <c r="G15" s="243"/>
      <c r="H15" s="244"/>
      <c r="I15" s="244"/>
      <c r="J15" s="244"/>
      <c r="K15" s="244"/>
      <c r="L15" s="244"/>
      <c r="M15" s="244"/>
      <c r="N15" s="245"/>
      <c r="O15" s="270" t="s">
        <v>34</v>
      </c>
      <c r="P15" s="247"/>
      <c r="Q15" s="248"/>
      <c r="R15" s="249"/>
      <c r="S15" s="250"/>
      <c r="T15" s="251">
        <v>44</v>
      </c>
      <c r="U15" s="252"/>
      <c r="V15" s="253"/>
      <c r="W15" s="254"/>
      <c r="X15" s="255"/>
      <c r="Y15" s="256"/>
      <c r="Z15" s="256"/>
      <c r="AA15" s="256"/>
      <c r="AB15" s="256"/>
      <c r="AC15" s="257"/>
      <c r="AD15" s="261"/>
      <c r="AE15" s="244"/>
      <c r="AF15" s="244"/>
      <c r="AG15" s="244"/>
      <c r="AH15" s="244"/>
      <c r="AI15" s="245"/>
      <c r="AJ15" s="39"/>
      <c r="AL15" s="166" t="s">
        <v>166</v>
      </c>
      <c r="AM15" s="143"/>
      <c r="AN15" s="143"/>
      <c r="AO15" s="143"/>
      <c r="AP15" s="143"/>
      <c r="AQ15" s="143"/>
      <c r="AR15" s="143"/>
      <c r="AS15" s="143"/>
      <c r="AT15" s="143"/>
      <c r="AU15" s="143"/>
      <c r="AV15" s="143"/>
      <c r="AW15" s="144"/>
      <c r="AX15" s="240" t="s">
        <v>198</v>
      </c>
      <c r="AY15" s="241"/>
      <c r="AZ15" s="241"/>
      <c r="BA15" s="241"/>
      <c r="BB15" s="241"/>
      <c r="BC15" s="153" t="s">
        <v>99</v>
      </c>
      <c r="BD15" s="154"/>
      <c r="BE15" s="154"/>
      <c r="BF15" s="154"/>
      <c r="BG15" s="155"/>
      <c r="BH15" s="242"/>
      <c r="BI15" s="242"/>
      <c r="BJ15" s="242"/>
      <c r="BK15" s="242"/>
      <c r="BL15" s="242"/>
      <c r="BM15" s="242"/>
      <c r="BN15" s="242"/>
    </row>
    <row r="16" spans="1:66" s="92" customFormat="1" ht="30" customHeight="1" x14ac:dyDescent="0.15">
      <c r="A16" s="91">
        <f t="shared" si="0"/>
        <v>7</v>
      </c>
      <c r="B16" s="258" t="s">
        <v>189</v>
      </c>
      <c r="C16" s="259"/>
      <c r="D16" s="259"/>
      <c r="E16" s="259"/>
      <c r="F16" s="260"/>
      <c r="G16" s="243"/>
      <c r="H16" s="244"/>
      <c r="I16" s="244"/>
      <c r="J16" s="244"/>
      <c r="K16" s="244"/>
      <c r="L16" s="244"/>
      <c r="M16" s="244"/>
      <c r="N16" s="245"/>
      <c r="O16" s="246" t="s">
        <v>43</v>
      </c>
      <c r="P16" s="247"/>
      <c r="Q16" s="248"/>
      <c r="R16" s="249"/>
      <c r="S16" s="250"/>
      <c r="T16" s="251"/>
      <c r="U16" s="252"/>
      <c r="V16" s="253"/>
      <c r="W16" s="254"/>
      <c r="X16" s="255"/>
      <c r="Y16" s="256"/>
      <c r="Z16" s="256"/>
      <c r="AA16" s="256"/>
      <c r="AB16" s="256"/>
      <c r="AC16" s="257"/>
      <c r="AD16" s="243" t="s">
        <v>261</v>
      </c>
      <c r="AE16" s="244"/>
      <c r="AF16" s="244"/>
      <c r="AG16" s="244"/>
      <c r="AH16" s="244"/>
      <c r="AI16" s="245"/>
      <c r="AJ16" s="32"/>
      <c r="AK16" s="87"/>
      <c r="AL16" s="166" t="s">
        <v>177</v>
      </c>
      <c r="AM16" s="143"/>
      <c r="AN16" s="143"/>
      <c r="AO16" s="143"/>
      <c r="AP16" s="143"/>
      <c r="AQ16" s="143"/>
      <c r="AR16" s="143"/>
      <c r="AS16" s="143"/>
      <c r="AT16" s="143"/>
      <c r="AU16" s="143"/>
      <c r="AV16" s="143"/>
      <c r="AW16" s="144"/>
      <c r="AX16" s="240" t="s">
        <v>199</v>
      </c>
      <c r="AY16" s="241"/>
      <c r="AZ16" s="241"/>
      <c r="BA16" s="241"/>
      <c r="BB16" s="241"/>
      <c r="BC16" s="153"/>
      <c r="BD16" s="154"/>
      <c r="BE16" s="154"/>
      <c r="BF16" s="154"/>
      <c r="BG16" s="155"/>
      <c r="BH16" s="242"/>
      <c r="BI16" s="242"/>
      <c r="BJ16" s="242"/>
      <c r="BK16" s="242"/>
      <c r="BL16" s="242"/>
      <c r="BM16" s="242"/>
      <c r="BN16" s="242"/>
    </row>
    <row r="17" spans="1:66" s="92" customFormat="1" ht="30" customHeight="1" x14ac:dyDescent="0.15">
      <c r="A17" s="91">
        <f t="shared" si="0"/>
        <v>8</v>
      </c>
      <c r="B17" s="258" t="s">
        <v>244</v>
      </c>
      <c r="C17" s="259"/>
      <c r="D17" s="259"/>
      <c r="E17" s="259"/>
      <c r="F17" s="260"/>
      <c r="G17" s="243"/>
      <c r="H17" s="244"/>
      <c r="I17" s="244"/>
      <c r="J17" s="244"/>
      <c r="K17" s="244"/>
      <c r="L17" s="244"/>
      <c r="M17" s="244"/>
      <c r="N17" s="245"/>
      <c r="O17" s="246" t="s">
        <v>43</v>
      </c>
      <c r="P17" s="247"/>
      <c r="Q17" s="248"/>
      <c r="R17" s="249"/>
      <c r="S17" s="250"/>
      <c r="T17" s="251"/>
      <c r="U17" s="252"/>
      <c r="V17" s="253"/>
      <c r="W17" s="254"/>
      <c r="X17" s="255"/>
      <c r="Y17" s="256"/>
      <c r="Z17" s="256"/>
      <c r="AA17" s="256"/>
      <c r="AB17" s="256"/>
      <c r="AC17" s="257"/>
      <c r="AD17" s="243" t="s">
        <v>261</v>
      </c>
      <c r="AE17" s="244"/>
      <c r="AF17" s="244"/>
      <c r="AG17" s="244"/>
      <c r="AH17" s="244"/>
      <c r="AI17" s="245"/>
      <c r="AJ17" s="32"/>
      <c r="AK17" s="87"/>
      <c r="AL17" s="166" t="s">
        <v>177</v>
      </c>
      <c r="AM17" s="143"/>
      <c r="AN17" s="143"/>
      <c r="AO17" s="143"/>
      <c r="AP17" s="143"/>
      <c r="AQ17" s="143"/>
      <c r="AR17" s="143"/>
      <c r="AS17" s="143"/>
      <c r="AT17" s="143"/>
      <c r="AU17" s="143"/>
      <c r="AV17" s="143"/>
      <c r="AW17" s="144"/>
      <c r="AX17" s="240" t="s">
        <v>199</v>
      </c>
      <c r="AY17" s="241"/>
      <c r="AZ17" s="241"/>
      <c r="BA17" s="241"/>
      <c r="BB17" s="241"/>
      <c r="BC17" s="153"/>
      <c r="BD17" s="154"/>
      <c r="BE17" s="154"/>
      <c r="BF17" s="154"/>
      <c r="BG17" s="155"/>
      <c r="BH17" s="242"/>
      <c r="BI17" s="242"/>
      <c r="BJ17" s="242"/>
      <c r="BK17" s="242"/>
      <c r="BL17" s="242"/>
      <c r="BM17" s="242"/>
      <c r="BN17" s="242"/>
    </row>
    <row r="18" spans="1:66" s="92" customFormat="1" ht="41.25" customHeight="1" x14ac:dyDescent="0.15">
      <c r="A18" s="91">
        <f t="shared" si="0"/>
        <v>9</v>
      </c>
      <c r="B18" s="258" t="s">
        <v>165</v>
      </c>
      <c r="C18" s="259"/>
      <c r="D18" s="259"/>
      <c r="E18" s="259"/>
      <c r="F18" s="260"/>
      <c r="G18" s="243"/>
      <c r="H18" s="244"/>
      <c r="I18" s="244"/>
      <c r="J18" s="244"/>
      <c r="K18" s="244"/>
      <c r="L18" s="244"/>
      <c r="M18" s="244"/>
      <c r="N18" s="245"/>
      <c r="O18" s="246" t="s">
        <v>35</v>
      </c>
      <c r="P18" s="247"/>
      <c r="Q18" s="248"/>
      <c r="R18" s="249"/>
      <c r="S18" s="250"/>
      <c r="T18" s="251">
        <v>128</v>
      </c>
      <c r="U18" s="252"/>
      <c r="V18" s="253"/>
      <c r="W18" s="254"/>
      <c r="X18" s="255"/>
      <c r="Y18" s="256"/>
      <c r="Z18" s="256"/>
      <c r="AA18" s="256"/>
      <c r="AB18" s="256"/>
      <c r="AC18" s="257"/>
      <c r="AD18" s="243" t="s">
        <v>200</v>
      </c>
      <c r="AE18" s="244"/>
      <c r="AF18" s="244"/>
      <c r="AG18" s="244"/>
      <c r="AH18" s="244"/>
      <c r="AI18" s="245"/>
      <c r="AJ18" s="32"/>
      <c r="AK18" s="87"/>
      <c r="AL18" s="166" t="s">
        <v>175</v>
      </c>
      <c r="AM18" s="154"/>
      <c r="AN18" s="154"/>
      <c r="AO18" s="154"/>
      <c r="AP18" s="154"/>
      <c r="AQ18" s="154"/>
      <c r="AR18" s="154"/>
      <c r="AS18" s="154"/>
      <c r="AT18" s="154"/>
      <c r="AU18" s="154"/>
      <c r="AV18" s="154"/>
      <c r="AW18" s="155"/>
      <c r="AX18" s="240" t="s">
        <v>201</v>
      </c>
      <c r="AY18" s="241"/>
      <c r="AZ18" s="241"/>
      <c r="BA18" s="241"/>
      <c r="BB18" s="241"/>
      <c r="BC18" s="166" t="s">
        <v>180</v>
      </c>
      <c r="BD18" s="154"/>
      <c r="BE18" s="154"/>
      <c r="BF18" s="154"/>
      <c r="BG18" s="155"/>
      <c r="BH18" s="242"/>
      <c r="BI18" s="242"/>
      <c r="BJ18" s="242"/>
      <c r="BK18" s="242"/>
      <c r="BL18" s="242"/>
      <c r="BM18" s="242"/>
      <c r="BN18" s="242"/>
    </row>
    <row r="19" spans="1:66" x14ac:dyDescent="0.15">
      <c r="A19" s="91">
        <f t="shared" si="0"/>
        <v>10</v>
      </c>
      <c r="B19" s="258" t="s">
        <v>171</v>
      </c>
      <c r="C19" s="259"/>
      <c r="D19" s="259"/>
      <c r="E19" s="259"/>
      <c r="F19" s="260"/>
      <c r="G19" s="243"/>
      <c r="H19" s="244"/>
      <c r="I19" s="244"/>
      <c r="J19" s="244"/>
      <c r="K19" s="244"/>
      <c r="L19" s="244"/>
      <c r="M19" s="244"/>
      <c r="N19" s="245"/>
      <c r="O19" s="246" t="s">
        <v>98</v>
      </c>
      <c r="P19" s="247"/>
      <c r="Q19" s="248"/>
      <c r="R19" s="249"/>
      <c r="S19" s="250"/>
      <c r="T19" s="251"/>
      <c r="U19" s="252"/>
      <c r="V19" s="253"/>
      <c r="W19" s="254"/>
      <c r="X19" s="268" t="s">
        <v>190</v>
      </c>
      <c r="Y19" s="256"/>
      <c r="Z19" s="256"/>
      <c r="AA19" s="269" t="s">
        <v>202</v>
      </c>
      <c r="AB19" s="256"/>
      <c r="AC19" s="257"/>
      <c r="AD19" s="261"/>
      <c r="AE19" s="244"/>
      <c r="AF19" s="244"/>
      <c r="AG19" s="244"/>
      <c r="AH19" s="244"/>
      <c r="AI19" s="245"/>
      <c r="AJ19" s="32"/>
      <c r="AK19" s="87"/>
      <c r="AL19" s="166" t="s">
        <v>170</v>
      </c>
      <c r="AM19" s="154"/>
      <c r="AN19" s="154"/>
      <c r="AO19" s="154"/>
      <c r="AP19" s="154"/>
      <c r="AQ19" s="154"/>
      <c r="AR19" s="154"/>
      <c r="AS19" s="154"/>
      <c r="AT19" s="154"/>
      <c r="AU19" s="154"/>
      <c r="AV19" s="154"/>
      <c r="AW19" s="155"/>
      <c r="AX19" s="240" t="s">
        <v>203</v>
      </c>
      <c r="AY19" s="241"/>
      <c r="AZ19" s="241"/>
      <c r="BA19" s="241"/>
      <c r="BB19" s="241"/>
      <c r="BC19" s="153"/>
      <c r="BD19" s="154"/>
      <c r="BE19" s="154"/>
      <c r="BF19" s="154"/>
      <c r="BG19" s="155"/>
      <c r="BH19" s="242"/>
      <c r="BI19" s="242"/>
      <c r="BJ19" s="242"/>
      <c r="BK19" s="242"/>
      <c r="BL19" s="242"/>
      <c r="BM19" s="242"/>
      <c r="BN19" s="242"/>
    </row>
    <row r="20" spans="1:66" ht="11.25" customHeight="1" x14ac:dyDescent="0.15">
      <c r="A20" s="91">
        <f t="shared" si="0"/>
        <v>11</v>
      </c>
      <c r="B20" s="258" t="s">
        <v>172</v>
      </c>
      <c r="C20" s="259"/>
      <c r="D20" s="259"/>
      <c r="E20" s="259"/>
      <c r="F20" s="260"/>
      <c r="G20" s="243"/>
      <c r="H20" s="244"/>
      <c r="I20" s="244"/>
      <c r="J20" s="244"/>
      <c r="K20" s="244"/>
      <c r="L20" s="244"/>
      <c r="M20" s="244"/>
      <c r="N20" s="245"/>
      <c r="O20" s="246" t="s">
        <v>98</v>
      </c>
      <c r="P20" s="247"/>
      <c r="Q20" s="248"/>
      <c r="R20" s="249"/>
      <c r="S20" s="250"/>
      <c r="T20" s="251"/>
      <c r="U20" s="252"/>
      <c r="V20" s="253"/>
      <c r="W20" s="254"/>
      <c r="X20" s="268" t="s">
        <v>191</v>
      </c>
      <c r="Y20" s="256"/>
      <c r="Z20" s="256"/>
      <c r="AA20" s="269" t="s">
        <v>202</v>
      </c>
      <c r="AB20" s="256"/>
      <c r="AC20" s="257"/>
      <c r="AD20" s="261"/>
      <c r="AE20" s="244"/>
      <c r="AF20" s="244"/>
      <c r="AG20" s="244"/>
      <c r="AH20" s="244"/>
      <c r="AI20" s="245"/>
      <c r="AJ20" s="32"/>
      <c r="AK20" s="87"/>
      <c r="AL20" s="166" t="s">
        <v>170</v>
      </c>
      <c r="AM20" s="154"/>
      <c r="AN20" s="154"/>
      <c r="AO20" s="154"/>
      <c r="AP20" s="154"/>
      <c r="AQ20" s="154"/>
      <c r="AR20" s="154"/>
      <c r="AS20" s="154"/>
      <c r="AT20" s="154"/>
      <c r="AU20" s="154"/>
      <c r="AV20" s="154"/>
      <c r="AW20" s="155"/>
      <c r="AX20" s="240" t="s">
        <v>204</v>
      </c>
      <c r="AY20" s="241"/>
      <c r="AZ20" s="241"/>
      <c r="BA20" s="241"/>
      <c r="BB20" s="241"/>
      <c r="BC20" s="153"/>
      <c r="BD20" s="154"/>
      <c r="BE20" s="154"/>
      <c r="BF20" s="154"/>
      <c r="BG20" s="155"/>
      <c r="BH20" s="242"/>
      <c r="BI20" s="242"/>
      <c r="BJ20" s="242"/>
      <c r="BK20" s="242"/>
      <c r="BL20" s="242"/>
      <c r="BM20" s="242"/>
      <c r="BN20" s="242"/>
    </row>
    <row r="21" spans="1:66" s="92" customFormat="1" ht="30" customHeight="1" x14ac:dyDescent="0.15">
      <c r="A21" s="91">
        <f t="shared" si="0"/>
        <v>12</v>
      </c>
      <c r="B21" s="258" t="s">
        <v>218</v>
      </c>
      <c r="C21" s="259"/>
      <c r="D21" s="259"/>
      <c r="E21" s="259"/>
      <c r="F21" s="260"/>
      <c r="G21" s="243"/>
      <c r="H21" s="244"/>
      <c r="I21" s="244"/>
      <c r="J21" s="244"/>
      <c r="K21" s="244"/>
      <c r="L21" s="244"/>
      <c r="M21" s="244"/>
      <c r="N21" s="245"/>
      <c r="O21" s="246" t="s">
        <v>43</v>
      </c>
      <c r="P21" s="247"/>
      <c r="Q21" s="248"/>
      <c r="R21" s="249"/>
      <c r="S21" s="250"/>
      <c r="T21" s="251"/>
      <c r="U21" s="252"/>
      <c r="V21" s="253"/>
      <c r="W21" s="254"/>
      <c r="X21" s="255"/>
      <c r="Y21" s="256"/>
      <c r="Z21" s="256"/>
      <c r="AA21" s="256"/>
      <c r="AB21" s="256"/>
      <c r="AC21" s="257"/>
      <c r="AD21" s="243" t="s">
        <v>261</v>
      </c>
      <c r="AE21" s="244"/>
      <c r="AF21" s="244"/>
      <c r="AG21" s="244"/>
      <c r="AH21" s="244"/>
      <c r="AI21" s="245"/>
      <c r="AJ21" s="32"/>
      <c r="AK21" s="87"/>
      <c r="AL21" s="166"/>
      <c r="AM21" s="143"/>
      <c r="AN21" s="143"/>
      <c r="AO21" s="143"/>
      <c r="AP21" s="143"/>
      <c r="AQ21" s="143"/>
      <c r="AR21" s="143"/>
      <c r="AS21" s="143"/>
      <c r="AT21" s="143"/>
      <c r="AU21" s="143"/>
      <c r="AV21" s="143"/>
      <c r="AW21" s="144"/>
      <c r="AX21" s="240"/>
      <c r="AY21" s="241"/>
      <c r="AZ21" s="241"/>
      <c r="BA21" s="241"/>
      <c r="BB21" s="241"/>
      <c r="BC21" s="153"/>
      <c r="BD21" s="154"/>
      <c r="BE21" s="154"/>
      <c r="BF21" s="154"/>
      <c r="BG21" s="155"/>
      <c r="BH21" s="242"/>
      <c r="BI21" s="242"/>
      <c r="BJ21" s="242"/>
      <c r="BK21" s="242"/>
      <c r="BL21" s="242"/>
      <c r="BM21" s="242"/>
      <c r="BN21" s="242"/>
    </row>
    <row r="22" spans="1:66" s="92" customFormat="1" ht="30" customHeight="1" x14ac:dyDescent="0.15">
      <c r="A22" s="91">
        <f t="shared" si="0"/>
        <v>13</v>
      </c>
      <c r="B22" s="258" t="s">
        <v>164</v>
      </c>
      <c r="C22" s="259"/>
      <c r="D22" s="259"/>
      <c r="E22" s="259"/>
      <c r="F22" s="260"/>
      <c r="G22" s="243" t="s">
        <v>167</v>
      </c>
      <c r="H22" s="244"/>
      <c r="I22" s="244"/>
      <c r="J22" s="244"/>
      <c r="K22" s="244"/>
      <c r="L22" s="244"/>
      <c r="M22" s="244"/>
      <c r="N22" s="245"/>
      <c r="O22" s="246" t="s">
        <v>45</v>
      </c>
      <c r="P22" s="247"/>
      <c r="Q22" s="248"/>
      <c r="R22" s="249"/>
      <c r="S22" s="250"/>
      <c r="T22" s="251"/>
      <c r="U22" s="252"/>
      <c r="V22" s="253"/>
      <c r="W22" s="254"/>
      <c r="X22" s="255"/>
      <c r="Y22" s="256"/>
      <c r="Z22" s="256"/>
      <c r="AA22" s="256"/>
      <c r="AB22" s="256"/>
      <c r="AC22" s="257"/>
      <c r="AD22" s="243" t="s">
        <v>206</v>
      </c>
      <c r="AE22" s="244"/>
      <c r="AF22" s="244"/>
      <c r="AG22" s="244"/>
      <c r="AH22" s="244"/>
      <c r="AI22" s="245"/>
      <c r="AJ22" s="38"/>
      <c r="AK22" s="32"/>
      <c r="AL22" s="156" t="s">
        <v>168</v>
      </c>
      <c r="AM22" s="143"/>
      <c r="AN22" s="143"/>
      <c r="AO22" s="143"/>
      <c r="AP22" s="143"/>
      <c r="AQ22" s="143"/>
      <c r="AR22" s="143"/>
      <c r="AS22" s="143"/>
      <c r="AT22" s="143"/>
      <c r="AU22" s="143"/>
      <c r="AV22" s="143"/>
      <c r="AW22" s="144"/>
      <c r="AX22" s="240" t="s">
        <v>205</v>
      </c>
      <c r="AY22" s="241"/>
      <c r="AZ22" s="241"/>
      <c r="BA22" s="241"/>
      <c r="BB22" s="241"/>
      <c r="BC22" s="153"/>
      <c r="BD22" s="154"/>
      <c r="BE22" s="154"/>
      <c r="BF22" s="154"/>
      <c r="BG22" s="155"/>
      <c r="BH22" s="242"/>
      <c r="BI22" s="242"/>
      <c r="BJ22" s="242"/>
      <c r="BK22" s="242"/>
      <c r="BL22" s="242"/>
      <c r="BM22" s="242"/>
      <c r="BN22" s="242"/>
    </row>
    <row r="23" spans="1:66" s="92" customFormat="1" ht="30" customHeight="1" x14ac:dyDescent="0.15">
      <c r="A23" s="91">
        <f t="shared" si="0"/>
        <v>14</v>
      </c>
      <c r="B23" s="258" t="s">
        <v>224</v>
      </c>
      <c r="C23" s="259"/>
      <c r="D23" s="259"/>
      <c r="E23" s="259"/>
      <c r="F23" s="260"/>
      <c r="G23" s="243" t="s">
        <v>220</v>
      </c>
      <c r="H23" s="244"/>
      <c r="I23" s="244"/>
      <c r="J23" s="244"/>
      <c r="K23" s="244"/>
      <c r="L23" s="244"/>
      <c r="M23" s="244"/>
      <c r="N23" s="245"/>
      <c r="O23" s="246" t="s">
        <v>100</v>
      </c>
      <c r="P23" s="247"/>
      <c r="Q23" s="248"/>
      <c r="R23" s="249"/>
      <c r="S23" s="250"/>
      <c r="T23" s="251"/>
      <c r="U23" s="252"/>
      <c r="V23" s="253"/>
      <c r="W23" s="254"/>
      <c r="X23" s="255"/>
      <c r="Y23" s="256"/>
      <c r="Z23" s="256"/>
      <c r="AA23" s="256"/>
      <c r="AB23" s="256"/>
      <c r="AC23" s="257"/>
      <c r="AD23" s="243"/>
      <c r="AE23" s="244"/>
      <c r="AF23" s="244"/>
      <c r="AG23" s="244"/>
      <c r="AH23" s="244"/>
      <c r="AI23" s="245"/>
      <c r="AJ23" s="38"/>
      <c r="AK23" s="32"/>
      <c r="AL23" s="156"/>
      <c r="AM23" s="143"/>
      <c r="AN23" s="143"/>
      <c r="AO23" s="143"/>
      <c r="AP23" s="143"/>
      <c r="AQ23" s="143"/>
      <c r="AR23" s="143"/>
      <c r="AS23" s="143"/>
      <c r="AT23" s="143"/>
      <c r="AU23" s="143"/>
      <c r="AV23" s="143"/>
      <c r="AW23" s="144"/>
      <c r="AX23" s="240"/>
      <c r="AY23" s="241"/>
      <c r="AZ23" s="241"/>
      <c r="BA23" s="241"/>
      <c r="BB23" s="241"/>
      <c r="BC23" s="153"/>
      <c r="BD23" s="154"/>
      <c r="BE23" s="154"/>
      <c r="BF23" s="154"/>
      <c r="BG23" s="155"/>
      <c r="BH23" s="242"/>
      <c r="BI23" s="242"/>
      <c r="BJ23" s="242"/>
      <c r="BK23" s="242"/>
      <c r="BL23" s="242"/>
      <c r="BM23" s="242"/>
      <c r="BN23" s="242"/>
    </row>
    <row r="24" spans="1:66" s="92" customFormat="1" ht="30" customHeight="1" x14ac:dyDescent="0.15">
      <c r="A24" s="91">
        <f t="shared" si="0"/>
        <v>15</v>
      </c>
      <c r="B24" s="258" t="s">
        <v>251</v>
      </c>
      <c r="C24" s="259"/>
      <c r="D24" s="259"/>
      <c r="E24" s="259"/>
      <c r="F24" s="260"/>
      <c r="G24" s="243" t="s">
        <v>167</v>
      </c>
      <c r="H24" s="244"/>
      <c r="I24" s="244"/>
      <c r="J24" s="244"/>
      <c r="K24" s="244"/>
      <c r="L24" s="244"/>
      <c r="M24" s="244"/>
      <c r="N24" s="245"/>
      <c r="O24" s="246" t="s">
        <v>31</v>
      </c>
      <c r="P24" s="247"/>
      <c r="Q24" s="248"/>
      <c r="R24" s="249"/>
      <c r="S24" s="250"/>
      <c r="T24" s="251">
        <v>8</v>
      </c>
      <c r="U24" s="252"/>
      <c r="V24" s="253"/>
      <c r="W24" s="254"/>
      <c r="X24" s="255"/>
      <c r="Y24" s="256"/>
      <c r="Z24" s="256"/>
      <c r="AA24" s="256"/>
      <c r="AB24" s="256"/>
      <c r="AC24" s="257"/>
      <c r="AD24" s="243" t="s">
        <v>246</v>
      </c>
      <c r="AE24" s="244"/>
      <c r="AF24" s="244"/>
      <c r="AG24" s="244"/>
      <c r="AH24" s="244"/>
      <c r="AI24" s="245"/>
      <c r="AJ24" s="38"/>
      <c r="AK24" s="32"/>
      <c r="AL24" s="156"/>
      <c r="AM24" s="143"/>
      <c r="AN24" s="143"/>
      <c r="AO24" s="143"/>
      <c r="AP24" s="143"/>
      <c r="AQ24" s="143"/>
      <c r="AR24" s="143"/>
      <c r="AS24" s="143"/>
      <c r="AT24" s="143"/>
      <c r="AU24" s="143"/>
      <c r="AV24" s="143"/>
      <c r="AW24" s="144"/>
      <c r="AX24" s="240"/>
      <c r="AY24" s="241"/>
      <c r="AZ24" s="241"/>
      <c r="BA24" s="241"/>
      <c r="BB24" s="241"/>
      <c r="BC24" s="153"/>
      <c r="BD24" s="154"/>
      <c r="BE24" s="154"/>
      <c r="BF24" s="154"/>
      <c r="BG24" s="155"/>
      <c r="BH24" s="242"/>
      <c r="BI24" s="242"/>
      <c r="BJ24" s="242"/>
      <c r="BK24" s="242"/>
      <c r="BL24" s="242"/>
      <c r="BM24" s="242"/>
      <c r="BN24" s="242"/>
    </row>
    <row r="25" spans="1:66" s="92" customFormat="1" ht="30" customHeight="1" x14ac:dyDescent="0.15">
      <c r="A25" s="91">
        <f t="shared" si="0"/>
        <v>16</v>
      </c>
      <c r="B25" s="258" t="s">
        <v>252</v>
      </c>
      <c r="C25" s="259"/>
      <c r="D25" s="259"/>
      <c r="E25" s="259"/>
      <c r="F25" s="260"/>
      <c r="G25" s="243" t="s">
        <v>167</v>
      </c>
      <c r="H25" s="244"/>
      <c r="I25" s="244"/>
      <c r="J25" s="244"/>
      <c r="K25" s="244"/>
      <c r="L25" s="244"/>
      <c r="M25" s="244"/>
      <c r="N25" s="245"/>
      <c r="O25" s="246" t="s">
        <v>31</v>
      </c>
      <c r="P25" s="247"/>
      <c r="Q25" s="248"/>
      <c r="R25" s="249"/>
      <c r="S25" s="250"/>
      <c r="T25" s="251">
        <v>8</v>
      </c>
      <c r="U25" s="252"/>
      <c r="V25" s="253"/>
      <c r="W25" s="254"/>
      <c r="X25" s="255"/>
      <c r="Y25" s="256"/>
      <c r="Z25" s="256"/>
      <c r="AA25" s="256"/>
      <c r="AB25" s="256"/>
      <c r="AC25" s="257"/>
      <c r="AD25" s="243" t="s">
        <v>246</v>
      </c>
      <c r="AE25" s="244"/>
      <c r="AF25" s="244"/>
      <c r="AG25" s="244"/>
      <c r="AH25" s="244"/>
      <c r="AI25" s="245"/>
      <c r="AJ25" s="38"/>
      <c r="AK25" s="32"/>
      <c r="AL25" s="156"/>
      <c r="AM25" s="143"/>
      <c r="AN25" s="143"/>
      <c r="AO25" s="143"/>
      <c r="AP25" s="143"/>
      <c r="AQ25" s="143"/>
      <c r="AR25" s="143"/>
      <c r="AS25" s="143"/>
      <c r="AT25" s="143"/>
      <c r="AU25" s="143"/>
      <c r="AV25" s="143"/>
      <c r="AW25" s="144"/>
      <c r="AX25" s="240"/>
      <c r="AY25" s="241"/>
      <c r="AZ25" s="241"/>
      <c r="BA25" s="241"/>
      <c r="BB25" s="241"/>
      <c r="BC25" s="153"/>
      <c r="BD25" s="154"/>
      <c r="BE25" s="154"/>
      <c r="BF25" s="154"/>
      <c r="BG25" s="155"/>
      <c r="BH25" s="242"/>
      <c r="BI25" s="242"/>
      <c r="BJ25" s="242"/>
      <c r="BK25" s="242"/>
      <c r="BL25" s="242"/>
      <c r="BM25" s="242"/>
      <c r="BN25" s="242"/>
    </row>
    <row r="26" spans="1:66" ht="26.25" customHeight="1" x14ac:dyDescent="0.15">
      <c r="A26" s="91">
        <f t="shared" si="0"/>
        <v>17</v>
      </c>
      <c r="B26" s="258" t="s">
        <v>174</v>
      </c>
      <c r="C26" s="259"/>
      <c r="D26" s="259"/>
      <c r="E26" s="259"/>
      <c r="F26" s="260"/>
      <c r="G26" s="243"/>
      <c r="H26" s="244"/>
      <c r="I26" s="244"/>
      <c r="J26" s="244"/>
      <c r="K26" s="244"/>
      <c r="L26" s="244"/>
      <c r="M26" s="244"/>
      <c r="N26" s="245"/>
      <c r="O26" s="246" t="s">
        <v>35</v>
      </c>
      <c r="P26" s="247"/>
      <c r="Q26" s="248"/>
      <c r="R26" s="249"/>
      <c r="S26" s="250"/>
      <c r="T26" s="251">
        <v>128</v>
      </c>
      <c r="U26" s="252"/>
      <c r="V26" s="253"/>
      <c r="W26" s="254"/>
      <c r="X26" s="255"/>
      <c r="Y26" s="256"/>
      <c r="Z26" s="256"/>
      <c r="AA26" s="256"/>
      <c r="AB26" s="256"/>
      <c r="AC26" s="257"/>
      <c r="AD26" s="243" t="s">
        <v>207</v>
      </c>
      <c r="AE26" s="244"/>
      <c r="AF26" s="244"/>
      <c r="AG26" s="244"/>
      <c r="AH26" s="244"/>
      <c r="AI26" s="245"/>
      <c r="AJ26" s="32"/>
      <c r="AK26" s="87"/>
      <c r="AL26" s="166" t="s">
        <v>211</v>
      </c>
      <c r="AM26" s="154"/>
      <c r="AN26" s="154"/>
      <c r="AO26" s="154"/>
      <c r="AP26" s="154"/>
      <c r="AQ26" s="154"/>
      <c r="AR26" s="154"/>
      <c r="AS26" s="154"/>
      <c r="AT26" s="154"/>
      <c r="AU26" s="154"/>
      <c r="AV26" s="154"/>
      <c r="AW26" s="155"/>
      <c r="AX26" s="240" t="s">
        <v>208</v>
      </c>
      <c r="AY26" s="241"/>
      <c r="AZ26" s="241"/>
      <c r="BA26" s="241"/>
      <c r="BB26" s="241"/>
      <c r="BC26" s="166" t="s">
        <v>180</v>
      </c>
      <c r="BD26" s="154"/>
      <c r="BE26" s="154"/>
      <c r="BF26" s="154"/>
      <c r="BG26" s="155"/>
      <c r="BH26" s="242"/>
      <c r="BI26" s="242"/>
      <c r="BJ26" s="242"/>
      <c r="BK26" s="242"/>
      <c r="BL26" s="242"/>
      <c r="BM26" s="242"/>
      <c r="BN26" s="242"/>
    </row>
    <row r="27" spans="1:66" ht="26.25" customHeight="1" x14ac:dyDescent="0.15">
      <c r="A27" s="91">
        <f t="shared" si="0"/>
        <v>18</v>
      </c>
      <c r="B27" s="258" t="s">
        <v>221</v>
      </c>
      <c r="C27" s="259"/>
      <c r="D27" s="259"/>
      <c r="E27" s="259"/>
      <c r="F27" s="260"/>
      <c r="G27" s="243"/>
      <c r="H27" s="244"/>
      <c r="I27" s="244"/>
      <c r="J27" s="244"/>
      <c r="K27" s="244"/>
      <c r="L27" s="244"/>
      <c r="M27" s="244"/>
      <c r="N27" s="245"/>
      <c r="O27" s="246" t="s">
        <v>35</v>
      </c>
      <c r="P27" s="247"/>
      <c r="Q27" s="248"/>
      <c r="R27" s="249"/>
      <c r="S27" s="250"/>
      <c r="T27" s="251">
        <v>128</v>
      </c>
      <c r="U27" s="252"/>
      <c r="V27" s="253"/>
      <c r="W27" s="254"/>
      <c r="X27" s="255"/>
      <c r="Y27" s="256"/>
      <c r="Z27" s="256"/>
      <c r="AA27" s="256"/>
      <c r="AB27" s="256"/>
      <c r="AC27" s="257"/>
      <c r="AD27" s="243"/>
      <c r="AE27" s="244"/>
      <c r="AF27" s="244"/>
      <c r="AG27" s="244"/>
      <c r="AH27" s="244"/>
      <c r="AI27" s="245"/>
      <c r="AJ27" s="32"/>
      <c r="AK27" s="87"/>
      <c r="AL27" s="166" t="s">
        <v>222</v>
      </c>
      <c r="AM27" s="154"/>
      <c r="AN27" s="154"/>
      <c r="AO27" s="154"/>
      <c r="AP27" s="154"/>
      <c r="AQ27" s="154"/>
      <c r="AR27" s="154"/>
      <c r="AS27" s="154"/>
      <c r="AT27" s="154"/>
      <c r="AU27" s="154"/>
      <c r="AV27" s="154"/>
      <c r="AW27" s="155"/>
      <c r="AX27" s="240" t="s">
        <v>208</v>
      </c>
      <c r="AY27" s="241"/>
      <c r="AZ27" s="241"/>
      <c r="BA27" s="241"/>
      <c r="BB27" s="241"/>
      <c r="BC27" s="166" t="s">
        <v>223</v>
      </c>
      <c r="BD27" s="154"/>
      <c r="BE27" s="154"/>
      <c r="BF27" s="154"/>
      <c r="BG27" s="155"/>
      <c r="BH27" s="242"/>
      <c r="BI27" s="242"/>
      <c r="BJ27" s="242"/>
      <c r="BK27" s="242"/>
      <c r="BL27" s="242"/>
      <c r="BM27" s="242"/>
      <c r="BN27" s="242"/>
    </row>
    <row r="28" spans="1:66" ht="22.5" customHeight="1" x14ac:dyDescent="0.15">
      <c r="A28" s="91">
        <f t="shared" si="0"/>
        <v>19</v>
      </c>
      <c r="B28" s="258" t="s">
        <v>178</v>
      </c>
      <c r="C28" s="259"/>
      <c r="D28" s="259"/>
      <c r="E28" s="259"/>
      <c r="F28" s="260"/>
      <c r="G28" s="243"/>
      <c r="H28" s="244"/>
      <c r="I28" s="244"/>
      <c r="J28" s="244"/>
      <c r="K28" s="244"/>
      <c r="L28" s="244"/>
      <c r="M28" s="244"/>
      <c r="N28" s="245"/>
      <c r="O28" s="246" t="s">
        <v>209</v>
      </c>
      <c r="P28" s="247"/>
      <c r="Q28" s="248"/>
      <c r="R28" s="249"/>
      <c r="S28" s="250"/>
      <c r="T28" s="251">
        <v>512</v>
      </c>
      <c r="U28" s="252"/>
      <c r="V28" s="253"/>
      <c r="W28" s="254"/>
      <c r="X28" s="255"/>
      <c r="Y28" s="256"/>
      <c r="Z28" s="256"/>
      <c r="AA28" s="256"/>
      <c r="AB28" s="256"/>
      <c r="AC28" s="257"/>
      <c r="AD28" s="243" t="s">
        <v>210</v>
      </c>
      <c r="AE28" s="244"/>
      <c r="AF28" s="244"/>
      <c r="AG28" s="244"/>
      <c r="AH28" s="244"/>
      <c r="AI28" s="245"/>
      <c r="AJ28" s="32"/>
      <c r="AK28" s="87"/>
      <c r="AL28" s="265" t="s">
        <v>175</v>
      </c>
      <c r="AM28" s="298"/>
      <c r="AN28" s="298"/>
      <c r="AO28" s="298"/>
      <c r="AP28" s="298"/>
      <c r="AQ28" s="298"/>
      <c r="AR28" s="298"/>
      <c r="AS28" s="298"/>
      <c r="AT28" s="298"/>
      <c r="AU28" s="298"/>
      <c r="AV28" s="298"/>
      <c r="AW28" s="299"/>
      <c r="AX28" s="240" t="s">
        <v>212</v>
      </c>
      <c r="AY28" s="241"/>
      <c r="AZ28" s="241"/>
      <c r="BA28" s="241"/>
      <c r="BB28" s="241"/>
      <c r="BC28" s="166" t="s">
        <v>179</v>
      </c>
      <c r="BD28" s="154"/>
      <c r="BE28" s="154"/>
      <c r="BF28" s="154"/>
      <c r="BG28" s="155"/>
      <c r="BH28" s="242"/>
      <c r="BI28" s="242"/>
      <c r="BJ28" s="242"/>
      <c r="BK28" s="242"/>
      <c r="BL28" s="242"/>
      <c r="BM28" s="242"/>
      <c r="BN28" s="242"/>
    </row>
    <row r="29" spans="1:66" s="92" customFormat="1" ht="30" customHeight="1" x14ac:dyDescent="0.15">
      <c r="A29" s="91">
        <f t="shared" si="0"/>
        <v>20</v>
      </c>
      <c r="B29" s="258" t="s">
        <v>213</v>
      </c>
      <c r="C29" s="259"/>
      <c r="D29" s="259"/>
      <c r="E29" s="259"/>
      <c r="F29" s="260"/>
      <c r="G29" s="243"/>
      <c r="H29" s="244"/>
      <c r="I29" s="244"/>
      <c r="J29" s="244"/>
      <c r="K29" s="244"/>
      <c r="L29" s="244"/>
      <c r="M29" s="244"/>
      <c r="N29" s="245"/>
      <c r="O29" s="246" t="s">
        <v>216</v>
      </c>
      <c r="P29" s="247"/>
      <c r="Q29" s="248"/>
      <c r="R29" s="249"/>
      <c r="S29" s="250"/>
      <c r="T29" s="251"/>
      <c r="U29" s="252"/>
      <c r="V29" s="253"/>
      <c r="W29" s="254"/>
      <c r="X29" s="255"/>
      <c r="Y29" s="256"/>
      <c r="Z29" s="256"/>
      <c r="AA29" s="256"/>
      <c r="AB29" s="256"/>
      <c r="AC29" s="257"/>
      <c r="AD29" s="243" t="s">
        <v>261</v>
      </c>
      <c r="AE29" s="244"/>
      <c r="AF29" s="244"/>
      <c r="AG29" s="244"/>
      <c r="AH29" s="244"/>
      <c r="AI29" s="245"/>
      <c r="AJ29" s="38"/>
      <c r="AL29" s="166" t="s">
        <v>214</v>
      </c>
      <c r="AM29" s="143"/>
      <c r="AN29" s="143"/>
      <c r="AO29" s="143"/>
      <c r="AP29" s="143"/>
      <c r="AQ29" s="143"/>
      <c r="AR29" s="143"/>
      <c r="AS29" s="143"/>
      <c r="AT29" s="143"/>
      <c r="AU29" s="143"/>
      <c r="AV29" s="143"/>
      <c r="AW29" s="144"/>
      <c r="AX29" s="240" t="s">
        <v>217</v>
      </c>
      <c r="AY29" s="241"/>
      <c r="AZ29" s="241"/>
      <c r="BA29" s="241"/>
      <c r="BB29" s="241"/>
      <c r="BC29" s="153"/>
      <c r="BD29" s="154"/>
      <c r="BE29" s="154"/>
      <c r="BF29" s="154"/>
      <c r="BG29" s="155"/>
      <c r="BH29" s="242"/>
      <c r="BI29" s="242"/>
      <c r="BJ29" s="242"/>
      <c r="BK29" s="242"/>
      <c r="BL29" s="242"/>
      <c r="BM29" s="242"/>
      <c r="BN29" s="242"/>
    </row>
    <row r="30" spans="1:66" ht="21.75" customHeight="1" x14ac:dyDescent="0.15">
      <c r="A30" s="91">
        <f t="shared" si="0"/>
        <v>21</v>
      </c>
      <c r="B30" s="258" t="s">
        <v>245</v>
      </c>
      <c r="C30" s="259"/>
      <c r="D30" s="259"/>
      <c r="E30" s="259"/>
      <c r="F30" s="260"/>
      <c r="G30" s="243"/>
      <c r="H30" s="244"/>
      <c r="I30" s="244"/>
      <c r="J30" s="244"/>
      <c r="K30" s="244"/>
      <c r="L30" s="244"/>
      <c r="M30" s="244"/>
      <c r="N30" s="245"/>
      <c r="O30" s="246" t="s">
        <v>43</v>
      </c>
      <c r="P30" s="247"/>
      <c r="Q30" s="248"/>
      <c r="R30" s="249"/>
      <c r="S30" s="250"/>
      <c r="T30" s="251"/>
      <c r="U30" s="252"/>
      <c r="V30" s="253"/>
      <c r="W30" s="254"/>
      <c r="X30" s="255"/>
      <c r="Y30" s="256"/>
      <c r="Z30" s="256"/>
      <c r="AA30" s="256"/>
      <c r="AB30" s="256"/>
      <c r="AC30" s="257"/>
      <c r="AD30" s="243" t="s">
        <v>259</v>
      </c>
      <c r="AE30" s="244"/>
      <c r="AF30" s="244"/>
      <c r="AG30" s="244"/>
      <c r="AH30" s="244"/>
      <c r="AI30" s="245"/>
      <c r="AJ30" s="32"/>
      <c r="AK30" s="87"/>
      <c r="AL30" s="265"/>
      <c r="AM30" s="266"/>
      <c r="AN30" s="266"/>
      <c r="AO30" s="266"/>
      <c r="AP30" s="266"/>
      <c r="AQ30" s="266"/>
      <c r="AR30" s="266"/>
      <c r="AS30" s="266"/>
      <c r="AT30" s="266"/>
      <c r="AU30" s="266"/>
      <c r="AV30" s="266"/>
      <c r="AW30" s="267"/>
      <c r="AX30" s="240"/>
      <c r="AY30" s="241"/>
      <c r="AZ30" s="241"/>
      <c r="BA30" s="241"/>
      <c r="BB30" s="241"/>
      <c r="BC30" s="153"/>
      <c r="BD30" s="154"/>
      <c r="BE30" s="154"/>
      <c r="BF30" s="154"/>
      <c r="BG30" s="155"/>
      <c r="BH30" s="242"/>
      <c r="BI30" s="242"/>
      <c r="BJ30" s="242"/>
      <c r="BK30" s="242"/>
      <c r="BL30" s="242"/>
      <c r="BM30" s="242"/>
      <c r="BN30" s="242"/>
    </row>
    <row r="31" spans="1:66" s="92" customFormat="1" x14ac:dyDescent="0.15">
      <c r="A31" s="91">
        <f t="shared" si="0"/>
        <v>22</v>
      </c>
      <c r="B31" s="262" t="s">
        <v>253</v>
      </c>
      <c r="C31" s="263"/>
      <c r="D31" s="263"/>
      <c r="E31" s="263"/>
      <c r="F31" s="264"/>
      <c r="G31" s="243"/>
      <c r="H31" s="244"/>
      <c r="I31" s="244"/>
      <c r="J31" s="244"/>
      <c r="K31" s="244"/>
      <c r="L31" s="244"/>
      <c r="M31" s="244"/>
      <c r="N31" s="245"/>
      <c r="O31" s="246" t="s">
        <v>43</v>
      </c>
      <c r="P31" s="247"/>
      <c r="Q31" s="248"/>
      <c r="R31" s="249"/>
      <c r="S31" s="250"/>
      <c r="T31" s="251"/>
      <c r="U31" s="252"/>
      <c r="V31" s="253"/>
      <c r="W31" s="254"/>
      <c r="X31" s="255"/>
      <c r="Y31" s="256"/>
      <c r="Z31" s="256"/>
      <c r="AA31" s="256"/>
      <c r="AB31" s="256"/>
      <c r="AC31" s="257"/>
      <c r="AD31" s="243" t="s">
        <v>260</v>
      </c>
      <c r="AE31" s="244"/>
      <c r="AF31" s="244"/>
      <c r="AG31" s="244"/>
      <c r="AH31" s="244"/>
      <c r="AI31" s="245"/>
      <c r="AJ31" s="38"/>
      <c r="AL31" s="166"/>
      <c r="AM31" s="143"/>
      <c r="AN31" s="143"/>
      <c r="AO31" s="143"/>
      <c r="AP31" s="143"/>
      <c r="AQ31" s="143"/>
      <c r="AR31" s="143"/>
      <c r="AS31" s="143"/>
      <c r="AT31" s="143"/>
      <c r="AU31" s="143"/>
      <c r="AV31" s="143"/>
      <c r="AW31" s="144"/>
      <c r="AX31" s="240"/>
      <c r="AY31" s="241"/>
      <c r="AZ31" s="241"/>
      <c r="BA31" s="241"/>
      <c r="BB31" s="241"/>
      <c r="BC31" s="153"/>
      <c r="BD31" s="154"/>
      <c r="BE31" s="154"/>
      <c r="BF31" s="154"/>
      <c r="BG31" s="155"/>
      <c r="BH31" s="242"/>
      <c r="BI31" s="242"/>
      <c r="BJ31" s="242"/>
      <c r="BK31" s="242"/>
      <c r="BL31" s="242"/>
      <c r="BM31" s="242"/>
      <c r="BN31" s="242"/>
    </row>
    <row r="32" spans="1:66" s="92" customFormat="1" ht="30" customHeight="1" x14ac:dyDescent="0.15">
      <c r="A32" s="91">
        <f t="shared" si="0"/>
        <v>23</v>
      </c>
      <c r="B32" s="133" t="s">
        <v>254</v>
      </c>
      <c r="C32" s="134"/>
      <c r="D32" s="134"/>
      <c r="E32" s="134"/>
      <c r="F32" s="135"/>
      <c r="G32" s="243"/>
      <c r="H32" s="244"/>
      <c r="I32" s="244"/>
      <c r="J32" s="244"/>
      <c r="K32" s="244"/>
      <c r="L32" s="244"/>
      <c r="M32" s="244"/>
      <c r="N32" s="245"/>
      <c r="O32" s="246" t="s">
        <v>46</v>
      </c>
      <c r="P32" s="247"/>
      <c r="Q32" s="248"/>
      <c r="R32" s="249"/>
      <c r="S32" s="250"/>
      <c r="T32" s="251"/>
      <c r="U32" s="252"/>
      <c r="V32" s="253"/>
      <c r="W32" s="254"/>
      <c r="X32" s="255"/>
      <c r="Y32" s="256"/>
      <c r="Z32" s="256"/>
      <c r="AA32" s="256"/>
      <c r="AB32" s="256"/>
      <c r="AC32" s="257"/>
      <c r="AD32" s="243"/>
      <c r="AE32" s="244"/>
      <c r="AF32" s="244"/>
      <c r="AG32" s="244"/>
      <c r="AH32" s="244"/>
      <c r="AI32" s="245"/>
      <c r="AJ32" s="38"/>
      <c r="AK32" s="32"/>
      <c r="AL32" s="156"/>
      <c r="AM32" s="143"/>
      <c r="AN32" s="143"/>
      <c r="AO32" s="143"/>
      <c r="AP32" s="143"/>
      <c r="AQ32" s="143"/>
      <c r="AR32" s="143"/>
      <c r="AS32" s="143"/>
      <c r="AT32" s="143"/>
      <c r="AU32" s="143"/>
      <c r="AV32" s="143"/>
      <c r="AW32" s="144"/>
      <c r="AX32" s="240"/>
      <c r="AY32" s="241"/>
      <c r="AZ32" s="241"/>
      <c r="BA32" s="241"/>
      <c r="BB32" s="241"/>
      <c r="BC32" s="153"/>
      <c r="BD32" s="154"/>
      <c r="BE32" s="154"/>
      <c r="BF32" s="154"/>
      <c r="BG32" s="155"/>
      <c r="BH32" s="242"/>
      <c r="BI32" s="242"/>
      <c r="BJ32" s="242"/>
      <c r="BK32" s="242"/>
      <c r="BL32" s="242"/>
      <c r="BM32" s="242"/>
      <c r="BN32" s="242"/>
    </row>
    <row r="33" spans="1:66" s="92" customFormat="1" ht="30" customHeight="1" x14ac:dyDescent="0.15">
      <c r="A33" s="91">
        <f t="shared" si="0"/>
        <v>24</v>
      </c>
      <c r="B33" s="130" t="s">
        <v>231</v>
      </c>
      <c r="C33" s="131"/>
      <c r="D33" s="131"/>
      <c r="E33" s="131"/>
      <c r="F33" s="132"/>
      <c r="G33" s="243"/>
      <c r="H33" s="244"/>
      <c r="I33" s="244"/>
      <c r="J33" s="244"/>
      <c r="K33" s="244"/>
      <c r="L33" s="244"/>
      <c r="M33" s="244"/>
      <c r="N33" s="245"/>
      <c r="O33" s="246" t="s">
        <v>33</v>
      </c>
      <c r="P33" s="247"/>
      <c r="Q33" s="248"/>
      <c r="R33" s="249"/>
      <c r="S33" s="250"/>
      <c r="T33" s="251"/>
      <c r="U33" s="252"/>
      <c r="V33" s="253">
        <v>8</v>
      </c>
      <c r="W33" s="254"/>
      <c r="X33" s="255"/>
      <c r="Y33" s="256"/>
      <c r="Z33" s="256"/>
      <c r="AA33" s="256"/>
      <c r="AB33" s="256"/>
      <c r="AC33" s="257"/>
      <c r="AD33" s="243"/>
      <c r="AE33" s="244"/>
      <c r="AF33" s="244"/>
      <c r="AG33" s="244"/>
      <c r="AH33" s="244"/>
      <c r="AI33" s="245"/>
      <c r="AJ33" s="38"/>
      <c r="AK33" s="32"/>
      <c r="AL33" s="156"/>
      <c r="AM33" s="143"/>
      <c r="AN33" s="143"/>
      <c r="AO33" s="143"/>
      <c r="AP33" s="143"/>
      <c r="AQ33" s="143"/>
      <c r="AR33" s="143"/>
      <c r="AS33" s="143"/>
      <c r="AT33" s="143"/>
      <c r="AU33" s="143"/>
      <c r="AV33" s="143"/>
      <c r="AW33" s="144"/>
      <c r="AX33" s="240"/>
      <c r="AY33" s="241"/>
      <c r="AZ33" s="241"/>
      <c r="BA33" s="241"/>
      <c r="BB33" s="241"/>
      <c r="BC33" s="153"/>
      <c r="BD33" s="154"/>
      <c r="BE33" s="154"/>
      <c r="BF33" s="154"/>
      <c r="BG33" s="155"/>
      <c r="BH33" s="242"/>
      <c r="BI33" s="242"/>
      <c r="BJ33" s="242"/>
      <c r="BK33" s="242"/>
      <c r="BL33" s="242"/>
      <c r="BM33" s="242"/>
      <c r="BN33" s="242"/>
    </row>
    <row r="34" spans="1:66" s="92" customFormat="1" ht="30" customHeight="1" x14ac:dyDescent="0.15">
      <c r="A34" s="91">
        <f t="shared" si="0"/>
        <v>25</v>
      </c>
      <c r="B34" s="130" t="s">
        <v>232</v>
      </c>
      <c r="C34" s="131"/>
      <c r="D34" s="131"/>
      <c r="E34" s="131"/>
      <c r="F34" s="132"/>
      <c r="G34" s="243"/>
      <c r="H34" s="244"/>
      <c r="I34" s="244"/>
      <c r="J34" s="244"/>
      <c r="K34" s="244"/>
      <c r="L34" s="244"/>
      <c r="M34" s="244"/>
      <c r="N34" s="245"/>
      <c r="O34" s="246" t="s">
        <v>33</v>
      </c>
      <c r="P34" s="247"/>
      <c r="Q34" s="248"/>
      <c r="R34" s="249"/>
      <c r="S34" s="250"/>
      <c r="T34" s="251"/>
      <c r="U34" s="252"/>
      <c r="V34" s="253">
        <v>2</v>
      </c>
      <c r="W34" s="254"/>
      <c r="X34" s="255"/>
      <c r="Y34" s="256"/>
      <c r="Z34" s="256"/>
      <c r="AA34" s="256"/>
      <c r="AB34" s="256"/>
      <c r="AC34" s="257"/>
      <c r="AD34" s="243"/>
      <c r="AE34" s="244"/>
      <c r="AF34" s="244"/>
      <c r="AG34" s="244"/>
      <c r="AH34" s="244"/>
      <c r="AI34" s="245"/>
      <c r="AJ34" s="38"/>
      <c r="AK34" s="32"/>
      <c r="AL34" s="156"/>
      <c r="AM34" s="143"/>
      <c r="AN34" s="143"/>
      <c r="AO34" s="143"/>
      <c r="AP34" s="143"/>
      <c r="AQ34" s="143"/>
      <c r="AR34" s="143"/>
      <c r="AS34" s="143"/>
      <c r="AT34" s="143"/>
      <c r="AU34" s="143"/>
      <c r="AV34" s="143"/>
      <c r="AW34" s="144"/>
      <c r="AX34" s="240"/>
      <c r="AY34" s="241"/>
      <c r="AZ34" s="241"/>
      <c r="BA34" s="241"/>
      <c r="BB34" s="241"/>
      <c r="BC34" s="153"/>
      <c r="BD34" s="154"/>
      <c r="BE34" s="154"/>
      <c r="BF34" s="154"/>
      <c r="BG34" s="155"/>
      <c r="BH34" s="242"/>
      <c r="BI34" s="242"/>
      <c r="BJ34" s="242"/>
      <c r="BK34" s="242"/>
      <c r="BL34" s="242"/>
      <c r="BM34" s="242"/>
      <c r="BN34" s="242"/>
    </row>
    <row r="35" spans="1:66" s="92" customFormat="1" ht="30" customHeight="1" x14ac:dyDescent="0.15">
      <c r="A35" s="91">
        <f t="shared" si="0"/>
        <v>26</v>
      </c>
      <c r="B35" s="130" t="s">
        <v>235</v>
      </c>
      <c r="C35" s="131"/>
      <c r="D35" s="131"/>
      <c r="E35" s="131"/>
      <c r="F35" s="132"/>
      <c r="G35" s="243"/>
      <c r="H35" s="244"/>
      <c r="I35" s="244"/>
      <c r="J35" s="244"/>
      <c r="K35" s="244"/>
      <c r="L35" s="244"/>
      <c r="M35" s="244"/>
      <c r="N35" s="245"/>
      <c r="O35" s="246" t="s">
        <v>51</v>
      </c>
      <c r="P35" s="247"/>
      <c r="Q35" s="248"/>
      <c r="R35" s="249"/>
      <c r="S35" s="250"/>
      <c r="T35" s="251"/>
      <c r="U35" s="252"/>
      <c r="V35" s="253">
        <v>50</v>
      </c>
      <c r="W35" s="254"/>
      <c r="X35" s="255"/>
      <c r="Y35" s="256"/>
      <c r="Z35" s="256"/>
      <c r="AA35" s="256"/>
      <c r="AB35" s="256"/>
      <c r="AC35" s="257"/>
      <c r="AD35" s="243"/>
      <c r="AE35" s="244"/>
      <c r="AF35" s="244"/>
      <c r="AG35" s="244"/>
      <c r="AH35" s="244"/>
      <c r="AI35" s="245"/>
      <c r="AJ35" s="38"/>
      <c r="AK35" s="32"/>
      <c r="AL35" s="156"/>
      <c r="AM35" s="143"/>
      <c r="AN35" s="143"/>
      <c r="AO35" s="143"/>
      <c r="AP35" s="143"/>
      <c r="AQ35" s="143"/>
      <c r="AR35" s="143"/>
      <c r="AS35" s="143"/>
      <c r="AT35" s="143"/>
      <c r="AU35" s="143"/>
      <c r="AV35" s="143"/>
      <c r="AW35" s="144"/>
      <c r="AX35" s="240"/>
      <c r="AY35" s="241"/>
      <c r="AZ35" s="241"/>
      <c r="BA35" s="241"/>
      <c r="BB35" s="241"/>
      <c r="BC35" s="153"/>
      <c r="BD35" s="154"/>
      <c r="BE35" s="154"/>
      <c r="BF35" s="154"/>
      <c r="BG35" s="155"/>
      <c r="BH35" s="242"/>
      <c r="BI35" s="242"/>
      <c r="BJ35" s="242"/>
      <c r="BK35" s="242"/>
      <c r="BL35" s="242"/>
      <c r="BM35" s="242"/>
      <c r="BN35" s="242"/>
    </row>
    <row r="36" spans="1:66" s="92" customFormat="1" ht="30" customHeight="1" x14ac:dyDescent="0.15">
      <c r="A36" s="91">
        <f t="shared" si="0"/>
        <v>27</v>
      </c>
      <c r="B36" s="130" t="s">
        <v>237</v>
      </c>
      <c r="C36" s="131"/>
      <c r="D36" s="131"/>
      <c r="E36" s="131"/>
      <c r="F36" s="132"/>
      <c r="G36" s="243"/>
      <c r="H36" s="244"/>
      <c r="I36" s="244"/>
      <c r="J36" s="244"/>
      <c r="K36" s="244"/>
      <c r="L36" s="244"/>
      <c r="M36" s="244"/>
      <c r="N36" s="245"/>
      <c r="O36" s="246" t="s">
        <v>51</v>
      </c>
      <c r="P36" s="247"/>
      <c r="Q36" s="248"/>
      <c r="R36" s="249"/>
      <c r="S36" s="250"/>
      <c r="T36" s="251"/>
      <c r="U36" s="252"/>
      <c r="V36" s="253">
        <v>40</v>
      </c>
      <c r="W36" s="254"/>
      <c r="X36" s="255"/>
      <c r="Y36" s="256"/>
      <c r="Z36" s="256"/>
      <c r="AA36" s="256"/>
      <c r="AB36" s="256"/>
      <c r="AC36" s="257"/>
      <c r="AD36" s="243"/>
      <c r="AE36" s="244"/>
      <c r="AF36" s="244"/>
      <c r="AG36" s="244"/>
      <c r="AH36" s="244"/>
      <c r="AI36" s="245"/>
      <c r="AJ36" s="38"/>
      <c r="AK36" s="32"/>
      <c r="AL36" s="156"/>
      <c r="AM36" s="143"/>
      <c r="AN36" s="143"/>
      <c r="AO36" s="143"/>
      <c r="AP36" s="143"/>
      <c r="AQ36" s="143"/>
      <c r="AR36" s="143"/>
      <c r="AS36" s="143"/>
      <c r="AT36" s="143"/>
      <c r="AU36" s="143"/>
      <c r="AV36" s="143"/>
      <c r="AW36" s="144"/>
      <c r="AX36" s="240"/>
      <c r="AY36" s="241"/>
      <c r="AZ36" s="241"/>
      <c r="BA36" s="241"/>
      <c r="BB36" s="241"/>
      <c r="BC36" s="153"/>
      <c r="BD36" s="154"/>
      <c r="BE36" s="154"/>
      <c r="BF36" s="154"/>
      <c r="BG36" s="155"/>
      <c r="BH36" s="242"/>
      <c r="BI36" s="242"/>
      <c r="BJ36" s="242"/>
      <c r="BK36" s="242"/>
      <c r="BL36" s="242"/>
      <c r="BM36" s="242"/>
      <c r="BN36" s="242"/>
    </row>
    <row r="37" spans="1:66" s="92" customFormat="1" ht="30" customHeight="1" x14ac:dyDescent="0.15">
      <c r="A37" s="91">
        <f t="shared" si="0"/>
        <v>28</v>
      </c>
      <c r="B37" s="130" t="s">
        <v>238</v>
      </c>
      <c r="C37" s="131"/>
      <c r="D37" s="131"/>
      <c r="E37" s="131"/>
      <c r="F37" s="132"/>
      <c r="G37" s="243"/>
      <c r="H37" s="244"/>
      <c r="I37" s="244"/>
      <c r="J37" s="244"/>
      <c r="K37" s="244"/>
      <c r="L37" s="244"/>
      <c r="M37" s="244"/>
      <c r="N37" s="245"/>
      <c r="O37" s="246" t="s">
        <v>33</v>
      </c>
      <c r="P37" s="247"/>
      <c r="Q37" s="248"/>
      <c r="R37" s="249"/>
      <c r="S37" s="250"/>
      <c r="T37" s="251"/>
      <c r="U37" s="252"/>
      <c r="V37" s="253">
        <v>1</v>
      </c>
      <c r="W37" s="254"/>
      <c r="X37" s="255"/>
      <c r="Y37" s="256"/>
      <c r="Z37" s="256"/>
      <c r="AA37" s="256"/>
      <c r="AB37" s="256"/>
      <c r="AC37" s="257"/>
      <c r="AD37" s="243"/>
      <c r="AE37" s="244"/>
      <c r="AF37" s="244"/>
      <c r="AG37" s="244"/>
      <c r="AH37" s="244"/>
      <c r="AI37" s="245"/>
      <c r="AJ37" s="38"/>
      <c r="AK37" s="32"/>
      <c r="AL37" s="156"/>
      <c r="AM37" s="143"/>
      <c r="AN37" s="143"/>
      <c r="AO37" s="143"/>
      <c r="AP37" s="143"/>
      <c r="AQ37" s="143"/>
      <c r="AR37" s="143"/>
      <c r="AS37" s="143"/>
      <c r="AT37" s="143"/>
      <c r="AU37" s="143"/>
      <c r="AV37" s="143"/>
      <c r="AW37" s="144"/>
      <c r="AX37" s="240"/>
      <c r="AY37" s="241"/>
      <c r="AZ37" s="241"/>
      <c r="BA37" s="241"/>
      <c r="BB37" s="241"/>
      <c r="BC37" s="153"/>
      <c r="BD37" s="154"/>
      <c r="BE37" s="154"/>
      <c r="BF37" s="154"/>
      <c r="BG37" s="155"/>
      <c r="BH37" s="242"/>
      <c r="BI37" s="242"/>
      <c r="BJ37" s="242"/>
      <c r="BK37" s="242"/>
      <c r="BL37" s="242"/>
      <c r="BM37" s="242"/>
      <c r="BN37" s="242"/>
    </row>
    <row r="38" spans="1:66" s="92" customFormat="1" ht="30" customHeight="1" x14ac:dyDescent="0.15">
      <c r="A38" s="91">
        <f t="shared" si="0"/>
        <v>29</v>
      </c>
      <c r="B38" s="130" t="s">
        <v>234</v>
      </c>
      <c r="C38" s="131"/>
      <c r="D38" s="131"/>
      <c r="E38" s="131"/>
      <c r="F38" s="132"/>
      <c r="G38" s="243"/>
      <c r="H38" s="244"/>
      <c r="I38" s="244"/>
      <c r="J38" s="244"/>
      <c r="K38" s="244"/>
      <c r="L38" s="244"/>
      <c r="M38" s="244"/>
      <c r="N38" s="245"/>
      <c r="O38" s="246" t="s">
        <v>31</v>
      </c>
      <c r="P38" s="247"/>
      <c r="Q38" s="248"/>
      <c r="R38" s="249"/>
      <c r="S38" s="250"/>
      <c r="T38" s="251"/>
      <c r="U38" s="252"/>
      <c r="V38" s="253">
        <v>1</v>
      </c>
      <c r="W38" s="254"/>
      <c r="X38" s="255"/>
      <c r="Y38" s="256"/>
      <c r="Z38" s="256"/>
      <c r="AA38" s="256"/>
      <c r="AB38" s="256"/>
      <c r="AC38" s="257"/>
      <c r="AD38" s="243"/>
      <c r="AE38" s="244"/>
      <c r="AF38" s="244"/>
      <c r="AG38" s="244"/>
      <c r="AH38" s="244"/>
      <c r="AI38" s="245"/>
      <c r="AJ38" s="38"/>
      <c r="AK38" s="32"/>
      <c r="AL38" s="156"/>
      <c r="AM38" s="143"/>
      <c r="AN38" s="143"/>
      <c r="AO38" s="143"/>
      <c r="AP38" s="143"/>
      <c r="AQ38" s="143"/>
      <c r="AR38" s="143"/>
      <c r="AS38" s="143"/>
      <c r="AT38" s="143"/>
      <c r="AU38" s="143"/>
      <c r="AV38" s="143"/>
      <c r="AW38" s="144"/>
      <c r="AX38" s="240"/>
      <c r="AY38" s="241"/>
      <c r="AZ38" s="241"/>
      <c r="BA38" s="241"/>
      <c r="BB38" s="241"/>
      <c r="BC38" s="153"/>
      <c r="BD38" s="154"/>
      <c r="BE38" s="154"/>
      <c r="BF38" s="154"/>
      <c r="BG38" s="155"/>
      <c r="BH38" s="242"/>
      <c r="BI38" s="242"/>
      <c r="BJ38" s="242"/>
      <c r="BK38" s="242"/>
      <c r="BL38" s="242"/>
      <c r="BM38" s="242"/>
      <c r="BN38" s="242"/>
    </row>
    <row r="39" spans="1:66" s="92" customFormat="1" ht="30" customHeight="1" x14ac:dyDescent="0.15">
      <c r="A39" s="91">
        <f t="shared" si="0"/>
        <v>30</v>
      </c>
      <c r="B39" s="130" t="s">
        <v>233</v>
      </c>
      <c r="C39" s="131"/>
      <c r="D39" s="131"/>
      <c r="E39" s="131"/>
      <c r="F39" s="132"/>
      <c r="G39" s="243"/>
      <c r="H39" s="244"/>
      <c r="I39" s="244"/>
      <c r="J39" s="244"/>
      <c r="K39" s="244"/>
      <c r="L39" s="244"/>
      <c r="M39" s="244"/>
      <c r="N39" s="245"/>
      <c r="O39" s="246" t="s">
        <v>30</v>
      </c>
      <c r="P39" s="247"/>
      <c r="Q39" s="248"/>
      <c r="R39" s="249"/>
      <c r="S39" s="250"/>
      <c r="T39" s="251"/>
      <c r="U39" s="252"/>
      <c r="V39" s="253">
        <v>2</v>
      </c>
      <c r="W39" s="254"/>
      <c r="X39" s="255"/>
      <c r="Y39" s="256"/>
      <c r="Z39" s="256"/>
      <c r="AA39" s="256"/>
      <c r="AB39" s="256"/>
      <c r="AC39" s="257"/>
      <c r="AD39" s="243"/>
      <c r="AE39" s="244"/>
      <c r="AF39" s="244"/>
      <c r="AG39" s="244"/>
      <c r="AH39" s="244"/>
      <c r="AI39" s="245"/>
      <c r="AJ39" s="38"/>
      <c r="AK39" s="32"/>
      <c r="AL39" s="156"/>
      <c r="AM39" s="143"/>
      <c r="AN39" s="143"/>
      <c r="AO39" s="143"/>
      <c r="AP39" s="143"/>
      <c r="AQ39" s="143"/>
      <c r="AR39" s="143"/>
      <c r="AS39" s="143"/>
      <c r="AT39" s="143"/>
      <c r="AU39" s="143"/>
      <c r="AV39" s="143"/>
      <c r="AW39" s="144"/>
      <c r="AX39" s="240"/>
      <c r="AY39" s="241"/>
      <c r="AZ39" s="241"/>
      <c r="BA39" s="241"/>
      <c r="BB39" s="241"/>
      <c r="BC39" s="153"/>
      <c r="BD39" s="154"/>
      <c r="BE39" s="154"/>
      <c r="BF39" s="154"/>
      <c r="BG39" s="155"/>
      <c r="BH39" s="242"/>
      <c r="BI39" s="242"/>
      <c r="BJ39" s="242"/>
      <c r="BK39" s="242"/>
      <c r="BL39" s="242"/>
      <c r="BM39" s="242"/>
      <c r="BN39" s="242"/>
    </row>
    <row r="40" spans="1:66" s="92" customFormat="1" ht="30" customHeight="1" x14ac:dyDescent="0.15">
      <c r="A40" s="91">
        <f t="shared" si="0"/>
        <v>31</v>
      </c>
      <c r="B40" s="130" t="s">
        <v>236</v>
      </c>
      <c r="C40" s="131"/>
      <c r="D40" s="131"/>
      <c r="E40" s="131"/>
      <c r="F40" s="132"/>
      <c r="G40" s="243"/>
      <c r="H40" s="244"/>
      <c r="I40" s="244"/>
      <c r="J40" s="244"/>
      <c r="K40" s="244"/>
      <c r="L40" s="244"/>
      <c r="M40" s="244"/>
      <c r="N40" s="245"/>
      <c r="O40" s="246" t="s">
        <v>51</v>
      </c>
      <c r="P40" s="247"/>
      <c r="Q40" s="248"/>
      <c r="R40" s="249"/>
      <c r="S40" s="250"/>
      <c r="T40" s="251"/>
      <c r="U40" s="252"/>
      <c r="V40" s="253">
        <v>50</v>
      </c>
      <c r="W40" s="254"/>
      <c r="X40" s="255"/>
      <c r="Y40" s="256"/>
      <c r="Z40" s="256"/>
      <c r="AA40" s="256"/>
      <c r="AB40" s="256"/>
      <c r="AC40" s="257"/>
      <c r="AD40" s="243"/>
      <c r="AE40" s="244"/>
      <c r="AF40" s="244"/>
      <c r="AG40" s="244"/>
      <c r="AH40" s="244"/>
      <c r="AI40" s="245"/>
      <c r="AJ40" s="38"/>
      <c r="AK40" s="32"/>
      <c r="AL40" s="156"/>
      <c r="AM40" s="143"/>
      <c r="AN40" s="143"/>
      <c r="AO40" s="143"/>
      <c r="AP40" s="143"/>
      <c r="AQ40" s="143"/>
      <c r="AR40" s="143"/>
      <c r="AS40" s="143"/>
      <c r="AT40" s="143"/>
      <c r="AU40" s="143"/>
      <c r="AV40" s="143"/>
      <c r="AW40" s="144"/>
      <c r="AX40" s="240"/>
      <c r="AY40" s="241"/>
      <c r="AZ40" s="241"/>
      <c r="BA40" s="241"/>
      <c r="BB40" s="241"/>
      <c r="BC40" s="153"/>
      <c r="BD40" s="154"/>
      <c r="BE40" s="154"/>
      <c r="BF40" s="154"/>
      <c r="BG40" s="155"/>
      <c r="BH40" s="242"/>
      <c r="BI40" s="242"/>
      <c r="BJ40" s="242"/>
      <c r="BK40" s="242"/>
      <c r="BL40" s="242"/>
      <c r="BM40" s="242"/>
      <c r="BN40" s="242"/>
    </row>
    <row r="41" spans="1:66" s="92" customFormat="1" ht="30" customHeight="1" x14ac:dyDescent="0.15">
      <c r="A41" s="91">
        <f t="shared" si="0"/>
        <v>32</v>
      </c>
      <c r="B41" s="130" t="s">
        <v>241</v>
      </c>
      <c r="C41" s="131"/>
      <c r="D41" s="131"/>
      <c r="E41" s="131"/>
      <c r="F41" s="132"/>
      <c r="G41" s="243"/>
      <c r="H41" s="244"/>
      <c r="I41" s="244"/>
      <c r="J41" s="244"/>
      <c r="K41" s="244"/>
      <c r="L41" s="244"/>
      <c r="M41" s="244"/>
      <c r="N41" s="245"/>
      <c r="O41" s="246" t="s">
        <v>33</v>
      </c>
      <c r="P41" s="247"/>
      <c r="Q41" s="248"/>
      <c r="R41" s="249"/>
      <c r="S41" s="250"/>
      <c r="T41" s="251"/>
      <c r="U41" s="252"/>
      <c r="V41" s="253">
        <v>100</v>
      </c>
      <c r="W41" s="254"/>
      <c r="X41" s="255"/>
      <c r="Y41" s="256"/>
      <c r="Z41" s="256"/>
      <c r="AA41" s="256"/>
      <c r="AB41" s="256"/>
      <c r="AC41" s="257"/>
      <c r="AD41" s="243"/>
      <c r="AE41" s="244"/>
      <c r="AF41" s="244"/>
      <c r="AG41" s="244"/>
      <c r="AH41" s="244"/>
      <c r="AI41" s="245"/>
      <c r="AJ41" s="38"/>
      <c r="AK41" s="32"/>
      <c r="AL41" s="156"/>
      <c r="AM41" s="143"/>
      <c r="AN41" s="143"/>
      <c r="AO41" s="143"/>
      <c r="AP41" s="143"/>
      <c r="AQ41" s="143"/>
      <c r="AR41" s="143"/>
      <c r="AS41" s="143"/>
      <c r="AT41" s="143"/>
      <c r="AU41" s="143"/>
      <c r="AV41" s="143"/>
      <c r="AW41" s="144"/>
      <c r="AX41" s="240"/>
      <c r="AY41" s="241"/>
      <c r="AZ41" s="241"/>
      <c r="BA41" s="241"/>
      <c r="BB41" s="241"/>
      <c r="BC41" s="153"/>
      <c r="BD41" s="154"/>
      <c r="BE41" s="154"/>
      <c r="BF41" s="154"/>
      <c r="BG41" s="155"/>
      <c r="BH41" s="242"/>
      <c r="BI41" s="242"/>
      <c r="BJ41" s="242"/>
      <c r="BK41" s="242"/>
      <c r="BL41" s="242"/>
      <c r="BM41" s="242"/>
      <c r="BN41" s="242"/>
    </row>
    <row r="42" spans="1:66" s="92" customFormat="1" ht="30" customHeight="1" x14ac:dyDescent="0.15">
      <c r="A42" s="91">
        <f t="shared" si="0"/>
        <v>33</v>
      </c>
      <c r="B42" s="130" t="s">
        <v>242</v>
      </c>
      <c r="C42" s="131"/>
      <c r="D42" s="131"/>
      <c r="E42" s="131"/>
      <c r="F42" s="132"/>
      <c r="G42" s="243"/>
      <c r="H42" s="244"/>
      <c r="I42" s="244"/>
      <c r="J42" s="244"/>
      <c r="K42" s="244"/>
      <c r="L42" s="244"/>
      <c r="M42" s="244"/>
      <c r="N42" s="245"/>
      <c r="O42" s="246" t="s">
        <v>257</v>
      </c>
      <c r="P42" s="247"/>
      <c r="Q42" s="248"/>
      <c r="R42" s="249"/>
      <c r="S42" s="250"/>
      <c r="T42" s="251"/>
      <c r="U42" s="252"/>
      <c r="V42" s="253"/>
      <c r="W42" s="254"/>
      <c r="X42" s="255"/>
      <c r="Y42" s="256"/>
      <c r="Z42" s="256"/>
      <c r="AA42" s="256"/>
      <c r="AB42" s="256"/>
      <c r="AC42" s="257"/>
      <c r="AD42" s="243"/>
      <c r="AE42" s="244"/>
      <c r="AF42" s="244"/>
      <c r="AG42" s="244"/>
      <c r="AH42" s="244"/>
      <c r="AI42" s="245"/>
      <c r="AJ42" s="38"/>
      <c r="AK42" s="32"/>
      <c r="AL42" s="156"/>
      <c r="AM42" s="143"/>
      <c r="AN42" s="143"/>
      <c r="AO42" s="143"/>
      <c r="AP42" s="143"/>
      <c r="AQ42" s="143"/>
      <c r="AR42" s="143"/>
      <c r="AS42" s="143"/>
      <c r="AT42" s="143"/>
      <c r="AU42" s="143"/>
      <c r="AV42" s="143"/>
      <c r="AW42" s="144"/>
      <c r="AX42" s="240"/>
      <c r="AY42" s="241"/>
      <c r="AZ42" s="241"/>
      <c r="BA42" s="241"/>
      <c r="BB42" s="241"/>
      <c r="BC42" s="153"/>
      <c r="BD42" s="154"/>
      <c r="BE42" s="154"/>
      <c r="BF42" s="154"/>
      <c r="BG42" s="155"/>
      <c r="BH42" s="242"/>
      <c r="BI42" s="242"/>
      <c r="BJ42" s="242"/>
      <c r="BK42" s="242"/>
      <c r="BL42" s="242"/>
      <c r="BM42" s="242"/>
      <c r="BN42" s="242"/>
    </row>
    <row r="43" spans="1:66" s="92" customFormat="1" ht="30" customHeight="1" x14ac:dyDescent="0.15">
      <c r="A43" s="91">
        <f t="shared" si="0"/>
        <v>34</v>
      </c>
      <c r="B43" s="133" t="s">
        <v>248</v>
      </c>
      <c r="C43" s="134"/>
      <c r="D43" s="134"/>
      <c r="E43" s="134"/>
      <c r="F43" s="135"/>
      <c r="G43" s="243"/>
      <c r="H43" s="244"/>
      <c r="I43" s="244"/>
      <c r="J43" s="244"/>
      <c r="K43" s="244"/>
      <c r="L43" s="244"/>
      <c r="M43" s="244"/>
      <c r="N43" s="245"/>
      <c r="O43" s="246" t="s">
        <v>33</v>
      </c>
      <c r="P43" s="247"/>
      <c r="Q43" s="248"/>
      <c r="R43" s="249"/>
      <c r="S43" s="250"/>
      <c r="T43" s="251"/>
      <c r="U43" s="252"/>
      <c r="V43" s="253">
        <v>36</v>
      </c>
      <c r="W43" s="254"/>
      <c r="X43" s="255"/>
      <c r="Y43" s="256"/>
      <c r="Z43" s="256"/>
      <c r="AA43" s="256"/>
      <c r="AB43" s="256"/>
      <c r="AC43" s="257"/>
      <c r="AD43" s="243"/>
      <c r="AE43" s="244"/>
      <c r="AF43" s="244"/>
      <c r="AG43" s="244"/>
      <c r="AH43" s="244"/>
      <c r="AI43" s="245"/>
      <c r="AJ43" s="38"/>
      <c r="AK43" s="32"/>
      <c r="AL43" s="156"/>
      <c r="AM43" s="143"/>
      <c r="AN43" s="143"/>
      <c r="AO43" s="143"/>
      <c r="AP43" s="143"/>
      <c r="AQ43" s="143"/>
      <c r="AR43" s="143"/>
      <c r="AS43" s="143"/>
      <c r="AT43" s="143"/>
      <c r="AU43" s="143"/>
      <c r="AV43" s="143"/>
      <c r="AW43" s="144"/>
      <c r="AX43" s="240"/>
      <c r="AY43" s="241"/>
      <c r="AZ43" s="241"/>
      <c r="BA43" s="241"/>
      <c r="BB43" s="241"/>
      <c r="BC43" s="153"/>
      <c r="BD43" s="154"/>
      <c r="BE43" s="154"/>
      <c r="BF43" s="154"/>
      <c r="BG43" s="155"/>
      <c r="BH43" s="242"/>
      <c r="BI43" s="242"/>
      <c r="BJ43" s="242"/>
      <c r="BK43" s="242"/>
      <c r="BL43" s="242"/>
      <c r="BM43" s="242"/>
      <c r="BN43" s="242"/>
    </row>
    <row r="44" spans="1:66" s="92" customFormat="1" ht="30" customHeight="1" x14ac:dyDescent="0.15">
      <c r="A44" s="91">
        <f t="shared" si="0"/>
        <v>35</v>
      </c>
      <c r="B44" s="130" t="s">
        <v>239</v>
      </c>
      <c r="C44" s="131"/>
      <c r="D44" s="131"/>
      <c r="E44" s="131"/>
      <c r="F44" s="132"/>
      <c r="G44" s="243"/>
      <c r="H44" s="244"/>
      <c r="I44" s="244"/>
      <c r="J44" s="244"/>
      <c r="K44" s="244"/>
      <c r="L44" s="244"/>
      <c r="M44" s="244"/>
      <c r="N44" s="245"/>
      <c r="O44" s="246" t="s">
        <v>36</v>
      </c>
      <c r="P44" s="247"/>
      <c r="Q44" s="248"/>
      <c r="R44" s="249"/>
      <c r="S44" s="250"/>
      <c r="T44" s="251"/>
      <c r="U44" s="252"/>
      <c r="V44" s="253">
        <v>2</v>
      </c>
      <c r="W44" s="254"/>
      <c r="X44" s="255"/>
      <c r="Y44" s="256"/>
      <c r="Z44" s="256"/>
      <c r="AA44" s="256"/>
      <c r="AB44" s="256"/>
      <c r="AC44" s="257"/>
      <c r="AD44" s="243"/>
      <c r="AE44" s="244"/>
      <c r="AF44" s="244"/>
      <c r="AG44" s="244"/>
      <c r="AH44" s="244"/>
      <c r="AI44" s="245"/>
      <c r="AJ44" s="38"/>
      <c r="AK44" s="32"/>
      <c r="AL44" s="156"/>
      <c r="AM44" s="143"/>
      <c r="AN44" s="143"/>
      <c r="AO44" s="143"/>
      <c r="AP44" s="143"/>
      <c r="AQ44" s="143"/>
      <c r="AR44" s="143"/>
      <c r="AS44" s="143"/>
      <c r="AT44" s="143"/>
      <c r="AU44" s="143"/>
      <c r="AV44" s="143"/>
      <c r="AW44" s="144"/>
      <c r="AX44" s="240"/>
      <c r="AY44" s="241"/>
      <c r="AZ44" s="241"/>
      <c r="BA44" s="241"/>
      <c r="BB44" s="241"/>
      <c r="BC44" s="153"/>
      <c r="BD44" s="154"/>
      <c r="BE44" s="154"/>
      <c r="BF44" s="154"/>
      <c r="BG44" s="155"/>
      <c r="BH44" s="242"/>
      <c r="BI44" s="242"/>
      <c r="BJ44" s="242"/>
      <c r="BK44" s="242"/>
      <c r="BL44" s="242"/>
      <c r="BM44" s="242"/>
      <c r="BN44" s="242"/>
    </row>
    <row r="45" spans="1:66" s="92" customFormat="1" ht="30" customHeight="1" x14ac:dyDescent="0.15">
      <c r="A45" s="91">
        <f t="shared" si="0"/>
        <v>36</v>
      </c>
      <c r="B45" s="130" t="s">
        <v>240</v>
      </c>
      <c r="C45" s="131"/>
      <c r="D45" s="131"/>
      <c r="E45" s="131"/>
      <c r="F45" s="132"/>
      <c r="G45" s="243" t="s">
        <v>167</v>
      </c>
      <c r="H45" s="244"/>
      <c r="I45" s="244"/>
      <c r="J45" s="244"/>
      <c r="K45" s="244"/>
      <c r="L45" s="244"/>
      <c r="M45" s="244"/>
      <c r="N45" s="245"/>
      <c r="O45" s="246" t="s">
        <v>31</v>
      </c>
      <c r="P45" s="247"/>
      <c r="Q45" s="248"/>
      <c r="R45" s="249"/>
      <c r="S45" s="250"/>
      <c r="T45" s="251"/>
      <c r="U45" s="252"/>
      <c r="V45" s="253">
        <v>8</v>
      </c>
      <c r="W45" s="254"/>
      <c r="X45" s="255"/>
      <c r="Y45" s="256"/>
      <c r="Z45" s="256"/>
      <c r="AA45" s="256"/>
      <c r="AB45" s="256"/>
      <c r="AC45" s="257"/>
      <c r="AD45" s="243"/>
      <c r="AE45" s="244"/>
      <c r="AF45" s="244"/>
      <c r="AG45" s="244"/>
      <c r="AH45" s="244"/>
      <c r="AI45" s="245"/>
      <c r="AJ45" s="38"/>
      <c r="AK45" s="32"/>
      <c r="AL45" s="156"/>
      <c r="AM45" s="143"/>
      <c r="AN45" s="143"/>
      <c r="AO45" s="143"/>
      <c r="AP45" s="143"/>
      <c r="AQ45" s="143"/>
      <c r="AR45" s="143"/>
      <c r="AS45" s="143"/>
      <c r="AT45" s="143"/>
      <c r="AU45" s="143"/>
      <c r="AV45" s="143"/>
      <c r="AW45" s="144"/>
      <c r="AX45" s="240"/>
      <c r="AY45" s="241"/>
      <c r="AZ45" s="241"/>
      <c r="BA45" s="241"/>
      <c r="BB45" s="241"/>
      <c r="BC45" s="153"/>
      <c r="BD45" s="154"/>
      <c r="BE45" s="154"/>
      <c r="BF45" s="154"/>
      <c r="BG45" s="155"/>
      <c r="BH45" s="242"/>
      <c r="BI45" s="242"/>
      <c r="BJ45" s="242"/>
      <c r="BK45" s="242"/>
      <c r="BL45" s="242"/>
      <c r="BM45" s="242"/>
      <c r="BN45" s="242"/>
    </row>
    <row r="46" spans="1:66" ht="11.25" customHeight="1" x14ac:dyDescent="0.15"/>
    <row r="58" spans="2:2" x14ac:dyDescent="0.15">
      <c r="B58" s="40"/>
    </row>
  </sheetData>
  <dataConsolidate/>
  <mergeCells count="500">
    <mergeCell ref="AX44:BB44"/>
    <mergeCell ref="BC44:BG44"/>
    <mergeCell ref="BH44:BN44"/>
    <mergeCell ref="AL45:AW45"/>
    <mergeCell ref="AX45:BB45"/>
    <mergeCell ref="BC45:BG45"/>
    <mergeCell ref="BH45:BN45"/>
    <mergeCell ref="G45:N45"/>
    <mergeCell ref="O45:Q45"/>
    <mergeCell ref="R45:S45"/>
    <mergeCell ref="T45:U45"/>
    <mergeCell ref="V45:W45"/>
    <mergeCell ref="X45:Z45"/>
    <mergeCell ref="AA45:AC45"/>
    <mergeCell ref="AD45:AI45"/>
    <mergeCell ref="G44:N44"/>
    <mergeCell ref="O44:Q44"/>
    <mergeCell ref="R44:S44"/>
    <mergeCell ref="T44:U44"/>
    <mergeCell ref="V44:W44"/>
    <mergeCell ref="X44:Z44"/>
    <mergeCell ref="AA44:AC44"/>
    <mergeCell ref="AD44:AI44"/>
    <mergeCell ref="AL44:AW44"/>
    <mergeCell ref="AL41:AW41"/>
    <mergeCell ref="AX41:BB41"/>
    <mergeCell ref="BC41:BG41"/>
    <mergeCell ref="BH41:BN41"/>
    <mergeCell ref="G42:N42"/>
    <mergeCell ref="O42:Q42"/>
    <mergeCell ref="R42:S42"/>
    <mergeCell ref="T42:U42"/>
    <mergeCell ref="V42:W42"/>
    <mergeCell ref="X42:Z42"/>
    <mergeCell ref="AA42:AC42"/>
    <mergeCell ref="AD42:AI42"/>
    <mergeCell ref="AL42:AW42"/>
    <mergeCell ref="AX42:BB42"/>
    <mergeCell ref="BC42:BG42"/>
    <mergeCell ref="BH42:BN42"/>
    <mergeCell ref="G41:N41"/>
    <mergeCell ref="O41:Q41"/>
    <mergeCell ref="R41:S41"/>
    <mergeCell ref="T41:U41"/>
    <mergeCell ref="V41:W41"/>
    <mergeCell ref="X41:Z41"/>
    <mergeCell ref="AA41:AC41"/>
    <mergeCell ref="AD41:AI41"/>
    <mergeCell ref="AL39:AW39"/>
    <mergeCell ref="AX39:BB39"/>
    <mergeCell ref="BC39:BG39"/>
    <mergeCell ref="BH39:BN39"/>
    <mergeCell ref="G40:N40"/>
    <mergeCell ref="O40:Q40"/>
    <mergeCell ref="R40:S40"/>
    <mergeCell ref="T40:U40"/>
    <mergeCell ref="V40:W40"/>
    <mergeCell ref="X40:Z40"/>
    <mergeCell ref="AA40:AC40"/>
    <mergeCell ref="AD40:AI40"/>
    <mergeCell ref="AL40:AW40"/>
    <mergeCell ref="AX40:BB40"/>
    <mergeCell ref="BC40:BG40"/>
    <mergeCell ref="BH40:BN40"/>
    <mergeCell ref="G39:N39"/>
    <mergeCell ref="O39:Q39"/>
    <mergeCell ref="R39:S39"/>
    <mergeCell ref="T39:U39"/>
    <mergeCell ref="V39:W39"/>
    <mergeCell ref="X39:Z39"/>
    <mergeCell ref="AA39:AC39"/>
    <mergeCell ref="AD39:AI39"/>
    <mergeCell ref="AL37:AW37"/>
    <mergeCell ref="AX37:BB37"/>
    <mergeCell ref="BC37:BG37"/>
    <mergeCell ref="BH37:BN37"/>
    <mergeCell ref="G38:N38"/>
    <mergeCell ref="O38:Q38"/>
    <mergeCell ref="R38:S38"/>
    <mergeCell ref="T38:U38"/>
    <mergeCell ref="V38:W38"/>
    <mergeCell ref="X38:Z38"/>
    <mergeCell ref="AA38:AC38"/>
    <mergeCell ref="AD38:AI38"/>
    <mergeCell ref="AL38:AW38"/>
    <mergeCell ref="AX38:BB38"/>
    <mergeCell ref="BC38:BG38"/>
    <mergeCell ref="BH38:BN38"/>
    <mergeCell ref="G37:N37"/>
    <mergeCell ref="O37:Q37"/>
    <mergeCell ref="R37:S37"/>
    <mergeCell ref="T37:U37"/>
    <mergeCell ref="V37:W37"/>
    <mergeCell ref="X37:Z37"/>
    <mergeCell ref="AA37:AC37"/>
    <mergeCell ref="AD37:AI37"/>
    <mergeCell ref="AA24:AC24"/>
    <mergeCell ref="AD24:AI24"/>
    <mergeCell ref="AA33:AC33"/>
    <mergeCell ref="AD33:AI33"/>
    <mergeCell ref="AL33:AW33"/>
    <mergeCell ref="AX33:BB33"/>
    <mergeCell ref="BC33:BG33"/>
    <mergeCell ref="BH33:BN33"/>
    <mergeCell ref="G34:N34"/>
    <mergeCell ref="O34:Q34"/>
    <mergeCell ref="R34:S34"/>
    <mergeCell ref="T34:U34"/>
    <mergeCell ref="V34:W34"/>
    <mergeCell ref="X34:Z34"/>
    <mergeCell ref="AA34:AC34"/>
    <mergeCell ref="AD34:AI34"/>
    <mergeCell ref="AL34:AW34"/>
    <mergeCell ref="AX34:BB34"/>
    <mergeCell ref="BC34:BG34"/>
    <mergeCell ref="BH34:BN34"/>
    <mergeCell ref="AX35:BB35"/>
    <mergeCell ref="BC35:BG35"/>
    <mergeCell ref="BH35:BN35"/>
    <mergeCell ref="G33:N33"/>
    <mergeCell ref="O33:Q33"/>
    <mergeCell ref="R33:S33"/>
    <mergeCell ref="T33:U33"/>
    <mergeCell ref="V33:W33"/>
    <mergeCell ref="X33:Z33"/>
    <mergeCell ref="G35:N35"/>
    <mergeCell ref="O35:Q35"/>
    <mergeCell ref="R35:S35"/>
    <mergeCell ref="T35:U35"/>
    <mergeCell ref="V35:W35"/>
    <mergeCell ref="X35:Z35"/>
    <mergeCell ref="AA35:AC35"/>
    <mergeCell ref="AD35:AI35"/>
    <mergeCell ref="AL35:AW35"/>
    <mergeCell ref="BC24:BG24"/>
    <mergeCell ref="BH24:BN24"/>
    <mergeCell ref="AL17:AW17"/>
    <mergeCell ref="AX17:BB17"/>
    <mergeCell ref="BC17:BG17"/>
    <mergeCell ref="BH17:BN17"/>
    <mergeCell ref="G36:N36"/>
    <mergeCell ref="O36:Q36"/>
    <mergeCell ref="R36:S36"/>
    <mergeCell ref="T36:U36"/>
    <mergeCell ref="V36:W36"/>
    <mergeCell ref="X36:Z36"/>
    <mergeCell ref="AA36:AC36"/>
    <mergeCell ref="AD36:AI36"/>
    <mergeCell ref="AL36:AW36"/>
    <mergeCell ref="AX36:BB36"/>
    <mergeCell ref="BC36:BG36"/>
    <mergeCell ref="BH36:BN36"/>
    <mergeCell ref="AA17:AC17"/>
    <mergeCell ref="AD17:AI17"/>
    <mergeCell ref="AX30:BB30"/>
    <mergeCell ref="BC30:BG30"/>
    <mergeCell ref="G21:N21"/>
    <mergeCell ref="O21:Q21"/>
    <mergeCell ref="B24:F24"/>
    <mergeCell ref="G24:N24"/>
    <mergeCell ref="O24:Q24"/>
    <mergeCell ref="R24:S24"/>
    <mergeCell ref="T24:U24"/>
    <mergeCell ref="V24:W24"/>
    <mergeCell ref="X24:Z24"/>
    <mergeCell ref="B17:F17"/>
    <mergeCell ref="G17:N17"/>
    <mergeCell ref="O17:Q17"/>
    <mergeCell ref="R17:S17"/>
    <mergeCell ref="T17:U17"/>
    <mergeCell ref="V17:W17"/>
    <mergeCell ref="X17:Z17"/>
    <mergeCell ref="X22:Z22"/>
    <mergeCell ref="R18:S18"/>
    <mergeCell ref="T18:U18"/>
    <mergeCell ref="V18:W18"/>
    <mergeCell ref="X18:Z18"/>
    <mergeCell ref="B23:F23"/>
    <mergeCell ref="G23:N23"/>
    <mergeCell ref="B21:F21"/>
    <mergeCell ref="R21:S21"/>
    <mergeCell ref="T21:U21"/>
    <mergeCell ref="AD10:AI10"/>
    <mergeCell ref="AL10:AW10"/>
    <mergeCell ref="AX10:BB10"/>
    <mergeCell ref="BC10:BG10"/>
    <mergeCell ref="BH10:BN10"/>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26:F26"/>
    <mergeCell ref="B28:F28"/>
    <mergeCell ref="V30:W30"/>
    <mergeCell ref="B30:F30"/>
    <mergeCell ref="G30:N30"/>
    <mergeCell ref="O30:Q30"/>
    <mergeCell ref="R30:S30"/>
    <mergeCell ref="T30:U30"/>
    <mergeCell ref="O28:Q28"/>
    <mergeCell ref="R28:S28"/>
    <mergeCell ref="T28:U28"/>
    <mergeCell ref="G26:N26"/>
    <mergeCell ref="O26:Q26"/>
    <mergeCell ref="R26:S26"/>
    <mergeCell ref="T26:U26"/>
    <mergeCell ref="V28:W28"/>
    <mergeCell ref="G28:N28"/>
    <mergeCell ref="B29:F29"/>
    <mergeCell ref="G29:N29"/>
    <mergeCell ref="O29:Q29"/>
    <mergeCell ref="R29:S29"/>
    <mergeCell ref="T29:U29"/>
    <mergeCell ref="V29:W29"/>
    <mergeCell ref="B27:F27"/>
    <mergeCell ref="BH30:BN30"/>
    <mergeCell ref="X28:Z28"/>
    <mergeCell ref="AA28:AC28"/>
    <mergeCell ref="AD28:AI28"/>
    <mergeCell ref="AL28:AW28"/>
    <mergeCell ref="X29:Z29"/>
    <mergeCell ref="AA29:AC29"/>
    <mergeCell ref="AD29:AI29"/>
    <mergeCell ref="AL29:AW29"/>
    <mergeCell ref="AX29:BB29"/>
    <mergeCell ref="BC29:BG29"/>
    <mergeCell ref="BH29:BN29"/>
    <mergeCell ref="X30:Z30"/>
    <mergeCell ref="AL14:AW14"/>
    <mergeCell ref="AD15:AI15"/>
    <mergeCell ref="AL15:AW15"/>
    <mergeCell ref="AD7:AI8"/>
    <mergeCell ref="AL7:AW8"/>
    <mergeCell ref="V26:W26"/>
    <mergeCell ref="X26:Z26"/>
    <mergeCell ref="AA26:AC26"/>
    <mergeCell ref="AD26:AI26"/>
    <mergeCell ref="AL26:AW26"/>
    <mergeCell ref="V16:W16"/>
    <mergeCell ref="X16:Z16"/>
    <mergeCell ref="AA16:AC16"/>
    <mergeCell ref="AD16:AI16"/>
    <mergeCell ref="AL16:AW16"/>
    <mergeCell ref="V14:W14"/>
    <mergeCell ref="AD11:AI11"/>
    <mergeCell ref="AL11:AW11"/>
    <mergeCell ref="V20:W20"/>
    <mergeCell ref="X20:Z20"/>
    <mergeCell ref="AA20:AC20"/>
    <mergeCell ref="AD20:AI20"/>
    <mergeCell ref="AL20:AW20"/>
    <mergeCell ref="AD18:AI18"/>
    <mergeCell ref="AX7:BB8"/>
    <mergeCell ref="BH7:BN8"/>
    <mergeCell ref="BC7:BG8"/>
    <mergeCell ref="BC14:BG14"/>
    <mergeCell ref="BC15:BG15"/>
    <mergeCell ref="BC22:BG22"/>
    <mergeCell ref="AX22:BB22"/>
    <mergeCell ref="BH14:BN14"/>
    <mergeCell ref="AX14:BB14"/>
    <mergeCell ref="AX19:BB19"/>
    <mergeCell ref="BC19:BG19"/>
    <mergeCell ref="BH19:BN19"/>
    <mergeCell ref="AX20:BB20"/>
    <mergeCell ref="BC20:BG20"/>
    <mergeCell ref="BH20:BN20"/>
    <mergeCell ref="BH15:BN15"/>
    <mergeCell ref="BH22:BN22"/>
    <mergeCell ref="AX15:BB15"/>
    <mergeCell ref="AX16:BB16"/>
    <mergeCell ref="BC16:BG16"/>
    <mergeCell ref="BH16:BN16"/>
    <mergeCell ref="AX21:BB21"/>
    <mergeCell ref="BC21:BG21"/>
    <mergeCell ref="BH21:BN21"/>
    <mergeCell ref="B10:F10"/>
    <mergeCell ref="G10:N10"/>
    <mergeCell ref="O10:Q10"/>
    <mergeCell ref="R10:S10"/>
    <mergeCell ref="T10:U10"/>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V10:W10"/>
    <mergeCell ref="X10:Z10"/>
    <mergeCell ref="AA10:AC10"/>
    <mergeCell ref="T14:U14"/>
    <mergeCell ref="G20:N20"/>
    <mergeCell ref="O20:Q20"/>
    <mergeCell ref="B19:F19"/>
    <mergeCell ref="B20:F20"/>
    <mergeCell ref="X14:Z14"/>
    <mergeCell ref="X15:Z15"/>
    <mergeCell ref="AC1:AF1"/>
    <mergeCell ref="R14:S14"/>
    <mergeCell ref="R15:S15"/>
    <mergeCell ref="E1:N1"/>
    <mergeCell ref="E2:N2"/>
    <mergeCell ref="E3:N3"/>
    <mergeCell ref="AA14:AC14"/>
    <mergeCell ref="AA15:AC15"/>
    <mergeCell ref="AD14:AI14"/>
    <mergeCell ref="AG1:AI1"/>
    <mergeCell ref="AC2:AF2"/>
    <mergeCell ref="AG2:AI2"/>
    <mergeCell ref="AC3:AF3"/>
    <mergeCell ref="AG3:AI3"/>
    <mergeCell ref="AA1:AB1"/>
    <mergeCell ref="AA2:AB2"/>
    <mergeCell ref="AA3:AB3"/>
    <mergeCell ref="G22:N22"/>
    <mergeCell ref="B14:F14"/>
    <mergeCell ref="B15:F15"/>
    <mergeCell ref="B22:F22"/>
    <mergeCell ref="O18:Q18"/>
    <mergeCell ref="G18:N18"/>
    <mergeCell ref="O22:Q22"/>
    <mergeCell ref="G14:N14"/>
    <mergeCell ref="G15:N15"/>
    <mergeCell ref="B18:F18"/>
    <mergeCell ref="O15:Q15"/>
    <mergeCell ref="O14:Q14"/>
    <mergeCell ref="B16:F16"/>
    <mergeCell ref="G16:N16"/>
    <mergeCell ref="O16:Q16"/>
    <mergeCell ref="G19:N19"/>
    <mergeCell ref="O19:Q19"/>
    <mergeCell ref="R22:S22"/>
    <mergeCell ref="V15:W15"/>
    <mergeCell ref="R16:S16"/>
    <mergeCell ref="T16:U16"/>
    <mergeCell ref="T22:U22"/>
    <mergeCell ref="AL22:AW22"/>
    <mergeCell ref="R19:S19"/>
    <mergeCell ref="T19:U19"/>
    <mergeCell ref="R20:S20"/>
    <mergeCell ref="T20:U20"/>
    <mergeCell ref="V19:W19"/>
    <mergeCell ref="X19:Z19"/>
    <mergeCell ref="AA19:AC19"/>
    <mergeCell ref="AD19:AI19"/>
    <mergeCell ref="AL19:AW19"/>
    <mergeCell ref="V22:W22"/>
    <mergeCell ref="T15:U15"/>
    <mergeCell ref="AA22:AC22"/>
    <mergeCell ref="AD22:AI22"/>
    <mergeCell ref="V21:W21"/>
    <mergeCell ref="X21:Z21"/>
    <mergeCell ref="AA21:AC21"/>
    <mergeCell ref="AD21:AI21"/>
    <mergeCell ref="AL21:AW21"/>
    <mergeCell ref="BC18:BG18"/>
    <mergeCell ref="BH18:BN18"/>
    <mergeCell ref="AL9:AW9"/>
    <mergeCell ref="AX9:BB9"/>
    <mergeCell ref="BC9:BG9"/>
    <mergeCell ref="BH9:BN9"/>
    <mergeCell ref="B11:F11"/>
    <mergeCell ref="G11:N11"/>
    <mergeCell ref="O11:Q11"/>
    <mergeCell ref="R11:S11"/>
    <mergeCell ref="T11:U11"/>
    <mergeCell ref="V11:W11"/>
    <mergeCell ref="X11:Z11"/>
    <mergeCell ref="AA11:AC11"/>
    <mergeCell ref="B9:F9"/>
    <mergeCell ref="G9:N9"/>
    <mergeCell ref="O9:Q9"/>
    <mergeCell ref="R9:S9"/>
    <mergeCell ref="T9:U9"/>
    <mergeCell ref="V9:W9"/>
    <mergeCell ref="X9:Z9"/>
    <mergeCell ref="AA9:AC9"/>
    <mergeCell ref="AA18:AC18"/>
    <mergeCell ref="AL18:AW18"/>
    <mergeCell ref="AD9:AI9"/>
    <mergeCell ref="AX11:BB11"/>
    <mergeCell ref="BC11:BG11"/>
    <mergeCell ref="BH11:BN11"/>
    <mergeCell ref="AA23:AC23"/>
    <mergeCell ref="AD23:AI23"/>
    <mergeCell ref="AX31:BB31"/>
    <mergeCell ref="BC31:BG31"/>
    <mergeCell ref="BH31:BN31"/>
    <mergeCell ref="AL31:AW31"/>
    <mergeCell ref="AX26:BB26"/>
    <mergeCell ref="BC26:BG26"/>
    <mergeCell ref="AX28:BB28"/>
    <mergeCell ref="BC28:BG28"/>
    <mergeCell ref="BH28:BN28"/>
    <mergeCell ref="AA30:AC30"/>
    <mergeCell ref="AD30:AI30"/>
    <mergeCell ref="AL30:AW30"/>
    <mergeCell ref="AL23:AW23"/>
    <mergeCell ref="AX23:BB23"/>
    <mergeCell ref="BC23:BG23"/>
    <mergeCell ref="BH23:BN23"/>
    <mergeCell ref="BH26:BN26"/>
    <mergeCell ref="AX18:BB18"/>
    <mergeCell ref="B31:F31"/>
    <mergeCell ref="G31:N31"/>
    <mergeCell ref="O31:Q31"/>
    <mergeCell ref="R31:S31"/>
    <mergeCell ref="T31:U31"/>
    <mergeCell ref="V31:W31"/>
    <mergeCell ref="X31:Z31"/>
    <mergeCell ref="AA31:AC31"/>
    <mergeCell ref="AD31:AI31"/>
    <mergeCell ref="O23:Q23"/>
    <mergeCell ref="R23:S23"/>
    <mergeCell ref="T23:U23"/>
    <mergeCell ref="V23:W23"/>
    <mergeCell ref="X23:Z23"/>
    <mergeCell ref="AX27:BB27"/>
    <mergeCell ref="BC27:BG27"/>
    <mergeCell ref="BH27:BN27"/>
    <mergeCell ref="G27:N27"/>
    <mergeCell ref="O27:Q27"/>
    <mergeCell ref="R27:S27"/>
    <mergeCell ref="T27:U27"/>
    <mergeCell ref="V27:W27"/>
    <mergeCell ref="X27:Z27"/>
    <mergeCell ref="AA27:AC27"/>
    <mergeCell ref="AD27:AI27"/>
    <mergeCell ref="AL27:AW27"/>
    <mergeCell ref="AD25:AI25"/>
    <mergeCell ref="AL25:AW25"/>
    <mergeCell ref="AX25:BB25"/>
    <mergeCell ref="BC25:BG25"/>
    <mergeCell ref="BH25:BN25"/>
    <mergeCell ref="AL24:AW24"/>
    <mergeCell ref="AX24:BB24"/>
    <mergeCell ref="G43:N43"/>
    <mergeCell ref="O43:Q43"/>
    <mergeCell ref="R43:S43"/>
    <mergeCell ref="T43:U43"/>
    <mergeCell ref="V43:W43"/>
    <mergeCell ref="X43:Z43"/>
    <mergeCell ref="AA43:AC43"/>
    <mergeCell ref="AD43:AI43"/>
    <mergeCell ref="AL43:AW43"/>
    <mergeCell ref="AX43:BB43"/>
    <mergeCell ref="BC43:BG43"/>
    <mergeCell ref="BH43:BN43"/>
    <mergeCell ref="B13:F13"/>
    <mergeCell ref="G13:N13"/>
    <mergeCell ref="O13:Q13"/>
    <mergeCell ref="R13:S13"/>
    <mergeCell ref="T13:U13"/>
    <mergeCell ref="V13:W13"/>
    <mergeCell ref="X13:Z13"/>
    <mergeCell ref="AA13:AC13"/>
    <mergeCell ref="AD13:AI13"/>
    <mergeCell ref="AL13:AW13"/>
    <mergeCell ref="AX13:BB13"/>
    <mergeCell ref="BC13:BG13"/>
    <mergeCell ref="BH13:BN13"/>
    <mergeCell ref="B25:F25"/>
    <mergeCell ref="G25:N25"/>
    <mergeCell ref="O25:Q25"/>
    <mergeCell ref="R25:S25"/>
    <mergeCell ref="T25:U25"/>
    <mergeCell ref="V25:W25"/>
    <mergeCell ref="X25:Z25"/>
    <mergeCell ref="AA25:AC25"/>
    <mergeCell ref="AX32:BB32"/>
    <mergeCell ref="BC32:BG32"/>
    <mergeCell ref="BH32:BN32"/>
    <mergeCell ref="G32:N32"/>
    <mergeCell ref="O32:Q32"/>
    <mergeCell ref="R32:S32"/>
    <mergeCell ref="T32:U32"/>
    <mergeCell ref="V32:W32"/>
    <mergeCell ref="X32:Z32"/>
    <mergeCell ref="AA32:AC32"/>
    <mergeCell ref="AD32:AI32"/>
    <mergeCell ref="AL32:AW32"/>
  </mergeCells>
  <phoneticPr fontId="11"/>
  <dataValidations count="1">
    <dataValidation type="list" allowBlank="1" showInputMessage="1" showErrorMessage="1" sqref="O9:Q45"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9" t="s">
        <v>101</v>
      </c>
      <c r="B1" s="220"/>
      <c r="C1" s="220"/>
      <c r="D1" s="210"/>
      <c r="E1" s="221" t="str">
        <f ca="1">IF(INDIRECT("変更履歴!E1")&lt;&gt;"",INDIRECT("変更履歴!E1"),"")</f>
        <v>サンプルプロジェクト</v>
      </c>
      <c r="F1" s="201"/>
      <c r="G1" s="201"/>
      <c r="H1" s="201"/>
      <c r="I1" s="201"/>
      <c r="J1" s="201"/>
      <c r="K1" s="201"/>
      <c r="L1" s="201"/>
      <c r="M1" s="201"/>
      <c r="N1" s="202"/>
      <c r="O1" s="191" t="s">
        <v>22</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row>
    <row r="2" spans="1:70" s="20" customForma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row>
    <row r="3" spans="1:70" s="20" customForma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row>
    <row r="5" spans="1:70" x14ac:dyDescent="0.15">
      <c r="A5" s="33" t="s">
        <v>60</v>
      </c>
    </row>
    <row r="6" spans="1:70" x14ac:dyDescent="0.15">
      <c r="B6" s="21" t="s">
        <v>176</v>
      </c>
    </row>
    <row r="8" spans="1:70" x14ac:dyDescent="0.15">
      <c r="A8" s="234" t="s">
        <v>102</v>
      </c>
      <c r="B8" s="303" t="s">
        <v>12</v>
      </c>
      <c r="C8" s="304"/>
      <c r="D8" s="304"/>
      <c r="E8" s="304"/>
      <c r="F8" s="304"/>
      <c r="G8" s="304"/>
      <c r="H8" s="304"/>
      <c r="I8" s="305"/>
      <c r="J8" s="303" t="s">
        <v>13</v>
      </c>
      <c r="K8" s="304"/>
      <c r="L8" s="304"/>
      <c r="M8" s="304"/>
      <c r="N8" s="304"/>
      <c r="O8" s="304"/>
      <c r="P8" s="304"/>
      <c r="Q8" s="304"/>
      <c r="R8" s="304"/>
      <c r="S8" s="304"/>
      <c r="T8" s="304"/>
      <c r="U8" s="304"/>
      <c r="V8" s="304"/>
      <c r="W8" s="304"/>
      <c r="X8" s="305"/>
      <c r="Y8" s="283" t="s">
        <v>14</v>
      </c>
      <c r="Z8" s="283"/>
      <c r="AA8" s="283"/>
      <c r="AB8" s="283"/>
      <c r="AC8" s="283"/>
      <c r="AD8" s="283"/>
      <c r="AE8" s="283"/>
      <c r="AF8" s="283"/>
      <c r="AG8" s="283"/>
      <c r="AH8" s="283"/>
      <c r="AI8" s="283"/>
      <c r="BM8" s="23"/>
      <c r="BN8" s="23"/>
      <c r="BO8" s="23"/>
      <c r="BP8" s="23"/>
      <c r="BQ8" s="23"/>
      <c r="BR8" s="23"/>
    </row>
    <row r="9" spans="1:70" x14ac:dyDescent="0.15">
      <c r="A9" s="234"/>
      <c r="B9" s="306"/>
      <c r="C9" s="307"/>
      <c r="D9" s="307"/>
      <c r="E9" s="307"/>
      <c r="F9" s="307"/>
      <c r="G9" s="307"/>
      <c r="H9" s="307"/>
      <c r="I9" s="308"/>
      <c r="J9" s="306"/>
      <c r="K9" s="307"/>
      <c r="L9" s="307"/>
      <c r="M9" s="307"/>
      <c r="N9" s="307"/>
      <c r="O9" s="307"/>
      <c r="P9" s="307"/>
      <c r="Q9" s="307"/>
      <c r="R9" s="307"/>
      <c r="S9" s="307"/>
      <c r="T9" s="307"/>
      <c r="U9" s="307"/>
      <c r="V9" s="307"/>
      <c r="W9" s="307"/>
      <c r="X9" s="308"/>
      <c r="Y9" s="283" t="s">
        <v>15</v>
      </c>
      <c r="Z9" s="283"/>
      <c r="AA9" s="283"/>
      <c r="AB9" s="283"/>
      <c r="AC9" s="283" t="s">
        <v>16</v>
      </c>
      <c r="AD9" s="283"/>
      <c r="AE9" s="283"/>
      <c r="AF9" s="283"/>
      <c r="AG9" s="283"/>
      <c r="AH9" s="283"/>
      <c r="AI9" s="28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1" t="s">
        <v>64</v>
      </c>
      <c r="C10" s="301"/>
      <c r="D10" s="301"/>
      <c r="E10" s="301"/>
      <c r="F10" s="301"/>
      <c r="G10" s="301"/>
      <c r="H10" s="301"/>
      <c r="I10" s="301"/>
      <c r="J10" s="302" t="s">
        <v>63</v>
      </c>
      <c r="K10" s="302"/>
      <c r="L10" s="302"/>
      <c r="M10" s="302"/>
      <c r="N10" s="302"/>
      <c r="O10" s="302"/>
      <c r="P10" s="302"/>
      <c r="Q10" s="302"/>
      <c r="R10" s="302"/>
      <c r="S10" s="302"/>
      <c r="T10" s="302"/>
      <c r="U10" s="302"/>
      <c r="V10" s="302"/>
      <c r="W10" s="302"/>
      <c r="X10" s="302"/>
      <c r="Y10" s="300"/>
      <c r="Z10" s="300"/>
      <c r="AA10" s="300"/>
      <c r="AB10" s="300"/>
      <c r="AC10" s="300"/>
      <c r="AD10" s="300"/>
      <c r="AE10" s="300"/>
      <c r="AF10" s="300"/>
      <c r="AG10" s="300"/>
      <c r="AH10" s="300"/>
      <c r="AI10" s="30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9" t="s">
        <v>173</v>
      </c>
      <c r="C11" s="301"/>
      <c r="D11" s="301"/>
      <c r="E11" s="301"/>
      <c r="F11" s="301"/>
      <c r="G11" s="301"/>
      <c r="H11" s="301"/>
      <c r="I11" s="301"/>
      <c r="J11" s="302" t="s">
        <v>65</v>
      </c>
      <c r="K11" s="302"/>
      <c r="L11" s="302"/>
      <c r="M11" s="302"/>
      <c r="N11" s="302"/>
      <c r="O11" s="302"/>
      <c r="P11" s="302"/>
      <c r="Q11" s="302"/>
      <c r="R11" s="302"/>
      <c r="S11" s="302"/>
      <c r="T11" s="302"/>
      <c r="U11" s="302"/>
      <c r="V11" s="302"/>
      <c r="W11" s="302"/>
      <c r="X11" s="302"/>
      <c r="Y11" s="300"/>
      <c r="Z11" s="300"/>
      <c r="AA11" s="300"/>
      <c r="AB11" s="300"/>
      <c r="AC11" s="300"/>
      <c r="AD11" s="300"/>
      <c r="AE11" s="300"/>
      <c r="AF11" s="300"/>
      <c r="AG11" s="300"/>
      <c r="AH11" s="300"/>
      <c r="AI11" s="30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10" t="s">
        <v>169</v>
      </c>
      <c r="C12" s="301"/>
      <c r="D12" s="301"/>
      <c r="E12" s="301"/>
      <c r="F12" s="301"/>
      <c r="G12" s="301"/>
      <c r="H12" s="301"/>
      <c r="I12" s="301"/>
      <c r="J12" s="302" t="s">
        <v>65</v>
      </c>
      <c r="K12" s="302"/>
      <c r="L12" s="302"/>
      <c r="M12" s="302"/>
      <c r="N12" s="302"/>
      <c r="O12" s="302"/>
      <c r="P12" s="302"/>
      <c r="Q12" s="302"/>
      <c r="R12" s="302"/>
      <c r="S12" s="302"/>
      <c r="T12" s="302"/>
      <c r="U12" s="302"/>
      <c r="V12" s="302"/>
      <c r="W12" s="302"/>
      <c r="X12" s="302"/>
      <c r="Y12" s="300"/>
      <c r="Z12" s="300"/>
      <c r="AA12" s="300"/>
      <c r="AB12" s="300"/>
      <c r="AC12" s="300"/>
      <c r="AD12" s="300"/>
      <c r="AE12" s="300"/>
      <c r="AF12" s="300"/>
      <c r="AG12" s="300"/>
      <c r="AH12" s="300"/>
      <c r="AI12" s="30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11" t="s">
        <v>181</v>
      </c>
      <c r="C13" s="266"/>
      <c r="D13" s="266"/>
      <c r="E13" s="266"/>
      <c r="F13" s="266"/>
      <c r="G13" s="266"/>
      <c r="H13" s="266"/>
      <c r="I13" s="267"/>
      <c r="J13" s="302" t="s">
        <v>66</v>
      </c>
      <c r="K13" s="302"/>
      <c r="L13" s="302"/>
      <c r="M13" s="302"/>
      <c r="N13" s="302"/>
      <c r="O13" s="302"/>
      <c r="P13" s="302"/>
      <c r="Q13" s="302"/>
      <c r="R13" s="302"/>
      <c r="S13" s="302"/>
      <c r="T13" s="302"/>
      <c r="U13" s="302"/>
      <c r="V13" s="302"/>
      <c r="W13" s="302"/>
      <c r="X13" s="302"/>
      <c r="Y13" s="300"/>
      <c r="Z13" s="300"/>
      <c r="AA13" s="300"/>
      <c r="AB13" s="300"/>
      <c r="AC13" s="300"/>
      <c r="AD13" s="300"/>
      <c r="AE13" s="300"/>
      <c r="AF13" s="300"/>
      <c r="AG13" s="300"/>
      <c r="AH13" s="300"/>
      <c r="AI13" s="30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10" t="s">
        <v>177</v>
      </c>
      <c r="C14" s="301"/>
      <c r="D14" s="301"/>
      <c r="E14" s="301"/>
      <c r="F14" s="301"/>
      <c r="G14" s="301"/>
      <c r="H14" s="301"/>
      <c r="I14" s="301"/>
      <c r="J14" s="314" t="s">
        <v>184</v>
      </c>
      <c r="K14" s="302"/>
      <c r="L14" s="302"/>
      <c r="M14" s="302"/>
      <c r="N14" s="302"/>
      <c r="O14" s="302"/>
      <c r="P14" s="302"/>
      <c r="Q14" s="302"/>
      <c r="R14" s="302"/>
      <c r="S14" s="302"/>
      <c r="T14" s="302"/>
      <c r="U14" s="302"/>
      <c r="V14" s="302"/>
      <c r="W14" s="302"/>
      <c r="X14" s="302"/>
      <c r="Y14" s="300"/>
      <c r="Z14" s="300"/>
      <c r="AA14" s="300"/>
      <c r="AB14" s="300"/>
      <c r="AC14" s="300"/>
      <c r="AD14" s="300"/>
      <c r="AE14" s="300"/>
      <c r="AF14" s="300"/>
      <c r="AG14" s="300"/>
      <c r="AH14" s="300"/>
      <c r="AI14" s="30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10" t="s">
        <v>182</v>
      </c>
      <c r="C15" s="301"/>
      <c r="D15" s="301"/>
      <c r="E15" s="301"/>
      <c r="F15" s="301"/>
      <c r="G15" s="301"/>
      <c r="H15" s="301"/>
      <c r="I15" s="301"/>
      <c r="J15" s="314" t="s">
        <v>188</v>
      </c>
      <c r="K15" s="302"/>
      <c r="L15" s="302"/>
      <c r="M15" s="302"/>
      <c r="N15" s="302"/>
      <c r="O15" s="302"/>
      <c r="P15" s="302"/>
      <c r="Q15" s="302"/>
      <c r="R15" s="302"/>
      <c r="S15" s="302"/>
      <c r="T15" s="302"/>
      <c r="U15" s="302"/>
      <c r="V15" s="302"/>
      <c r="W15" s="302"/>
      <c r="X15" s="302"/>
      <c r="Y15" s="300"/>
      <c r="Z15" s="300"/>
      <c r="AA15" s="300"/>
      <c r="AB15" s="300"/>
      <c r="AC15" s="300"/>
      <c r="AD15" s="300"/>
      <c r="AE15" s="300"/>
      <c r="AF15" s="300"/>
      <c r="AG15" s="300"/>
      <c r="AH15" s="300"/>
      <c r="AI15" s="30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09" t="s">
        <v>170</v>
      </c>
      <c r="C16" s="301"/>
      <c r="D16" s="301"/>
      <c r="E16" s="301"/>
      <c r="F16" s="301"/>
      <c r="G16" s="301"/>
      <c r="H16" s="301"/>
      <c r="I16" s="301"/>
      <c r="J16" s="312" t="s">
        <v>187</v>
      </c>
      <c r="K16" s="313"/>
      <c r="L16" s="313"/>
      <c r="M16" s="313"/>
      <c r="N16" s="313"/>
      <c r="O16" s="313"/>
      <c r="P16" s="313"/>
      <c r="Q16" s="313"/>
      <c r="R16" s="313"/>
      <c r="S16" s="313"/>
      <c r="T16" s="313"/>
      <c r="U16" s="313"/>
      <c r="V16" s="313"/>
      <c r="W16" s="313"/>
      <c r="X16" s="313"/>
      <c r="Y16" s="300"/>
      <c r="Z16" s="300"/>
      <c r="AA16" s="300"/>
      <c r="AB16" s="300"/>
      <c r="AC16" s="300"/>
      <c r="AD16" s="300"/>
      <c r="AE16" s="300"/>
      <c r="AF16" s="300"/>
      <c r="AG16" s="300"/>
      <c r="AH16" s="300"/>
      <c r="AI16" s="30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191" t="s">
        <v>22</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row>
    <row r="2" spans="1:70" s="20" customForma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row>
    <row r="3" spans="1:70" s="20" customForma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row>
    <row r="5" spans="1:70" x14ac:dyDescent="0.15">
      <c r="A5" s="33" t="s">
        <v>60</v>
      </c>
    </row>
    <row r="6" spans="1:70" x14ac:dyDescent="0.15">
      <c r="B6" s="33" t="s">
        <v>55</v>
      </c>
    </row>
    <row r="8" spans="1:70" x14ac:dyDescent="0.15">
      <c r="A8" s="234" t="s">
        <v>102</v>
      </c>
      <c r="B8" s="303" t="s">
        <v>12</v>
      </c>
      <c r="C8" s="304"/>
      <c r="D8" s="304"/>
      <c r="E8" s="304"/>
      <c r="F8" s="304"/>
      <c r="G8" s="304"/>
      <c r="H8" s="304"/>
      <c r="I8" s="305"/>
      <c r="J8" s="303" t="s">
        <v>13</v>
      </c>
      <c r="K8" s="304"/>
      <c r="L8" s="304"/>
      <c r="M8" s="304"/>
      <c r="N8" s="304"/>
      <c r="O8" s="304"/>
      <c r="P8" s="304"/>
      <c r="Q8" s="304"/>
      <c r="R8" s="304"/>
      <c r="S8" s="304"/>
      <c r="T8" s="304"/>
      <c r="U8" s="304"/>
      <c r="V8" s="304"/>
      <c r="W8" s="304"/>
      <c r="X8" s="305"/>
      <c r="Y8" s="283" t="s">
        <v>14</v>
      </c>
      <c r="Z8" s="283"/>
      <c r="AA8" s="283"/>
      <c r="AB8" s="283"/>
      <c r="AC8" s="283"/>
      <c r="AD8" s="283"/>
      <c r="AE8" s="283"/>
      <c r="AF8" s="283"/>
      <c r="AG8" s="283"/>
      <c r="AH8" s="283"/>
      <c r="AI8" s="28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4"/>
      <c r="B9" s="306"/>
      <c r="C9" s="307"/>
      <c r="D9" s="307"/>
      <c r="E9" s="307"/>
      <c r="F9" s="307"/>
      <c r="G9" s="307"/>
      <c r="H9" s="307"/>
      <c r="I9" s="308"/>
      <c r="J9" s="306"/>
      <c r="K9" s="307"/>
      <c r="L9" s="307"/>
      <c r="M9" s="307"/>
      <c r="N9" s="307"/>
      <c r="O9" s="307"/>
      <c r="P9" s="307"/>
      <c r="Q9" s="307"/>
      <c r="R9" s="307"/>
      <c r="S9" s="307"/>
      <c r="T9" s="307"/>
      <c r="U9" s="307"/>
      <c r="V9" s="307"/>
      <c r="W9" s="307"/>
      <c r="X9" s="308"/>
      <c r="Y9" s="283" t="s">
        <v>15</v>
      </c>
      <c r="Z9" s="283"/>
      <c r="AA9" s="283"/>
      <c r="AB9" s="283"/>
      <c r="AC9" s="283" t="s">
        <v>16</v>
      </c>
      <c r="AD9" s="283"/>
      <c r="AE9" s="283"/>
      <c r="AF9" s="283"/>
      <c r="AG9" s="283"/>
      <c r="AH9" s="283"/>
      <c r="AI9" s="28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09" t="s">
        <v>186</v>
      </c>
      <c r="C10" s="301"/>
      <c r="D10" s="301"/>
      <c r="E10" s="301"/>
      <c r="F10" s="301"/>
      <c r="G10" s="301"/>
      <c r="H10" s="301"/>
      <c r="I10" s="301"/>
      <c r="J10" s="313" t="s">
        <v>67</v>
      </c>
      <c r="K10" s="313"/>
      <c r="L10" s="313"/>
      <c r="M10" s="313"/>
      <c r="N10" s="313"/>
      <c r="O10" s="313"/>
      <c r="P10" s="313"/>
      <c r="Q10" s="313"/>
      <c r="R10" s="313"/>
      <c r="S10" s="313"/>
      <c r="T10" s="313"/>
      <c r="U10" s="313"/>
      <c r="V10" s="313"/>
      <c r="W10" s="313"/>
      <c r="X10" s="313"/>
      <c r="Y10" s="300"/>
      <c r="Z10" s="300"/>
      <c r="AA10" s="300"/>
      <c r="AB10" s="300"/>
      <c r="AC10" s="300"/>
      <c r="AD10" s="300"/>
      <c r="AE10" s="300"/>
      <c r="AF10" s="300"/>
      <c r="AG10" s="300"/>
      <c r="AH10" s="300"/>
      <c r="AI10" s="30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09" t="s">
        <v>185</v>
      </c>
      <c r="C11" s="301"/>
      <c r="D11" s="301"/>
      <c r="E11" s="301"/>
      <c r="F11" s="301"/>
      <c r="G11" s="301"/>
      <c r="H11" s="301"/>
      <c r="I11" s="301"/>
      <c r="J11" s="312" t="s">
        <v>183</v>
      </c>
      <c r="K11" s="313"/>
      <c r="L11" s="313"/>
      <c r="M11" s="313"/>
      <c r="N11" s="313"/>
      <c r="O11" s="313"/>
      <c r="P11" s="313"/>
      <c r="Q11" s="313"/>
      <c r="R11" s="313"/>
      <c r="S11" s="313"/>
      <c r="T11" s="313"/>
      <c r="U11" s="313"/>
      <c r="V11" s="313"/>
      <c r="W11" s="313"/>
      <c r="X11" s="313"/>
      <c r="Y11" s="300"/>
      <c r="Z11" s="300"/>
      <c r="AA11" s="300"/>
      <c r="AB11" s="300"/>
      <c r="AC11" s="300"/>
      <c r="AD11" s="300"/>
      <c r="AE11" s="300"/>
      <c r="AF11" s="300"/>
      <c r="AG11" s="300"/>
      <c r="AH11" s="300"/>
      <c r="AI11" s="30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14" t="s">
        <v>214</v>
      </c>
      <c r="C12" s="302"/>
      <c r="D12" s="302"/>
      <c r="E12" s="302"/>
      <c r="F12" s="302"/>
      <c r="G12" s="302"/>
      <c r="H12" s="302"/>
      <c r="I12" s="302"/>
      <c r="J12" s="314" t="s">
        <v>215</v>
      </c>
      <c r="K12" s="302"/>
      <c r="L12" s="302"/>
      <c r="M12" s="302"/>
      <c r="N12" s="302"/>
      <c r="O12" s="302"/>
      <c r="P12" s="302"/>
      <c r="Q12" s="302"/>
      <c r="R12" s="302"/>
      <c r="S12" s="302"/>
      <c r="T12" s="302"/>
      <c r="U12" s="302"/>
      <c r="V12" s="302"/>
      <c r="W12" s="302"/>
      <c r="X12" s="302"/>
      <c r="Y12" s="300"/>
      <c r="Z12" s="300"/>
      <c r="AA12" s="300"/>
      <c r="AB12" s="300"/>
      <c r="AC12" s="300"/>
      <c r="AD12" s="300"/>
      <c r="AE12" s="300"/>
      <c r="AF12" s="300"/>
      <c r="AG12" s="300"/>
      <c r="AH12" s="300"/>
      <c r="AI12" s="30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0"/>
      <c r="Z13" s="300"/>
      <c r="AA13" s="300"/>
      <c r="AB13" s="300"/>
      <c r="AC13" s="300"/>
      <c r="AD13" s="300"/>
      <c r="AE13" s="300"/>
      <c r="AF13" s="300"/>
      <c r="AG13" s="300"/>
      <c r="AH13" s="300"/>
      <c r="AI13" s="30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5"/>
      <c r="C14" s="301"/>
      <c r="D14" s="301"/>
      <c r="E14" s="301"/>
      <c r="F14" s="301"/>
      <c r="G14" s="301"/>
      <c r="H14" s="301"/>
      <c r="I14" s="301"/>
      <c r="J14" s="302"/>
      <c r="K14" s="302"/>
      <c r="L14" s="302"/>
      <c r="M14" s="302"/>
      <c r="N14" s="302"/>
      <c r="O14" s="302"/>
      <c r="P14" s="302"/>
      <c r="Q14" s="302"/>
      <c r="R14" s="302"/>
      <c r="S14" s="302"/>
      <c r="T14" s="302"/>
      <c r="U14" s="302"/>
      <c r="V14" s="302"/>
      <c r="W14" s="302"/>
      <c r="X14" s="302"/>
      <c r="Y14" s="300"/>
      <c r="Z14" s="300"/>
      <c r="AA14" s="300"/>
      <c r="AB14" s="300"/>
      <c r="AC14" s="300"/>
      <c r="AD14" s="300"/>
      <c r="AE14" s="300"/>
      <c r="AF14" s="300"/>
      <c r="AG14" s="300"/>
      <c r="AH14" s="300"/>
      <c r="AI14" s="30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11"/>
      <c r="C15" s="266"/>
      <c r="D15" s="266"/>
      <c r="E15" s="266"/>
      <c r="F15" s="266"/>
      <c r="G15" s="266"/>
      <c r="H15" s="266"/>
      <c r="I15" s="267"/>
      <c r="J15" s="302"/>
      <c r="K15" s="302"/>
      <c r="L15" s="302"/>
      <c r="M15" s="302"/>
      <c r="N15" s="302"/>
      <c r="O15" s="302"/>
      <c r="P15" s="302"/>
      <c r="Q15" s="302"/>
      <c r="R15" s="302"/>
      <c r="S15" s="302"/>
      <c r="T15" s="302"/>
      <c r="U15" s="302"/>
      <c r="V15" s="302"/>
      <c r="W15" s="302"/>
      <c r="X15" s="302"/>
      <c r="Y15" s="300"/>
      <c r="Z15" s="300"/>
      <c r="AA15" s="300"/>
      <c r="AB15" s="300"/>
      <c r="AC15" s="300"/>
      <c r="AD15" s="300"/>
      <c r="AE15" s="300"/>
      <c r="AF15" s="300"/>
      <c r="AG15" s="300"/>
      <c r="AH15" s="300"/>
      <c r="AI15" s="30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5"/>
      <c r="C16" s="301"/>
      <c r="D16" s="301"/>
      <c r="E16" s="301"/>
      <c r="F16" s="301"/>
      <c r="G16" s="301"/>
      <c r="H16" s="301"/>
      <c r="I16" s="301"/>
      <c r="J16" s="302"/>
      <c r="K16" s="302"/>
      <c r="L16" s="302"/>
      <c r="M16" s="302"/>
      <c r="N16" s="302"/>
      <c r="O16" s="302"/>
      <c r="P16" s="302"/>
      <c r="Q16" s="302"/>
      <c r="R16" s="302"/>
      <c r="S16" s="302"/>
      <c r="T16" s="302"/>
      <c r="U16" s="302"/>
      <c r="V16" s="302"/>
      <c r="W16" s="302"/>
      <c r="X16" s="302"/>
      <c r="Y16" s="300"/>
      <c r="Z16" s="300"/>
      <c r="AA16" s="300"/>
      <c r="AB16" s="300"/>
      <c r="AC16" s="300"/>
      <c r="AD16" s="300"/>
      <c r="AE16" s="300"/>
      <c r="AF16" s="300"/>
      <c r="AG16" s="300"/>
      <c r="AH16" s="300"/>
      <c r="AI16" s="30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5"/>
      <c r="C17" s="315"/>
      <c r="D17" s="315"/>
      <c r="E17" s="315"/>
      <c r="F17" s="315"/>
      <c r="G17" s="315"/>
      <c r="H17" s="315"/>
      <c r="I17" s="315"/>
      <c r="J17" s="302"/>
      <c r="K17" s="302"/>
      <c r="L17" s="302"/>
      <c r="M17" s="302"/>
      <c r="N17" s="302"/>
      <c r="O17" s="302"/>
      <c r="P17" s="302"/>
      <c r="Q17" s="302"/>
      <c r="R17" s="302"/>
      <c r="S17" s="302"/>
      <c r="T17" s="302"/>
      <c r="U17" s="302"/>
      <c r="V17" s="302"/>
      <c r="W17" s="302"/>
      <c r="X17" s="302"/>
      <c r="Y17" s="300"/>
      <c r="Z17" s="300"/>
      <c r="AA17" s="300"/>
      <c r="AB17" s="300"/>
      <c r="AC17" s="300"/>
      <c r="AD17" s="300"/>
      <c r="AE17" s="300"/>
      <c r="AF17" s="300"/>
      <c r="AG17" s="300"/>
      <c r="AH17" s="300"/>
      <c r="AI17" s="300"/>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2"/>
      <c r="C18" s="302"/>
      <c r="D18" s="302"/>
      <c r="E18" s="302"/>
      <c r="F18" s="302"/>
      <c r="G18" s="302"/>
      <c r="H18" s="302"/>
      <c r="I18" s="302"/>
      <c r="J18" s="302"/>
      <c r="K18" s="302"/>
      <c r="L18" s="302"/>
      <c r="M18" s="302"/>
      <c r="N18" s="302"/>
      <c r="O18" s="302"/>
      <c r="P18" s="302"/>
      <c r="Q18" s="302"/>
      <c r="R18" s="302"/>
      <c r="S18" s="302"/>
      <c r="T18" s="302"/>
      <c r="U18" s="302"/>
      <c r="V18" s="302"/>
      <c r="W18" s="302"/>
      <c r="X18" s="302"/>
      <c r="Y18" s="300"/>
      <c r="Z18" s="300"/>
      <c r="AA18" s="300"/>
      <c r="AB18" s="300"/>
      <c r="AC18" s="300"/>
      <c r="AD18" s="300"/>
      <c r="AE18" s="300"/>
      <c r="AF18" s="300"/>
      <c r="AG18" s="300"/>
      <c r="AH18" s="300"/>
      <c r="AI18" s="300"/>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2"/>
      <c r="C19" s="302"/>
      <c r="D19" s="302"/>
      <c r="E19" s="302"/>
      <c r="F19" s="302"/>
      <c r="G19" s="302"/>
      <c r="H19" s="302"/>
      <c r="I19" s="302"/>
      <c r="J19" s="302"/>
      <c r="K19" s="302"/>
      <c r="L19" s="302"/>
      <c r="M19" s="302"/>
      <c r="N19" s="302"/>
      <c r="O19" s="302"/>
      <c r="P19" s="302"/>
      <c r="Q19" s="302"/>
      <c r="R19" s="302"/>
      <c r="S19" s="302"/>
      <c r="T19" s="302"/>
      <c r="U19" s="302"/>
      <c r="V19" s="302"/>
      <c r="W19" s="302"/>
      <c r="X19" s="302"/>
      <c r="Y19" s="300"/>
      <c r="Z19" s="300"/>
      <c r="AA19" s="300"/>
      <c r="AB19" s="300"/>
      <c r="AC19" s="300"/>
      <c r="AD19" s="300"/>
      <c r="AE19" s="300"/>
      <c r="AF19" s="300"/>
      <c r="AG19" s="300"/>
      <c r="AH19" s="300"/>
      <c r="AI19" s="300"/>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13"/>
      <c r="C20" s="302"/>
      <c r="D20" s="302"/>
      <c r="E20" s="302"/>
      <c r="F20" s="302"/>
      <c r="G20" s="302"/>
      <c r="H20" s="302"/>
      <c r="I20" s="302"/>
      <c r="J20" s="302"/>
      <c r="K20" s="302"/>
      <c r="L20" s="302"/>
      <c r="M20" s="302"/>
      <c r="N20" s="302"/>
      <c r="O20" s="302"/>
      <c r="P20" s="302"/>
      <c r="Q20" s="302"/>
      <c r="R20" s="302"/>
      <c r="S20" s="302"/>
      <c r="T20" s="302"/>
      <c r="U20" s="302"/>
      <c r="V20" s="302"/>
      <c r="W20" s="302"/>
      <c r="X20" s="302"/>
      <c r="Y20" s="300"/>
      <c r="Z20" s="300"/>
      <c r="AA20" s="300"/>
      <c r="AB20" s="300"/>
      <c r="AC20" s="300"/>
      <c r="AD20" s="300"/>
      <c r="AE20" s="300"/>
      <c r="AF20" s="300"/>
      <c r="AG20" s="300"/>
      <c r="AH20" s="300"/>
      <c r="AI20" s="300"/>
    </row>
    <row r="21" spans="1:70" x14ac:dyDescent="0.15">
      <c r="A21" s="88"/>
      <c r="B21" s="313"/>
      <c r="C21" s="302"/>
      <c r="D21" s="302"/>
      <c r="E21" s="302"/>
      <c r="F21" s="302"/>
      <c r="G21" s="302"/>
      <c r="H21" s="302"/>
      <c r="I21" s="302"/>
      <c r="J21" s="302"/>
      <c r="K21" s="302"/>
      <c r="L21" s="302"/>
      <c r="M21" s="302"/>
      <c r="N21" s="302"/>
      <c r="O21" s="302"/>
      <c r="P21" s="302"/>
      <c r="Q21" s="302"/>
      <c r="R21" s="302"/>
      <c r="S21" s="302"/>
      <c r="T21" s="302"/>
      <c r="U21" s="302"/>
      <c r="V21" s="302"/>
      <c r="W21" s="302"/>
      <c r="X21" s="302"/>
      <c r="Y21" s="300"/>
      <c r="Z21" s="300"/>
      <c r="AA21" s="300"/>
      <c r="AB21" s="300"/>
      <c r="AC21" s="300"/>
      <c r="AD21" s="300"/>
      <c r="AE21" s="300"/>
      <c r="AF21" s="300"/>
      <c r="AG21" s="300"/>
      <c r="AH21" s="300"/>
      <c r="AI21" s="300"/>
    </row>
    <row r="22" spans="1:70" x14ac:dyDescent="0.15">
      <c r="A22" s="88"/>
      <c r="B22" s="313"/>
      <c r="C22" s="302"/>
      <c r="D22" s="302"/>
      <c r="E22" s="302"/>
      <c r="F22" s="302"/>
      <c r="G22" s="302"/>
      <c r="H22" s="302"/>
      <c r="I22" s="302"/>
      <c r="J22" s="302"/>
      <c r="K22" s="302"/>
      <c r="L22" s="302"/>
      <c r="M22" s="302"/>
      <c r="N22" s="302"/>
      <c r="O22" s="302"/>
      <c r="P22" s="302"/>
      <c r="Q22" s="302"/>
      <c r="R22" s="302"/>
      <c r="S22" s="302"/>
      <c r="T22" s="302"/>
      <c r="U22" s="302"/>
      <c r="V22" s="302"/>
      <c r="W22" s="302"/>
      <c r="X22" s="302"/>
      <c r="Y22" s="300"/>
      <c r="Z22" s="300"/>
      <c r="AA22" s="300"/>
      <c r="AB22" s="300"/>
      <c r="AC22" s="300"/>
      <c r="AD22" s="300"/>
      <c r="AE22" s="300"/>
      <c r="AF22" s="300"/>
      <c r="AG22" s="300"/>
      <c r="AH22" s="300"/>
      <c r="AI22" s="300"/>
    </row>
    <row r="23" spans="1:70" x14ac:dyDescent="0.15">
      <c r="A23" s="88"/>
      <c r="B23" s="302"/>
      <c r="C23" s="302"/>
      <c r="D23" s="302"/>
      <c r="E23" s="302"/>
      <c r="F23" s="302"/>
      <c r="G23" s="302"/>
      <c r="H23" s="302"/>
      <c r="I23" s="302"/>
      <c r="J23" s="313"/>
      <c r="K23" s="313"/>
      <c r="L23" s="313"/>
      <c r="M23" s="313"/>
      <c r="N23" s="313"/>
      <c r="O23" s="313"/>
      <c r="P23" s="313"/>
      <c r="Q23" s="313"/>
      <c r="R23" s="313"/>
      <c r="S23" s="313"/>
      <c r="T23" s="313"/>
      <c r="U23" s="313"/>
      <c r="V23" s="313"/>
      <c r="W23" s="313"/>
      <c r="X23" s="313"/>
      <c r="Y23" s="300"/>
      <c r="Z23" s="300"/>
      <c r="AA23" s="300"/>
      <c r="AB23" s="300"/>
      <c r="AC23" s="300"/>
      <c r="AD23" s="300"/>
      <c r="AE23" s="300"/>
      <c r="AF23" s="300"/>
      <c r="AG23" s="300"/>
      <c r="AH23" s="300"/>
      <c r="AI23" s="300"/>
    </row>
    <row r="24" spans="1:70" x14ac:dyDescent="0.15">
      <c r="A24" s="88"/>
      <c r="B24" s="302"/>
      <c r="C24" s="302"/>
      <c r="D24" s="302"/>
      <c r="E24" s="302"/>
      <c r="F24" s="302"/>
      <c r="G24" s="302"/>
      <c r="H24" s="302"/>
      <c r="I24" s="302"/>
      <c r="J24" s="313"/>
      <c r="K24" s="313"/>
      <c r="L24" s="313"/>
      <c r="M24" s="313"/>
      <c r="N24" s="313"/>
      <c r="O24" s="313"/>
      <c r="P24" s="313"/>
      <c r="Q24" s="313"/>
      <c r="R24" s="313"/>
      <c r="S24" s="313"/>
      <c r="T24" s="313"/>
      <c r="U24" s="313"/>
      <c r="V24" s="313"/>
      <c r="W24" s="313"/>
      <c r="X24" s="313"/>
      <c r="Y24" s="300"/>
      <c r="Z24" s="300"/>
      <c r="AA24" s="300"/>
      <c r="AB24" s="300"/>
      <c r="AC24" s="300"/>
      <c r="AD24" s="300"/>
      <c r="AE24" s="300"/>
      <c r="AF24" s="300"/>
      <c r="AG24" s="300"/>
      <c r="AH24" s="300"/>
      <c r="AI24" s="300"/>
    </row>
    <row r="25" spans="1:70" x14ac:dyDescent="0.15">
      <c r="A25" s="88"/>
      <c r="B25" s="302"/>
      <c r="C25" s="302"/>
      <c r="D25" s="302"/>
      <c r="E25" s="302"/>
      <c r="F25" s="302"/>
      <c r="G25" s="302"/>
      <c r="H25" s="302"/>
      <c r="I25" s="302"/>
      <c r="J25" s="313"/>
      <c r="K25" s="313"/>
      <c r="L25" s="313"/>
      <c r="M25" s="313"/>
      <c r="N25" s="313"/>
      <c r="O25" s="313"/>
      <c r="P25" s="313"/>
      <c r="Q25" s="313"/>
      <c r="R25" s="313"/>
      <c r="S25" s="313"/>
      <c r="T25" s="313"/>
      <c r="U25" s="313"/>
      <c r="V25" s="313"/>
      <c r="W25" s="313"/>
      <c r="X25" s="313"/>
      <c r="Y25" s="300"/>
      <c r="Z25" s="300"/>
      <c r="AA25" s="300"/>
      <c r="AB25" s="300"/>
      <c r="AC25" s="300"/>
      <c r="AD25" s="300"/>
      <c r="AE25" s="300"/>
      <c r="AF25" s="300"/>
      <c r="AG25" s="300"/>
      <c r="AH25" s="300"/>
      <c r="AI25" s="300"/>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160" zoomScaleNormal="100" zoomScaleSheetLayoutView="160" workbookViewId="0">
      <selection activeCell="A25" sqref="A25"/>
    </sheetView>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209</v>
      </c>
    </row>
    <row r="17" spans="1:1" x14ac:dyDescent="0.15">
      <c r="A17" s="37" t="s">
        <v>43</v>
      </c>
    </row>
    <row r="18" spans="1:1" x14ac:dyDescent="0.15">
      <c r="A18" s="37" t="s">
        <v>44</v>
      </c>
    </row>
    <row r="19" spans="1:1" x14ac:dyDescent="0.15">
      <c r="A19" s="37" t="s">
        <v>45</v>
      </c>
    </row>
    <row r="20" spans="1:1" x14ac:dyDescent="0.15">
      <c r="A20" s="37" t="s">
        <v>100</v>
      </c>
    </row>
    <row r="21" spans="1:1" x14ac:dyDescent="0.15">
      <c r="A21" s="37" t="s">
        <v>46</v>
      </c>
    </row>
    <row r="22" spans="1:1" x14ac:dyDescent="0.15">
      <c r="A22" s="37" t="s">
        <v>47</v>
      </c>
    </row>
    <row r="23" spans="1:1" x14ac:dyDescent="0.15">
      <c r="A23" s="37" t="s">
        <v>216</v>
      </c>
    </row>
    <row r="24" spans="1:1" x14ac:dyDescent="0.15">
      <c r="A24" s="35" t="s">
        <v>258</v>
      </c>
    </row>
    <row r="25" spans="1:1" x14ac:dyDescent="0.15">
      <c r="A25" s="35"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2022-09-01T08:18:25Z</dcterms:modified>
</cp:coreProperties>
</file>