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F1FECF88-E8E9-4274-86D7-F34434773512}"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A10301(TOPメニュー)" sheetId="31" r:id="rId5"/>
    <sheet name="データ" sheetId="29" r:id="rId6"/>
  </sheets>
  <definedNames>
    <definedName name="_xlnm._FilterDatabase" localSheetId="4" hidden="1">'2. WA10301(TOPメニュー)'!#REF!</definedName>
    <definedName name="_Toc46209822" localSheetId="3">'1.  画面取引定義'!$B$5</definedName>
    <definedName name="_xlnm.Print_Area" localSheetId="3">'1.  画面取引定義'!$A$1:$AI$21</definedName>
    <definedName name="_xlnm.Print_Area" localSheetId="4">'2. WA10301(TOPメニュー)'!$A$1:$AI$136</definedName>
    <definedName name="_xlnm.Print_Area" localSheetId="5">データ!$A$1:$E$15</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WA10301(TOPメニュー)'!$1:$4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G2" i="31"/>
  <c r="AC3" i="31"/>
  <c r="AC1" i="31"/>
  <c r="S1" i="30"/>
  <c r="S1" i="31"/>
  <c r="E3" i="30"/>
  <c r="AG1" i="30"/>
  <c r="AC1" i="13"/>
  <c r="AC1" i="30"/>
  <c r="E1" i="30"/>
  <c r="AG1" i="31"/>
  <c r="AG1" i="13"/>
  <c r="AC2" i="14"/>
  <c r="E3" i="31"/>
  <c r="E2" i="13"/>
  <c r="S1" i="13"/>
  <c r="E2" i="30"/>
  <c r="E2" i="31"/>
  <c r="AG3" i="30"/>
  <c r="AG3" i="13"/>
  <c r="AC3" i="13"/>
  <c r="E3" i="13"/>
  <c r="AC2" i="13"/>
  <c r="AG2" i="30"/>
  <c r="AG3" i="31"/>
  <c r="AC3" i="30"/>
  <c r="I25" i="11"/>
  <c r="E1" i="31"/>
  <c r="AG2" i="13"/>
  <c r="E1" i="13"/>
  <c r="AC2" i="30" l="1"/>
  <c r="AC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<sst xmlns="http://schemas.openxmlformats.org/spreadsheetml/2006/main" count="217" uniqueCount="173">
  <si>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</si>
  <si>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</si>
  <si>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</si>
  <si>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</si>
  <si>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</si>
  <si>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</si>
  <si>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</si>
  <si>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</si>
  <si>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</si>
  <si>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</si>
  <si>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</si>
  <si>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</si>
  <si>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</si>
  <si>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</si>
  <si>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</si>
  <si>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</si>
  <si>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</si>
  <si>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</si>
  <si>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</si>
  <si>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</si>
  <si>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</si>
  <si>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</si>
  <si>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</si>
  <si>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</si>
  <si>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</si>
  <si>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</si>
  <si>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</si>
  <si>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</si>
  <si>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</si>
  <si>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</si>
  <si>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</si>
  <si>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</si>
  <si>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</si>
  <si>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</si>
  <si>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</si>
  <si>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</si>
  <si>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</si>
  <si>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</si>
  <si>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</si>
  <si>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</si>
  <si>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</si>
  <si>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</si>
  <si>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</si>
  <si>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</si>
  <si>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</si>
  <si>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</si>
  <si>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</si>
  <si>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</si>
  <si>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</si>
  <si>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</si>
  <si>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</si>
  <si>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</si>
  <si>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</si>
  <si>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</si>
  <si>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</si>
  <si>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</si>
  <si>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</si>
  <si>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</si>
  <si>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</si>
  <si>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</si>
  <si>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</si>
  <si>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</si>
  <si>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</si>
  <si>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</si>
  <si>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</si>
  <si>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</si>
  <si>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</si>
  <si>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</si>
  <si>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</si>
  <si>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</si>
  <si>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</si>
  <si>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</si>
  <si>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</si>
  <si>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</si>
  <si>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</si>
  <si>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</si>
  <si>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</si>
  <si>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</si>
  <si>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</si>
  <si>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</si>
  <si>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</si>
  <si>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</si>
  <si>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</si>
  <si>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</si>
  <si>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</si>
  <si>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</si>
  <si>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</si>
  <si>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</si>
  <si>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</si>
  <si>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</si>
  <si>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</si>
  <si>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</si>
  <si>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</si>
  <si>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</si>
  <si>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</si>
  <si>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</si>
  <si>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</si>
  <si>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プロジェクト管理システム</t>
    <rPh sb="6" eb="8">
      <t>カンリ</t>
    </rPh>
    <phoneticPr fontId="14"/>
  </si>
  <si>
    <t>-</t>
    <phoneticPr fontId="11"/>
  </si>
  <si>
    <t>-</t>
    <phoneticPr fontId="11"/>
  </si>
  <si>
    <t>プロジェクト登録</t>
    <rPh sb="6" eb="8">
      <t>トウロク</t>
    </rPh>
    <phoneticPr fontId="11"/>
  </si>
  <si>
    <t>TOPメニュー</t>
    <phoneticPr fontId="11"/>
  </si>
  <si>
    <t>ログイン中のユーザが選択可能なメニュー一覧を表示する。</t>
    <phoneticPr fontId="11"/>
  </si>
  <si>
    <t>全ユーザ</t>
    <rPh sb="0" eb="1">
      <t>ゼン</t>
    </rPh>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</si>
  <si>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</si>
  <si>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</si>
  <si>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</si>
  <si>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</si>
  <si>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</si>
  <si>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</si>
  <si>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</si>
  <si>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</si>
  <si>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</si>
  <si>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</si>
  <si>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</si>
  <si>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</si>
  <si>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</si>
  <si>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</si>
  <si>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</si>
  <si>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</si>
  <si>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</si>
  <si>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</si>
  <si>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</si>
  <si>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</si>
  <si>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</si>
  <si>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</si>
  <si>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</si>
  <si>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</si>
  <si>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</si>
  <si>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</si>
  <si>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</si>
  <si>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</si>
  <si>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</si>
  <si>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</si>
  <si>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</si>
  <si>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</si>
  <si>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</si>
  <si>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</si>
  <si>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</si>
  <si>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</si>
  <si>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</si>
  <si>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</si>
  <si>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</si>
  <si>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</si>
  <si>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</si>
  <si>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</si>
  <si>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</si>
  <si>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</si>
  <si>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</si>
  <si>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</si>
  <si>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</si>
  <si>
    <t>システム機能設計書（画面）
WA10301/TOPメニュー</t>
    <rPh sb="4" eb="6">
      <t>キノウ</t>
    </rPh>
    <rPh sb="6" eb="9">
      <t>セッケイショ</t>
    </rPh>
    <rPh sb="10" eb="12">
      <t>ガメン</t>
    </rPh>
    <phoneticPr fontId="14"/>
  </si>
  <si>
    <t>label</t>
  </si>
  <si>
    <t>text</t>
  </si>
  <si>
    <t>text(disable)</t>
  </si>
  <si>
    <t>textarea</t>
  </si>
  <si>
    <t>radio</t>
  </si>
  <si>
    <t>checkbox</t>
  </si>
  <si>
    <t>select(pulldown)</t>
  </si>
  <si>
    <t>select(multiple)</t>
  </si>
  <si>
    <t>password</t>
  </si>
  <si>
    <t>calendar</t>
  </si>
  <si>
    <t>link</t>
  </si>
  <si>
    <t>file</t>
  </si>
  <si>
    <t>変更</t>
    <rPh sb="0" eb="2">
      <t>ヘンコウ</t>
    </rPh>
    <phoneticPr fontId="14"/>
  </si>
  <si>
    <t>TIS</t>
    <phoneticPr fontId="14"/>
  </si>
  <si>
    <t>1.1版</t>
    <phoneticPr fontId="14"/>
  </si>
  <si>
    <t>第１．１版</t>
    <rPh sb="0" eb="1">
      <t>ダイ</t>
    </rPh>
    <rPh sb="4" eb="5">
      <t>ハン</t>
    </rPh>
    <phoneticPr fontId="2"/>
  </si>
  <si>
    <t>WA10301</t>
    <phoneticPr fontId="11"/>
  </si>
  <si>
    <t>2. WA10301(TOPメニュー)</t>
    <phoneticPr fontId="11"/>
  </si>
  <si>
    <t>ファイル名
目次
1.  画面取引定義
2. WA10301(TOPメニュー)</t>
    <rPh sb="4" eb="5">
      <t>メイ</t>
    </rPh>
    <rPh sb="6" eb="8">
      <t>モクジ</t>
    </rPh>
    <phoneticPr fontId="14"/>
  </si>
  <si>
    <t>画面分類を共通へ変更したことに伴い、IDを変更</t>
    <rPh sb="0" eb="2">
      <t>ガメン</t>
    </rPh>
    <rPh sb="2" eb="4">
      <t>ブンルイ</t>
    </rPh>
    <rPh sb="5" eb="7">
      <t>キョウツウ</t>
    </rPh>
    <rPh sb="8" eb="10">
      <t>ヘンコウ</t>
    </rPh>
    <rPh sb="15" eb="16">
      <t>トモナ</t>
    </rPh>
    <rPh sb="21" eb="23">
      <t>ヘンコウ</t>
    </rPh>
    <phoneticPr fontId="14"/>
  </si>
  <si>
    <t>ログイン中のユーザがプロジェクトマネージャではない場合、下記メニューを不可視に設定する。</t>
    <rPh sb="4" eb="5">
      <t>チュウ</t>
    </rPh>
    <rPh sb="25" eb="27">
      <t>バアイ</t>
    </rPh>
    <rPh sb="28" eb="30">
      <t>カキ</t>
    </rPh>
    <rPh sb="35" eb="38">
      <t>フカシ</t>
    </rPh>
    <rPh sb="39" eb="41">
      <t>セッテイ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</si>
</sst>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26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3" borderId="0" xfId="0" applyFont="1" applyFill="1"/>
    <xf numFmtId="0" fontId="1" fillId="0" borderId="0" xfId="0" applyFont="1" applyAlignment="1">
      <alignment horizontal="left" vertical="center"/>
    </xf>
    <xf numFmtId="0" fontId="21" fillId="0" borderId="0" xfId="0" applyFont="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0" xfId="0" applyFont="1" applyAlignment="1">
      <alignment horizontal="righ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0" fillId="3" borderId="0" xfId="0" applyFill="1" applyAlignment="1">
      <alignment vertical="top" wrapText="1"/>
    </xf>
    <xf numFmtId="0" fontId="1" fillId="0" borderId="0" xfId="0" applyFont="1" applyAlignment="1">
      <alignment wrapText="1"/>
    </xf>
    <xf numFmtId="0" fontId="1" fillId="0" borderId="0" xfId="0" applyFont="1" applyAlignment="1">
      <alignment horizontal="left" vertical="top" wrapText="1"/>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1" fillId="0" borderId="0" xfId="0" applyFont="1" applyAlignment="1">
      <alignment horizontal="left" vertical="top"/>
    </xf>
    <xf numFmtId="0" fontId="1" fillId="0" borderId="1" xfId="0" applyFont="1" applyBorder="1" applyAlignment="1">
      <alignment horizontal="center" vertical="center"/>
    </xf>
    <xf numFmtId="0" fontId="0" fillId="0" borderId="4" xfId="0" applyBorder="1" applyAlignment="1">
      <alignment vertical="top"/>
    </xf>
    <xf numFmtId="0" fontId="0" fillId="0" borderId="21" xfId="0" applyBorder="1" applyAlignment="1">
      <alignment vertical="top"/>
    </xf>
    <xf numFmtId="0" fontId="0" fillId="0" borderId="10" xfId="0"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0" borderId="33" xfId="0"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6" borderId="1" xfId="0"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1" fillId="2" borderId="30" xfId="0" applyFont="1" applyFill="1" applyBorder="1" applyAlignment="1">
      <alignment vertical="top"/>
    </xf>
    <xf numFmtId="0" fontId="1" fillId="2" borderId="3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1" fillId="2" borderId="14" xfId="0" applyFont="1" applyFill="1" applyBorder="1" applyAlignment="1">
      <alignment vertical="center"/>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Border="1" applyAlignment="1">
      <alignment vertical="top" wrapText="1"/>
    </xf>
    <xf numFmtId="0" fontId="1" fillId="0" borderId="3" xfId="0" applyFont="1" applyBorder="1" applyAlignment="1">
      <alignment horizontal="left" vertical="top"/>
    </xf>
    <xf numFmtId="49" fontId="0" fillId="0" borderId="10" xfId="0" applyNumberForma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ill="1" applyBorder="1" applyAlignment="1">
      <alignment vertical="top" wrapText="1"/>
    </xf>
    <xf numFmtId="0" fontId="1" fillId="3" borderId="13" xfId="0" applyFont="1" applyFill="1" applyBorder="1" applyAlignment="1">
      <alignment vertical="top" wrapText="1"/>
    </xf>
    <xf numFmtId="0" fontId="0" fillId="0" borderId="10" xfId="0" applyBorder="1" applyAlignment="1">
      <alignment vertical="top" wrapText="1"/>
    </xf>
    <xf numFmtId="0" fontId="1"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167</v>
      </c>
      <c r="K23" s="18"/>
      <c r="L23" s="18"/>
    </row>
    <row r="24" spans="6:12" ht="13.5" customHeight="1" x14ac:dyDescent="0.2">
      <c r="F24" s="5"/>
      <c r="G24" s="5"/>
      <c r="H24" s="5"/>
      <c r="I24" s="18"/>
      <c r="J24" s="18"/>
      <c r="K24" s="18"/>
      <c r="L24" s="18"/>
    </row>
    <row r="25" spans="6:12" ht="18" customHeight="1" x14ac:dyDescent="0.2">
      <c r="F25" s="5"/>
      <c r="G25" s="5"/>
      <c r="H25" s="5"/>
      <c r="I25" s="102">
        <f ca="1">IF(INDIRECT("変更履歴!D8")="","",MAX(INDIRECT("変更履歴!D8"):INDIRECT("変更履歴!F33")))</f>
        <v>44796</v>
      </c>
      <c r="J25" s="102"/>
      <c r="K25" s="102"/>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152" t="s">
        <v>0</v>
      </c>
      <c r="B1" s="153"/>
      <c r="C1" s="153"/>
      <c r="D1" s="154"/>
      <c r="E1" s="121" t="s">
        <v>83</v>
      </c>
      <c r="F1" s="122"/>
      <c r="G1" s="122"/>
      <c r="H1" s="122"/>
      <c r="I1" s="122"/>
      <c r="J1" s="122"/>
      <c r="K1" s="122"/>
      <c r="L1" s="122"/>
      <c r="M1" s="122"/>
      <c r="N1" s="123"/>
      <c r="O1" s="155" t="s">
        <v>24</v>
      </c>
      <c r="P1" s="156"/>
      <c r="Q1" s="156"/>
      <c r="R1" s="157"/>
      <c r="S1" s="133" t="s">
        <v>151</v>
      </c>
      <c r="T1" s="134"/>
      <c r="U1" s="134"/>
      <c r="V1" s="134"/>
      <c r="W1" s="134"/>
      <c r="X1" s="134"/>
      <c r="Y1" s="134"/>
      <c r="Z1" s="135"/>
      <c r="AA1" s="152" t="s">
        <v>25</v>
      </c>
      <c r="AB1" s="154"/>
      <c r="AC1" s="103" t="str">
        <f>IF(AF8="","",AF8)</f>
        <v>TIS</v>
      </c>
      <c r="AD1" s="104"/>
      <c r="AE1" s="104"/>
      <c r="AF1" s="105"/>
      <c r="AG1" s="109">
        <f>IF(D8="","",D8)</f>
        <v>43599</v>
      </c>
      <c r="AH1" s="110"/>
      <c r="AI1" s="111"/>
      <c r="AJ1" s="9"/>
      <c r="AK1" s="9"/>
      <c r="AL1" s="9"/>
      <c r="AM1" s="9"/>
      <c r="AN1" s="10"/>
    </row>
    <row r="2" spans="1:40" s="11" customFormat="1" x14ac:dyDescent="0.15">
      <c r="A2" s="152" t="s">
        <v>1</v>
      </c>
      <c r="B2" s="153"/>
      <c r="C2" s="153"/>
      <c r="D2" s="154"/>
      <c r="E2" s="121" t="s">
        <v>84</v>
      </c>
      <c r="F2" s="122"/>
      <c r="G2" s="122"/>
      <c r="H2" s="122"/>
      <c r="I2" s="122"/>
      <c r="J2" s="122"/>
      <c r="K2" s="122"/>
      <c r="L2" s="122"/>
      <c r="M2" s="122"/>
      <c r="N2" s="123"/>
      <c r="O2" s="158"/>
      <c r="P2" s="159"/>
      <c r="Q2" s="159"/>
      <c r="R2" s="160"/>
      <c r="S2" s="136"/>
      <c r="T2" s="137"/>
      <c r="U2" s="137"/>
      <c r="V2" s="137"/>
      <c r="W2" s="137"/>
      <c r="X2" s="137"/>
      <c r="Y2" s="137"/>
      <c r="Z2" s="138"/>
      <c r="AA2" s="152" t="s">
        <v>26</v>
      </c>
      <c r="AB2" s="154"/>
      <c r="AC2" s="112" t="str">
        <f ca="1">IF(COUNTA(AF9:AF33)&lt;&gt;0,INDIRECT("AF"&amp;(COUNTA(AF9:AF33)+8)),"")</f>
        <v>TIS</v>
      </c>
      <c r="AD2" s="113"/>
      <c r="AE2" s="113"/>
      <c r="AF2" s="114"/>
      <c r="AG2" s="109">
        <f>IF(D9="","",MAX(D9:F33))</f>
        <v>44796</v>
      </c>
      <c r="AH2" s="110"/>
      <c r="AI2" s="111"/>
      <c r="AJ2" s="9"/>
      <c r="AK2" s="9"/>
      <c r="AL2" s="9"/>
      <c r="AM2" s="9"/>
      <c r="AN2" s="9"/>
    </row>
    <row r="3" spans="1:40" s="11" customFormat="1" x14ac:dyDescent="0.15">
      <c r="A3" s="152" t="s">
        <v>2</v>
      </c>
      <c r="B3" s="153"/>
      <c r="C3" s="153"/>
      <c r="D3" s="154"/>
      <c r="E3" s="121" t="s">
        <v>97</v>
      </c>
      <c r="F3" s="122"/>
      <c r="G3" s="122"/>
      <c r="H3" s="122"/>
      <c r="I3" s="122"/>
      <c r="J3" s="122"/>
      <c r="K3" s="122"/>
      <c r="L3" s="122"/>
      <c r="M3" s="122"/>
      <c r="N3" s="123"/>
      <c r="O3" s="161"/>
      <c r="P3" s="162"/>
      <c r="Q3" s="162"/>
      <c r="R3" s="163"/>
      <c r="S3" s="139"/>
      <c r="T3" s="140"/>
      <c r="U3" s="140"/>
      <c r="V3" s="140"/>
      <c r="W3" s="140"/>
      <c r="X3" s="140"/>
      <c r="Y3" s="140"/>
      <c r="Z3" s="141"/>
      <c r="AA3" s="164"/>
      <c r="AB3" s="165"/>
      <c r="AC3" s="103"/>
      <c r="AD3" s="104"/>
      <c r="AE3" s="104"/>
      <c r="AF3" s="105"/>
      <c r="AG3" s="109"/>
      <c r="AH3" s="110"/>
      <c r="AI3" s="111"/>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8" customFormat="1" ht="15" customHeight="1" thickBot="1" x14ac:dyDescent="0.2">
      <c r="A7" s="37" t="s">
        <v>18</v>
      </c>
      <c r="B7" s="118" t="s">
        <v>6</v>
      </c>
      <c r="C7" s="120"/>
      <c r="D7" s="118" t="s">
        <v>7</v>
      </c>
      <c r="E7" s="119"/>
      <c r="F7" s="120"/>
      <c r="G7" s="118" t="s">
        <v>8</v>
      </c>
      <c r="H7" s="119"/>
      <c r="I7" s="120"/>
      <c r="J7" s="118" t="s">
        <v>70</v>
      </c>
      <c r="K7" s="119"/>
      <c r="L7" s="119"/>
      <c r="M7" s="119"/>
      <c r="N7" s="119"/>
      <c r="O7" s="119"/>
      <c r="P7" s="120"/>
      <c r="Q7" s="118" t="s">
        <v>9</v>
      </c>
      <c r="R7" s="119"/>
      <c r="S7" s="119"/>
      <c r="T7" s="119"/>
      <c r="U7" s="119"/>
      <c r="V7" s="119"/>
      <c r="W7" s="119"/>
      <c r="X7" s="119"/>
      <c r="Y7" s="119"/>
      <c r="Z7" s="119"/>
      <c r="AA7" s="119"/>
      <c r="AB7" s="119"/>
      <c r="AC7" s="119"/>
      <c r="AD7" s="119"/>
      <c r="AE7" s="120"/>
      <c r="AF7" s="118" t="s">
        <v>10</v>
      </c>
      <c r="AG7" s="119"/>
      <c r="AH7" s="119"/>
      <c r="AI7" s="120"/>
    </row>
    <row r="8" spans="1:40" s="38" customFormat="1" ht="15" customHeight="1" thickTop="1" x14ac:dyDescent="0.15">
      <c r="A8" s="39">
        <v>1</v>
      </c>
      <c r="B8" s="145" t="s">
        <v>78</v>
      </c>
      <c r="C8" s="146"/>
      <c r="D8" s="147">
        <v>43599</v>
      </c>
      <c r="E8" s="148"/>
      <c r="F8" s="149"/>
      <c r="G8" s="150" t="s">
        <v>79</v>
      </c>
      <c r="H8" s="151"/>
      <c r="I8" s="146"/>
      <c r="J8" s="130" t="s">
        <v>80</v>
      </c>
      <c r="K8" s="131"/>
      <c r="L8" s="131"/>
      <c r="M8" s="131"/>
      <c r="N8" s="131"/>
      <c r="O8" s="131"/>
      <c r="P8" s="132"/>
      <c r="Q8" s="106" t="s">
        <v>81</v>
      </c>
      <c r="R8" s="107"/>
      <c r="S8" s="107"/>
      <c r="T8" s="107"/>
      <c r="U8" s="107"/>
      <c r="V8" s="107"/>
      <c r="W8" s="107"/>
      <c r="X8" s="107"/>
      <c r="Y8" s="107"/>
      <c r="Z8" s="107"/>
      <c r="AA8" s="107"/>
      <c r="AB8" s="107"/>
      <c r="AC8" s="107"/>
      <c r="AD8" s="107"/>
      <c r="AE8" s="108"/>
      <c r="AF8" s="130" t="s">
        <v>82</v>
      </c>
      <c r="AG8" s="131"/>
      <c r="AH8" s="131"/>
      <c r="AI8" s="132"/>
    </row>
    <row r="9" spans="1:40" s="38" customFormat="1" ht="51.75" customHeight="1" x14ac:dyDescent="0.15">
      <c r="A9" s="40">
        <v>2</v>
      </c>
      <c r="B9" s="115" t="s">
        <v>166</v>
      </c>
      <c r="C9" s="117"/>
      <c r="D9" s="142">
        <v>44796</v>
      </c>
      <c r="E9" s="143"/>
      <c r="F9" s="144"/>
      <c r="G9" s="115" t="s">
        <v>164</v>
      </c>
      <c r="H9" s="116"/>
      <c r="I9" s="117"/>
      <c r="J9" s="124" t="s">
        <v>170</v>
      </c>
      <c r="K9" s="128"/>
      <c r="L9" s="128"/>
      <c r="M9" s="128"/>
      <c r="N9" s="128"/>
      <c r="O9" s="128"/>
      <c r="P9" s="129"/>
      <c r="Q9" s="124" t="s">
        <v>171</v>
      </c>
      <c r="R9" s="125"/>
      <c r="S9" s="125"/>
      <c r="T9" s="125"/>
      <c r="U9" s="125"/>
      <c r="V9" s="125"/>
      <c r="W9" s="125"/>
      <c r="X9" s="125"/>
      <c r="Y9" s="125"/>
      <c r="Z9" s="125"/>
      <c r="AA9" s="125"/>
      <c r="AB9" s="125"/>
      <c r="AC9" s="125"/>
      <c r="AD9" s="125"/>
      <c r="AE9" s="126"/>
      <c r="AF9" s="127" t="s">
        <v>165</v>
      </c>
      <c r="AG9" s="128"/>
      <c r="AH9" s="128"/>
      <c r="AI9" s="129"/>
    </row>
    <row r="10" spans="1:40" s="38" customFormat="1" ht="15" customHeight="1" x14ac:dyDescent="0.15">
      <c r="A10" s="40"/>
      <c r="B10" s="115"/>
      <c r="C10" s="117"/>
      <c r="D10" s="142"/>
      <c r="E10" s="143"/>
      <c r="F10" s="144"/>
      <c r="G10" s="115"/>
      <c r="H10" s="116"/>
      <c r="I10" s="117"/>
      <c r="J10" s="127"/>
      <c r="K10" s="128"/>
      <c r="L10" s="128"/>
      <c r="M10" s="128"/>
      <c r="N10" s="128"/>
      <c r="O10" s="128"/>
      <c r="P10" s="129"/>
      <c r="Q10" s="124"/>
      <c r="R10" s="125"/>
      <c r="S10" s="125"/>
      <c r="T10" s="125"/>
      <c r="U10" s="125"/>
      <c r="V10" s="125"/>
      <c r="W10" s="125"/>
      <c r="X10" s="125"/>
      <c r="Y10" s="125"/>
      <c r="Z10" s="125"/>
      <c r="AA10" s="125"/>
      <c r="AB10" s="125"/>
      <c r="AC10" s="125"/>
      <c r="AD10" s="125"/>
      <c r="AE10" s="126"/>
      <c r="AF10" s="127"/>
      <c r="AG10" s="128"/>
      <c r="AH10" s="128"/>
      <c r="AI10" s="129"/>
    </row>
    <row r="11" spans="1:40" s="38" customFormat="1" ht="15" customHeight="1" x14ac:dyDescent="0.15">
      <c r="A11" s="40"/>
      <c r="B11" s="115"/>
      <c r="C11" s="117"/>
      <c r="D11" s="142"/>
      <c r="E11" s="143"/>
      <c r="F11" s="144"/>
      <c r="G11" s="115"/>
      <c r="H11" s="116"/>
      <c r="I11" s="117"/>
      <c r="J11" s="127"/>
      <c r="K11" s="128"/>
      <c r="L11" s="128"/>
      <c r="M11" s="128"/>
      <c r="N11" s="128"/>
      <c r="O11" s="128"/>
      <c r="P11" s="129"/>
      <c r="Q11" s="124"/>
      <c r="R11" s="125"/>
      <c r="S11" s="125"/>
      <c r="T11" s="125"/>
      <c r="U11" s="125"/>
      <c r="V11" s="125"/>
      <c r="W11" s="125"/>
      <c r="X11" s="125"/>
      <c r="Y11" s="125"/>
      <c r="Z11" s="125"/>
      <c r="AA11" s="125"/>
      <c r="AB11" s="125"/>
      <c r="AC11" s="125"/>
      <c r="AD11" s="125"/>
      <c r="AE11" s="126"/>
      <c r="AF11" s="127"/>
      <c r="AG11" s="128"/>
      <c r="AH11" s="128"/>
      <c r="AI11" s="129"/>
    </row>
    <row r="12" spans="1:40" s="38" customFormat="1" ht="15" customHeight="1" x14ac:dyDescent="0.15">
      <c r="A12" s="40"/>
      <c r="B12" s="115"/>
      <c r="C12" s="117"/>
      <c r="D12" s="142"/>
      <c r="E12" s="143"/>
      <c r="F12" s="144"/>
      <c r="G12" s="115"/>
      <c r="H12" s="116"/>
      <c r="I12" s="117"/>
      <c r="J12" s="127"/>
      <c r="K12" s="128"/>
      <c r="L12" s="128"/>
      <c r="M12" s="128"/>
      <c r="N12" s="128"/>
      <c r="O12" s="128"/>
      <c r="P12" s="129"/>
      <c r="Q12" s="124"/>
      <c r="R12" s="125"/>
      <c r="S12" s="125"/>
      <c r="T12" s="125"/>
      <c r="U12" s="125"/>
      <c r="V12" s="125"/>
      <c r="W12" s="125"/>
      <c r="X12" s="125"/>
      <c r="Y12" s="125"/>
      <c r="Z12" s="125"/>
      <c r="AA12" s="125"/>
      <c r="AB12" s="125"/>
      <c r="AC12" s="125"/>
      <c r="AD12" s="125"/>
      <c r="AE12" s="126"/>
      <c r="AF12" s="127"/>
      <c r="AG12" s="128"/>
      <c r="AH12" s="128"/>
      <c r="AI12" s="129"/>
    </row>
    <row r="13" spans="1:40" s="38" customFormat="1" ht="15" customHeight="1" x14ac:dyDescent="0.15">
      <c r="A13" s="40"/>
      <c r="B13" s="115"/>
      <c r="C13" s="117"/>
      <c r="D13" s="142"/>
      <c r="E13" s="143"/>
      <c r="F13" s="144"/>
      <c r="G13" s="115"/>
      <c r="H13" s="116"/>
      <c r="I13" s="117"/>
      <c r="J13" s="127"/>
      <c r="K13" s="128"/>
      <c r="L13" s="128"/>
      <c r="M13" s="128"/>
      <c r="N13" s="128"/>
      <c r="O13" s="128"/>
      <c r="P13" s="129"/>
      <c r="Q13" s="124"/>
      <c r="R13" s="125"/>
      <c r="S13" s="125"/>
      <c r="T13" s="125"/>
      <c r="U13" s="125"/>
      <c r="V13" s="125"/>
      <c r="W13" s="125"/>
      <c r="X13" s="125"/>
      <c r="Y13" s="125"/>
      <c r="Z13" s="125"/>
      <c r="AA13" s="125"/>
      <c r="AB13" s="125"/>
      <c r="AC13" s="125"/>
      <c r="AD13" s="125"/>
      <c r="AE13" s="126"/>
      <c r="AF13" s="127"/>
      <c r="AG13" s="128"/>
      <c r="AH13" s="128"/>
      <c r="AI13" s="129"/>
    </row>
    <row r="14" spans="1:40" s="38" customFormat="1" ht="15" customHeight="1" x14ac:dyDescent="0.15">
      <c r="A14" s="40"/>
      <c r="B14" s="115"/>
      <c r="C14" s="117"/>
      <c r="D14" s="142"/>
      <c r="E14" s="143"/>
      <c r="F14" s="144"/>
      <c r="G14" s="115"/>
      <c r="H14" s="116"/>
      <c r="I14" s="117"/>
      <c r="J14" s="127"/>
      <c r="K14" s="128"/>
      <c r="L14" s="128"/>
      <c r="M14" s="128"/>
      <c r="N14" s="128"/>
      <c r="O14" s="128"/>
      <c r="P14" s="129"/>
      <c r="Q14" s="124"/>
      <c r="R14" s="125"/>
      <c r="S14" s="125"/>
      <c r="T14" s="125"/>
      <c r="U14" s="125"/>
      <c r="V14" s="125"/>
      <c r="W14" s="125"/>
      <c r="X14" s="125"/>
      <c r="Y14" s="125"/>
      <c r="Z14" s="125"/>
      <c r="AA14" s="125"/>
      <c r="AB14" s="125"/>
      <c r="AC14" s="125"/>
      <c r="AD14" s="125"/>
      <c r="AE14" s="126"/>
      <c r="AF14" s="127"/>
      <c r="AG14" s="128"/>
      <c r="AH14" s="128"/>
      <c r="AI14" s="129"/>
    </row>
    <row r="15" spans="1:40" s="38" customFormat="1" ht="15" customHeight="1" x14ac:dyDescent="0.15">
      <c r="A15" s="40"/>
      <c r="B15" s="115"/>
      <c r="C15" s="117"/>
      <c r="D15" s="142"/>
      <c r="E15" s="143"/>
      <c r="F15" s="144"/>
      <c r="G15" s="115"/>
      <c r="H15" s="116"/>
      <c r="I15" s="117"/>
      <c r="J15" s="127"/>
      <c r="K15" s="128"/>
      <c r="L15" s="128"/>
      <c r="M15" s="128"/>
      <c r="N15" s="128"/>
      <c r="O15" s="128"/>
      <c r="P15" s="129"/>
      <c r="Q15" s="124"/>
      <c r="R15" s="125"/>
      <c r="S15" s="125"/>
      <c r="T15" s="125"/>
      <c r="U15" s="125"/>
      <c r="V15" s="125"/>
      <c r="W15" s="125"/>
      <c r="X15" s="125"/>
      <c r="Y15" s="125"/>
      <c r="Z15" s="125"/>
      <c r="AA15" s="125"/>
      <c r="AB15" s="125"/>
      <c r="AC15" s="125"/>
      <c r="AD15" s="125"/>
      <c r="AE15" s="126"/>
      <c r="AF15" s="127"/>
      <c r="AG15" s="128"/>
      <c r="AH15" s="128"/>
      <c r="AI15" s="129"/>
    </row>
    <row r="16" spans="1:40" s="38" customFormat="1" ht="15" customHeight="1" x14ac:dyDescent="0.15">
      <c r="A16" s="40"/>
      <c r="B16" s="115"/>
      <c r="C16" s="117"/>
      <c r="D16" s="142"/>
      <c r="E16" s="143"/>
      <c r="F16" s="144"/>
      <c r="G16" s="115"/>
      <c r="H16" s="116"/>
      <c r="I16" s="117"/>
      <c r="J16" s="127"/>
      <c r="K16" s="128"/>
      <c r="L16" s="128"/>
      <c r="M16" s="128"/>
      <c r="N16" s="128"/>
      <c r="O16" s="128"/>
      <c r="P16" s="129"/>
      <c r="Q16" s="124"/>
      <c r="R16" s="125"/>
      <c r="S16" s="125"/>
      <c r="T16" s="125"/>
      <c r="U16" s="125"/>
      <c r="V16" s="125"/>
      <c r="W16" s="125"/>
      <c r="X16" s="125"/>
      <c r="Y16" s="125"/>
      <c r="Z16" s="125"/>
      <c r="AA16" s="125"/>
      <c r="AB16" s="125"/>
      <c r="AC16" s="125"/>
      <c r="AD16" s="125"/>
      <c r="AE16" s="126"/>
      <c r="AF16" s="127"/>
      <c r="AG16" s="128"/>
      <c r="AH16" s="128"/>
      <c r="AI16" s="129"/>
    </row>
    <row r="17" spans="1:35" s="38" customFormat="1" ht="15" customHeight="1" x14ac:dyDescent="0.15">
      <c r="A17" s="40"/>
      <c r="B17" s="115"/>
      <c r="C17" s="117"/>
      <c r="D17" s="142"/>
      <c r="E17" s="143"/>
      <c r="F17" s="144"/>
      <c r="G17" s="115"/>
      <c r="H17" s="116"/>
      <c r="I17" s="117"/>
      <c r="J17" s="127"/>
      <c r="K17" s="128"/>
      <c r="L17" s="128"/>
      <c r="M17" s="128"/>
      <c r="N17" s="128"/>
      <c r="O17" s="128"/>
      <c r="P17" s="129"/>
      <c r="Q17" s="124"/>
      <c r="R17" s="125"/>
      <c r="S17" s="125"/>
      <c r="T17" s="125"/>
      <c r="U17" s="125"/>
      <c r="V17" s="125"/>
      <c r="W17" s="125"/>
      <c r="X17" s="125"/>
      <c r="Y17" s="125"/>
      <c r="Z17" s="125"/>
      <c r="AA17" s="125"/>
      <c r="AB17" s="125"/>
      <c r="AC17" s="125"/>
      <c r="AD17" s="125"/>
      <c r="AE17" s="126"/>
      <c r="AF17" s="127"/>
      <c r="AG17" s="128"/>
      <c r="AH17" s="128"/>
      <c r="AI17" s="129"/>
    </row>
    <row r="18" spans="1:35" s="38" customFormat="1" ht="15" customHeight="1" x14ac:dyDescent="0.15">
      <c r="A18" s="40"/>
      <c r="B18" s="115"/>
      <c r="C18" s="117"/>
      <c r="D18" s="142"/>
      <c r="E18" s="143"/>
      <c r="F18" s="144"/>
      <c r="G18" s="115"/>
      <c r="H18" s="116"/>
      <c r="I18" s="117"/>
      <c r="J18" s="127"/>
      <c r="K18" s="128"/>
      <c r="L18" s="128"/>
      <c r="M18" s="128"/>
      <c r="N18" s="128"/>
      <c r="O18" s="128"/>
      <c r="P18" s="129"/>
      <c r="Q18" s="124"/>
      <c r="R18" s="125"/>
      <c r="S18" s="125"/>
      <c r="T18" s="125"/>
      <c r="U18" s="125"/>
      <c r="V18" s="125"/>
      <c r="W18" s="125"/>
      <c r="X18" s="125"/>
      <c r="Y18" s="125"/>
      <c r="Z18" s="125"/>
      <c r="AA18" s="125"/>
      <c r="AB18" s="125"/>
      <c r="AC18" s="125"/>
      <c r="AD18" s="125"/>
      <c r="AE18" s="126"/>
      <c r="AF18" s="127"/>
      <c r="AG18" s="128"/>
      <c r="AH18" s="128"/>
      <c r="AI18" s="129"/>
    </row>
    <row r="19" spans="1:35" s="38" customFormat="1" ht="15" customHeight="1" x14ac:dyDescent="0.15">
      <c r="A19" s="40"/>
      <c r="B19" s="115"/>
      <c r="C19" s="117"/>
      <c r="D19" s="142"/>
      <c r="E19" s="143"/>
      <c r="F19" s="144"/>
      <c r="G19" s="115"/>
      <c r="H19" s="116"/>
      <c r="I19" s="117"/>
      <c r="J19" s="127"/>
      <c r="K19" s="128"/>
      <c r="L19" s="128"/>
      <c r="M19" s="128"/>
      <c r="N19" s="128"/>
      <c r="O19" s="128"/>
      <c r="P19" s="129"/>
      <c r="Q19" s="124"/>
      <c r="R19" s="125"/>
      <c r="S19" s="125"/>
      <c r="T19" s="125"/>
      <c r="U19" s="125"/>
      <c r="V19" s="125"/>
      <c r="W19" s="125"/>
      <c r="X19" s="125"/>
      <c r="Y19" s="125"/>
      <c r="Z19" s="125"/>
      <c r="AA19" s="125"/>
      <c r="AB19" s="125"/>
      <c r="AC19" s="125"/>
      <c r="AD19" s="125"/>
      <c r="AE19" s="126"/>
      <c r="AF19" s="127"/>
      <c r="AG19" s="128"/>
      <c r="AH19" s="128"/>
      <c r="AI19" s="129"/>
    </row>
    <row r="20" spans="1:35" s="38" customFormat="1" ht="15" customHeight="1" x14ac:dyDescent="0.15">
      <c r="A20" s="40"/>
      <c r="B20" s="115"/>
      <c r="C20" s="117"/>
      <c r="D20" s="142"/>
      <c r="E20" s="143"/>
      <c r="F20" s="144"/>
      <c r="G20" s="115"/>
      <c r="H20" s="116"/>
      <c r="I20" s="117"/>
      <c r="J20" s="127"/>
      <c r="K20" s="128"/>
      <c r="L20" s="128"/>
      <c r="M20" s="128"/>
      <c r="N20" s="128"/>
      <c r="O20" s="128"/>
      <c r="P20" s="129"/>
      <c r="Q20" s="124"/>
      <c r="R20" s="125"/>
      <c r="S20" s="125"/>
      <c r="T20" s="125"/>
      <c r="U20" s="125"/>
      <c r="V20" s="125"/>
      <c r="W20" s="125"/>
      <c r="X20" s="125"/>
      <c r="Y20" s="125"/>
      <c r="Z20" s="125"/>
      <c r="AA20" s="125"/>
      <c r="AB20" s="125"/>
      <c r="AC20" s="125"/>
      <c r="AD20" s="125"/>
      <c r="AE20" s="126"/>
      <c r="AF20" s="127"/>
      <c r="AG20" s="128"/>
      <c r="AH20" s="128"/>
      <c r="AI20" s="129"/>
    </row>
    <row r="21" spans="1:35" s="38" customFormat="1" ht="15" customHeight="1" x14ac:dyDescent="0.15">
      <c r="A21" s="40"/>
      <c r="B21" s="115"/>
      <c r="C21" s="117"/>
      <c r="D21" s="142"/>
      <c r="E21" s="143"/>
      <c r="F21" s="144"/>
      <c r="G21" s="115"/>
      <c r="H21" s="116"/>
      <c r="I21" s="117"/>
      <c r="J21" s="127"/>
      <c r="K21" s="128"/>
      <c r="L21" s="128"/>
      <c r="M21" s="128"/>
      <c r="N21" s="128"/>
      <c r="O21" s="128"/>
      <c r="P21" s="129"/>
      <c r="Q21" s="124"/>
      <c r="R21" s="125"/>
      <c r="S21" s="125"/>
      <c r="T21" s="125"/>
      <c r="U21" s="125"/>
      <c r="V21" s="125"/>
      <c r="W21" s="125"/>
      <c r="X21" s="125"/>
      <c r="Y21" s="125"/>
      <c r="Z21" s="125"/>
      <c r="AA21" s="125"/>
      <c r="AB21" s="125"/>
      <c r="AC21" s="125"/>
      <c r="AD21" s="125"/>
      <c r="AE21" s="126"/>
      <c r="AF21" s="127"/>
      <c r="AG21" s="128"/>
      <c r="AH21" s="128"/>
      <c r="AI21" s="129"/>
    </row>
    <row r="22" spans="1:35" s="38" customFormat="1" ht="15" customHeight="1" x14ac:dyDescent="0.15">
      <c r="A22" s="40"/>
      <c r="B22" s="115"/>
      <c r="C22" s="117"/>
      <c r="D22" s="142"/>
      <c r="E22" s="143"/>
      <c r="F22" s="144"/>
      <c r="G22" s="115"/>
      <c r="H22" s="116"/>
      <c r="I22" s="117"/>
      <c r="J22" s="127"/>
      <c r="K22" s="128"/>
      <c r="L22" s="128"/>
      <c r="M22" s="128"/>
      <c r="N22" s="128"/>
      <c r="O22" s="128"/>
      <c r="P22" s="129"/>
      <c r="Q22" s="124"/>
      <c r="R22" s="125"/>
      <c r="S22" s="125"/>
      <c r="T22" s="125"/>
      <c r="U22" s="125"/>
      <c r="V22" s="125"/>
      <c r="W22" s="125"/>
      <c r="X22" s="125"/>
      <c r="Y22" s="125"/>
      <c r="Z22" s="125"/>
      <c r="AA22" s="125"/>
      <c r="AB22" s="125"/>
      <c r="AC22" s="125"/>
      <c r="AD22" s="125"/>
      <c r="AE22" s="126"/>
      <c r="AF22" s="127"/>
      <c r="AG22" s="128"/>
      <c r="AH22" s="128"/>
      <c r="AI22" s="129"/>
    </row>
    <row r="23" spans="1:35" s="38" customFormat="1" ht="15" customHeight="1" x14ac:dyDescent="0.15">
      <c r="A23" s="40"/>
      <c r="B23" s="115"/>
      <c r="C23" s="117"/>
      <c r="D23" s="142"/>
      <c r="E23" s="143"/>
      <c r="F23" s="144"/>
      <c r="G23" s="115"/>
      <c r="H23" s="116"/>
      <c r="I23" s="117"/>
      <c r="J23" s="127"/>
      <c r="K23" s="128"/>
      <c r="L23" s="128"/>
      <c r="M23" s="128"/>
      <c r="N23" s="128"/>
      <c r="O23" s="128"/>
      <c r="P23" s="129"/>
      <c r="Q23" s="124"/>
      <c r="R23" s="125"/>
      <c r="S23" s="125"/>
      <c r="T23" s="125"/>
      <c r="U23" s="125"/>
      <c r="V23" s="125"/>
      <c r="W23" s="125"/>
      <c r="X23" s="125"/>
      <c r="Y23" s="125"/>
      <c r="Z23" s="125"/>
      <c r="AA23" s="125"/>
      <c r="AB23" s="125"/>
      <c r="AC23" s="125"/>
      <c r="AD23" s="125"/>
      <c r="AE23" s="126"/>
      <c r="AF23" s="127"/>
      <c r="AG23" s="128"/>
      <c r="AH23" s="128"/>
      <c r="AI23" s="129"/>
    </row>
    <row r="24" spans="1:35" s="38" customFormat="1" ht="15" customHeight="1" x14ac:dyDescent="0.15">
      <c r="A24" s="40"/>
      <c r="B24" s="115"/>
      <c r="C24" s="117"/>
      <c r="D24" s="142"/>
      <c r="E24" s="143"/>
      <c r="F24" s="144"/>
      <c r="G24" s="115"/>
      <c r="H24" s="116"/>
      <c r="I24" s="117"/>
      <c r="J24" s="127"/>
      <c r="K24" s="128"/>
      <c r="L24" s="128"/>
      <c r="M24" s="128"/>
      <c r="N24" s="128"/>
      <c r="O24" s="128"/>
      <c r="P24" s="129"/>
      <c r="Q24" s="124"/>
      <c r="R24" s="125"/>
      <c r="S24" s="125"/>
      <c r="T24" s="125"/>
      <c r="U24" s="125"/>
      <c r="V24" s="125"/>
      <c r="W24" s="125"/>
      <c r="X24" s="125"/>
      <c r="Y24" s="125"/>
      <c r="Z24" s="125"/>
      <c r="AA24" s="125"/>
      <c r="AB24" s="125"/>
      <c r="AC24" s="125"/>
      <c r="AD24" s="125"/>
      <c r="AE24" s="126"/>
      <c r="AF24" s="127"/>
      <c r="AG24" s="128"/>
      <c r="AH24" s="128"/>
      <c r="AI24" s="129"/>
    </row>
    <row r="25" spans="1:35" s="38" customFormat="1" ht="15" customHeight="1" x14ac:dyDescent="0.15">
      <c r="A25" s="40"/>
      <c r="B25" s="115"/>
      <c r="C25" s="117"/>
      <c r="D25" s="142"/>
      <c r="E25" s="143"/>
      <c r="F25" s="144"/>
      <c r="G25" s="115"/>
      <c r="H25" s="116"/>
      <c r="I25" s="117"/>
      <c r="J25" s="127"/>
      <c r="K25" s="128"/>
      <c r="L25" s="128"/>
      <c r="M25" s="128"/>
      <c r="N25" s="128"/>
      <c r="O25" s="128"/>
      <c r="P25" s="129"/>
      <c r="Q25" s="124"/>
      <c r="R25" s="125"/>
      <c r="S25" s="125"/>
      <c r="T25" s="125"/>
      <c r="U25" s="125"/>
      <c r="V25" s="125"/>
      <c r="W25" s="125"/>
      <c r="X25" s="125"/>
      <c r="Y25" s="125"/>
      <c r="Z25" s="125"/>
      <c r="AA25" s="125"/>
      <c r="AB25" s="125"/>
      <c r="AC25" s="125"/>
      <c r="AD25" s="125"/>
      <c r="AE25" s="126"/>
      <c r="AF25" s="127"/>
      <c r="AG25" s="128"/>
      <c r="AH25" s="128"/>
      <c r="AI25" s="129"/>
    </row>
    <row r="26" spans="1:35" s="38" customFormat="1" ht="15" customHeight="1" x14ac:dyDescent="0.15">
      <c r="A26" s="40"/>
      <c r="B26" s="115"/>
      <c r="C26" s="117"/>
      <c r="D26" s="142"/>
      <c r="E26" s="143"/>
      <c r="F26" s="144"/>
      <c r="G26" s="115"/>
      <c r="H26" s="116"/>
      <c r="I26" s="117"/>
      <c r="J26" s="127"/>
      <c r="K26" s="128"/>
      <c r="L26" s="128"/>
      <c r="M26" s="128"/>
      <c r="N26" s="128"/>
      <c r="O26" s="128"/>
      <c r="P26" s="129"/>
      <c r="Q26" s="124"/>
      <c r="R26" s="125"/>
      <c r="S26" s="125"/>
      <c r="T26" s="125"/>
      <c r="U26" s="125"/>
      <c r="V26" s="125"/>
      <c r="W26" s="125"/>
      <c r="X26" s="125"/>
      <c r="Y26" s="125"/>
      <c r="Z26" s="125"/>
      <c r="AA26" s="125"/>
      <c r="AB26" s="125"/>
      <c r="AC26" s="125"/>
      <c r="AD26" s="125"/>
      <c r="AE26" s="126"/>
      <c r="AF26" s="127"/>
      <c r="AG26" s="128"/>
      <c r="AH26" s="128"/>
      <c r="AI26" s="129"/>
    </row>
    <row r="27" spans="1:35" s="38" customFormat="1" ht="15" customHeight="1" x14ac:dyDescent="0.15">
      <c r="A27" s="40"/>
      <c r="B27" s="115"/>
      <c r="C27" s="117"/>
      <c r="D27" s="142"/>
      <c r="E27" s="143"/>
      <c r="F27" s="144"/>
      <c r="G27" s="115"/>
      <c r="H27" s="116"/>
      <c r="I27" s="117"/>
      <c r="J27" s="127"/>
      <c r="K27" s="128"/>
      <c r="L27" s="128"/>
      <c r="M27" s="128"/>
      <c r="N27" s="128"/>
      <c r="O27" s="128"/>
      <c r="P27" s="129"/>
      <c r="Q27" s="124"/>
      <c r="R27" s="125"/>
      <c r="S27" s="125"/>
      <c r="T27" s="125"/>
      <c r="U27" s="125"/>
      <c r="V27" s="125"/>
      <c r="W27" s="125"/>
      <c r="X27" s="125"/>
      <c r="Y27" s="125"/>
      <c r="Z27" s="125"/>
      <c r="AA27" s="125"/>
      <c r="AB27" s="125"/>
      <c r="AC27" s="125"/>
      <c r="AD27" s="125"/>
      <c r="AE27" s="126"/>
      <c r="AF27" s="127"/>
      <c r="AG27" s="128"/>
      <c r="AH27" s="128"/>
      <c r="AI27" s="129"/>
    </row>
    <row r="28" spans="1:35" s="38" customFormat="1" ht="15" customHeight="1" x14ac:dyDescent="0.15">
      <c r="A28" s="40"/>
      <c r="B28" s="115"/>
      <c r="C28" s="117"/>
      <c r="D28" s="142"/>
      <c r="E28" s="143"/>
      <c r="F28" s="144"/>
      <c r="G28" s="115"/>
      <c r="H28" s="116"/>
      <c r="I28" s="117"/>
      <c r="J28" s="127"/>
      <c r="K28" s="128"/>
      <c r="L28" s="128"/>
      <c r="M28" s="128"/>
      <c r="N28" s="128"/>
      <c r="O28" s="128"/>
      <c r="P28" s="129"/>
      <c r="Q28" s="124"/>
      <c r="R28" s="125"/>
      <c r="S28" s="125"/>
      <c r="T28" s="125"/>
      <c r="U28" s="125"/>
      <c r="V28" s="125"/>
      <c r="W28" s="125"/>
      <c r="X28" s="125"/>
      <c r="Y28" s="125"/>
      <c r="Z28" s="125"/>
      <c r="AA28" s="125"/>
      <c r="AB28" s="125"/>
      <c r="AC28" s="125"/>
      <c r="AD28" s="125"/>
      <c r="AE28" s="126"/>
      <c r="AF28" s="127"/>
      <c r="AG28" s="128"/>
      <c r="AH28" s="128"/>
      <c r="AI28" s="129"/>
    </row>
    <row r="29" spans="1:35" s="38" customFormat="1" ht="15" customHeight="1" x14ac:dyDescent="0.15">
      <c r="A29" s="40"/>
      <c r="B29" s="115"/>
      <c r="C29" s="117"/>
      <c r="D29" s="142"/>
      <c r="E29" s="143"/>
      <c r="F29" s="144"/>
      <c r="G29" s="115"/>
      <c r="H29" s="116"/>
      <c r="I29" s="117"/>
      <c r="J29" s="127"/>
      <c r="K29" s="128"/>
      <c r="L29" s="128"/>
      <c r="M29" s="128"/>
      <c r="N29" s="128"/>
      <c r="O29" s="128"/>
      <c r="P29" s="129"/>
      <c r="Q29" s="124"/>
      <c r="R29" s="125"/>
      <c r="S29" s="125"/>
      <c r="T29" s="125"/>
      <c r="U29" s="125"/>
      <c r="V29" s="125"/>
      <c r="W29" s="125"/>
      <c r="X29" s="125"/>
      <c r="Y29" s="125"/>
      <c r="Z29" s="125"/>
      <c r="AA29" s="125"/>
      <c r="AB29" s="125"/>
      <c r="AC29" s="125"/>
      <c r="AD29" s="125"/>
      <c r="AE29" s="126"/>
      <c r="AF29" s="127"/>
      <c r="AG29" s="128"/>
      <c r="AH29" s="128"/>
      <c r="AI29" s="129"/>
    </row>
    <row r="30" spans="1:35" s="38" customFormat="1" ht="15" customHeight="1" x14ac:dyDescent="0.15">
      <c r="A30" s="40"/>
      <c r="B30" s="115"/>
      <c r="C30" s="117"/>
      <c r="D30" s="142"/>
      <c r="E30" s="143"/>
      <c r="F30" s="144"/>
      <c r="G30" s="115"/>
      <c r="H30" s="116"/>
      <c r="I30" s="117"/>
      <c r="J30" s="127"/>
      <c r="K30" s="128"/>
      <c r="L30" s="128"/>
      <c r="M30" s="128"/>
      <c r="N30" s="128"/>
      <c r="O30" s="128"/>
      <c r="P30" s="129"/>
      <c r="Q30" s="124"/>
      <c r="R30" s="125"/>
      <c r="S30" s="125"/>
      <c r="T30" s="125"/>
      <c r="U30" s="125"/>
      <c r="V30" s="125"/>
      <c r="W30" s="125"/>
      <c r="X30" s="125"/>
      <c r="Y30" s="125"/>
      <c r="Z30" s="125"/>
      <c r="AA30" s="125"/>
      <c r="AB30" s="125"/>
      <c r="AC30" s="125"/>
      <c r="AD30" s="125"/>
      <c r="AE30" s="126"/>
      <c r="AF30" s="127"/>
      <c r="AG30" s="128"/>
      <c r="AH30" s="128"/>
      <c r="AI30" s="129"/>
    </row>
    <row r="31" spans="1:35" s="38" customFormat="1" ht="15" customHeight="1" x14ac:dyDescent="0.15">
      <c r="A31" s="40"/>
      <c r="B31" s="115"/>
      <c r="C31" s="117"/>
      <c r="D31" s="142"/>
      <c r="E31" s="143"/>
      <c r="F31" s="144"/>
      <c r="G31" s="115"/>
      <c r="H31" s="116"/>
      <c r="I31" s="117"/>
      <c r="J31" s="127"/>
      <c r="K31" s="128"/>
      <c r="L31" s="128"/>
      <c r="M31" s="128"/>
      <c r="N31" s="128"/>
      <c r="O31" s="128"/>
      <c r="P31" s="129"/>
      <c r="Q31" s="124"/>
      <c r="R31" s="125"/>
      <c r="S31" s="125"/>
      <c r="T31" s="125"/>
      <c r="U31" s="125"/>
      <c r="V31" s="125"/>
      <c r="W31" s="125"/>
      <c r="X31" s="125"/>
      <c r="Y31" s="125"/>
      <c r="Z31" s="125"/>
      <c r="AA31" s="125"/>
      <c r="AB31" s="125"/>
      <c r="AC31" s="125"/>
      <c r="AD31" s="125"/>
      <c r="AE31" s="126"/>
      <c r="AF31" s="127"/>
      <c r="AG31" s="128"/>
      <c r="AH31" s="128"/>
      <c r="AI31" s="129"/>
    </row>
    <row r="32" spans="1:35" s="38" customFormat="1" ht="15" customHeight="1" x14ac:dyDescent="0.15">
      <c r="A32" s="40"/>
      <c r="B32" s="115"/>
      <c r="C32" s="117"/>
      <c r="D32" s="142"/>
      <c r="E32" s="143"/>
      <c r="F32" s="144"/>
      <c r="G32" s="115"/>
      <c r="H32" s="116"/>
      <c r="I32" s="117"/>
      <c r="J32" s="127"/>
      <c r="K32" s="128"/>
      <c r="L32" s="128"/>
      <c r="M32" s="128"/>
      <c r="N32" s="128"/>
      <c r="O32" s="128"/>
      <c r="P32" s="129"/>
      <c r="Q32" s="124"/>
      <c r="R32" s="125"/>
      <c r="S32" s="125"/>
      <c r="T32" s="125"/>
      <c r="U32" s="125"/>
      <c r="V32" s="125"/>
      <c r="W32" s="125"/>
      <c r="X32" s="125"/>
      <c r="Y32" s="125"/>
      <c r="Z32" s="125"/>
      <c r="AA32" s="125"/>
      <c r="AB32" s="125"/>
      <c r="AC32" s="125"/>
      <c r="AD32" s="125"/>
      <c r="AE32" s="126"/>
      <c r="AF32" s="127"/>
      <c r="AG32" s="128"/>
      <c r="AH32" s="128"/>
      <c r="AI32" s="129"/>
    </row>
    <row r="33" spans="1:35" s="38" customFormat="1" ht="15" customHeight="1" x14ac:dyDescent="0.15">
      <c r="A33" s="40"/>
      <c r="B33" s="115"/>
      <c r="C33" s="117"/>
      <c r="D33" s="142"/>
      <c r="E33" s="143"/>
      <c r="F33" s="144"/>
      <c r="G33" s="115"/>
      <c r="H33" s="116"/>
      <c r="I33" s="117"/>
      <c r="J33" s="127"/>
      <c r="K33" s="128"/>
      <c r="L33" s="128"/>
      <c r="M33" s="128"/>
      <c r="N33" s="128"/>
      <c r="O33" s="128"/>
      <c r="P33" s="129"/>
      <c r="Q33" s="124"/>
      <c r="R33" s="125"/>
      <c r="S33" s="125"/>
      <c r="T33" s="125"/>
      <c r="U33" s="125"/>
      <c r="V33" s="125"/>
      <c r="W33" s="125"/>
      <c r="X33" s="125"/>
      <c r="Y33" s="125"/>
      <c r="Z33" s="125"/>
      <c r="AA33" s="125"/>
      <c r="AB33" s="125"/>
      <c r="AC33" s="125"/>
      <c r="AD33" s="125"/>
      <c r="AE33" s="126"/>
      <c r="AF33" s="127"/>
      <c r="AG33" s="128"/>
      <c r="AH33" s="128"/>
      <c r="AI33" s="129"/>
    </row>
    <row r="34" spans="1:35" s="38"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36" customWidth="1"/>
    <col min="18" max="33" width="4.83203125" style="43" customWidth="1"/>
    <col min="34" max="34" width="4.83203125" style="36"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52" t="s">
        <v>0</v>
      </c>
      <c r="B1" s="153"/>
      <c r="C1" s="153"/>
      <c r="D1" s="154"/>
      <c r="E1" s="169" t="str">
        <f ca="1">IF(INDIRECT("変更履歴!E1")&lt;&gt;"",INDIRECT("変更履歴!E1"),"")</f>
        <v>サンプルプロジェクト</v>
      </c>
      <c r="F1" s="122"/>
      <c r="G1" s="122"/>
      <c r="H1" s="122"/>
      <c r="I1" s="122"/>
      <c r="J1" s="122"/>
      <c r="K1" s="122"/>
      <c r="L1" s="122"/>
      <c r="M1" s="122"/>
      <c r="N1" s="123"/>
      <c r="O1" s="155" t="s">
        <v>49</v>
      </c>
      <c r="P1" s="156"/>
      <c r="Q1" s="156"/>
      <c r="R1" s="157"/>
      <c r="S1" s="170" t="str">
        <f ca="1">IF(INDIRECT("変更履歴!S1")&lt;&gt;"",INDIRECT("変更履歴!S1"),"")</f>
        <v>システム機能設計書（画面）
WA10301/TOPメニュー</v>
      </c>
      <c r="T1" s="171"/>
      <c r="U1" s="171"/>
      <c r="V1" s="171"/>
      <c r="W1" s="171"/>
      <c r="X1" s="171"/>
      <c r="Y1" s="171"/>
      <c r="Z1" s="172"/>
      <c r="AA1" s="152" t="s">
        <v>3</v>
      </c>
      <c r="AB1" s="154"/>
      <c r="AC1" s="103" t="str">
        <f ca="1">IF(INDIRECT("変更履歴!AC1")&lt;&gt;"",INDIRECT("変更履歴!AC1"),"")</f>
        <v>TIS</v>
      </c>
      <c r="AD1" s="104"/>
      <c r="AE1" s="104"/>
      <c r="AF1" s="105"/>
      <c r="AG1" s="166">
        <f ca="1">IF(INDIRECT("変更履歴!AG1")&lt;&gt;"",INDIRECT("変更履歴!AG1"),"")</f>
        <v>43599</v>
      </c>
      <c r="AH1" s="167"/>
      <c r="AI1" s="168"/>
    </row>
    <row r="2" spans="1:35" s="11" customFormat="1" ht="11.25" x14ac:dyDescent="0.15">
      <c r="A2" s="152" t="s">
        <v>1</v>
      </c>
      <c r="B2" s="153"/>
      <c r="C2" s="153"/>
      <c r="D2" s="154"/>
      <c r="E2" s="169" t="str">
        <f ca="1">IF(INDIRECT("変更履歴!E2")&lt;&gt;"",INDIRECT("変更履歴!E2"),"")</f>
        <v>サンプルシステム</v>
      </c>
      <c r="F2" s="122"/>
      <c r="G2" s="122"/>
      <c r="H2" s="122"/>
      <c r="I2" s="122"/>
      <c r="J2" s="122"/>
      <c r="K2" s="122"/>
      <c r="L2" s="122"/>
      <c r="M2" s="122"/>
      <c r="N2" s="123"/>
      <c r="O2" s="158"/>
      <c r="P2" s="159"/>
      <c r="Q2" s="159"/>
      <c r="R2" s="160"/>
      <c r="S2" s="173"/>
      <c r="T2" s="174"/>
      <c r="U2" s="174"/>
      <c r="V2" s="174"/>
      <c r="W2" s="174"/>
      <c r="X2" s="174"/>
      <c r="Y2" s="174"/>
      <c r="Z2" s="175"/>
      <c r="AA2" s="152" t="s">
        <v>4</v>
      </c>
      <c r="AB2" s="154"/>
      <c r="AC2" s="103" t="str">
        <f ca="1">IF(INDIRECT("変更履歴!AC2")&lt;&gt;"",INDIRECT("変更履歴!AC2"),"")</f>
        <v>TIS</v>
      </c>
      <c r="AD2" s="104"/>
      <c r="AE2" s="104"/>
      <c r="AF2" s="105"/>
      <c r="AG2" s="166">
        <f ca="1">IF(INDIRECT("変更履歴!AG2")&lt;&gt;"",INDIRECT("変更履歴!AG2"),"")</f>
        <v>44796</v>
      </c>
      <c r="AH2" s="167"/>
      <c r="AI2" s="168"/>
    </row>
    <row r="3" spans="1:35" s="11" customFormat="1" ht="11.25" x14ac:dyDescent="0.15">
      <c r="A3" s="152" t="s">
        <v>2</v>
      </c>
      <c r="B3" s="153"/>
      <c r="C3" s="153"/>
      <c r="D3" s="154"/>
      <c r="E3" s="169" t="str">
        <f ca="1">IF(INDIRECT("変更履歴!E3")&lt;&gt;"",INDIRECT("変更履歴!E3"),"")</f>
        <v>プロジェクト管理システム</v>
      </c>
      <c r="F3" s="122"/>
      <c r="G3" s="122"/>
      <c r="H3" s="122"/>
      <c r="I3" s="122"/>
      <c r="J3" s="122"/>
      <c r="K3" s="122"/>
      <c r="L3" s="122"/>
      <c r="M3" s="122"/>
      <c r="N3" s="123"/>
      <c r="O3" s="161"/>
      <c r="P3" s="162"/>
      <c r="Q3" s="162"/>
      <c r="R3" s="163"/>
      <c r="S3" s="176"/>
      <c r="T3" s="177"/>
      <c r="U3" s="177"/>
      <c r="V3" s="177"/>
      <c r="W3" s="177"/>
      <c r="X3" s="177"/>
      <c r="Y3" s="177"/>
      <c r="Z3" s="178"/>
      <c r="AA3" s="152"/>
      <c r="AB3" s="154"/>
      <c r="AC3" s="103" t="str">
        <f ca="1">IF(INDIRECT("変更履歴!AC3")&lt;&gt;"",INDIRECT("変更履歴!AC3"),"")</f>
        <v/>
      </c>
      <c r="AD3" s="104"/>
      <c r="AE3" s="104"/>
      <c r="AF3" s="105"/>
      <c r="AG3" s="166" t="str">
        <f ca="1">IF(INDIRECT("変更履歴!AG3")&lt;&gt;"",INDIRECT("変更履歴!AG3"),"")</f>
        <v/>
      </c>
      <c r="AH3" s="167"/>
      <c r="AI3" s="168"/>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50</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1"/>
      <c r="AD6"/>
      <c r="AE6"/>
      <c r="AF6"/>
      <c r="AG6"/>
      <c r="AH6"/>
      <c r="AI6"/>
    </row>
    <row r="7" spans="1:35" ht="15" customHeight="1" x14ac:dyDescent="0.15">
      <c r="A7"/>
      <c r="B7" s="30" t="s">
        <v>31</v>
      </c>
      <c r="C7" s="30"/>
      <c r="D7"/>
      <c r="E7"/>
      <c r="F7"/>
      <c r="G7"/>
      <c r="H7"/>
      <c r="I7"/>
      <c r="J7"/>
      <c r="K7"/>
      <c r="L7"/>
      <c r="M7"/>
      <c r="N7" s="42"/>
      <c r="O7"/>
      <c r="P7" s="41"/>
      <c r="Q7"/>
      <c r="R7" s="41"/>
      <c r="S7"/>
      <c r="T7"/>
      <c r="U7"/>
      <c r="V7"/>
      <c r="W7"/>
      <c r="X7"/>
      <c r="Y7"/>
      <c r="Z7"/>
      <c r="AA7"/>
      <c r="AB7"/>
      <c r="AC7"/>
      <c r="AD7"/>
      <c r="AE7"/>
      <c r="AF7"/>
      <c r="AG7" s="41"/>
      <c r="AH7" s="31"/>
      <c r="AI7"/>
    </row>
    <row r="8" spans="1:35" ht="15" customHeight="1" x14ac:dyDescent="0.15">
      <c r="A8"/>
      <c r="B8" s="30"/>
      <c r="C8" s="30" t="s">
        <v>51</v>
      </c>
      <c r="D8"/>
      <c r="E8"/>
      <c r="F8"/>
      <c r="G8"/>
      <c r="H8"/>
      <c r="I8"/>
      <c r="J8"/>
      <c r="K8"/>
      <c r="L8"/>
      <c r="M8"/>
      <c r="N8" s="42"/>
      <c r="O8"/>
      <c r="P8" s="41"/>
      <c r="Q8"/>
      <c r="R8" s="41"/>
      <c r="S8"/>
      <c r="T8"/>
      <c r="U8"/>
      <c r="V8"/>
      <c r="W8"/>
      <c r="X8"/>
      <c r="Y8"/>
      <c r="Z8"/>
      <c r="AA8"/>
      <c r="AB8"/>
      <c r="AC8"/>
      <c r="AD8"/>
      <c r="AE8"/>
      <c r="AF8" s="41"/>
      <c r="AG8" s="41"/>
      <c r="AH8" s="31"/>
      <c r="AI8"/>
    </row>
    <row r="9" spans="1:35" ht="15" customHeight="1" x14ac:dyDescent="0.15">
      <c r="A9"/>
      <c r="B9"/>
      <c r="C9" s="30"/>
      <c r="D9"/>
      <c r="E9"/>
      <c r="F9"/>
      <c r="G9"/>
      <c r="H9"/>
      <c r="I9"/>
      <c r="J9"/>
      <c r="K9"/>
      <c r="L9"/>
      <c r="M9"/>
      <c r="N9" s="42"/>
      <c r="O9"/>
      <c r="P9" s="41"/>
      <c r="Q9"/>
      <c r="R9" s="41"/>
      <c r="S9"/>
      <c r="T9"/>
      <c r="U9"/>
      <c r="V9"/>
      <c r="W9"/>
      <c r="X9"/>
      <c r="Y9"/>
      <c r="Z9"/>
      <c r="AA9"/>
      <c r="AB9"/>
      <c r="AC9"/>
      <c r="AD9"/>
      <c r="AE9"/>
      <c r="AF9"/>
      <c r="AG9"/>
      <c r="AH9" s="31"/>
      <c r="AI9"/>
    </row>
    <row r="10" spans="1:35" ht="15" customHeight="1" x14ac:dyDescent="0.15">
      <c r="A10"/>
      <c r="B10" s="30" t="s">
        <v>169</v>
      </c>
      <c r="C10"/>
      <c r="D10"/>
      <c r="E10"/>
      <c r="F10"/>
      <c r="G10"/>
      <c r="H10"/>
      <c r="I10"/>
      <c r="J10"/>
      <c r="K10"/>
      <c r="L10"/>
      <c r="M10"/>
      <c r="N10" s="42"/>
      <c r="O10"/>
      <c r="P10" s="41"/>
      <c r="Q10"/>
      <c r="R10" s="41"/>
      <c r="S10"/>
      <c r="T10"/>
      <c r="U10"/>
      <c r="V10"/>
      <c r="W10"/>
      <c r="X10"/>
      <c r="Y10"/>
      <c r="Z10"/>
      <c r="AA10"/>
      <c r="AB10"/>
      <c r="AC10"/>
      <c r="AD10"/>
      <c r="AE10"/>
      <c r="AF10"/>
      <c r="AG10" s="41"/>
      <c r="AH10" s="31"/>
      <c r="AI10"/>
    </row>
    <row r="11" spans="1:35" ht="15" customHeight="1" x14ac:dyDescent="0.15">
      <c r="A11"/>
      <c r="B11"/>
      <c r="C11" s="30" t="s">
        <v>52</v>
      </c>
      <c r="D11"/>
      <c r="E11"/>
      <c r="F11"/>
      <c r="G11"/>
      <c r="H11"/>
      <c r="I11"/>
      <c r="J11"/>
      <c r="K11"/>
      <c r="L11"/>
      <c r="M11"/>
      <c r="N11" s="42"/>
      <c r="O11"/>
      <c r="P11" s="41"/>
      <c r="Q11"/>
      <c r="R11" s="41"/>
      <c r="S11"/>
      <c r="T11"/>
      <c r="U11"/>
      <c r="V11"/>
      <c r="W11"/>
      <c r="X11"/>
      <c r="Y11"/>
      <c r="Z11"/>
      <c r="AA11"/>
      <c r="AB11"/>
      <c r="AC11"/>
      <c r="AD11"/>
      <c r="AE11"/>
      <c r="AF11"/>
      <c r="AG11" s="41"/>
      <c r="AH11" s="31"/>
      <c r="AI11"/>
    </row>
    <row r="12" spans="1:35" ht="15" customHeight="1" x14ac:dyDescent="0.15">
      <c r="A12"/>
      <c r="B12"/>
      <c r="C12" t="s">
        <v>53</v>
      </c>
      <c r="I12"/>
      <c r="J12"/>
      <c r="K12"/>
      <c r="L12"/>
      <c r="M12"/>
      <c r="N12" s="42"/>
      <c r="O12"/>
      <c r="P12" s="41"/>
      <c r="Q12"/>
      <c r="R12" s="41"/>
      <c r="S12"/>
      <c r="T12"/>
      <c r="U12"/>
      <c r="V12"/>
      <c r="W12"/>
      <c r="X12"/>
      <c r="Y12"/>
      <c r="Z12"/>
      <c r="AA12"/>
      <c r="AB12"/>
      <c r="AC12"/>
      <c r="AD12"/>
      <c r="AE12"/>
      <c r="AF12"/>
      <c r="AG12" s="41"/>
      <c r="AH12" s="31"/>
      <c r="AI12"/>
    </row>
    <row r="13" spans="1:35" ht="15" customHeight="1" x14ac:dyDescent="0.15">
      <c r="A13"/>
      <c r="B13"/>
      <c r="C13" t="s">
        <v>90</v>
      </c>
      <c r="D13"/>
      <c r="E13"/>
      <c r="F13"/>
      <c r="G13"/>
      <c r="H13"/>
      <c r="I13"/>
      <c r="J13"/>
      <c r="K13"/>
      <c r="L13"/>
      <c r="M13"/>
      <c r="N13"/>
      <c r="O13"/>
      <c r="P13"/>
      <c r="Q13" s="44"/>
      <c r="R13"/>
      <c r="S13"/>
      <c r="T13"/>
      <c r="U13"/>
      <c r="V13"/>
      <c r="W13"/>
      <c r="X13"/>
      <c r="Y13"/>
      <c r="Z13"/>
      <c r="AA13"/>
      <c r="AB13"/>
      <c r="AC13"/>
      <c r="AD13"/>
      <c r="AE13"/>
      <c r="AF13"/>
      <c r="AG13" s="41"/>
      <c r="AH13" s="31"/>
      <c r="AI13"/>
    </row>
    <row r="14" spans="1:35" ht="15" customHeight="1" x14ac:dyDescent="0.15">
      <c r="A14"/>
      <c r="B14" s="30"/>
      <c r="C14" t="s">
        <v>55</v>
      </c>
      <c r="D14"/>
      <c r="E14"/>
      <c r="F14"/>
      <c r="G14"/>
      <c r="H14"/>
      <c r="I14"/>
      <c r="J14"/>
      <c r="K14"/>
      <c r="L14"/>
      <c r="M14"/>
      <c r="N14"/>
      <c r="O14"/>
      <c r="P14"/>
      <c r="Q14" s="44"/>
      <c r="R14"/>
      <c r="S14"/>
      <c r="T14"/>
      <c r="U14"/>
      <c r="V14"/>
      <c r="W14"/>
      <c r="X14"/>
      <c r="Y14"/>
      <c r="Z14"/>
      <c r="AA14"/>
      <c r="AB14"/>
      <c r="AC14"/>
      <c r="AD14"/>
      <c r="AE14"/>
      <c r="AF14"/>
      <c r="AG14" s="41"/>
      <c r="AH14" s="31"/>
      <c r="AI14"/>
    </row>
    <row r="15" spans="1:35" ht="15" customHeight="1" x14ac:dyDescent="0.15">
      <c r="A15"/>
      <c r="B15" s="30"/>
      <c r="C15" t="s">
        <v>56</v>
      </c>
      <c r="H15"/>
      <c r="I15"/>
      <c r="J15"/>
      <c r="K15"/>
      <c r="L15"/>
      <c r="M15"/>
      <c r="N15" s="42"/>
      <c r="O15"/>
      <c r="P15" s="41"/>
      <c r="Q15"/>
      <c r="R15"/>
      <c r="S15"/>
      <c r="T15"/>
      <c r="U15"/>
      <c r="V15"/>
      <c r="W15"/>
      <c r="X15"/>
      <c r="Y15"/>
      <c r="Z15"/>
      <c r="AA15"/>
      <c r="AB15"/>
      <c r="AC15"/>
      <c r="AD15"/>
      <c r="AE15"/>
      <c r="AF15"/>
      <c r="AG15" s="41"/>
      <c r="AH15" s="31"/>
      <c r="AI15"/>
    </row>
    <row r="16" spans="1:35" ht="15" customHeight="1" x14ac:dyDescent="0.15">
      <c r="A16"/>
      <c r="B16"/>
      <c r="C16" t="s">
        <v>54</v>
      </c>
      <c r="D16"/>
      <c r="E16"/>
      <c r="F16"/>
      <c r="G16"/>
      <c r="H16"/>
      <c r="I16"/>
      <c r="J16"/>
      <c r="K16"/>
      <c r="L16"/>
      <c r="M16"/>
      <c r="N16"/>
      <c r="O16"/>
      <c r="P16" s="41"/>
      <c r="Q16"/>
      <c r="R16"/>
      <c r="S16"/>
      <c r="T16"/>
      <c r="U16"/>
      <c r="V16"/>
      <c r="W16"/>
      <c r="X16"/>
      <c r="Y16"/>
      <c r="Z16"/>
      <c r="AA16"/>
      <c r="AB16"/>
      <c r="AC16"/>
      <c r="AD16"/>
      <c r="AE16"/>
      <c r="AF16"/>
      <c r="AG16" s="41"/>
      <c r="AH16" s="31"/>
      <c r="AI16"/>
    </row>
    <row r="17" spans="1:35" ht="15" customHeight="1" x14ac:dyDescent="0.15">
      <c r="A17"/>
      <c r="B17"/>
      <c r="C17"/>
      <c r="D17"/>
      <c r="E17"/>
      <c r="F17"/>
      <c r="G17"/>
      <c r="H17"/>
      <c r="I17"/>
      <c r="J17"/>
      <c r="K17"/>
      <c r="L17"/>
      <c r="M17"/>
      <c r="N17"/>
      <c r="O17"/>
      <c r="P17" s="41"/>
      <c r="R17"/>
      <c r="S17"/>
      <c r="T17"/>
      <c r="U17"/>
      <c r="V17"/>
      <c r="W17"/>
      <c r="X17"/>
      <c r="Y17"/>
      <c r="Z17"/>
      <c r="AA17"/>
      <c r="AB17"/>
      <c r="AC17"/>
      <c r="AD17"/>
      <c r="AE17"/>
      <c r="AF17"/>
      <c r="AG17" s="41"/>
      <c r="AH17" s="31"/>
      <c r="AI17"/>
    </row>
    <row r="18" spans="1:35" ht="15" customHeight="1" x14ac:dyDescent="0.15">
      <c r="A18" s="25"/>
      <c r="B18" s="25"/>
      <c r="C18" s="25"/>
      <c r="D18" s="25"/>
      <c r="E18" s="25"/>
      <c r="F18" s="25"/>
      <c r="G18" s="25"/>
      <c r="H18" s="25"/>
      <c r="I18" s="25"/>
      <c r="J18" s="25"/>
      <c r="K18" s="25"/>
      <c r="L18" s="25"/>
      <c r="M18" s="25"/>
      <c r="N18" s="25"/>
      <c r="O18" s="25"/>
      <c r="P18" s="33"/>
      <c r="Q18" s="31"/>
      <c r="R18" s="25"/>
      <c r="S18" s="25"/>
      <c r="T18" s="25"/>
      <c r="U18" s="25"/>
      <c r="V18" s="25"/>
      <c r="W18" s="25"/>
      <c r="X18" s="25"/>
      <c r="Y18" s="25"/>
      <c r="Z18" s="25"/>
      <c r="AA18" s="25"/>
      <c r="AB18" s="25"/>
      <c r="AC18" s="25"/>
      <c r="AD18" s="25"/>
      <c r="AE18" s="25"/>
      <c r="AF18" s="25"/>
      <c r="AG18" s="45"/>
      <c r="AH18" s="32"/>
      <c r="AI18" s="25"/>
    </row>
    <row r="19" spans="1:35" ht="15" customHeight="1" x14ac:dyDescent="0.15">
      <c r="J19" s="25"/>
      <c r="K19" s="25"/>
      <c r="L19" s="25"/>
      <c r="M19" s="25"/>
      <c r="N19" s="25"/>
      <c r="O19" s="25"/>
      <c r="P19" s="33"/>
      <c r="Q19" s="31"/>
      <c r="R19" s="25"/>
      <c r="S19" s="34"/>
      <c r="T19" s="25"/>
      <c r="U19" s="25"/>
      <c r="V19" s="25"/>
      <c r="W19" s="25"/>
      <c r="X19" s="25"/>
      <c r="Y19" s="25"/>
      <c r="Z19" s="25"/>
      <c r="AA19" s="25"/>
      <c r="AB19" s="25"/>
      <c r="AC19" s="25"/>
      <c r="AD19" s="25"/>
      <c r="AE19" s="25"/>
      <c r="AF19" s="25"/>
      <c r="AG19" s="45"/>
      <c r="AH19" s="32"/>
      <c r="AI19" s="25"/>
    </row>
    <row r="20" spans="1:35" ht="15" customHeight="1" x14ac:dyDescent="0.15">
      <c r="K20" s="25"/>
      <c r="L20" s="25"/>
      <c r="M20" s="25"/>
      <c r="N20" s="25"/>
      <c r="O20" s="25"/>
      <c r="P20" s="33"/>
      <c r="Q20" s="31"/>
      <c r="R20" s="25"/>
      <c r="S20" s="25"/>
      <c r="T20" s="25"/>
      <c r="U20" s="46"/>
      <c r="V20" s="25"/>
      <c r="W20" s="25"/>
      <c r="X20" s="25"/>
      <c r="Y20" s="25"/>
      <c r="Z20" s="25"/>
      <c r="AA20" s="25"/>
      <c r="AB20" s="25"/>
      <c r="AC20" s="25"/>
      <c r="AD20" s="25"/>
      <c r="AE20" s="25"/>
      <c r="AF20" s="25"/>
      <c r="AG20" s="45"/>
      <c r="AH20" s="32"/>
      <c r="AI20" s="25"/>
    </row>
    <row r="21" spans="1:35" ht="15" customHeight="1" x14ac:dyDescent="0.15">
      <c r="K21" s="25"/>
      <c r="L21" s="25"/>
      <c r="M21" s="25"/>
      <c r="N21" s="25"/>
      <c r="O21" s="25"/>
      <c r="P21" s="33"/>
      <c r="Q21" s="32"/>
      <c r="R21" s="25"/>
      <c r="S21" s="25"/>
      <c r="T21" s="25"/>
      <c r="U21" s="25"/>
      <c r="V21" s="25"/>
      <c r="W21" s="25"/>
      <c r="X21" s="25"/>
      <c r="Y21" s="25"/>
      <c r="Z21" s="25"/>
      <c r="AA21" s="25"/>
      <c r="AB21" s="25"/>
      <c r="AC21" s="25"/>
      <c r="AD21" s="25"/>
      <c r="AE21" s="25"/>
      <c r="AF21" s="25"/>
      <c r="AG21" s="25"/>
      <c r="AH21" s="32"/>
      <c r="AI21" s="25"/>
    </row>
    <row r="22" spans="1:35" ht="15" customHeight="1" x14ac:dyDescent="0.15">
      <c r="P22" s="35"/>
      <c r="U22" s="47"/>
      <c r="AG22" s="48"/>
    </row>
    <row r="23" spans="1:35" ht="15" customHeight="1" x14ac:dyDescent="0.15">
      <c r="U23" s="47"/>
      <c r="AF23" s="48"/>
      <c r="AG23" s="35"/>
    </row>
    <row r="24" spans="1:35" ht="15" customHeight="1" x14ac:dyDescent="0.15">
      <c r="T24" s="47"/>
      <c r="AF24" s="48"/>
      <c r="AG24" s="48"/>
    </row>
    <row r="25" spans="1:35" ht="15" customHeight="1" x14ac:dyDescent="0.15">
      <c r="AG25" s="35"/>
    </row>
    <row r="26" spans="1:35" ht="15" customHeight="1" x14ac:dyDescent="0.15">
      <c r="AG26" s="35"/>
    </row>
    <row r="27" spans="1:35" ht="15" customHeight="1" x14ac:dyDescent="0.15">
      <c r="AF27" s="48"/>
      <c r="AG27" s="35"/>
    </row>
    <row r="28" spans="1:35" ht="15" customHeight="1" x14ac:dyDescent="0.15">
      <c r="AF28" s="48"/>
      <c r="AG28" s="48"/>
    </row>
    <row r="29" spans="1:35" ht="15" customHeight="1" x14ac:dyDescent="0.15">
      <c r="AF29" s="48"/>
      <c r="AG29" s="48"/>
    </row>
    <row r="30" spans="1:35" ht="15" customHeight="1" x14ac:dyDescent="0.15">
      <c r="AG30" s="48"/>
    </row>
    <row r="31" spans="1:35" ht="15" customHeight="1" x14ac:dyDescent="0.15">
      <c r="AF31" s="48"/>
      <c r="AG31" s="48"/>
    </row>
    <row r="32" spans="1:35" ht="15" customHeight="1" x14ac:dyDescent="0.15">
      <c r="AG32" s="48"/>
    </row>
    <row r="34" spans="33:33" ht="15" customHeight="1" x14ac:dyDescent="0.15">
      <c r="AG34" s="4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152" t="s">
        <v>71</v>
      </c>
      <c r="B1" s="153"/>
      <c r="C1" s="153"/>
      <c r="D1" s="154"/>
      <c r="E1" s="169" t="str">
        <f ca="1">IF(INDIRECT("変更履歴!E1")&lt;&gt;"",INDIRECT("変更履歴!E1"),"")</f>
        <v>サンプルプロジェクト</v>
      </c>
      <c r="F1" s="122"/>
      <c r="G1" s="122"/>
      <c r="H1" s="122"/>
      <c r="I1" s="122"/>
      <c r="J1" s="122"/>
      <c r="K1" s="122"/>
      <c r="L1" s="122"/>
      <c r="M1" s="122"/>
      <c r="N1" s="123"/>
      <c r="O1" s="155" t="s">
        <v>49</v>
      </c>
      <c r="P1" s="156"/>
      <c r="Q1" s="156"/>
      <c r="R1" s="157"/>
      <c r="S1" s="170" t="str">
        <f ca="1">IF(INDIRECT("変更履歴!S1")&lt;&gt;"",INDIRECT("変更履歴!S1"),"")</f>
        <v>システム機能設計書（画面）
WA10301/TOPメニュー</v>
      </c>
      <c r="T1" s="171"/>
      <c r="U1" s="171"/>
      <c r="V1" s="171"/>
      <c r="W1" s="171"/>
      <c r="X1" s="171"/>
      <c r="Y1" s="171"/>
      <c r="Z1" s="172"/>
      <c r="AA1" s="152" t="s">
        <v>3</v>
      </c>
      <c r="AB1" s="154"/>
      <c r="AC1" s="103" t="str">
        <f ca="1">IF(INDIRECT("変更履歴!AC1")&lt;&gt;"",INDIRECT("変更履歴!AC1"),"")</f>
        <v>TIS</v>
      </c>
      <c r="AD1" s="104"/>
      <c r="AE1" s="104"/>
      <c r="AF1" s="105"/>
      <c r="AG1" s="166">
        <f ca="1">IF(INDIRECT("変更履歴!AG1")&lt;&gt;"",INDIRECT("変更履歴!AG1"),"")</f>
        <v>43599</v>
      </c>
      <c r="AH1" s="167"/>
      <c r="AI1" s="168"/>
    </row>
    <row r="2" spans="1:35" s="11" customFormat="1" x14ac:dyDescent="0.15">
      <c r="A2" s="152" t="s">
        <v>1</v>
      </c>
      <c r="B2" s="153"/>
      <c r="C2" s="153"/>
      <c r="D2" s="154"/>
      <c r="E2" s="169" t="str">
        <f ca="1">IF(INDIRECT("変更履歴!E2")&lt;&gt;"",INDIRECT("変更履歴!E2"),"")</f>
        <v>サンプルシステム</v>
      </c>
      <c r="F2" s="122"/>
      <c r="G2" s="122"/>
      <c r="H2" s="122"/>
      <c r="I2" s="122"/>
      <c r="J2" s="122"/>
      <c r="K2" s="122"/>
      <c r="L2" s="122"/>
      <c r="M2" s="122"/>
      <c r="N2" s="123"/>
      <c r="O2" s="158"/>
      <c r="P2" s="159"/>
      <c r="Q2" s="159"/>
      <c r="R2" s="160"/>
      <c r="S2" s="173"/>
      <c r="T2" s="174"/>
      <c r="U2" s="174"/>
      <c r="V2" s="174"/>
      <c r="W2" s="174"/>
      <c r="X2" s="174"/>
      <c r="Y2" s="174"/>
      <c r="Z2" s="175"/>
      <c r="AA2" s="152" t="s">
        <v>4</v>
      </c>
      <c r="AB2" s="154"/>
      <c r="AC2" s="103" t="str">
        <f ca="1">IF(INDIRECT("変更履歴!AC2")&lt;&gt;"",INDIRECT("変更履歴!AC2"),"")</f>
        <v>TIS</v>
      </c>
      <c r="AD2" s="104"/>
      <c r="AE2" s="104"/>
      <c r="AF2" s="105"/>
      <c r="AG2" s="166">
        <f ca="1">IF(INDIRECT("変更履歴!AG2")&lt;&gt;"",INDIRECT("変更履歴!AG2"),"")</f>
        <v>44796</v>
      </c>
      <c r="AH2" s="167"/>
      <c r="AI2" s="168"/>
    </row>
    <row r="3" spans="1:35" s="11" customFormat="1" x14ac:dyDescent="0.15">
      <c r="A3" s="152" t="s">
        <v>2</v>
      </c>
      <c r="B3" s="153"/>
      <c r="C3" s="153"/>
      <c r="D3" s="154"/>
      <c r="E3" s="169" t="str">
        <f ca="1">IF(INDIRECT("変更履歴!E3")&lt;&gt;"",INDIRECT("変更履歴!E3"),"")</f>
        <v>プロジェクト管理システム</v>
      </c>
      <c r="F3" s="122"/>
      <c r="G3" s="122"/>
      <c r="H3" s="122"/>
      <c r="I3" s="122"/>
      <c r="J3" s="122"/>
      <c r="K3" s="122"/>
      <c r="L3" s="122"/>
      <c r="M3" s="122"/>
      <c r="N3" s="123"/>
      <c r="O3" s="161"/>
      <c r="P3" s="162"/>
      <c r="Q3" s="162"/>
      <c r="R3" s="163"/>
      <c r="S3" s="176"/>
      <c r="T3" s="177"/>
      <c r="U3" s="177"/>
      <c r="V3" s="177"/>
      <c r="W3" s="177"/>
      <c r="X3" s="177"/>
      <c r="Y3" s="177"/>
      <c r="Z3" s="178"/>
      <c r="AA3" s="152"/>
      <c r="AB3" s="154"/>
      <c r="AC3" s="103" t="str">
        <f ca="1">IF(INDIRECT("変更履歴!AC3")&lt;&gt;"",INDIRECT("変更履歴!AC3"),"")</f>
        <v/>
      </c>
      <c r="AD3" s="104"/>
      <c r="AE3" s="104"/>
      <c r="AF3" s="105"/>
      <c r="AG3" s="166" t="str">
        <f ca="1">IF(INDIRECT("変更履歴!AG3")&lt;&gt;"",INDIRECT("変更履歴!AG3"),"")</f>
        <v/>
      </c>
      <c r="AH3" s="167"/>
      <c r="AI3" s="168"/>
    </row>
    <row r="4" spans="1:35" ht="12" customHeight="1" x14ac:dyDescent="0.15"/>
    <row r="5" spans="1:35" s="61" customFormat="1" ht="12" customHeight="1" x14ac:dyDescent="0.15">
      <c r="B5" s="61" t="s">
        <v>31</v>
      </c>
    </row>
    <row r="6" spans="1:35" s="61" customFormat="1" ht="12" customHeight="1" x14ac:dyDescent="0.15">
      <c r="C6" s="61" t="s">
        <v>37</v>
      </c>
    </row>
    <row r="7" spans="1:35" s="61" customFormat="1" ht="12" customHeight="1" x14ac:dyDescent="0.15"/>
    <row r="8" spans="1:35" s="61" customFormat="1" ht="12" customHeight="1" x14ac:dyDescent="0.15">
      <c r="B8" s="62"/>
      <c r="C8" s="189" t="s">
        <v>34</v>
      </c>
      <c r="D8" s="190"/>
      <c r="E8" s="190"/>
      <c r="F8" s="191"/>
      <c r="G8" s="127" t="s">
        <v>168</v>
      </c>
      <c r="H8" s="192"/>
      <c r="I8" s="192"/>
      <c r="J8" s="192"/>
      <c r="K8" s="192"/>
      <c r="L8" s="190"/>
      <c r="M8" s="190"/>
      <c r="N8" s="190"/>
      <c r="O8" s="190"/>
      <c r="P8" s="190"/>
      <c r="Q8" s="190"/>
      <c r="R8" s="190"/>
      <c r="S8" s="190"/>
      <c r="T8" s="190"/>
      <c r="U8" s="190"/>
      <c r="V8" s="190"/>
      <c r="W8" s="190"/>
      <c r="X8" s="190"/>
      <c r="Y8" s="190"/>
      <c r="Z8" s="190"/>
      <c r="AA8" s="190"/>
      <c r="AB8" s="190"/>
      <c r="AC8" s="190"/>
      <c r="AD8" s="190"/>
      <c r="AE8" s="190"/>
      <c r="AF8" s="190"/>
      <c r="AG8" s="191"/>
    </row>
    <row r="9" spans="1:35" s="61" customFormat="1" ht="12" customHeight="1" x14ac:dyDescent="0.15">
      <c r="B9" s="62"/>
      <c r="C9" s="193" t="s">
        <v>35</v>
      </c>
      <c r="D9" s="194"/>
      <c r="E9" s="194"/>
      <c r="F9" s="195"/>
      <c r="G9" s="127" t="s">
        <v>101</v>
      </c>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1"/>
    </row>
    <row r="10" spans="1:35" s="61" customFormat="1" ht="12" customHeight="1" x14ac:dyDescent="0.15">
      <c r="B10" s="62"/>
      <c r="C10" s="180" t="s">
        <v>36</v>
      </c>
      <c r="D10" s="181"/>
      <c r="E10" s="181"/>
      <c r="F10" s="182"/>
      <c r="G10" s="98" t="s">
        <v>102</v>
      </c>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1:35" s="61" customFormat="1" ht="12" customHeight="1" x14ac:dyDescent="0.15">
      <c r="B11" s="62"/>
      <c r="C11" s="183"/>
      <c r="D11" s="184"/>
      <c r="E11" s="184"/>
      <c r="F11" s="185"/>
      <c r="G11" s="65"/>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6"/>
    </row>
    <row r="12" spans="1:35" s="61" customFormat="1" ht="12" customHeight="1" x14ac:dyDescent="0.15">
      <c r="B12" s="62"/>
      <c r="C12" s="183"/>
      <c r="D12" s="184"/>
      <c r="E12" s="184"/>
      <c r="F12" s="185"/>
      <c r="G12" s="9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6"/>
    </row>
    <row r="13" spans="1:35" s="61" customFormat="1" ht="12" customHeight="1" x14ac:dyDescent="0.15">
      <c r="B13" s="62"/>
      <c r="C13" s="186"/>
      <c r="D13" s="187"/>
      <c r="E13" s="187"/>
      <c r="F13" s="188"/>
      <c r="G13" s="67"/>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9"/>
    </row>
    <row r="14" spans="1:35" s="61" customFormat="1" ht="12" customHeight="1" x14ac:dyDescent="0.15">
      <c r="B14" s="62"/>
      <c r="C14" s="179" t="s">
        <v>45</v>
      </c>
      <c r="D14" s="179"/>
      <c r="E14" s="179"/>
      <c r="F14" s="179"/>
      <c r="G14" s="70" t="s">
        <v>103</v>
      </c>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38" t="s">
        <v>0</v>
      </c>
      <c r="B1" s="239"/>
      <c r="C1" s="239"/>
      <c r="D1" s="240"/>
      <c r="E1" s="169" t="str">
        <f ca="1">IF(INDIRECT("変更履歴!E1")&lt;&gt;"",INDIRECT("変更履歴!E1"),"")</f>
        <v>サンプルプロジェクト</v>
      </c>
      <c r="F1" s="122"/>
      <c r="G1" s="122"/>
      <c r="H1" s="122"/>
      <c r="I1" s="122"/>
      <c r="J1" s="122"/>
      <c r="K1" s="122"/>
      <c r="L1" s="122"/>
      <c r="M1" s="122"/>
      <c r="N1" s="123"/>
      <c r="O1" s="155" t="s">
        <v>27</v>
      </c>
      <c r="P1" s="156"/>
      <c r="Q1" s="156"/>
      <c r="R1" s="157"/>
      <c r="S1" s="170" t="str">
        <f ca="1">IF(INDIRECT("変更履歴!S1")&lt;&gt;"",INDIRECT("変更履歴!S1"),"")</f>
        <v>システム機能設計書（画面）
WA10301/TOPメニュー</v>
      </c>
      <c r="T1" s="171"/>
      <c r="U1" s="171"/>
      <c r="V1" s="171"/>
      <c r="W1" s="171"/>
      <c r="X1" s="171"/>
      <c r="Y1" s="171"/>
      <c r="Z1" s="172"/>
      <c r="AA1" s="152" t="s">
        <v>3</v>
      </c>
      <c r="AB1" s="154"/>
      <c r="AC1" s="103" t="str">
        <f ca="1">IF(INDIRECT("変更履歴!AC1")&lt;&gt;"",INDIRECT("変更履歴!AC1"),"")</f>
        <v>TIS</v>
      </c>
      <c r="AD1" s="104"/>
      <c r="AE1" s="104"/>
      <c r="AF1" s="105"/>
      <c r="AG1" s="235">
        <f ca="1">IF(INDIRECT("変更履歴!AG1")&lt;&gt;"",INDIRECT("変更履歴!AG1"),"")</f>
        <v>43599</v>
      </c>
      <c r="AH1" s="236"/>
      <c r="AI1" s="237"/>
      <c r="AJ1" s="27"/>
    </row>
    <row r="2" spans="1:36" s="11" customFormat="1" x14ac:dyDescent="0.15">
      <c r="A2" s="238" t="s">
        <v>1</v>
      </c>
      <c r="B2" s="239"/>
      <c r="C2" s="239"/>
      <c r="D2" s="240"/>
      <c r="E2" s="169" t="str">
        <f ca="1">IF(INDIRECT("変更履歴!E2")&lt;&gt;"",INDIRECT("変更履歴!E2"),"")</f>
        <v>サンプルシステム</v>
      </c>
      <c r="F2" s="122"/>
      <c r="G2" s="122"/>
      <c r="H2" s="122"/>
      <c r="I2" s="122"/>
      <c r="J2" s="122"/>
      <c r="K2" s="122"/>
      <c r="L2" s="122"/>
      <c r="M2" s="122"/>
      <c r="N2" s="123"/>
      <c r="O2" s="158"/>
      <c r="P2" s="159"/>
      <c r="Q2" s="159"/>
      <c r="R2" s="160"/>
      <c r="S2" s="173"/>
      <c r="T2" s="174"/>
      <c r="U2" s="174"/>
      <c r="V2" s="174"/>
      <c r="W2" s="174"/>
      <c r="X2" s="174"/>
      <c r="Y2" s="174"/>
      <c r="Z2" s="175"/>
      <c r="AA2" s="152" t="s">
        <v>4</v>
      </c>
      <c r="AB2" s="154"/>
      <c r="AC2" s="103" t="str">
        <f ca="1">IF(INDIRECT("変更履歴!AC2")&lt;&gt;"",INDIRECT("変更履歴!AC2"),"")</f>
        <v>TIS</v>
      </c>
      <c r="AD2" s="104"/>
      <c r="AE2" s="104"/>
      <c r="AF2" s="105"/>
      <c r="AG2" s="235">
        <f ca="1">IF(INDIRECT("変更履歴!AG2")&lt;&gt;"",INDIRECT("変更履歴!AG2"),"")</f>
        <v>44796</v>
      </c>
      <c r="AH2" s="236"/>
      <c r="AI2" s="237"/>
      <c r="AJ2" s="27"/>
    </row>
    <row r="3" spans="1:36" s="11" customFormat="1" x14ac:dyDescent="0.15">
      <c r="A3" s="238" t="s">
        <v>2</v>
      </c>
      <c r="B3" s="239"/>
      <c r="C3" s="239"/>
      <c r="D3" s="240"/>
      <c r="E3" s="169" t="str">
        <f ca="1">IF(INDIRECT("変更履歴!E3")&lt;&gt;"",INDIRECT("変更履歴!E3"),"")</f>
        <v>プロジェクト管理システム</v>
      </c>
      <c r="F3" s="122"/>
      <c r="G3" s="122"/>
      <c r="H3" s="122"/>
      <c r="I3" s="122"/>
      <c r="J3" s="122"/>
      <c r="K3" s="122"/>
      <c r="L3" s="122"/>
      <c r="M3" s="122"/>
      <c r="N3" s="123"/>
      <c r="O3" s="161"/>
      <c r="P3" s="162"/>
      <c r="Q3" s="162"/>
      <c r="R3" s="163"/>
      <c r="S3" s="176"/>
      <c r="T3" s="177"/>
      <c r="U3" s="177"/>
      <c r="V3" s="177"/>
      <c r="W3" s="177"/>
      <c r="X3" s="177"/>
      <c r="Y3" s="177"/>
      <c r="Z3" s="178"/>
      <c r="AA3" s="152"/>
      <c r="AB3" s="154"/>
      <c r="AC3" s="103" t="str">
        <f ca="1">IF(INDIRECT("変更履歴!AC3")&lt;&gt;"",INDIRECT("変更履歴!AC3"),"")</f>
        <v/>
      </c>
      <c r="AD3" s="104"/>
      <c r="AE3" s="104"/>
      <c r="AF3" s="105"/>
      <c r="AG3" s="235" t="str">
        <f ca="1">IF(INDIRECT("変更履歴!AG3")&lt;&gt;"",INDIRECT("変更履歴!AG3"),"")</f>
        <v/>
      </c>
      <c r="AH3" s="236"/>
      <c r="AI3" s="237"/>
      <c r="AJ3" s="27"/>
    </row>
    <row r="4" spans="1:36" ht="12" customHeight="1" x14ac:dyDescent="0.15"/>
    <row r="5" spans="1:36" ht="12" customHeight="1" x14ac:dyDescent="0.15">
      <c r="B5" s="26" t="s">
        <v>169</v>
      </c>
    </row>
    <row r="6" spans="1:36" ht="12" customHeight="1" x14ac:dyDescent="0.15">
      <c r="C6" s="16" t="s">
        <v>52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15">
      <c r="C41" s="26" t="s">
        <v>46</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15">
      <c r="C42" s="29"/>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15">
      <c r="D43" s="78" t="s">
        <v>30</v>
      </c>
      <c r="E43" s="241" t="s">
        <v>57</v>
      </c>
      <c r="F43" s="241"/>
      <c r="G43" s="241"/>
      <c r="H43" s="241"/>
      <c r="I43" s="241"/>
      <c r="J43" s="241"/>
      <c r="K43" s="241"/>
      <c r="L43" s="241"/>
      <c r="M43" s="241"/>
      <c r="N43" s="241" t="s">
        <v>32</v>
      </c>
      <c r="O43" s="241"/>
      <c r="P43" s="241"/>
      <c r="Q43" s="241" t="s">
        <v>15</v>
      </c>
      <c r="R43" s="241"/>
      <c r="S43" s="241"/>
      <c r="T43" s="241"/>
      <c r="U43" s="241"/>
      <c r="V43" s="241" t="s">
        <v>14</v>
      </c>
      <c r="W43" s="241"/>
      <c r="X43" s="241"/>
      <c r="Y43" s="241"/>
      <c r="Z43" s="241"/>
      <c r="AA43" s="241"/>
      <c r="AB43" s="241"/>
      <c r="AC43" s="241"/>
      <c r="AD43" s="80"/>
      <c r="AE43" s="80"/>
      <c r="AF43" s="80"/>
      <c r="AG43" s="80"/>
      <c r="AH43" s="80"/>
    </row>
    <row r="44" spans="3:53" ht="11.25" customHeight="1" x14ac:dyDescent="0.15">
      <c r="D44" s="93">
        <v>1</v>
      </c>
      <c r="E44" s="259" t="s">
        <v>89</v>
      </c>
      <c r="F44" s="260"/>
      <c r="G44" s="260"/>
      <c r="H44" s="260"/>
      <c r="I44" s="260"/>
      <c r="J44" s="260"/>
      <c r="K44" s="260"/>
      <c r="L44" s="260"/>
      <c r="M44" s="260"/>
      <c r="N44" s="260" t="s">
        <v>72</v>
      </c>
      <c r="O44" s="260"/>
      <c r="P44" s="260"/>
      <c r="Q44" s="253" t="s">
        <v>85</v>
      </c>
      <c r="R44" s="253"/>
      <c r="S44" s="253"/>
      <c r="T44" s="253"/>
      <c r="U44" s="253"/>
      <c r="V44" s="254" t="s">
        <v>91</v>
      </c>
      <c r="W44" s="253"/>
      <c r="X44" s="253"/>
      <c r="Y44" s="253"/>
      <c r="Z44" s="253"/>
      <c r="AA44" s="253"/>
      <c r="AB44" s="253"/>
      <c r="AC44" s="253"/>
      <c r="AM44" s="29"/>
    </row>
    <row r="45" spans="3:53" ht="11.25" customHeight="1" x14ac:dyDescent="0.15">
      <c r="D45" s="95"/>
      <c r="E45" s="90"/>
      <c r="F45" s="94"/>
      <c r="G45" s="94"/>
      <c r="H45" s="94"/>
      <c r="I45" s="94"/>
      <c r="J45" s="94"/>
      <c r="K45" s="94"/>
      <c r="L45" s="94"/>
      <c r="M45" s="94"/>
      <c r="N45" s="94"/>
      <c r="O45" s="94"/>
      <c r="P45" s="94"/>
      <c r="Q45" s="94"/>
      <c r="R45" s="80"/>
      <c r="S45" s="80"/>
      <c r="T45" s="80"/>
      <c r="U45" s="80"/>
      <c r="V45" s="49"/>
      <c r="W45" s="80"/>
      <c r="X45" s="80"/>
      <c r="Y45" s="80"/>
      <c r="Z45" s="80"/>
      <c r="AA45" s="80"/>
      <c r="AB45" s="80"/>
      <c r="AC45" s="80"/>
      <c r="AM45" s="29"/>
    </row>
    <row r="46" spans="3:53" ht="11.25" customHeight="1" x14ac:dyDescent="0.15">
      <c r="O46" s="94"/>
    </row>
    <row r="47" spans="3:53" x14ac:dyDescent="0.15">
      <c r="C47" t="s">
        <v>90</v>
      </c>
      <c r="AK47" s="62"/>
      <c r="AL47" s="62"/>
      <c r="AM47" s="62"/>
      <c r="AN47" s="62"/>
      <c r="AO47" s="62"/>
      <c r="AP47" s="62"/>
      <c r="AQ47" s="62"/>
      <c r="AR47" s="62"/>
      <c r="AS47" s="62"/>
      <c r="AT47" s="62"/>
      <c r="AU47" s="62"/>
      <c r="AV47" s="62"/>
      <c r="AW47" s="62"/>
      <c r="AX47" s="62"/>
      <c r="AY47" s="62"/>
      <c r="AZ47" s="62"/>
      <c r="BA47" s="62"/>
    </row>
    <row r="48" spans="3:53" s="61" customFormat="1" x14ac:dyDescent="0.15">
      <c r="AJ48" s="74"/>
      <c r="AK48" s="74"/>
      <c r="AL48" s="74"/>
      <c r="AM48" s="74"/>
      <c r="AN48" s="74"/>
      <c r="AO48" s="74"/>
      <c r="AP48" s="74"/>
      <c r="AQ48" s="74"/>
      <c r="AR48" s="74"/>
      <c r="AS48" s="74"/>
      <c r="AT48" s="74"/>
      <c r="AU48" s="74"/>
      <c r="AV48" s="74"/>
      <c r="AW48" s="74"/>
      <c r="AX48" s="74"/>
      <c r="AY48" s="74"/>
      <c r="AZ48" s="74"/>
    </row>
    <row r="49" spans="3:46" s="61" customFormat="1" x14ac:dyDescent="0.15">
      <c r="D49" s="244" t="s">
        <v>30</v>
      </c>
      <c r="E49" s="225" t="s">
        <v>19</v>
      </c>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7"/>
      <c r="AD49" s="180" t="s">
        <v>23</v>
      </c>
      <c r="AE49" s="181"/>
      <c r="AF49" s="181"/>
      <c r="AG49" s="182"/>
      <c r="AH49" s="74"/>
      <c r="AI49" s="74"/>
      <c r="AJ49" s="74"/>
      <c r="AK49" s="43"/>
      <c r="AL49" s="62"/>
      <c r="AM49" s="62"/>
      <c r="AN49" s="62"/>
      <c r="AO49" s="62"/>
      <c r="AP49" s="62"/>
      <c r="AQ49" s="62"/>
    </row>
    <row r="50" spans="3:46" s="61" customFormat="1" ht="11.25" customHeight="1" x14ac:dyDescent="0.15">
      <c r="D50" s="245"/>
      <c r="E50" s="180" t="s">
        <v>21</v>
      </c>
      <c r="F50" s="181"/>
      <c r="G50" s="181"/>
      <c r="H50" s="182"/>
      <c r="I50" s="258" t="s">
        <v>29</v>
      </c>
      <c r="J50" s="248"/>
      <c r="K50" s="248"/>
      <c r="L50" s="249"/>
      <c r="M50" s="247" t="s">
        <v>88</v>
      </c>
      <c r="N50" s="248"/>
      <c r="O50" s="248"/>
      <c r="P50" s="248"/>
      <c r="Q50" s="248"/>
      <c r="R50" s="248"/>
      <c r="S50" s="248"/>
      <c r="T50" s="249"/>
      <c r="U50" s="180" t="s">
        <v>22</v>
      </c>
      <c r="V50" s="181"/>
      <c r="W50" s="181"/>
      <c r="X50" s="181"/>
      <c r="Y50" s="182"/>
      <c r="Z50" s="180" t="s">
        <v>17</v>
      </c>
      <c r="AA50" s="181"/>
      <c r="AB50" s="182"/>
      <c r="AC50" s="244" t="s">
        <v>33</v>
      </c>
      <c r="AD50" s="183"/>
      <c r="AE50" s="184"/>
      <c r="AF50" s="184"/>
      <c r="AG50" s="185"/>
      <c r="AH50" s="74"/>
      <c r="AI50" s="74"/>
      <c r="AJ50" s="74"/>
      <c r="AK50" s="74"/>
      <c r="AL50" s="62"/>
      <c r="AM50" s="62"/>
      <c r="AN50" s="62"/>
      <c r="AO50" s="62"/>
      <c r="AP50" s="62"/>
      <c r="AQ50" s="62"/>
      <c r="AR50" s="74"/>
      <c r="AS50" s="74"/>
      <c r="AT50" s="74"/>
    </row>
    <row r="51" spans="3:46" s="61" customFormat="1" x14ac:dyDescent="0.15">
      <c r="D51" s="246"/>
      <c r="E51" s="186"/>
      <c r="F51" s="187"/>
      <c r="G51" s="187"/>
      <c r="H51" s="188"/>
      <c r="I51" s="250"/>
      <c r="J51" s="251"/>
      <c r="K51" s="251"/>
      <c r="L51" s="252"/>
      <c r="M51" s="250"/>
      <c r="N51" s="251"/>
      <c r="O51" s="251"/>
      <c r="P51" s="251"/>
      <c r="Q51" s="251"/>
      <c r="R51" s="251"/>
      <c r="S51" s="251"/>
      <c r="T51" s="252"/>
      <c r="U51" s="186"/>
      <c r="V51" s="187"/>
      <c r="W51" s="187"/>
      <c r="X51" s="187"/>
      <c r="Y51" s="188"/>
      <c r="Z51" s="186"/>
      <c r="AA51" s="187"/>
      <c r="AB51" s="188"/>
      <c r="AC51" s="246"/>
      <c r="AD51" s="186"/>
      <c r="AE51" s="187"/>
      <c r="AF51" s="187"/>
      <c r="AG51" s="188"/>
      <c r="AH51" s="74"/>
      <c r="AI51" s="74"/>
      <c r="AJ51" s="74"/>
      <c r="AK51" s="62"/>
      <c r="AL51" s="62"/>
      <c r="AM51" s="62"/>
      <c r="AN51" s="62"/>
      <c r="AO51" s="62"/>
      <c r="AP51" s="62"/>
      <c r="AQ51" s="74"/>
      <c r="AR51" s="74"/>
      <c r="AS51" s="74"/>
      <c r="AT51" s="74"/>
    </row>
    <row r="52" spans="3:46" s="61" customFormat="1" ht="11.25" customHeight="1" x14ac:dyDescent="0.15">
      <c r="D52" s="83">
        <v>1</v>
      </c>
      <c r="E52" s="127" t="s">
        <v>104</v>
      </c>
      <c r="F52" s="192"/>
      <c r="G52" s="192"/>
      <c r="H52" s="255"/>
      <c r="I52" s="256" t="s">
        <v>105</v>
      </c>
      <c r="J52" s="257"/>
      <c r="K52" s="257"/>
      <c r="L52" s="257"/>
      <c r="M52" s="261" t="s">
        <v>99</v>
      </c>
      <c r="N52" s="262"/>
      <c r="O52" s="262"/>
      <c r="P52" s="262"/>
      <c r="Q52" s="262"/>
      <c r="R52" s="262"/>
      <c r="S52" s="262"/>
      <c r="T52" s="262"/>
      <c r="U52" s="242" t="s">
        <v>98</v>
      </c>
      <c r="V52" s="243"/>
      <c r="W52" s="243"/>
      <c r="X52" s="243"/>
      <c r="Y52" s="243"/>
      <c r="Z52" s="242" t="s">
        <v>98</v>
      </c>
      <c r="AA52" s="243"/>
      <c r="AB52" s="243"/>
      <c r="AC52" s="100" t="s">
        <v>106</v>
      </c>
      <c r="AD52" s="124" t="s">
        <v>104</v>
      </c>
      <c r="AE52" s="207"/>
      <c r="AF52" s="207"/>
      <c r="AG52" s="208"/>
      <c r="AH52" s="74"/>
      <c r="AI52" s="74"/>
      <c r="AJ52" s="74"/>
      <c r="AK52" s="74"/>
      <c r="AL52" s="74"/>
      <c r="AM52" s="74"/>
      <c r="AN52" s="74"/>
      <c r="AO52" s="74"/>
      <c r="AP52" s="74"/>
      <c r="AQ52" s="74"/>
      <c r="AR52" s="74"/>
      <c r="AS52" s="74"/>
      <c r="AT52" s="74"/>
    </row>
    <row r="53" spans="3:46" ht="11.25" customHeight="1" x14ac:dyDescent="0.15"/>
    <row r="54" spans="3:46" x14ac:dyDescent="0.15">
      <c r="D54" s="62"/>
      <c r="E54" s="77"/>
      <c r="F54" s="77"/>
      <c r="G54" s="77"/>
      <c r="H54" s="77"/>
      <c r="I54" s="77"/>
      <c r="J54" s="77"/>
      <c r="K54" s="77"/>
      <c r="L54" s="77"/>
      <c r="M54" s="77"/>
      <c r="N54" s="77"/>
      <c r="O54" s="77"/>
      <c r="P54" s="77"/>
      <c r="Q54" s="77"/>
      <c r="R54" s="77"/>
      <c r="S54" s="77"/>
      <c r="T54" s="77"/>
      <c r="U54" s="77"/>
      <c r="V54" s="77"/>
      <c r="W54" s="77"/>
      <c r="X54" s="81"/>
      <c r="Y54" s="81"/>
      <c r="Z54" s="81"/>
      <c r="AA54" s="81"/>
      <c r="AB54" s="77"/>
      <c r="AC54" s="77"/>
      <c r="AD54" s="77"/>
      <c r="AE54" s="77"/>
      <c r="AF54" s="77"/>
      <c r="AG54" s="77"/>
      <c r="AH54" s="77"/>
      <c r="AI54" s="77"/>
      <c r="AJ54" s="77"/>
      <c r="AK54" s="77"/>
    </row>
    <row r="55" spans="3:46" x14ac:dyDescent="0.15">
      <c r="C55" s="16" t="s">
        <v>55</v>
      </c>
      <c r="D55" s="62"/>
      <c r="E55" s="77"/>
      <c r="F55" s="77"/>
      <c r="G55" s="77"/>
      <c r="H55" s="77"/>
      <c r="I55" s="77"/>
      <c r="J55" s="77"/>
      <c r="K55" s="77"/>
      <c r="L55" s="77"/>
      <c r="M55" s="77"/>
      <c r="N55" s="77"/>
      <c r="O55" s="77"/>
      <c r="P55" s="77"/>
      <c r="Q55" s="77"/>
      <c r="R55" s="77"/>
      <c r="S55" s="77"/>
      <c r="T55" s="77"/>
      <c r="U55" s="77"/>
      <c r="V55" s="77"/>
      <c r="W55" s="77"/>
      <c r="X55" s="81"/>
      <c r="Y55" s="81"/>
      <c r="Z55" s="81"/>
      <c r="AA55" s="81"/>
      <c r="AB55" s="77"/>
      <c r="AC55" s="77"/>
      <c r="AD55" s="77"/>
      <c r="AE55" s="77"/>
      <c r="AF55" s="77"/>
      <c r="AG55" s="77"/>
      <c r="AH55" s="77"/>
      <c r="AI55" s="77"/>
      <c r="AJ55" s="77"/>
      <c r="AK55" s="77"/>
    </row>
    <row r="56" spans="3:46" ht="11.25" customHeight="1" x14ac:dyDescent="0.15">
      <c r="AI56" s="77"/>
      <c r="AJ56" s="77"/>
    </row>
    <row r="57" spans="3:46" x14ac:dyDescent="0.15">
      <c r="D57" s="212" t="s">
        <v>87</v>
      </c>
      <c r="E57" s="214" t="s">
        <v>38</v>
      </c>
      <c r="F57" s="215"/>
      <c r="G57" s="215"/>
      <c r="H57" s="215"/>
      <c r="I57" s="215"/>
      <c r="J57" s="216"/>
      <c r="K57" s="214" t="s">
        <v>39</v>
      </c>
      <c r="L57" s="215"/>
      <c r="M57" s="215"/>
      <c r="N57" s="216"/>
      <c r="O57" s="228" t="s">
        <v>40</v>
      </c>
      <c r="P57" s="84" t="s">
        <v>47</v>
      </c>
      <c r="Q57" s="85"/>
      <c r="R57" s="85"/>
      <c r="S57" s="85"/>
      <c r="T57" s="85"/>
      <c r="U57" s="85"/>
      <c r="V57" s="214" t="s">
        <v>20</v>
      </c>
      <c r="W57" s="215"/>
      <c r="X57" s="215"/>
      <c r="Y57" s="215"/>
      <c r="Z57" s="215"/>
      <c r="AA57" s="215"/>
      <c r="AB57" s="215"/>
      <c r="AC57" s="215"/>
      <c r="AD57" s="215"/>
      <c r="AE57" s="215"/>
      <c r="AF57" s="215"/>
      <c r="AG57" s="215"/>
      <c r="AH57" s="216"/>
    </row>
    <row r="58" spans="3:46" x14ac:dyDescent="0.15">
      <c r="D58" s="213"/>
      <c r="E58" s="217"/>
      <c r="F58" s="218"/>
      <c r="G58" s="218"/>
      <c r="H58" s="218"/>
      <c r="I58" s="218"/>
      <c r="J58" s="219"/>
      <c r="K58" s="217"/>
      <c r="L58" s="218"/>
      <c r="M58" s="218"/>
      <c r="N58" s="219"/>
      <c r="O58" s="229"/>
      <c r="P58" s="86" t="s">
        <v>41</v>
      </c>
      <c r="Q58" s="86" t="s">
        <v>42</v>
      </c>
      <c r="R58" s="86" t="s">
        <v>43</v>
      </c>
      <c r="S58" s="86" t="s">
        <v>44</v>
      </c>
      <c r="T58" s="220" t="s">
        <v>48</v>
      </c>
      <c r="U58" s="221"/>
      <c r="V58" s="217"/>
      <c r="W58" s="218"/>
      <c r="X58" s="218"/>
      <c r="Y58" s="218"/>
      <c r="Z58" s="218"/>
      <c r="AA58" s="218"/>
      <c r="AB58" s="218"/>
      <c r="AC58" s="218"/>
      <c r="AD58" s="218"/>
      <c r="AE58" s="218"/>
      <c r="AF58" s="218"/>
      <c r="AG58" s="218"/>
      <c r="AH58" s="219"/>
    </row>
    <row r="59" spans="3:46" x14ac:dyDescent="0.15">
      <c r="D59" s="87">
        <v>1</v>
      </c>
      <c r="E59" s="230" t="s">
        <v>107</v>
      </c>
      <c r="F59" s="231"/>
      <c r="G59" s="231"/>
      <c r="H59" s="231"/>
      <c r="I59" s="231"/>
      <c r="J59" s="232"/>
      <c r="K59" s="124" t="s">
        <v>104</v>
      </c>
      <c r="L59" s="207"/>
      <c r="M59" s="207"/>
      <c r="N59" s="208"/>
      <c r="O59" s="82"/>
      <c r="P59" s="97" t="s">
        <v>72</v>
      </c>
      <c r="Q59" s="97" t="s">
        <v>72</v>
      </c>
      <c r="R59" s="97" t="s">
        <v>72</v>
      </c>
      <c r="S59" s="97" t="s">
        <v>72</v>
      </c>
      <c r="T59" s="204" t="s">
        <v>72</v>
      </c>
      <c r="U59" s="205"/>
      <c r="V59" s="206" t="s">
        <v>64</v>
      </c>
      <c r="W59" s="207"/>
      <c r="X59" s="207"/>
      <c r="Y59" s="207"/>
      <c r="Z59" s="207"/>
      <c r="AA59" s="207"/>
      <c r="AB59" s="207"/>
      <c r="AC59" s="207"/>
      <c r="AD59" s="207"/>
      <c r="AE59" s="207"/>
      <c r="AF59" s="207"/>
      <c r="AG59" s="207"/>
      <c r="AH59" s="208"/>
    </row>
    <row r="60" spans="3:46" x14ac:dyDescent="0.15">
      <c r="D60" s="79"/>
      <c r="E60" s="92"/>
      <c r="F60" s="92"/>
      <c r="G60" s="92"/>
      <c r="H60" s="92"/>
      <c r="I60" s="92"/>
      <c r="J60" s="92"/>
      <c r="K60" s="92"/>
      <c r="L60" s="92"/>
      <c r="M60" s="92"/>
      <c r="N60" s="92"/>
      <c r="O60" s="92"/>
      <c r="P60" s="92"/>
      <c r="Q60" s="92"/>
      <c r="R60" s="92"/>
      <c r="S60" s="92"/>
      <c r="T60" s="92"/>
      <c r="U60" s="92"/>
      <c r="V60" s="96"/>
      <c r="W60" s="96"/>
      <c r="X60" s="96"/>
      <c r="Y60" s="96"/>
      <c r="Z60" s="96"/>
      <c r="AA60" s="96"/>
      <c r="AB60" s="96"/>
      <c r="AC60" s="96"/>
      <c r="AD60" s="96"/>
      <c r="AE60" s="96"/>
      <c r="AF60" s="96"/>
      <c r="AG60" s="96"/>
      <c r="AH60" s="96"/>
    </row>
    <row r="61" spans="3:46" x14ac:dyDescent="0.15">
      <c r="D61" s="62"/>
      <c r="E61" s="77"/>
      <c r="F61" s="77"/>
      <c r="G61" s="77"/>
      <c r="H61" s="77"/>
      <c r="I61" s="77"/>
      <c r="J61" s="77"/>
      <c r="K61" s="77"/>
      <c r="L61" s="77"/>
      <c r="M61" s="77"/>
      <c r="N61" s="77"/>
      <c r="O61" s="77"/>
      <c r="R61" s="77"/>
      <c r="S61" s="77"/>
      <c r="T61" s="77"/>
      <c r="U61" s="77"/>
      <c r="V61" s="77"/>
      <c r="W61" s="77"/>
      <c r="X61" s="81"/>
      <c r="Y61" s="81"/>
      <c r="Z61" s="81"/>
      <c r="AA61" s="81"/>
      <c r="AB61" s="77"/>
      <c r="AC61" s="77"/>
      <c r="AD61" s="77"/>
      <c r="AE61" s="77"/>
      <c r="AF61" s="77"/>
      <c r="AG61" s="77"/>
      <c r="AH61" s="77"/>
      <c r="AI61" s="77"/>
      <c r="AJ61" s="77"/>
    </row>
    <row r="62" spans="3:46" x14ac:dyDescent="0.15">
      <c r="C62" s="16" t="s">
        <v>56</v>
      </c>
    </row>
    <row r="64" spans="3:46" ht="11.25" customHeight="1" x14ac:dyDescent="0.15">
      <c r="C64" s="88"/>
      <c r="D64" s="89" t="s">
        <v>11</v>
      </c>
      <c r="E64" s="233" t="s">
        <v>59</v>
      </c>
      <c r="F64" s="202"/>
      <c r="G64" s="202"/>
      <c r="H64" s="202"/>
      <c r="I64" s="202"/>
      <c r="J64" s="234"/>
      <c r="K64" s="233" t="s">
        <v>28</v>
      </c>
      <c r="L64" s="202"/>
      <c r="M64" s="202"/>
      <c r="N64" s="202"/>
      <c r="O64" s="202"/>
      <c r="P64" s="202"/>
      <c r="Q64" s="203"/>
      <c r="R64" s="189" t="s">
        <v>60</v>
      </c>
      <c r="S64" s="202"/>
      <c r="T64" s="202"/>
      <c r="U64" s="202"/>
      <c r="V64" s="202"/>
      <c r="W64" s="202"/>
      <c r="X64" s="202"/>
      <c r="Y64" s="203"/>
      <c r="Z64" s="225" t="s">
        <v>16</v>
      </c>
      <c r="AA64" s="226"/>
      <c r="AB64" s="226"/>
      <c r="AC64" s="226"/>
      <c r="AD64" s="227"/>
      <c r="AE64" s="222" t="s">
        <v>96</v>
      </c>
      <c r="AF64" s="223"/>
      <c r="AG64" s="223"/>
      <c r="AH64" s="224"/>
    </row>
    <row r="65" spans="3:36" ht="27" customHeight="1" x14ac:dyDescent="0.15">
      <c r="D65" s="83">
        <v>1</v>
      </c>
      <c r="E65" s="206" t="s">
        <v>74</v>
      </c>
      <c r="F65" s="207"/>
      <c r="G65" s="207"/>
      <c r="H65" s="207"/>
      <c r="I65" s="207"/>
      <c r="J65" s="208"/>
      <c r="K65" s="206" t="s">
        <v>75</v>
      </c>
      <c r="L65" s="207"/>
      <c r="M65" s="207"/>
      <c r="N65" s="207"/>
      <c r="O65" s="207"/>
      <c r="P65" s="207"/>
      <c r="Q65" s="208"/>
      <c r="R65" s="124" t="s">
        <v>108</v>
      </c>
      <c r="S65" s="207"/>
      <c r="T65" s="207"/>
      <c r="U65" s="207"/>
      <c r="V65" s="207"/>
      <c r="W65" s="207"/>
      <c r="X65" s="207"/>
      <c r="Y65" s="208"/>
      <c r="Z65" s="206" t="s">
        <v>73</v>
      </c>
      <c r="AA65" s="207"/>
      <c r="AB65" s="207"/>
      <c r="AC65" s="207"/>
      <c r="AD65" s="208"/>
      <c r="AE65" s="209" t="s">
        <v>58</v>
      </c>
      <c r="AF65" s="210"/>
      <c r="AG65" s="210"/>
      <c r="AH65" s="211"/>
    </row>
    <row r="66" spans="3:36" ht="27" customHeight="1" x14ac:dyDescent="0.15">
      <c r="D66" s="83">
        <v>2</v>
      </c>
      <c r="E66" s="124" t="s">
        <v>109</v>
      </c>
      <c r="F66" s="207"/>
      <c r="G66" s="207"/>
      <c r="H66" s="207"/>
      <c r="I66" s="207"/>
      <c r="J66" s="208"/>
      <c r="K66" s="124" t="s">
        <v>112</v>
      </c>
      <c r="L66" s="207"/>
      <c r="M66" s="207"/>
      <c r="N66" s="207"/>
      <c r="O66" s="207"/>
      <c r="P66" s="207"/>
      <c r="Q66" s="208"/>
      <c r="R66" s="124" t="s">
        <v>123</v>
      </c>
      <c r="S66" s="207"/>
      <c r="T66" s="207"/>
      <c r="U66" s="207"/>
      <c r="V66" s="207"/>
      <c r="W66" s="207"/>
      <c r="X66" s="207"/>
      <c r="Y66" s="208"/>
      <c r="Z66" s="124" t="s">
        <v>122</v>
      </c>
      <c r="AA66" s="207"/>
      <c r="AB66" s="207"/>
      <c r="AC66" s="207"/>
      <c r="AD66" s="208"/>
      <c r="AE66" s="209" t="s">
        <v>58</v>
      </c>
      <c r="AF66" s="210"/>
      <c r="AG66" s="210"/>
      <c r="AH66" s="211"/>
    </row>
    <row r="67" spans="3:36" ht="27" customHeight="1" x14ac:dyDescent="0.15">
      <c r="D67" s="83">
        <v>3</v>
      </c>
      <c r="E67" s="124" t="s">
        <v>100</v>
      </c>
      <c r="F67" s="207"/>
      <c r="G67" s="207"/>
      <c r="H67" s="207"/>
      <c r="I67" s="207"/>
      <c r="J67" s="208"/>
      <c r="K67" s="124" t="s">
        <v>113</v>
      </c>
      <c r="L67" s="207"/>
      <c r="M67" s="207"/>
      <c r="N67" s="207"/>
      <c r="O67" s="207"/>
      <c r="P67" s="207"/>
      <c r="Q67" s="208"/>
      <c r="R67" s="124" t="s">
        <v>121</v>
      </c>
      <c r="S67" s="207"/>
      <c r="T67" s="207"/>
      <c r="U67" s="207"/>
      <c r="V67" s="207"/>
      <c r="W67" s="207"/>
      <c r="X67" s="207"/>
      <c r="Y67" s="208"/>
      <c r="Z67" s="124" t="s">
        <v>119</v>
      </c>
      <c r="AA67" s="207"/>
      <c r="AB67" s="207"/>
      <c r="AC67" s="207"/>
      <c r="AD67" s="208"/>
      <c r="AE67" s="209" t="s">
        <v>58</v>
      </c>
      <c r="AF67" s="210"/>
      <c r="AG67" s="210"/>
      <c r="AH67" s="211"/>
    </row>
    <row r="68" spans="3:36" ht="27" customHeight="1" x14ac:dyDescent="0.15">
      <c r="D68" s="101">
        <v>4</v>
      </c>
      <c r="E68" s="196" t="s">
        <v>111</v>
      </c>
      <c r="F68" s="197"/>
      <c r="G68" s="197"/>
      <c r="H68" s="197"/>
      <c r="I68" s="197"/>
      <c r="J68" s="198"/>
      <c r="K68" s="196" t="s">
        <v>117</v>
      </c>
      <c r="L68" s="197"/>
      <c r="M68" s="197"/>
      <c r="N68" s="197"/>
      <c r="O68" s="197"/>
      <c r="P68" s="197"/>
      <c r="Q68" s="198"/>
      <c r="R68" s="196" t="s">
        <v>127</v>
      </c>
      <c r="S68" s="197"/>
      <c r="T68" s="197"/>
      <c r="U68" s="197"/>
      <c r="V68" s="197"/>
      <c r="W68" s="197"/>
      <c r="X68" s="197"/>
      <c r="Y68" s="198"/>
      <c r="Z68" s="196" t="s">
        <v>118</v>
      </c>
      <c r="AA68" s="197"/>
      <c r="AB68" s="197"/>
      <c r="AC68" s="197"/>
      <c r="AD68" s="198"/>
      <c r="AE68" s="199" t="s">
        <v>58</v>
      </c>
      <c r="AF68" s="200"/>
      <c r="AG68" s="200"/>
      <c r="AH68" s="201"/>
    </row>
    <row r="69" spans="3:36" ht="27" customHeight="1" x14ac:dyDescent="0.15">
      <c r="D69" s="101">
        <v>5</v>
      </c>
      <c r="E69" s="196" t="s">
        <v>139</v>
      </c>
      <c r="F69" s="197"/>
      <c r="G69" s="197"/>
      <c r="H69" s="197"/>
      <c r="I69" s="197"/>
      <c r="J69" s="198"/>
      <c r="K69" s="196" t="s">
        <v>116</v>
      </c>
      <c r="L69" s="197"/>
      <c r="M69" s="197"/>
      <c r="N69" s="197"/>
      <c r="O69" s="197"/>
      <c r="P69" s="197"/>
      <c r="Q69" s="198"/>
      <c r="R69" s="196" t="s">
        <v>126</v>
      </c>
      <c r="S69" s="197"/>
      <c r="T69" s="197"/>
      <c r="U69" s="197"/>
      <c r="V69" s="197"/>
      <c r="W69" s="197"/>
      <c r="X69" s="197"/>
      <c r="Y69" s="198"/>
      <c r="Z69" s="196" t="s">
        <v>115</v>
      </c>
      <c r="AA69" s="197"/>
      <c r="AB69" s="197"/>
      <c r="AC69" s="197"/>
      <c r="AD69" s="198"/>
      <c r="AE69" s="199" t="s">
        <v>58</v>
      </c>
      <c r="AF69" s="200"/>
      <c r="AG69" s="200"/>
      <c r="AH69" s="201"/>
    </row>
    <row r="70" spans="3:36" ht="27" customHeight="1" x14ac:dyDescent="0.15">
      <c r="D70" s="101">
        <v>6</v>
      </c>
      <c r="E70" s="196" t="s">
        <v>144</v>
      </c>
      <c r="F70" s="197"/>
      <c r="G70" s="197"/>
      <c r="H70" s="197"/>
      <c r="I70" s="197"/>
      <c r="J70" s="198"/>
      <c r="K70" s="196" t="s">
        <v>145</v>
      </c>
      <c r="L70" s="197"/>
      <c r="M70" s="197"/>
      <c r="N70" s="197"/>
      <c r="O70" s="197"/>
      <c r="P70" s="197"/>
      <c r="Q70" s="198"/>
      <c r="R70" s="196" t="s">
        <v>124</v>
      </c>
      <c r="S70" s="197"/>
      <c r="T70" s="197"/>
      <c r="U70" s="197"/>
      <c r="V70" s="197"/>
      <c r="W70" s="197"/>
      <c r="X70" s="197"/>
      <c r="Y70" s="198"/>
      <c r="Z70" s="196" t="s">
        <v>136</v>
      </c>
      <c r="AA70" s="197"/>
      <c r="AB70" s="197"/>
      <c r="AC70" s="197"/>
      <c r="AD70" s="198"/>
      <c r="AE70" s="199" t="s">
        <v>58</v>
      </c>
      <c r="AF70" s="200"/>
      <c r="AG70" s="200"/>
      <c r="AH70" s="201"/>
    </row>
    <row r="71" spans="3:36" ht="27" customHeight="1" x14ac:dyDescent="0.15">
      <c r="D71" s="101">
        <v>7</v>
      </c>
      <c r="E71" s="196" t="s">
        <v>110</v>
      </c>
      <c r="F71" s="197"/>
      <c r="G71" s="197"/>
      <c r="H71" s="197"/>
      <c r="I71" s="197"/>
      <c r="J71" s="198"/>
      <c r="K71" s="196" t="s">
        <v>114</v>
      </c>
      <c r="L71" s="197"/>
      <c r="M71" s="197"/>
      <c r="N71" s="197"/>
      <c r="O71" s="197"/>
      <c r="P71" s="197"/>
      <c r="Q71" s="198"/>
      <c r="R71" s="196" t="s">
        <v>125</v>
      </c>
      <c r="S71" s="197"/>
      <c r="T71" s="197"/>
      <c r="U71" s="197"/>
      <c r="V71" s="197"/>
      <c r="W71" s="197"/>
      <c r="X71" s="197"/>
      <c r="Y71" s="198"/>
      <c r="Z71" s="196" t="s">
        <v>120</v>
      </c>
      <c r="AA71" s="197"/>
      <c r="AB71" s="197"/>
      <c r="AC71" s="197"/>
      <c r="AD71" s="198"/>
      <c r="AE71" s="199" t="s">
        <v>58</v>
      </c>
      <c r="AF71" s="200"/>
      <c r="AG71" s="200"/>
      <c r="AH71" s="201"/>
    </row>
    <row r="72" spans="3:36" x14ac:dyDescent="0.15">
      <c r="D72" s="76"/>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80"/>
    </row>
    <row r="73" spans="3:36" x14ac:dyDescent="0.15">
      <c r="AE73" s="92"/>
      <c r="AF73" s="92"/>
      <c r="AG73" s="92"/>
    </row>
    <row r="74" spans="3:36" x14ac:dyDescent="0.15">
      <c r="C74" s="16" t="s">
        <v>54</v>
      </c>
      <c r="D74" s="29"/>
      <c r="E74" s="29"/>
      <c r="G74"/>
      <c r="AE74" s="92"/>
      <c r="AG74" s="92"/>
    </row>
    <row r="75" spans="3:36" ht="11.25" customHeight="1" x14ac:dyDescent="0.15">
      <c r="D75" s="26" t="s">
        <v>133</v>
      </c>
      <c r="E75" s="29"/>
    </row>
    <row r="76" spans="3:36" ht="11.25" customHeight="1" x14ac:dyDescent="0.15">
      <c r="D76" s="29"/>
      <c r="E76" s="29"/>
    </row>
    <row r="77" spans="3:36" ht="11.25" customHeight="1" x14ac:dyDescent="0.15">
      <c r="D77" s="29"/>
      <c r="E77" s="29" t="s">
        <v>76</v>
      </c>
    </row>
    <row r="78" spans="3:36" x14ac:dyDescent="0.15">
      <c r="D78" s="29"/>
      <c r="E78" s="29"/>
      <c r="F78" s="29"/>
    </row>
    <row r="79" spans="3:36" ht="11.25" customHeight="1" x14ac:dyDescent="0.15">
      <c r="D79" s="29"/>
      <c r="E79" s="29"/>
      <c r="F79" s="16" t="s">
        <v>86</v>
      </c>
    </row>
    <row r="80" spans="3:36" x14ac:dyDescent="0.15">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77"/>
    </row>
    <row r="81" spans="4:58" ht="11.25" customHeight="1" x14ac:dyDescent="0.15">
      <c r="D81" s="29"/>
      <c r="E81" s="29"/>
    </row>
    <row r="82" spans="4:58" x14ac:dyDescent="0.15">
      <c r="E82" t="s">
        <v>128</v>
      </c>
      <c r="AJ82" s="73"/>
      <c r="AK82" s="73"/>
      <c r="AL82" s="73"/>
      <c r="AM82" s="73"/>
      <c r="AN82" s="73"/>
      <c r="AO82" s="73"/>
      <c r="AP82" s="73"/>
      <c r="AQ82" s="73"/>
      <c r="AR82" s="73"/>
      <c r="AS82" s="73"/>
      <c r="AT82" s="73"/>
      <c r="AU82" s="73"/>
      <c r="AV82" s="73"/>
      <c r="AW82" s="73"/>
      <c r="AX82" s="73"/>
      <c r="AY82" s="73"/>
      <c r="AZ82" s="73"/>
      <c r="BA82" s="73"/>
      <c r="BB82" s="73"/>
      <c r="BC82" s="73"/>
      <c r="BD82" s="73"/>
      <c r="BE82" s="73"/>
      <c r="BF82" s="73"/>
    </row>
    <row r="83" spans="4:58" x14ac:dyDescent="0.15">
      <c r="AJ83" s="73"/>
      <c r="AK83" s="73"/>
      <c r="AL83" s="73"/>
      <c r="AM83" s="73"/>
      <c r="AN83" s="73"/>
      <c r="AO83" s="73"/>
      <c r="AP83" s="73"/>
      <c r="AQ83" s="73"/>
      <c r="AR83" s="73"/>
      <c r="AS83" s="73"/>
      <c r="AT83" s="73"/>
      <c r="AU83" s="73"/>
      <c r="AV83" s="73"/>
      <c r="AW83" s="73"/>
      <c r="AX83" s="73"/>
      <c r="AY83" s="73"/>
      <c r="AZ83" s="73"/>
      <c r="BA83" s="73"/>
      <c r="BB83" s="73"/>
      <c r="BC83" s="73"/>
      <c r="BD83" s="73"/>
      <c r="BE83" s="73"/>
      <c r="BF83" s="73"/>
    </row>
    <row r="84" spans="4:58" x14ac:dyDescent="0.15">
      <c r="E84" s="74"/>
      <c r="F84" s="43" t="s">
        <v>129</v>
      </c>
      <c r="AJ84" s="73"/>
      <c r="AK84" s="73"/>
      <c r="AL84" s="73"/>
      <c r="AM84" s="73"/>
      <c r="AN84" s="73"/>
      <c r="AO84" s="73"/>
      <c r="AP84" s="73"/>
      <c r="AQ84" s="73"/>
      <c r="AR84" s="73"/>
      <c r="AS84" s="73"/>
      <c r="AT84" s="73"/>
      <c r="AU84" s="73"/>
      <c r="AV84" s="73"/>
      <c r="AW84" s="73"/>
      <c r="AX84" s="73"/>
      <c r="AY84" s="73"/>
      <c r="AZ84" s="73"/>
      <c r="BA84" s="73"/>
      <c r="BB84" s="73"/>
      <c r="BC84" s="73"/>
      <c r="BD84" s="73"/>
      <c r="BE84" s="73"/>
      <c r="BF84" s="73"/>
    </row>
    <row r="85" spans="4:58" x14ac:dyDescent="0.15">
      <c r="E85" s="74"/>
      <c r="F85" s="75"/>
      <c r="G85" s="43" t="s">
        <v>172</v>
      </c>
      <c r="AJ85" s="73"/>
      <c r="AK85" s="73"/>
      <c r="AL85" s="73"/>
      <c r="AM85" s="73"/>
      <c r="AN85" s="73"/>
      <c r="AO85" s="73"/>
      <c r="AP85" s="73"/>
      <c r="AQ85" s="73"/>
      <c r="AR85" s="73"/>
      <c r="AS85" s="73"/>
      <c r="AT85" s="73"/>
      <c r="AU85" s="73"/>
      <c r="AV85" s="73"/>
      <c r="AW85" s="73"/>
      <c r="AX85" s="73"/>
      <c r="AY85" s="73"/>
      <c r="AZ85" s="73"/>
      <c r="BA85" s="73"/>
      <c r="BB85" s="73"/>
      <c r="BC85" s="73"/>
      <c r="BD85" s="73"/>
      <c r="BE85" s="73"/>
      <c r="BF85" s="73"/>
    </row>
    <row r="86" spans="4:58" x14ac:dyDescent="0.15">
      <c r="E86" s="74"/>
      <c r="F86" s="75"/>
      <c r="G86" s="43" t="s">
        <v>130</v>
      </c>
      <c r="AJ86" s="73"/>
      <c r="AK86" s="73"/>
      <c r="AL86" s="73"/>
      <c r="AM86" s="73"/>
      <c r="AN86" s="73"/>
      <c r="AO86" s="73"/>
      <c r="AP86" s="73"/>
      <c r="AQ86" s="73"/>
      <c r="AR86" s="73"/>
      <c r="AS86" s="73"/>
      <c r="AT86" s="73"/>
      <c r="AU86" s="73"/>
      <c r="AV86" s="73"/>
      <c r="AW86" s="73"/>
      <c r="AX86" s="73"/>
      <c r="AY86" s="73"/>
      <c r="AZ86" s="73"/>
      <c r="BA86" s="73"/>
      <c r="BB86" s="73"/>
      <c r="BC86" s="73"/>
      <c r="BD86" s="73"/>
      <c r="BE86" s="73"/>
      <c r="BF86" s="73"/>
    </row>
    <row r="87" spans="4:58" x14ac:dyDescent="0.15">
      <c r="E87" s="74"/>
      <c r="F87" s="75"/>
      <c r="G87" s="43" t="s">
        <v>143</v>
      </c>
      <c r="AJ87" s="73"/>
      <c r="AK87" s="73"/>
      <c r="AL87" s="73"/>
      <c r="AM87" s="73"/>
      <c r="AN87" s="73"/>
      <c r="AO87" s="73"/>
      <c r="AP87" s="73"/>
      <c r="AQ87" s="73"/>
      <c r="AR87" s="73"/>
      <c r="AS87" s="73"/>
      <c r="AT87" s="73"/>
      <c r="AU87" s="73"/>
      <c r="AV87" s="73"/>
      <c r="AW87" s="73"/>
      <c r="AX87" s="73"/>
      <c r="AY87" s="73"/>
      <c r="AZ87" s="73"/>
      <c r="BA87" s="73"/>
      <c r="BB87" s="73"/>
      <c r="BC87" s="73"/>
      <c r="BD87" s="73"/>
      <c r="BE87" s="73"/>
      <c r="BF87" s="73"/>
    </row>
    <row r="88" spans="4:58" x14ac:dyDescent="0.15">
      <c r="E88" s="74"/>
      <c r="F88" s="75"/>
      <c r="G88" s="43" t="s">
        <v>131</v>
      </c>
      <c r="AJ88" s="73"/>
      <c r="AK88" s="73"/>
      <c r="AL88" s="73"/>
      <c r="AM88" s="73"/>
      <c r="AN88" s="73"/>
      <c r="AO88" s="73"/>
      <c r="AP88" s="73"/>
      <c r="AQ88" s="73"/>
      <c r="AR88" s="73"/>
      <c r="AS88" s="73"/>
      <c r="AT88" s="73"/>
      <c r="AU88" s="73"/>
      <c r="AV88" s="73"/>
      <c r="AW88" s="73"/>
      <c r="AX88" s="73"/>
      <c r="AY88" s="73"/>
      <c r="AZ88" s="73"/>
      <c r="BA88" s="73"/>
      <c r="BB88" s="73"/>
      <c r="BC88" s="73"/>
      <c r="BD88" s="73"/>
      <c r="BE88" s="73"/>
      <c r="BF88" s="73"/>
    </row>
    <row r="89" spans="4:58" x14ac:dyDescent="0.15">
      <c r="E89" s="74"/>
      <c r="F89" s="75"/>
      <c r="G89" s="43" t="s">
        <v>132</v>
      </c>
      <c r="AJ89" s="73"/>
      <c r="AK89" s="73"/>
      <c r="AL89" s="73"/>
      <c r="AM89" s="73"/>
      <c r="AN89" s="73"/>
      <c r="AO89" s="73"/>
      <c r="AP89" s="73"/>
      <c r="AQ89" s="73"/>
      <c r="AR89" s="73"/>
      <c r="AS89" s="73"/>
      <c r="AT89" s="73"/>
      <c r="AU89" s="73"/>
      <c r="AV89" s="73"/>
      <c r="AW89" s="73"/>
      <c r="AX89" s="73"/>
      <c r="AY89" s="73"/>
      <c r="AZ89" s="73"/>
      <c r="BA89" s="73"/>
      <c r="BB89" s="73"/>
      <c r="BC89" s="73"/>
      <c r="BD89" s="73"/>
      <c r="BE89" s="73"/>
      <c r="BF89" s="73"/>
    </row>
    <row r="90" spans="4:58" x14ac:dyDescent="0.15">
      <c r="E90" s="74"/>
      <c r="F90" s="75"/>
      <c r="G90" s="43"/>
      <c r="AJ90" s="73"/>
      <c r="AK90" s="73"/>
      <c r="AL90" s="73"/>
      <c r="AM90" s="73"/>
      <c r="AN90" s="73"/>
      <c r="AO90" s="73"/>
      <c r="AP90" s="73"/>
      <c r="AQ90" s="73"/>
      <c r="AR90" s="73"/>
      <c r="AS90" s="73"/>
      <c r="AT90" s="73"/>
      <c r="AU90" s="73"/>
      <c r="AV90" s="73"/>
      <c r="AW90" s="73"/>
      <c r="AX90" s="73"/>
      <c r="AY90" s="73"/>
      <c r="AZ90" s="73"/>
      <c r="BA90" s="73"/>
      <c r="BB90" s="73"/>
      <c r="BC90" s="73"/>
      <c r="BD90" s="73"/>
      <c r="BE90" s="73"/>
      <c r="BF90" s="73"/>
    </row>
    <row r="91" spans="4:58" x14ac:dyDescent="0.15">
      <c r="E91" s="74"/>
      <c r="AJ91" s="73"/>
      <c r="AK91" s="73"/>
      <c r="AL91" s="73"/>
      <c r="AM91" s="73"/>
      <c r="AN91" s="73"/>
      <c r="AO91" s="73"/>
      <c r="AP91" s="73"/>
      <c r="AQ91" s="73"/>
      <c r="AR91" s="73"/>
      <c r="AS91" s="73"/>
      <c r="AT91" s="73"/>
      <c r="AU91" s="73"/>
      <c r="AV91" s="73"/>
      <c r="AW91" s="73"/>
      <c r="AX91" s="73"/>
      <c r="AY91" s="73"/>
      <c r="AZ91" s="73"/>
      <c r="BA91" s="73"/>
      <c r="BB91" s="73"/>
      <c r="BC91" s="73"/>
      <c r="BD91" s="73"/>
      <c r="BE91" s="73"/>
      <c r="BF91" s="73"/>
    </row>
    <row r="92" spans="4:58" x14ac:dyDescent="0.15">
      <c r="D92" t="s">
        <v>147</v>
      </c>
    </row>
    <row r="94" spans="4:58" x14ac:dyDescent="0.15">
      <c r="E94" s="16" t="s">
        <v>77</v>
      </c>
    </row>
    <row r="96" spans="4:58" x14ac:dyDescent="0.15">
      <c r="F96" t="s">
        <v>135</v>
      </c>
    </row>
    <row r="97" spans="4:58" x14ac:dyDescent="0.15">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77"/>
    </row>
    <row r="98" spans="4:58" x14ac:dyDescent="0.15">
      <c r="E98" s="74"/>
      <c r="AJ98" s="73"/>
      <c r="AK98" s="73"/>
      <c r="AL98" s="73"/>
      <c r="AM98" s="73"/>
      <c r="AN98" s="73"/>
      <c r="AO98" s="73"/>
      <c r="AP98" s="73"/>
      <c r="AQ98" s="73"/>
      <c r="AR98" s="73"/>
      <c r="AS98" s="73"/>
      <c r="AT98" s="73"/>
      <c r="AU98" s="73"/>
      <c r="AV98" s="73"/>
      <c r="AW98" s="73"/>
      <c r="AX98" s="73"/>
      <c r="AY98" s="73"/>
      <c r="AZ98" s="73"/>
      <c r="BA98" s="73"/>
      <c r="BB98" s="73"/>
      <c r="BC98" s="73"/>
      <c r="BD98" s="73"/>
      <c r="BE98" s="73"/>
      <c r="BF98" s="73"/>
    </row>
    <row r="99" spans="4:58" x14ac:dyDescent="0.15">
      <c r="D99" t="s">
        <v>148</v>
      </c>
    </row>
    <row r="101" spans="4:58" x14ac:dyDescent="0.15">
      <c r="E101" s="16" t="s">
        <v>77</v>
      </c>
    </row>
    <row r="103" spans="4:58" x14ac:dyDescent="0.15">
      <c r="F103" t="s">
        <v>134</v>
      </c>
    </row>
    <row r="104" spans="4:58" x14ac:dyDescent="0.15">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1"/>
      <c r="AI104" s="91"/>
      <c r="AJ104" s="77"/>
    </row>
    <row r="105" spans="4:58" x14ac:dyDescent="0.15">
      <c r="E105" s="74"/>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row>
    <row r="106" spans="4:58" x14ac:dyDescent="0.15">
      <c r="D106" t="s">
        <v>149</v>
      </c>
    </row>
    <row r="108" spans="4:58" x14ac:dyDescent="0.15">
      <c r="E108" s="16" t="s">
        <v>77</v>
      </c>
    </row>
    <row r="110" spans="4:58" x14ac:dyDescent="0.15">
      <c r="F110" t="s">
        <v>141</v>
      </c>
    </row>
    <row r="111" spans="4:58" x14ac:dyDescent="0.15">
      <c r="F111"/>
    </row>
    <row r="112" spans="4:58" x14ac:dyDescent="0.15">
      <c r="F112"/>
    </row>
    <row r="113" spans="4:58" x14ac:dyDescent="0.15">
      <c r="D113" t="s">
        <v>150</v>
      </c>
    </row>
    <row r="115" spans="4:58" x14ac:dyDescent="0.15">
      <c r="E115" s="16" t="s">
        <v>77</v>
      </c>
    </row>
    <row r="117" spans="4:58" x14ac:dyDescent="0.15">
      <c r="F117" t="s">
        <v>140</v>
      </c>
    </row>
    <row r="118" spans="4:58" x14ac:dyDescent="0.15">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77"/>
    </row>
    <row r="119" spans="4:58" x14ac:dyDescent="0.15">
      <c r="E119" s="74"/>
      <c r="AJ119" s="73"/>
      <c r="AK119" s="73"/>
      <c r="AL119" s="73"/>
      <c r="AM119" s="73"/>
      <c r="AN119" s="73"/>
      <c r="AO119" s="73"/>
      <c r="AP119" s="73"/>
      <c r="AQ119" s="73"/>
      <c r="AR119" s="73"/>
      <c r="AS119" s="73"/>
      <c r="AT119" s="73"/>
      <c r="AU119" s="73"/>
      <c r="AV119" s="73"/>
      <c r="AW119" s="73"/>
      <c r="AX119" s="73"/>
      <c r="AY119" s="73"/>
      <c r="AZ119" s="73"/>
      <c r="BA119" s="73"/>
      <c r="BB119" s="73"/>
      <c r="BC119" s="73"/>
      <c r="BD119" s="73"/>
      <c r="BE119" s="73"/>
      <c r="BF119" s="73"/>
    </row>
    <row r="120" spans="4:58" x14ac:dyDescent="0.15">
      <c r="D120" t="s">
        <v>146</v>
      </c>
    </row>
    <row r="122" spans="4:58" x14ac:dyDescent="0.15">
      <c r="E122" s="16" t="s">
        <v>77</v>
      </c>
    </row>
    <row r="124" spans="4:58" x14ac:dyDescent="0.15">
      <c r="F124" t="s">
        <v>137</v>
      </c>
    </row>
    <row r="125" spans="4:58" x14ac:dyDescent="0.15">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77"/>
    </row>
    <row r="126" spans="4:58" x14ac:dyDescent="0.15">
      <c r="E126" s="74"/>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row>
    <row r="127" spans="4:58" x14ac:dyDescent="0.15">
      <c r="D127" t="s">
        <v>142</v>
      </c>
    </row>
    <row r="129" spans="5:58" x14ac:dyDescent="0.15">
      <c r="E129" s="16" t="s">
        <v>77</v>
      </c>
    </row>
    <row r="131" spans="5:58" x14ac:dyDescent="0.15">
      <c r="F131" t="s">
        <v>138</v>
      </c>
    </row>
    <row r="132" spans="5:58" x14ac:dyDescent="0.15">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77"/>
    </row>
    <row r="133" spans="5:58" x14ac:dyDescent="0.15">
      <c r="E133" s="74"/>
      <c r="AJ133" s="73"/>
      <c r="AK133" s="73"/>
      <c r="AL133" s="73"/>
      <c r="AM133" s="73"/>
      <c r="AN133" s="73"/>
      <c r="AO133" s="73"/>
      <c r="AP133" s="73"/>
      <c r="AQ133" s="73"/>
      <c r="AR133" s="73"/>
      <c r="AS133" s="73"/>
      <c r="AT133" s="73"/>
      <c r="AU133" s="73"/>
      <c r="AV133" s="73"/>
      <c r="AW133" s="73"/>
      <c r="AX133" s="73"/>
      <c r="AY133" s="73"/>
      <c r="AZ133" s="73"/>
      <c r="BA133" s="73"/>
      <c r="BB133" s="73"/>
      <c r="BC133" s="73"/>
      <c r="BD133" s="73"/>
      <c r="BE133" s="73"/>
      <c r="BF133" s="73"/>
    </row>
    <row r="134" spans="5:58" x14ac:dyDescent="0.15">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77"/>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1" t="s">
        <v>12</v>
      </c>
      <c r="B1" s="52" t="s">
        <v>13</v>
      </c>
      <c r="C1" s="53" t="s">
        <v>63</v>
      </c>
      <c r="D1" s="53" t="s">
        <v>96</v>
      </c>
    </row>
    <row r="2" spans="1:4" x14ac:dyDescent="0.15">
      <c r="A2" s="50" t="s">
        <v>64</v>
      </c>
      <c r="B2" s="54" t="s">
        <v>92</v>
      </c>
      <c r="C2" s="55" t="s">
        <v>64</v>
      </c>
      <c r="D2" s="50" t="s">
        <v>58</v>
      </c>
    </row>
    <row r="3" spans="1:4" x14ac:dyDescent="0.15">
      <c r="A3" s="50" t="s">
        <v>152</v>
      </c>
      <c r="B3" s="54" t="s">
        <v>94</v>
      </c>
      <c r="C3" s="50" t="s">
        <v>65</v>
      </c>
      <c r="D3" s="50" t="s">
        <v>61</v>
      </c>
    </row>
    <row r="4" spans="1:4" x14ac:dyDescent="0.15">
      <c r="A4" s="50" t="s">
        <v>153</v>
      </c>
      <c r="B4" s="50" t="s">
        <v>95</v>
      </c>
      <c r="C4" s="50" t="s">
        <v>66</v>
      </c>
      <c r="D4" s="50" t="s">
        <v>62</v>
      </c>
    </row>
    <row r="5" spans="1:4" x14ac:dyDescent="0.15">
      <c r="A5" s="50" t="s">
        <v>154</v>
      </c>
      <c r="B5" s="50" t="s">
        <v>93</v>
      </c>
      <c r="C5" s="50" t="s">
        <v>67</v>
      </c>
    </row>
    <row r="6" spans="1:4" x14ac:dyDescent="0.15">
      <c r="A6" s="50" t="s">
        <v>155</v>
      </c>
      <c r="C6" s="50" t="s">
        <v>68</v>
      </c>
    </row>
    <row r="7" spans="1:4" x14ac:dyDescent="0.15">
      <c r="A7" s="50" t="s">
        <v>156</v>
      </c>
      <c r="C7" s="50" t="s">
        <v>69</v>
      </c>
    </row>
    <row r="8" spans="1:4" x14ac:dyDescent="0.15">
      <c r="A8" s="50" t="s">
        <v>157</v>
      </c>
    </row>
    <row r="9" spans="1:4" x14ac:dyDescent="0.15">
      <c r="A9" s="50" t="s">
        <v>158</v>
      </c>
    </row>
    <row r="10" spans="1:4" x14ac:dyDescent="0.15">
      <c r="A10" s="50" t="s">
        <v>159</v>
      </c>
    </row>
    <row r="11" spans="1:4" x14ac:dyDescent="0.15">
      <c r="A11" s="50" t="s">
        <v>160</v>
      </c>
    </row>
    <row r="12" spans="1:4" x14ac:dyDescent="0.15">
      <c r="A12" s="50" t="s">
        <v>161</v>
      </c>
    </row>
    <row r="13" spans="1:4" x14ac:dyDescent="0.15">
      <c r="A13" s="50" t="s">
        <v>162</v>
      </c>
    </row>
    <row r="14" spans="1:4" x14ac:dyDescent="0.15">
      <c r="A14" s="50" t="s">
        <v>163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WA10301(TOPメニュー)</vt:lpstr>
      <vt:lpstr>データ</vt:lpstr>
      <vt:lpstr>'1.  画面取引定義'!_Toc46209822</vt:lpstr>
      <vt:lpstr>'1.  画面取引定義'!Print_Area</vt:lpstr>
      <vt:lpstr>'2. WA10301(TOPメニュー)'!Print_Area</vt:lpstr>
      <vt:lpstr>データ!Print_Area</vt:lpstr>
      <vt:lpstr>表紙!Print_Area</vt:lpstr>
      <vt:lpstr>変更履歴!Print_Area</vt:lpstr>
      <vt:lpstr>目次!Print_Area</vt:lpstr>
      <vt:lpstr>'1.  画面取引定義'!Print_Titles</vt:lpstr>
      <vt:lpstr>'2. WA10301(TOPメニュー)'!Print_Titles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2022-10-24T07:17:19Z</dcterms:modified>
</cp:coreProperties>
</file>